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codeName="ThisWorkbook" autoCompressPictures="0"/>
  <bookViews>
    <workbookView xWindow="0" yWindow="0" windowWidth="19320" windowHeight="7710" tabRatio="952" firstSheet="5" activeTab="29"/>
  </bookViews>
  <sheets>
    <sheet name="0102" sheetId="525" r:id="rId1"/>
    <sheet name="0103" sheetId="526" r:id="rId2"/>
    <sheet name="0104" sheetId="527" r:id="rId3"/>
    <sheet name="0105" sheetId="528" r:id="rId4"/>
    <sheet name="0106" sheetId="529" r:id="rId5"/>
    <sheet name="0107" sheetId="530" r:id="rId6"/>
    <sheet name="0108" sheetId="531" r:id="rId7"/>
    <sheet name="0109" sheetId="532" r:id="rId8"/>
    <sheet name="0110" sheetId="533" r:id="rId9"/>
    <sheet name="0111" sheetId="534" r:id="rId10"/>
    <sheet name="0112" sheetId="535" r:id="rId11"/>
    <sheet name="0113" sheetId="536" r:id="rId12"/>
    <sheet name="0114" sheetId="537" r:id="rId13"/>
    <sheet name="0115" sheetId="538" r:id="rId14"/>
    <sheet name="0117" sheetId="540" r:id="rId15"/>
    <sheet name="0116" sheetId="539" r:id="rId16"/>
    <sheet name="0118" sheetId="541" r:id="rId17"/>
    <sheet name="0119" sheetId="542" r:id="rId18"/>
    <sheet name="0120" sheetId="545" r:id="rId19"/>
    <sheet name="0121" sheetId="546" r:id="rId20"/>
    <sheet name="0122" sheetId="547" r:id="rId21"/>
    <sheet name="0123" sheetId="548" r:id="rId22"/>
    <sheet name="0124" sheetId="549" r:id="rId23"/>
    <sheet name="0125" sheetId="550" r:id="rId24"/>
    <sheet name="0126" sheetId="551" r:id="rId25"/>
    <sheet name="0127" sheetId="552" r:id="rId26"/>
    <sheet name="0128" sheetId="553" r:id="rId27"/>
    <sheet name="0129" sheetId="554" r:id="rId28"/>
    <sheet name="0130" sheetId="555" r:id="rId29"/>
    <sheet name="0131" sheetId="556" r:id="rId30"/>
  </sheets>
  <definedNames>
    <definedName name="_xlnm.Print_Area" localSheetId="0">'0102'!$A$1:$F$46</definedName>
    <definedName name="_xlnm.Print_Area" localSheetId="1">'0103'!$A$1:$F$46</definedName>
    <definedName name="_xlnm.Print_Area" localSheetId="2">'0104'!$A$1:$F$46</definedName>
    <definedName name="_xlnm.Print_Area" localSheetId="3">'0105'!$A$1:$F$46</definedName>
    <definedName name="_xlnm.Print_Area" localSheetId="4">'0106'!$A$1:$F$46</definedName>
    <definedName name="_xlnm.Print_Area" localSheetId="5">'0107'!$A$1:$F$46</definedName>
    <definedName name="_xlnm.Print_Area" localSheetId="6">'0108'!$A$1:$F$46</definedName>
    <definedName name="_xlnm.Print_Area" localSheetId="7">'0109'!$A$1:$F$46</definedName>
    <definedName name="_xlnm.Print_Area" localSheetId="8">'0110'!$A$1:$F$46</definedName>
    <definedName name="_xlnm.Print_Area" localSheetId="9">'0111'!$A$1:$F$46</definedName>
    <definedName name="_xlnm.Print_Area" localSheetId="10">'0112'!$A$1:$F$46</definedName>
    <definedName name="_xlnm.Print_Area" localSheetId="11">'0113'!$A$1:$F$46</definedName>
    <definedName name="_xlnm.Print_Area" localSheetId="12">'0114'!$A$1:$F$46</definedName>
    <definedName name="_xlnm.Print_Area" localSheetId="13">'0115'!$A$1:$F$46</definedName>
    <definedName name="_xlnm.Print_Area" localSheetId="15">'0116'!$A$1:$F$46</definedName>
    <definedName name="_xlnm.Print_Area" localSheetId="14">'0117'!$A$1:$F$46</definedName>
    <definedName name="_xlnm.Print_Area" localSheetId="16">'0118'!$A$1:$F$46</definedName>
    <definedName name="_xlnm.Print_Area" localSheetId="17">'0119'!$A$1:$F$46</definedName>
    <definedName name="_xlnm.Print_Area" localSheetId="18">'0120'!$A$1:$F$46</definedName>
    <definedName name="_xlnm.Print_Area" localSheetId="19">'0121'!$A$1:$F$46</definedName>
    <definedName name="_xlnm.Print_Area" localSheetId="20">'0122'!$A$1:$F$46</definedName>
    <definedName name="_xlnm.Print_Area" localSheetId="21">'0123'!$A$1:$F$46</definedName>
    <definedName name="_xlnm.Print_Area" localSheetId="22">'0124'!$A$1:$F$46</definedName>
    <definedName name="_xlnm.Print_Area" localSheetId="23">'0125'!$A$1:$F$46</definedName>
    <definedName name="_xlnm.Print_Area" localSheetId="24">'0126'!$A$1:$F$46</definedName>
    <definedName name="_xlnm.Print_Area" localSheetId="25">'0127'!$A$1:$F$46</definedName>
    <definedName name="_xlnm.Print_Area" localSheetId="26">'0128'!$A$1:$F$46</definedName>
    <definedName name="_xlnm.Print_Area" localSheetId="27">'0129'!$A$1:$F$46</definedName>
    <definedName name="_xlnm.Print_Area" localSheetId="28">'0130'!$A$1:$F$46</definedName>
    <definedName name="_xlnm.Print_Area" localSheetId="29">'0131'!$A$1:$F$46</definedName>
  </definedNames>
  <calcPr calcId="125725" concurrentCalc="0"/>
</workbook>
</file>

<file path=xl/calcChain.xml><?xml version="1.0" encoding="utf-8"?>
<calcChain xmlns="http://schemas.openxmlformats.org/spreadsheetml/2006/main">
  <c r="E45" i="556"/>
  <c r="B9"/>
  <c r="B5"/>
  <c r="E45" i="555"/>
  <c r="B9"/>
  <c r="B5"/>
  <c r="E45" i="554"/>
  <c r="B9"/>
  <c r="B5"/>
  <c r="E45" i="553"/>
  <c r="B9"/>
  <c r="B5"/>
  <c r="E45" i="552"/>
  <c r="B9"/>
  <c r="B5"/>
  <c r="E45" i="551"/>
  <c r="B9"/>
  <c r="B5"/>
  <c r="E45" i="550"/>
  <c r="B9"/>
  <c r="B5"/>
  <c r="E45" i="549"/>
  <c r="B9"/>
  <c r="B5"/>
  <c r="B9" i="548"/>
  <c r="B5"/>
  <c r="E45"/>
  <c r="E45" i="547"/>
  <c r="B9"/>
  <c r="B5"/>
  <c r="E45" i="546"/>
  <c r="B9"/>
  <c r="B5"/>
  <c r="E45" i="545"/>
  <c r="B9"/>
  <c r="B5"/>
  <c r="E45" i="542"/>
  <c r="B9"/>
  <c r="B5"/>
  <c r="E45" i="541"/>
  <c r="B9"/>
  <c r="B5"/>
  <c r="E45" i="540"/>
  <c r="B9"/>
  <c r="B5"/>
  <c r="E45" i="539"/>
  <c r="B9"/>
  <c r="B5"/>
  <c r="E45" i="538"/>
  <c r="B9"/>
  <c r="B5"/>
  <c r="E45" i="537"/>
  <c r="B9"/>
  <c r="B5"/>
  <c r="E45" i="536"/>
  <c r="B9"/>
  <c r="B5"/>
  <c r="E45" i="535"/>
  <c r="B9"/>
  <c r="B5"/>
  <c r="E45" i="534"/>
  <c r="B9"/>
  <c r="B5"/>
  <c r="E45" i="533"/>
  <c r="B9"/>
  <c r="B5"/>
  <c r="E45" i="532"/>
  <c r="B9"/>
  <c r="B5"/>
  <c r="E45" i="531"/>
  <c r="B9"/>
  <c r="B5"/>
  <c r="E45" i="530"/>
  <c r="B9"/>
  <c r="B5"/>
  <c r="E45" i="529"/>
  <c r="B9"/>
  <c r="B5"/>
  <c r="E45" i="528"/>
  <c r="B9"/>
  <c r="B5"/>
  <c r="E45" i="527"/>
  <c r="B9"/>
  <c r="B5"/>
  <c r="E45" i="526"/>
  <c r="B9"/>
  <c r="B5"/>
  <c r="B9" i="525"/>
  <c r="B5"/>
  <c r="E45"/>
</calcChain>
</file>

<file path=xl/sharedStrings.xml><?xml version="1.0" encoding="utf-8"?>
<sst xmlns="http://schemas.openxmlformats.org/spreadsheetml/2006/main" count="2857" uniqueCount="556">
  <si>
    <t xml:space="preserve">오후 </t>
  </si>
  <si>
    <t xml:space="preserve"> </t>
  </si>
  <si>
    <t xml:space="preserve">금액 </t>
  </si>
  <si>
    <t xml:space="preserve">사용내역 </t>
  </si>
  <si>
    <t>작성일자</t>
  </si>
  <si>
    <t>런치</t>
    <phoneticPr fontId="5" type="noConversion"/>
  </si>
  <si>
    <t>디너</t>
    <phoneticPr fontId="5" type="noConversion"/>
  </si>
  <si>
    <t>총매출</t>
    <phoneticPr fontId="5" type="noConversion"/>
  </si>
  <si>
    <t>누적매출</t>
    <phoneticPr fontId="5" type="noConversion"/>
  </si>
  <si>
    <t>메뉴</t>
    <phoneticPr fontId="5" type="noConversion"/>
  </si>
  <si>
    <t>데일리 판매수량</t>
    <phoneticPr fontId="5" type="noConversion"/>
  </si>
  <si>
    <t>총금액</t>
    <phoneticPr fontId="5" type="noConversion"/>
  </si>
  <si>
    <t xml:space="preserve">  전도금 사용내역 </t>
    <phoneticPr fontId="5" type="noConversion"/>
  </si>
  <si>
    <t>목표매출</t>
    <phoneticPr fontId="5" type="noConversion"/>
  </si>
  <si>
    <t>주요판매분석</t>
    <phoneticPr fontId="5" type="noConversion"/>
  </si>
  <si>
    <t>판매량(누적)</t>
    <phoneticPr fontId="5" type="noConversion"/>
  </si>
  <si>
    <t>Daily Best</t>
    <phoneticPr fontId="5" type="noConversion"/>
  </si>
  <si>
    <t>Daily Worst</t>
    <phoneticPr fontId="5" type="noConversion"/>
  </si>
  <si>
    <t>분류</t>
    <phoneticPr fontId="5" type="noConversion"/>
  </si>
  <si>
    <t xml:space="preserve"> 추천메뉴</t>
    <phoneticPr fontId="5" type="noConversion"/>
  </si>
  <si>
    <t>Hall</t>
    <phoneticPr fontId="5" type="noConversion"/>
  </si>
  <si>
    <t>예약명</t>
    <phoneticPr fontId="5" type="noConversion"/>
  </si>
  <si>
    <t>인원</t>
    <phoneticPr fontId="5" type="noConversion"/>
  </si>
  <si>
    <t>비고</t>
    <phoneticPr fontId="5" type="noConversion"/>
  </si>
  <si>
    <t>사용내역</t>
    <phoneticPr fontId="5" type="noConversion"/>
  </si>
  <si>
    <t>금액</t>
    <phoneticPr fontId="5" type="noConversion"/>
  </si>
  <si>
    <t xml:space="preserve">  금주의 추천메뉴 및 Daily (Best &amp; Worst) </t>
    <phoneticPr fontId="5" type="noConversion"/>
  </si>
  <si>
    <t>금주 추천메뉴</t>
    <phoneticPr fontId="5" type="noConversion"/>
  </si>
  <si>
    <t>목표매출 달성도</t>
    <phoneticPr fontId="5" type="noConversion"/>
  </si>
  <si>
    <t>오전</t>
    <phoneticPr fontId="5" type="noConversion"/>
  </si>
  <si>
    <t>Kitchen</t>
    <phoneticPr fontId="5" type="noConversion"/>
  </si>
  <si>
    <t>Kitchen</t>
  </si>
  <si>
    <t xml:space="preserve">  기물파손율 </t>
    <phoneticPr fontId="5" type="noConversion"/>
  </si>
  <si>
    <t xml:space="preserve">시간 </t>
    <phoneticPr fontId="5" type="noConversion"/>
  </si>
  <si>
    <t>Pasta</t>
    <phoneticPr fontId="5" type="noConversion"/>
  </si>
  <si>
    <t>Risotto</t>
    <phoneticPr fontId="5" type="noConversion"/>
  </si>
  <si>
    <t xml:space="preserve">  직원 휴무 및 파트별 근무 섹션</t>
    <phoneticPr fontId="5" type="noConversion"/>
  </si>
  <si>
    <t>* D/O</t>
    <phoneticPr fontId="5" type="noConversion"/>
  </si>
  <si>
    <t>* Salad</t>
    <phoneticPr fontId="5" type="noConversion"/>
  </si>
  <si>
    <t>* Pizza</t>
    <phoneticPr fontId="5" type="noConversion"/>
  </si>
  <si>
    <t xml:space="preserve">* Pasta </t>
    <phoneticPr fontId="5" type="noConversion"/>
  </si>
  <si>
    <t>* Main</t>
    <phoneticPr fontId="5" type="noConversion"/>
  </si>
  <si>
    <t>* Section A</t>
    <phoneticPr fontId="5" type="noConversion"/>
  </si>
  <si>
    <t>* Section B</t>
    <phoneticPr fontId="5" type="noConversion"/>
  </si>
  <si>
    <t>* Section 6F</t>
    <phoneticPr fontId="5" type="noConversion"/>
  </si>
  <si>
    <t>* Part Time</t>
    <phoneticPr fontId="5" type="noConversion"/>
  </si>
  <si>
    <t>* 보고  및 특이사항</t>
    <phoneticPr fontId="5" type="noConversion"/>
  </si>
  <si>
    <t xml:space="preserve"> </t>
    <phoneticPr fontId="4" type="noConversion"/>
  </si>
  <si>
    <t>* 정동수 사원</t>
    <phoneticPr fontId="5" type="noConversion"/>
  </si>
  <si>
    <t>대표</t>
  </si>
  <si>
    <t xml:space="preserve">  일일매출내역</t>
  </si>
  <si>
    <t>주요판매분석</t>
  </si>
  <si>
    <t>판매율</t>
  </si>
  <si>
    <t>Appetizer</t>
  </si>
  <si>
    <t>Main</t>
  </si>
  <si>
    <t>Salad</t>
  </si>
  <si>
    <t>Set(Lunch)</t>
  </si>
  <si>
    <t>Set(Dinner)</t>
  </si>
  <si>
    <t>Wine &amp; Beverage</t>
  </si>
  <si>
    <t>* 송상민, 유하빈 사원</t>
    <phoneticPr fontId="5" type="noConversion"/>
  </si>
  <si>
    <t>* 윤은선, 김정필 사원</t>
    <phoneticPr fontId="5" type="noConversion"/>
  </si>
  <si>
    <t>* Ant-Calamari</t>
    <phoneticPr fontId="5" type="noConversion"/>
  </si>
  <si>
    <t>Pizza</t>
    <phoneticPr fontId="5" type="noConversion"/>
  </si>
  <si>
    <t>* Car-Bistecca</t>
    <phoneticPr fontId="5" type="noConversion"/>
  </si>
  <si>
    <t>BBQ</t>
    <phoneticPr fontId="5" type="noConversion"/>
  </si>
  <si>
    <t>``</t>
    <phoneticPr fontId="5" type="noConversion"/>
  </si>
  <si>
    <t>* 김소영, 정화영 , 윤형록 사원</t>
    <phoneticPr fontId="5" type="noConversion"/>
  </si>
  <si>
    <t>* Sal-Cesare</t>
    <phoneticPr fontId="5" type="noConversion"/>
  </si>
  <si>
    <t>* Piz-Noci</t>
    <phoneticPr fontId="5" type="noConversion"/>
  </si>
  <si>
    <t>* Ant-Uova</t>
    <phoneticPr fontId="5" type="noConversion"/>
  </si>
  <si>
    <t>* Sal-Caprese</t>
    <phoneticPr fontId="5" type="noConversion"/>
  </si>
  <si>
    <t>* Ant-Pancetta</t>
    <phoneticPr fontId="5" type="noConversion"/>
  </si>
  <si>
    <t>* Ant-Pepe Fritti</t>
    <phoneticPr fontId="5" type="noConversion"/>
  </si>
  <si>
    <t>정하민 님</t>
    <phoneticPr fontId="5" type="noConversion"/>
  </si>
  <si>
    <t>한애경 님</t>
    <phoneticPr fontId="5" type="noConversion"/>
  </si>
  <si>
    <t>3+2</t>
    <phoneticPr fontId="5" type="noConversion"/>
  </si>
  <si>
    <t>조선영 님</t>
    <phoneticPr fontId="5" type="noConversion"/>
  </si>
  <si>
    <t>4+2</t>
    <phoneticPr fontId="5" type="noConversion"/>
  </si>
  <si>
    <t>정재경 님</t>
    <phoneticPr fontId="5" type="noConversion"/>
  </si>
  <si>
    <t>이상용 님</t>
    <phoneticPr fontId="5" type="noConversion"/>
  </si>
  <si>
    <t>2+1</t>
    <phoneticPr fontId="5" type="noConversion"/>
  </si>
  <si>
    <t>다음주 돌잔치 예약하신 손님, 시식 방문</t>
    <phoneticPr fontId="5" type="noConversion"/>
  </si>
  <si>
    <t>* 최영환, 강신욱 사원</t>
    <phoneticPr fontId="5" type="noConversion"/>
  </si>
  <si>
    <t>* 이성호 사원</t>
    <phoneticPr fontId="5" type="noConversion"/>
  </si>
  <si>
    <t>* 이길만 주임 하프근무, 조성훈, 조현빈 사원 휴무</t>
    <phoneticPr fontId="5" type="noConversion"/>
  </si>
  <si>
    <t>* 이길만 주임, 천상목, 조현우 사원</t>
    <phoneticPr fontId="5" type="noConversion"/>
  </si>
  <si>
    <t>* 주방 미팅 (식자재 관리 및 로스율 낮추기)</t>
    <phoneticPr fontId="5" type="noConversion"/>
  </si>
  <si>
    <t xml:space="preserve">* 홀 미팅 </t>
    <phoneticPr fontId="5" type="noConversion"/>
  </si>
  <si>
    <t>* 주방 대청소</t>
    <phoneticPr fontId="5" type="noConversion"/>
  </si>
  <si>
    <t xml:space="preserve">* 홀 대청소 </t>
    <phoneticPr fontId="5" type="noConversion"/>
  </si>
  <si>
    <t>1(2)</t>
    <phoneticPr fontId="5" type="noConversion"/>
  </si>
  <si>
    <t>1(1)</t>
    <phoneticPr fontId="5" type="noConversion"/>
  </si>
  <si>
    <t>0(0)</t>
    <phoneticPr fontId="5" type="noConversion"/>
  </si>
  <si>
    <t>* Car-Filetto</t>
    <phoneticPr fontId="5" type="noConversion"/>
  </si>
  <si>
    <t>* Lunch A set</t>
    <phoneticPr fontId="5" type="noConversion"/>
  </si>
  <si>
    <t>이주은 님</t>
    <phoneticPr fontId="5" type="noConversion"/>
  </si>
  <si>
    <t>이형준 님</t>
    <phoneticPr fontId="5" type="noConversion"/>
  </si>
  <si>
    <t>표지현 님</t>
    <phoneticPr fontId="5" type="noConversion"/>
  </si>
  <si>
    <t>변은주 님</t>
    <phoneticPr fontId="5" type="noConversion"/>
  </si>
  <si>
    <t>서지영 님</t>
    <phoneticPr fontId="5" type="noConversion"/>
  </si>
  <si>
    <t>하창호 님</t>
    <phoneticPr fontId="5" type="noConversion"/>
  </si>
  <si>
    <t>박경철 님</t>
    <phoneticPr fontId="5" type="noConversion"/>
  </si>
  <si>
    <t>단골</t>
    <phoneticPr fontId="5" type="noConversion"/>
  </si>
  <si>
    <t>* 김정필, 이성호 사원</t>
    <phoneticPr fontId="5" type="noConversion"/>
  </si>
  <si>
    <t>* 강신욱 사원</t>
    <phoneticPr fontId="5" type="noConversion"/>
  </si>
  <si>
    <t>* 윤은선, 정동수 사원</t>
    <phoneticPr fontId="5" type="noConversion"/>
  </si>
  <si>
    <t>* 최영환 주임</t>
    <phoneticPr fontId="5" type="noConversion"/>
  </si>
  <si>
    <t>* 윤형록, 조현빈 사원</t>
    <phoneticPr fontId="5" type="noConversion"/>
  </si>
  <si>
    <t>* 천상목, 정화영, 조현우 사원</t>
    <phoneticPr fontId="5" type="noConversion"/>
  </si>
  <si>
    <t>* 이길만 주임, 김소영, 조성훈 사원</t>
    <phoneticPr fontId="5" type="noConversion"/>
  </si>
  <si>
    <t>* 소꼬리 찜 생산</t>
    <phoneticPr fontId="5" type="noConversion"/>
  </si>
  <si>
    <t>* 5,6층 테라스 바닥 청소 및 유리 청소</t>
    <phoneticPr fontId="5" type="noConversion"/>
  </si>
  <si>
    <t>0(2)</t>
    <phoneticPr fontId="5" type="noConversion"/>
  </si>
  <si>
    <t>0(1)</t>
    <phoneticPr fontId="5" type="noConversion"/>
  </si>
  <si>
    <t>1(1)</t>
    <phoneticPr fontId="5" type="noConversion"/>
  </si>
  <si>
    <t>* Lunch Tasting set</t>
    <phoneticPr fontId="5" type="noConversion"/>
  </si>
  <si>
    <t>* Sal-Market</t>
    <phoneticPr fontId="5" type="noConversion"/>
  </si>
  <si>
    <t>* Pas-Rigatoni</t>
    <phoneticPr fontId="5" type="noConversion"/>
  </si>
  <si>
    <t>이진규 님</t>
    <phoneticPr fontId="5" type="noConversion"/>
  </si>
  <si>
    <t>서미란 님</t>
    <phoneticPr fontId="5" type="noConversion"/>
  </si>
  <si>
    <t>12+2</t>
    <phoneticPr fontId="5" type="noConversion"/>
  </si>
  <si>
    <t>서만호 님</t>
    <phoneticPr fontId="5" type="noConversion"/>
  </si>
  <si>
    <t>6층 돌잔치</t>
    <phoneticPr fontId="5" type="noConversion"/>
  </si>
  <si>
    <t xml:space="preserve">* 윤은선, 유하빈 사원 </t>
    <phoneticPr fontId="5" type="noConversion"/>
  </si>
  <si>
    <t>* 송상민 사원</t>
    <phoneticPr fontId="5" type="noConversion"/>
  </si>
  <si>
    <t>* 김정필, 정동수 사원</t>
    <phoneticPr fontId="5" type="noConversion"/>
  </si>
  <si>
    <t>* 피자 시연 및 교육 주현철 과장</t>
    <phoneticPr fontId="5" type="noConversion"/>
  </si>
  <si>
    <t>* 디져트 시연 및 테이스팅</t>
    <phoneticPr fontId="5" type="noConversion"/>
  </si>
  <si>
    <t>* 지하, 5,6층 창고 대청소</t>
    <phoneticPr fontId="5" type="noConversion"/>
  </si>
  <si>
    <t>* 조현우, 윤형록 사원</t>
    <phoneticPr fontId="5" type="noConversion"/>
  </si>
  <si>
    <t>* 천상목, 정화영, 조현빈 사원</t>
    <phoneticPr fontId="5" type="noConversion"/>
  </si>
  <si>
    <t>4(5)</t>
    <phoneticPr fontId="5" type="noConversion"/>
  </si>
  <si>
    <t>2(3)</t>
    <phoneticPr fontId="5" type="noConversion"/>
  </si>
  <si>
    <t>이은주 님</t>
    <phoneticPr fontId="5" type="noConversion"/>
  </si>
  <si>
    <t>엄미영 님</t>
    <phoneticPr fontId="5" type="noConversion"/>
  </si>
  <si>
    <t xml:space="preserve"> 와인스쿨</t>
    <phoneticPr fontId="5" type="noConversion"/>
  </si>
  <si>
    <t xml:space="preserve">* 정동수, 유하빈 사원 </t>
    <phoneticPr fontId="5" type="noConversion"/>
  </si>
  <si>
    <t>* 직원 개인 면담 ( 주현철 과장 )</t>
    <phoneticPr fontId="5" type="noConversion"/>
  </si>
  <si>
    <t>* 직원 연어 트리밍 교육 ( 최영환 주임 )</t>
    <phoneticPr fontId="5" type="noConversion"/>
  </si>
  <si>
    <t>* 5층 백사이드 선반 및 적재 청소 정리정돈</t>
    <phoneticPr fontId="5" type="noConversion"/>
  </si>
  <si>
    <t>* 직원 커피 추출 교육 ( 이길만 주임 )</t>
    <phoneticPr fontId="5" type="noConversion"/>
  </si>
  <si>
    <t>* Pas-Mare</t>
    <phoneticPr fontId="5" type="noConversion"/>
  </si>
  <si>
    <t>* Dinner A set</t>
    <phoneticPr fontId="5" type="noConversion"/>
  </si>
  <si>
    <t>* Ant-Zuppa di Cozze</t>
    <phoneticPr fontId="5" type="noConversion"/>
  </si>
  <si>
    <t>*Piz-Margherita</t>
    <phoneticPr fontId="5" type="noConversion"/>
  </si>
  <si>
    <t>* 천상목, 조현우 사원</t>
    <phoneticPr fontId="5" type="noConversion"/>
  </si>
  <si>
    <t>* 김소영, 정화영, 조현빈 사원</t>
    <phoneticPr fontId="5" type="noConversion"/>
  </si>
  <si>
    <t>* 이길만 주임, 조성훈, 윤형록 사원</t>
    <phoneticPr fontId="5" type="noConversion"/>
  </si>
  <si>
    <t>1(6)</t>
    <phoneticPr fontId="5" type="noConversion"/>
  </si>
  <si>
    <t>2(5)</t>
    <phoneticPr fontId="5" type="noConversion"/>
  </si>
  <si>
    <t>윤보람 님</t>
    <phoneticPr fontId="5" type="noConversion"/>
  </si>
  <si>
    <t>이승민 님</t>
    <phoneticPr fontId="5" type="noConversion"/>
  </si>
  <si>
    <t>김동환 님</t>
    <phoneticPr fontId="5" type="noConversion"/>
  </si>
  <si>
    <t>구윤희 님</t>
    <phoneticPr fontId="5" type="noConversion"/>
  </si>
  <si>
    <t>최근에 자주 오시는 와인 단골</t>
    <phoneticPr fontId="5" type="noConversion"/>
  </si>
  <si>
    <t xml:space="preserve">* 송상민, 강신욱 사원 </t>
    <phoneticPr fontId="5" type="noConversion"/>
  </si>
  <si>
    <t>* 유하빈 사원</t>
    <phoneticPr fontId="5" type="noConversion"/>
  </si>
  <si>
    <t>* 최영환 주임, 윤은선, 김정필 사원</t>
    <phoneticPr fontId="5" type="noConversion"/>
  </si>
  <si>
    <t>* 이길만 주임, 김소영, 정화영 사원</t>
    <phoneticPr fontId="5" type="noConversion"/>
  </si>
  <si>
    <t>* 천상목, 윤형록, 조현빈 사원</t>
    <phoneticPr fontId="5" type="noConversion"/>
  </si>
  <si>
    <t>* 조성훈, 조현우  사원</t>
    <phoneticPr fontId="5" type="noConversion"/>
  </si>
  <si>
    <t>* 전체 미팅 진행</t>
    <phoneticPr fontId="5" type="noConversion"/>
  </si>
  <si>
    <t>* 육류 트리밍 작업 교육</t>
    <phoneticPr fontId="5" type="noConversion"/>
  </si>
  <si>
    <t xml:space="preserve">* 신입 직원 메뉴 교육 </t>
    <phoneticPr fontId="5" type="noConversion"/>
  </si>
  <si>
    <t>1(3)</t>
    <phoneticPr fontId="5" type="noConversion"/>
  </si>
  <si>
    <t>1(7)</t>
    <phoneticPr fontId="5" type="noConversion"/>
  </si>
  <si>
    <t>* Lunch A set</t>
    <phoneticPr fontId="5" type="noConversion"/>
  </si>
  <si>
    <t>* Ant-Eggplant</t>
    <phoneticPr fontId="5" type="noConversion"/>
  </si>
  <si>
    <t>* Piz-Jamon</t>
    <phoneticPr fontId="5" type="noConversion"/>
  </si>
  <si>
    <t>해양대 인문학 아카데미 모임</t>
    <phoneticPr fontId="5" type="noConversion"/>
  </si>
  <si>
    <t>김은경 님</t>
    <phoneticPr fontId="5" type="noConversion"/>
  </si>
  <si>
    <t>권홍민 님</t>
    <phoneticPr fontId="5" type="noConversion"/>
  </si>
  <si>
    <t>* 한치 작업, 문어 작업</t>
    <phoneticPr fontId="5" type="noConversion"/>
  </si>
  <si>
    <t>단골/6층/디너세트+와인</t>
    <phoneticPr fontId="5" type="noConversion"/>
  </si>
  <si>
    <t xml:space="preserve">* 솔라레 모임 멤버 2분께서 또 다른 모임건으로 예약 후 방문하셨습니다. </t>
    <phoneticPr fontId="5" type="noConversion"/>
  </si>
  <si>
    <t>* 단체 손님 서브 교육 (이길만 주임)</t>
    <phoneticPr fontId="5" type="noConversion"/>
  </si>
  <si>
    <t>* 김소영 사원</t>
    <phoneticPr fontId="5" type="noConversion"/>
  </si>
  <si>
    <t>* 이길만 주임, 조성훈 , 조현우  사원</t>
    <phoneticPr fontId="5" type="noConversion"/>
  </si>
  <si>
    <t>Pasta</t>
    <phoneticPr fontId="5" type="noConversion"/>
  </si>
  <si>
    <t>1(8)</t>
    <phoneticPr fontId="5" type="noConversion"/>
  </si>
  <si>
    <t>* Pas-Vongole</t>
    <phoneticPr fontId="5" type="noConversion"/>
  </si>
  <si>
    <t>최선정 님</t>
    <phoneticPr fontId="5" type="noConversion"/>
  </si>
  <si>
    <t>안은경 님</t>
    <phoneticPr fontId="5" type="noConversion"/>
  </si>
  <si>
    <t>윤명희 님</t>
    <phoneticPr fontId="5" type="noConversion"/>
  </si>
  <si>
    <t xml:space="preserve">* 최영환 주임, 이성호 사원 </t>
    <phoneticPr fontId="5" type="noConversion"/>
  </si>
  <si>
    <t>* 강신욱 사원</t>
    <phoneticPr fontId="5" type="noConversion"/>
  </si>
  <si>
    <t>* 바비큐 닭다리살 마리네이드 테이스팅</t>
    <phoneticPr fontId="5" type="noConversion"/>
  </si>
  <si>
    <t>0(3)</t>
    <phoneticPr fontId="5" type="noConversion"/>
  </si>
  <si>
    <t>1(4)</t>
    <phoneticPr fontId="5" type="noConversion"/>
  </si>
  <si>
    <t>0(8)</t>
    <phoneticPr fontId="5" type="noConversion"/>
  </si>
  <si>
    <t>0(7)</t>
    <phoneticPr fontId="5" type="noConversion"/>
  </si>
  <si>
    <t>* Pas-Carbonara</t>
    <phoneticPr fontId="5" type="noConversion"/>
  </si>
  <si>
    <t>* Piz-Gamberi</t>
    <phoneticPr fontId="5" type="noConversion"/>
  </si>
  <si>
    <t xml:space="preserve">* 윤은선, 김정필 사원 </t>
    <phoneticPr fontId="5" type="noConversion"/>
  </si>
  <si>
    <t>* 이성호, 강신욱 사원</t>
    <phoneticPr fontId="5" type="noConversion"/>
  </si>
  <si>
    <t>* 최영환 주임</t>
    <phoneticPr fontId="5" type="noConversion"/>
  </si>
  <si>
    <t>* 정화영, 조현우 사원</t>
    <phoneticPr fontId="5" type="noConversion"/>
  </si>
  <si>
    <t>* 오븐, 튀김기 청소</t>
    <phoneticPr fontId="5" type="noConversion"/>
  </si>
  <si>
    <t>* 스토브 청소</t>
    <phoneticPr fontId="5" type="noConversion"/>
  </si>
  <si>
    <t>* 주류 재고 조사 창고, 5층, 6층</t>
    <phoneticPr fontId="5" type="noConversion"/>
  </si>
  <si>
    <t>7(10)</t>
    <phoneticPr fontId="5" type="noConversion"/>
  </si>
  <si>
    <t>0(4)</t>
    <phoneticPr fontId="5" type="noConversion"/>
  </si>
  <si>
    <t>1(9)</t>
    <phoneticPr fontId="5" type="noConversion"/>
  </si>
  <si>
    <t>0(7)</t>
    <phoneticPr fontId="5" type="noConversion"/>
  </si>
  <si>
    <t>* BBQ</t>
    <phoneticPr fontId="5" type="noConversion"/>
  </si>
  <si>
    <t>* Ris-Mare</t>
    <phoneticPr fontId="5" type="noConversion"/>
  </si>
  <si>
    <t>* Lunch B set</t>
    <phoneticPr fontId="5" type="noConversion"/>
  </si>
  <si>
    <t>이현민 님</t>
    <phoneticPr fontId="5" type="noConversion"/>
  </si>
  <si>
    <t>8+3</t>
    <phoneticPr fontId="5" type="noConversion"/>
  </si>
  <si>
    <t>8+4</t>
    <phoneticPr fontId="5" type="noConversion"/>
  </si>
  <si>
    <t>주보배 님</t>
    <phoneticPr fontId="5" type="noConversion"/>
  </si>
  <si>
    <t>신동민 님</t>
    <phoneticPr fontId="5" type="noConversion"/>
  </si>
  <si>
    <t>돌잔치, 5층 룸, 런치 테이스팅 코스</t>
    <phoneticPr fontId="5" type="noConversion"/>
  </si>
  <si>
    <t>6층 룸, 가족식사, 런치 B코스+ 스파클링 와인</t>
    <phoneticPr fontId="5" type="noConversion"/>
  </si>
  <si>
    <t>이보람 님</t>
    <phoneticPr fontId="5" type="noConversion"/>
  </si>
  <si>
    <t xml:space="preserve">돌잔치 7만원 바비큐 행사, </t>
    <phoneticPr fontId="5" type="noConversion"/>
  </si>
  <si>
    <t>장영수 님</t>
    <phoneticPr fontId="5" type="noConversion"/>
  </si>
  <si>
    <t>하상길 님</t>
    <phoneticPr fontId="5" type="noConversion"/>
  </si>
  <si>
    <t>송승진 님</t>
    <phoneticPr fontId="5" type="noConversion"/>
  </si>
  <si>
    <t>고운피부과</t>
    <phoneticPr fontId="5" type="noConversion"/>
  </si>
  <si>
    <t>병기문 님</t>
    <phoneticPr fontId="5" type="noConversion"/>
  </si>
  <si>
    <t>단골 이원우 원장님 가족 식사</t>
    <phoneticPr fontId="5" type="noConversion"/>
  </si>
  <si>
    <t xml:space="preserve">* 정동수 사원 </t>
    <phoneticPr fontId="5" type="noConversion"/>
  </si>
  <si>
    <t>* 최영환 주임, 김정필, 이성호 사원</t>
    <phoneticPr fontId="5" type="noConversion"/>
  </si>
  <si>
    <t>* 윤은선 사원</t>
    <phoneticPr fontId="5" type="noConversion"/>
  </si>
  <si>
    <t>* 이성호 사원 파스타 미장 교육</t>
    <phoneticPr fontId="5" type="noConversion"/>
  </si>
  <si>
    <t>* 윤은선 사원 '레드벨벳' 바비큐 행사용 디져트 생산</t>
    <phoneticPr fontId="5" type="noConversion"/>
  </si>
  <si>
    <t>* 천상목, 정화영, 윤형록, 조현빈 사원</t>
    <phoneticPr fontId="5" type="noConversion"/>
  </si>
  <si>
    <t>* 이길만 주임</t>
    <phoneticPr fontId="5" type="noConversion"/>
  </si>
  <si>
    <t>* 김소영, 조현우, 조성훈 사원</t>
    <phoneticPr fontId="5" type="noConversion"/>
  </si>
  <si>
    <t>* 김소영, 조성훈 사원</t>
    <phoneticPr fontId="5" type="noConversion"/>
  </si>
  <si>
    <t>* 금일은 점심, 저녁시간 전부 바비큐 행사 및 단체모임이 많았습니다.</t>
    <phoneticPr fontId="5" type="noConversion"/>
  </si>
  <si>
    <t>2(12)</t>
    <phoneticPr fontId="5" type="noConversion"/>
  </si>
  <si>
    <t>1(5)</t>
    <phoneticPr fontId="5" type="noConversion"/>
  </si>
  <si>
    <t>2(11)</t>
    <phoneticPr fontId="5" type="noConversion"/>
  </si>
  <si>
    <t>3(10)</t>
    <phoneticPr fontId="5" type="noConversion"/>
  </si>
  <si>
    <t>* Lunch A set</t>
    <phoneticPr fontId="5" type="noConversion"/>
  </si>
  <si>
    <t>* Dinner B set</t>
    <phoneticPr fontId="5" type="noConversion"/>
  </si>
  <si>
    <t>* Car-Pesce</t>
    <phoneticPr fontId="5" type="noConversion"/>
  </si>
  <si>
    <t>장은경 님</t>
    <phoneticPr fontId="5" type="noConversion"/>
  </si>
  <si>
    <t>홍경미 님</t>
    <phoneticPr fontId="5" type="noConversion"/>
  </si>
  <si>
    <t>4+4</t>
    <phoneticPr fontId="5" type="noConversion"/>
  </si>
  <si>
    <t>최정수 님</t>
    <phoneticPr fontId="5" type="noConversion"/>
  </si>
  <si>
    <t>오영택 님</t>
    <phoneticPr fontId="5" type="noConversion"/>
  </si>
  <si>
    <t>5+2</t>
    <phoneticPr fontId="5" type="noConversion"/>
  </si>
  <si>
    <t>Sarah</t>
    <phoneticPr fontId="5" type="noConversion"/>
  </si>
  <si>
    <t>주미성 님</t>
    <phoneticPr fontId="5" type="noConversion"/>
  </si>
  <si>
    <t>주선영 님</t>
    <phoneticPr fontId="5" type="noConversion"/>
  </si>
  <si>
    <t>김미나 님</t>
    <phoneticPr fontId="5" type="noConversion"/>
  </si>
  <si>
    <t>정은선 님</t>
    <phoneticPr fontId="5" type="noConversion"/>
  </si>
  <si>
    <t>정소희 님</t>
    <phoneticPr fontId="5" type="noConversion"/>
  </si>
  <si>
    <t xml:space="preserve">* 강신욱 사원 </t>
    <phoneticPr fontId="5" type="noConversion"/>
  </si>
  <si>
    <t>* 이길만 주임, 조현우, 조성훈 사원</t>
    <phoneticPr fontId="5" type="noConversion"/>
  </si>
  <si>
    <t>*이성호 사원 핫파트 교욱</t>
    <phoneticPr fontId="5" type="noConversion"/>
  </si>
  <si>
    <t>* 소득공제 제출건 교육</t>
    <phoneticPr fontId="5" type="noConversion"/>
  </si>
  <si>
    <t xml:space="preserve">* 소득공제 제출건 교육 </t>
    <phoneticPr fontId="5" type="noConversion"/>
  </si>
  <si>
    <t>* 커피 교육 (이길만 주임)</t>
    <phoneticPr fontId="5" type="noConversion"/>
  </si>
  <si>
    <t>* Ant-Calamari</t>
    <phoneticPr fontId="5" type="noConversion"/>
  </si>
  <si>
    <t>* Ant-Pancetta</t>
    <phoneticPr fontId="5" type="noConversion"/>
  </si>
  <si>
    <t>* Sal-Cesare</t>
    <phoneticPr fontId="5" type="noConversion"/>
  </si>
  <si>
    <t>* Car-Filetto</t>
    <phoneticPr fontId="5" type="noConversion"/>
  </si>
  <si>
    <t>* Piz-Margherita</t>
    <phoneticPr fontId="5" type="noConversion"/>
  </si>
  <si>
    <t>* Pas-Soft-Shell Crab</t>
    <phoneticPr fontId="5" type="noConversion"/>
  </si>
  <si>
    <t>스마일 와인스쿨</t>
    <phoneticPr fontId="5" type="noConversion"/>
  </si>
  <si>
    <t xml:space="preserve">* 송상민 사원 </t>
    <phoneticPr fontId="5" type="noConversion"/>
  </si>
  <si>
    <t>* 유하빈 사원</t>
    <phoneticPr fontId="5" type="noConversion"/>
  </si>
  <si>
    <t>* 최영환 주임, 이성호 사원</t>
    <phoneticPr fontId="5" type="noConversion"/>
  </si>
  <si>
    <t>* 정동수 사원</t>
    <phoneticPr fontId="5" type="noConversion"/>
  </si>
  <si>
    <t>* 최학률 과장, 김호중 계장 서울 간부 미팅 참석</t>
    <phoneticPr fontId="5" type="noConversion"/>
  </si>
  <si>
    <t>* 주현철 과장, 임진환 대리 서울 간부 미팅 참석</t>
    <phoneticPr fontId="5" type="noConversion"/>
  </si>
  <si>
    <t>* 김소영, 조현우 사원</t>
    <phoneticPr fontId="5" type="noConversion"/>
  </si>
  <si>
    <t>* 판나코타, 초코렛무스 디져 생산 (윤은선 사원)</t>
    <phoneticPr fontId="5" type="noConversion"/>
  </si>
  <si>
    <t>* 카운터 업무 및 계산 응대 교육 (이길만 주임)</t>
    <phoneticPr fontId="5" type="noConversion"/>
  </si>
  <si>
    <t>* Ris-Polpo</t>
    <phoneticPr fontId="5" type="noConversion"/>
  </si>
  <si>
    <t>* Lunch A set</t>
    <phoneticPr fontId="5" type="noConversion"/>
  </si>
  <si>
    <t>수영로 교회 목사님</t>
    <phoneticPr fontId="5" type="noConversion"/>
  </si>
  <si>
    <t>염지현 님</t>
    <phoneticPr fontId="5" type="noConversion"/>
  </si>
  <si>
    <t>하상철 님</t>
    <phoneticPr fontId="5" type="noConversion"/>
  </si>
  <si>
    <t xml:space="preserve">바비큐 행사, 백병원 마취통취과 </t>
    <phoneticPr fontId="5" type="noConversion"/>
  </si>
  <si>
    <t>최원경 님</t>
    <phoneticPr fontId="5" type="noConversion"/>
  </si>
  <si>
    <t>김영지 님</t>
    <phoneticPr fontId="5" type="noConversion"/>
  </si>
  <si>
    <t>정승호 님</t>
    <phoneticPr fontId="5" type="noConversion"/>
  </si>
  <si>
    <t xml:space="preserve">* 최영환, 유하빈 사원 </t>
    <phoneticPr fontId="5" type="noConversion"/>
  </si>
  <si>
    <t>* 윤은선, 김정필, 이성호 사원</t>
    <phoneticPr fontId="5" type="noConversion"/>
  </si>
  <si>
    <t>* 이성호 사원 핫파트 교육</t>
    <phoneticPr fontId="5" type="noConversion"/>
  </si>
  <si>
    <t>* 천상목, 윤형록 사원</t>
    <phoneticPr fontId="5" type="noConversion"/>
  </si>
  <si>
    <t>*  김소영, 정화영,  조현빈 사원</t>
    <phoneticPr fontId="5" type="noConversion"/>
  </si>
  <si>
    <t>* 이길만 주임, 조성훈, 조현빈 사원</t>
    <phoneticPr fontId="5" type="noConversion"/>
  </si>
  <si>
    <t>* 바비큐 행사 서브 및 진행 교육 (이길만 주임)</t>
    <phoneticPr fontId="5" type="noConversion"/>
  </si>
  <si>
    <t>0(0)</t>
    <phoneticPr fontId="5" type="noConversion"/>
  </si>
  <si>
    <t>2(2)</t>
    <phoneticPr fontId="5" type="noConversion"/>
  </si>
  <si>
    <t>1(1)</t>
    <phoneticPr fontId="5" type="noConversion"/>
  </si>
  <si>
    <t>3(6)</t>
    <phoneticPr fontId="5" type="noConversion"/>
  </si>
  <si>
    <t>* Lunch B set</t>
    <phoneticPr fontId="5" type="noConversion"/>
  </si>
  <si>
    <t>심혜정 님</t>
    <phoneticPr fontId="5" type="noConversion"/>
  </si>
  <si>
    <t>임상선 님</t>
    <phoneticPr fontId="5" type="noConversion"/>
  </si>
  <si>
    <t>이수진 님</t>
    <phoneticPr fontId="5" type="noConversion"/>
  </si>
  <si>
    <t>3+2</t>
    <phoneticPr fontId="5" type="noConversion"/>
  </si>
  <si>
    <t>수영로 교회 목사님</t>
    <phoneticPr fontId="5" type="noConversion"/>
  </si>
  <si>
    <t>* 송상민, 정동수 사원</t>
    <phoneticPr fontId="5" type="noConversion"/>
  </si>
  <si>
    <t>* 윤은선사원</t>
    <phoneticPr fontId="5" type="noConversion"/>
  </si>
  <si>
    <t>* 김정필, 이성호 사원</t>
    <phoneticPr fontId="5" type="noConversion"/>
  </si>
  <si>
    <t>* 최영환 주임</t>
    <phoneticPr fontId="5" type="noConversion"/>
  </si>
  <si>
    <t xml:space="preserve">* 후드 청소 및 그릴청소 </t>
    <phoneticPr fontId="5" type="noConversion"/>
  </si>
  <si>
    <t>* 정화영, 조성훈 사원</t>
    <phoneticPr fontId="5" type="noConversion"/>
  </si>
  <si>
    <t>* 이길만 주임, 조현빈 사원</t>
    <phoneticPr fontId="5" type="noConversion"/>
  </si>
  <si>
    <t>* 이길만 주임,천상목, 조현우 사원</t>
    <phoneticPr fontId="5" type="noConversion"/>
  </si>
  <si>
    <t>*  김소영, 윤형록, 조현빈 사원</t>
    <phoneticPr fontId="5" type="noConversion"/>
  </si>
  <si>
    <t>* 5층 창고 적재 및 청소</t>
    <phoneticPr fontId="5" type="noConversion"/>
  </si>
  <si>
    <t>1(1)</t>
    <phoneticPr fontId="5" type="noConversion"/>
  </si>
  <si>
    <t>3(5)</t>
    <phoneticPr fontId="5" type="noConversion"/>
  </si>
  <si>
    <t>3(4)</t>
    <phoneticPr fontId="5" type="noConversion"/>
  </si>
  <si>
    <t>2(8)</t>
    <phoneticPr fontId="5" type="noConversion"/>
  </si>
  <si>
    <t>* Ris-Polpo</t>
    <phoneticPr fontId="5" type="noConversion"/>
  </si>
  <si>
    <t>윤금동 님</t>
    <phoneticPr fontId="5" type="noConversion"/>
  </si>
  <si>
    <t>조현준 님</t>
    <phoneticPr fontId="5" type="noConversion"/>
  </si>
  <si>
    <t>조민경 님</t>
    <phoneticPr fontId="5" type="noConversion"/>
  </si>
  <si>
    <t>홍민기 님</t>
    <phoneticPr fontId="5" type="noConversion"/>
  </si>
  <si>
    <t>6층</t>
    <phoneticPr fontId="5" type="noConversion"/>
  </si>
  <si>
    <t>박영배 님</t>
    <phoneticPr fontId="5" type="noConversion"/>
  </si>
  <si>
    <t>* 조현빈 사원</t>
    <phoneticPr fontId="5" type="noConversion"/>
  </si>
  <si>
    <t>*  김소영, 조성훈, 윤형록 사원</t>
    <phoneticPr fontId="5" type="noConversion"/>
  </si>
  <si>
    <t>* 이길만 주임, 천상목, 정화영 사원</t>
    <phoneticPr fontId="5" type="noConversion"/>
  </si>
  <si>
    <t>* 육류 상태 확인 및 트리밍</t>
    <phoneticPr fontId="5" type="noConversion"/>
  </si>
  <si>
    <t>* 6층 창고 적재 청소 및 정리</t>
    <phoneticPr fontId="5" type="noConversion"/>
  </si>
  <si>
    <t>0(1)</t>
    <phoneticPr fontId="5" type="noConversion"/>
  </si>
  <si>
    <t>2(7)</t>
    <phoneticPr fontId="5" type="noConversion"/>
  </si>
  <si>
    <t>1(5)</t>
    <phoneticPr fontId="5" type="noConversion"/>
  </si>
  <si>
    <t>* Lunch Tasting set</t>
    <phoneticPr fontId="5" type="noConversion"/>
  </si>
  <si>
    <t>* Ris-Funghi</t>
    <phoneticPr fontId="5" type="noConversion"/>
  </si>
  <si>
    <t>임희정 님</t>
    <phoneticPr fontId="5" type="noConversion"/>
  </si>
  <si>
    <t>10+4</t>
    <phoneticPr fontId="5" type="noConversion"/>
  </si>
  <si>
    <t>런치테이스팅 코스, 6층 돌잔치</t>
    <phoneticPr fontId="5" type="noConversion"/>
  </si>
  <si>
    <t>이은현 님</t>
    <phoneticPr fontId="5" type="noConversion"/>
  </si>
  <si>
    <t>3+1</t>
    <phoneticPr fontId="5" type="noConversion"/>
  </si>
  <si>
    <t>최랑주 님</t>
    <phoneticPr fontId="5" type="noConversion"/>
  </si>
  <si>
    <t>정하연 님</t>
    <phoneticPr fontId="5" type="noConversion"/>
  </si>
  <si>
    <t>*이성호, 강신욱 사원</t>
    <phoneticPr fontId="5" type="noConversion"/>
  </si>
  <si>
    <t>* 이길만 주임, 김소영, 조현우 사원</t>
    <phoneticPr fontId="5" type="noConversion"/>
  </si>
  <si>
    <t>* 조성훈, 윤형록 사원</t>
    <phoneticPr fontId="5" type="noConversion"/>
  </si>
  <si>
    <t>* 주현철 과장 시즌메뉴 시연 및 테이스팅</t>
    <phoneticPr fontId="5" type="noConversion"/>
  </si>
  <si>
    <t>* 워크인 손님들이 많은 하루 였습니다.</t>
    <phoneticPr fontId="5" type="noConversion"/>
  </si>
  <si>
    <t>2(9)</t>
    <phoneticPr fontId="5" type="noConversion"/>
  </si>
  <si>
    <t>3(8)</t>
    <phoneticPr fontId="5" type="noConversion"/>
  </si>
  <si>
    <t>8(17)</t>
    <phoneticPr fontId="5" type="noConversion"/>
  </si>
  <si>
    <t>* LunchB set</t>
    <phoneticPr fontId="5" type="noConversion"/>
  </si>
  <si>
    <t>* Piz-Margherita</t>
    <phoneticPr fontId="5" type="noConversion"/>
  </si>
  <si>
    <t>* Piz-Jamon</t>
    <phoneticPr fontId="5" type="noConversion"/>
  </si>
  <si>
    <t>안경탁 님</t>
    <phoneticPr fontId="5" type="noConversion"/>
  </si>
  <si>
    <t>2+2</t>
    <phoneticPr fontId="5" type="noConversion"/>
  </si>
  <si>
    <t>양유진 님</t>
    <phoneticPr fontId="5" type="noConversion"/>
  </si>
  <si>
    <t>곽나은 님</t>
    <phoneticPr fontId="5" type="noConversion"/>
  </si>
  <si>
    <t>장경민 님</t>
    <phoneticPr fontId="5" type="noConversion"/>
  </si>
  <si>
    <t>박경정 님</t>
    <phoneticPr fontId="5" type="noConversion"/>
  </si>
  <si>
    <t>류충현 님</t>
    <phoneticPr fontId="5" type="noConversion"/>
  </si>
  <si>
    <t>오철호 님</t>
    <phoneticPr fontId="5" type="noConversion"/>
  </si>
  <si>
    <t>6+5</t>
    <phoneticPr fontId="5" type="noConversion"/>
  </si>
  <si>
    <t>정형광 님</t>
    <phoneticPr fontId="5" type="noConversion"/>
  </si>
  <si>
    <t>최정혜 님</t>
    <phoneticPr fontId="5" type="noConversion"/>
  </si>
  <si>
    <t>차은진 님</t>
    <phoneticPr fontId="5" type="noConversion"/>
  </si>
  <si>
    <t>박기현 님</t>
    <phoneticPr fontId="5" type="noConversion"/>
  </si>
  <si>
    <t>* 최영환 주임, 유하빈  사원</t>
    <phoneticPr fontId="5" type="noConversion"/>
  </si>
  <si>
    <t>* 송상민 사원</t>
    <phoneticPr fontId="5" type="noConversion"/>
  </si>
  <si>
    <t>* 윤은선, 김정필,이성호 사원</t>
    <phoneticPr fontId="5" type="noConversion"/>
  </si>
  <si>
    <t>* 천상목, 조현우 사원</t>
    <phoneticPr fontId="5" type="noConversion"/>
  </si>
  <si>
    <t>* 이길만 주임, 정화영, 조현빈 사원</t>
    <phoneticPr fontId="5" type="noConversion"/>
  </si>
  <si>
    <t>* 김소영, 조성훈, 윤형록 사원</t>
    <phoneticPr fontId="5" type="noConversion"/>
  </si>
  <si>
    <t>* 오븐 청소</t>
    <phoneticPr fontId="5" type="noConversion"/>
  </si>
  <si>
    <t>* 저녁시간에는 단체 손님이 방문을 많이 하셨습니다.</t>
    <phoneticPr fontId="5" type="noConversion"/>
  </si>
  <si>
    <t>1(2)</t>
    <phoneticPr fontId="5" type="noConversion"/>
  </si>
  <si>
    <t>2(11)</t>
    <phoneticPr fontId="5" type="noConversion"/>
  </si>
  <si>
    <t>1(9)</t>
    <phoneticPr fontId="5" type="noConversion"/>
  </si>
  <si>
    <t>2(19)</t>
    <phoneticPr fontId="5" type="noConversion"/>
  </si>
  <si>
    <t>* Soft Shell crab pasta</t>
    <phoneticPr fontId="5" type="noConversion"/>
  </si>
  <si>
    <t>양미희 님</t>
    <phoneticPr fontId="5" type="noConversion"/>
  </si>
  <si>
    <t>한장미 님</t>
    <phoneticPr fontId="5" type="noConversion"/>
  </si>
  <si>
    <t>이선미 님</t>
    <phoneticPr fontId="5" type="noConversion"/>
  </si>
  <si>
    <t>6층 돌잔치, 바비큐 행사</t>
    <phoneticPr fontId="5" type="noConversion"/>
  </si>
  <si>
    <t>이재란 님</t>
    <phoneticPr fontId="5" type="noConversion"/>
  </si>
  <si>
    <t>이건호 님</t>
    <phoneticPr fontId="5" type="noConversion"/>
  </si>
  <si>
    <t>오진영 님</t>
    <phoneticPr fontId="5" type="noConversion"/>
  </si>
  <si>
    <t>김재인 님</t>
    <phoneticPr fontId="5" type="noConversion"/>
  </si>
  <si>
    <t>5층 돌잔치, 바비큐 행사</t>
    <phoneticPr fontId="5" type="noConversion"/>
  </si>
  <si>
    <t>강수정 님</t>
    <phoneticPr fontId="5" type="noConversion"/>
  </si>
  <si>
    <t>엄은숙 님</t>
    <phoneticPr fontId="5" type="noConversion"/>
  </si>
  <si>
    <t>이영주 님</t>
    <phoneticPr fontId="5" type="noConversion"/>
  </si>
  <si>
    <t>* 최영환 주임,정동수  사원</t>
    <phoneticPr fontId="5" type="noConversion"/>
  </si>
  <si>
    <t>* 송상민,유하빈 사원</t>
    <phoneticPr fontId="5" type="noConversion"/>
  </si>
  <si>
    <t>* 김정필,이성호 사원</t>
    <phoneticPr fontId="5" type="noConversion"/>
  </si>
  <si>
    <t>* 조성훈 사원</t>
    <phoneticPr fontId="5" type="noConversion"/>
  </si>
  <si>
    <t>* 천상목, 김소영, 윤형록 사원</t>
    <phoneticPr fontId="5" type="noConversion"/>
  </si>
  <si>
    <t>* 이길만 주임, 조현우 사원</t>
    <phoneticPr fontId="5" type="noConversion"/>
  </si>
  <si>
    <t>* 진공포장기 셋팅 및 테스트</t>
    <phoneticPr fontId="5" type="noConversion"/>
  </si>
  <si>
    <t>* 송상민 사원 바비큐 행사 그릴 담당</t>
    <phoneticPr fontId="5" type="noConversion"/>
  </si>
  <si>
    <t>* 점심시간, 저녁시간 6층 행사가 모두 있었으며, 돌잔치 바베큐행사를 진행하였습니다.</t>
    <phoneticPr fontId="5" type="noConversion"/>
  </si>
  <si>
    <t xml:space="preserve">* Ant-Fried Three Cheese </t>
    <phoneticPr fontId="5" type="noConversion"/>
  </si>
  <si>
    <t>* Ant-Beef Carpaccio</t>
    <phoneticPr fontId="5" type="noConversion"/>
  </si>
  <si>
    <t>김경민 님</t>
    <phoneticPr fontId="5" type="noConversion"/>
  </si>
  <si>
    <t>기념일 디너코스 식사</t>
    <phoneticPr fontId="5" type="noConversion"/>
  </si>
  <si>
    <t>* 송상민,정동수  사원</t>
    <phoneticPr fontId="5" type="noConversion"/>
  </si>
  <si>
    <t>* 최영환, 김정필,이성호 사원</t>
    <phoneticPr fontId="5" type="noConversion"/>
  </si>
  <si>
    <t>* 정화영 사원</t>
    <phoneticPr fontId="5" type="noConversion"/>
  </si>
  <si>
    <t>* 이길만 주임,조성훈, 조현빈 사원</t>
    <phoneticPr fontId="5" type="noConversion"/>
  </si>
  <si>
    <t>*28,29일 디즈니 대관 행사 건 주방,홀 미팅</t>
    <phoneticPr fontId="5" type="noConversion"/>
  </si>
  <si>
    <t>* Car-Filetto</t>
    <phoneticPr fontId="5" type="noConversion"/>
  </si>
  <si>
    <t>4(4)</t>
    <phoneticPr fontId="5" type="noConversion"/>
  </si>
  <si>
    <t>3(3)</t>
    <phoneticPr fontId="5" type="noConversion"/>
  </si>
  <si>
    <t>배형원 님</t>
    <phoneticPr fontId="5" type="noConversion"/>
  </si>
  <si>
    <t>김민정 님</t>
    <phoneticPr fontId="5" type="noConversion"/>
  </si>
  <si>
    <t>송경미 님</t>
    <phoneticPr fontId="5" type="noConversion"/>
  </si>
  <si>
    <t>* 정동수,이성호 사원</t>
    <phoneticPr fontId="5" type="noConversion"/>
  </si>
  <si>
    <t>* 최영환 주임</t>
    <phoneticPr fontId="5" type="noConversion"/>
  </si>
  <si>
    <t>* 이길만 주임,윤형록 사원</t>
    <phoneticPr fontId="5" type="noConversion"/>
  </si>
  <si>
    <t>* 천상목, 조현우, 조현빈 사원</t>
    <phoneticPr fontId="5" type="noConversion"/>
  </si>
  <si>
    <t>* 김소영, 정화영, ,조성훈 사원</t>
    <phoneticPr fontId="5" type="noConversion"/>
  </si>
  <si>
    <t xml:space="preserve">* 5층 룸 얼룩제거 작업 </t>
    <phoneticPr fontId="5" type="noConversion"/>
  </si>
  <si>
    <t>* 워크인 냉장고 청소</t>
    <phoneticPr fontId="5" type="noConversion"/>
  </si>
  <si>
    <t>0(1)</t>
    <phoneticPr fontId="5" type="noConversion"/>
  </si>
  <si>
    <t>4(8)</t>
    <phoneticPr fontId="5" type="noConversion"/>
  </si>
  <si>
    <t>4(6)</t>
    <phoneticPr fontId="5" type="noConversion"/>
  </si>
  <si>
    <t>2(5)</t>
    <phoneticPr fontId="5" type="noConversion"/>
  </si>
  <si>
    <t>* Piz-Gamberi</t>
    <phoneticPr fontId="5" type="noConversion"/>
  </si>
  <si>
    <t>최재윤 님</t>
    <phoneticPr fontId="5" type="noConversion"/>
  </si>
  <si>
    <t>김귀연 님</t>
    <phoneticPr fontId="5" type="noConversion"/>
  </si>
  <si>
    <t>정용성 님</t>
    <phoneticPr fontId="5" type="noConversion"/>
  </si>
  <si>
    <t>* 이성호 사원 핫파트 교육</t>
    <phoneticPr fontId="5" type="noConversion"/>
  </si>
  <si>
    <t>* 김소영, 조성훈, 조현빈 사원</t>
    <phoneticPr fontId="5" type="noConversion"/>
  </si>
  <si>
    <t>* 이길만 주임,  정화영, 조성훈 사원</t>
    <phoneticPr fontId="5" type="noConversion"/>
  </si>
  <si>
    <t>* 테이블 서브 교육 이길만 주임</t>
    <phoneticPr fontId="5" type="noConversion"/>
  </si>
  <si>
    <t>* 와인 병판매가 많았습니다.</t>
    <phoneticPr fontId="5" type="noConversion"/>
  </si>
  <si>
    <t>2(10)</t>
    <phoneticPr fontId="5" type="noConversion"/>
  </si>
  <si>
    <t>* Car-Filetto</t>
    <phoneticPr fontId="5" type="noConversion"/>
  </si>
  <si>
    <t>박순재 님</t>
    <phoneticPr fontId="5" type="noConversion"/>
  </si>
  <si>
    <t>우성만 님</t>
    <phoneticPr fontId="5" type="noConversion"/>
  </si>
  <si>
    <t>* 최영환 주임, 송상민  사원</t>
    <phoneticPr fontId="5" type="noConversion"/>
  </si>
  <si>
    <t>* 파트별 냉장고 및 식자재 체크</t>
    <phoneticPr fontId="5" type="noConversion"/>
  </si>
  <si>
    <t>* 돼지 감자 피클 생산</t>
    <phoneticPr fontId="5" type="noConversion"/>
  </si>
  <si>
    <t>* 이길만 주임, 윤형록, 조현우 사원</t>
    <phoneticPr fontId="5" type="noConversion"/>
  </si>
  <si>
    <t>* Ant-Zuppa di Cozze</t>
    <phoneticPr fontId="5" type="noConversion"/>
  </si>
  <si>
    <t>* Sal-Cesare</t>
    <phoneticPr fontId="5" type="noConversion"/>
  </si>
  <si>
    <t>19:00`</t>
    <phoneticPr fontId="5" type="noConversion"/>
  </si>
  <si>
    <t>강진영 님</t>
    <phoneticPr fontId="5" type="noConversion"/>
  </si>
  <si>
    <t>김길중 님</t>
    <phoneticPr fontId="5" type="noConversion"/>
  </si>
  <si>
    <t>박현정 님</t>
    <phoneticPr fontId="5" type="noConversion"/>
  </si>
  <si>
    <t>이서영 님</t>
    <phoneticPr fontId="5" type="noConversion"/>
  </si>
  <si>
    <t>`2</t>
    <phoneticPr fontId="5" type="noConversion"/>
  </si>
  <si>
    <t xml:space="preserve"> 장효정 님</t>
    <phoneticPr fontId="5" type="noConversion"/>
  </si>
  <si>
    <t>* 정동수, 이성호  사원</t>
    <phoneticPr fontId="5" type="noConversion"/>
  </si>
  <si>
    <t>* 최영환 주임</t>
    <phoneticPr fontId="5" type="noConversion"/>
  </si>
  <si>
    <t>* 이길만 주임, 정화영 사원</t>
    <phoneticPr fontId="5" type="noConversion"/>
  </si>
  <si>
    <t>* 천상목, 정화영 사원</t>
    <phoneticPr fontId="5" type="noConversion"/>
  </si>
  <si>
    <t>* 천상목, 조성훈, 조현빈 사원</t>
    <phoneticPr fontId="5" type="noConversion"/>
  </si>
  <si>
    <t>* 김소영,  윤형록, 조현우 사원</t>
    <phoneticPr fontId="5" type="noConversion"/>
  </si>
  <si>
    <t>* 윤은선 사원 디즈니 행사 디져트 생산</t>
    <phoneticPr fontId="5" type="noConversion"/>
  </si>
  <si>
    <t>* 디즈니 행사 해버거 패티 생산</t>
    <phoneticPr fontId="5" type="noConversion"/>
  </si>
  <si>
    <t>* 저녁에 단골 손님들의 방문이 많았으며, 예약률이 높았습니다.</t>
    <phoneticPr fontId="5" type="noConversion"/>
  </si>
  <si>
    <t>0(12)</t>
    <phoneticPr fontId="5" type="noConversion"/>
  </si>
  <si>
    <t>0(9)</t>
    <phoneticPr fontId="5" type="noConversion"/>
  </si>
  <si>
    <t>* BBQ</t>
    <phoneticPr fontId="5" type="noConversion"/>
  </si>
  <si>
    <t>* Luch Tasting set</t>
    <phoneticPr fontId="5" type="noConversion"/>
  </si>
  <si>
    <t>선정연 님</t>
    <phoneticPr fontId="5" type="noConversion"/>
  </si>
  <si>
    <t>박선혜 님</t>
    <phoneticPr fontId="5" type="noConversion"/>
  </si>
  <si>
    <t>런치테이스팅코스+6층 돌잔치+와인</t>
    <phoneticPr fontId="5" type="noConversion"/>
  </si>
  <si>
    <t>정체준 님</t>
    <phoneticPr fontId="5" type="noConversion"/>
  </si>
  <si>
    <t>김동현 님</t>
    <phoneticPr fontId="5" type="noConversion"/>
  </si>
  <si>
    <t>김소영 님</t>
    <phoneticPr fontId="5" type="noConversion"/>
  </si>
  <si>
    <t xml:space="preserve"> 양경운 님</t>
    <phoneticPr fontId="5" type="noConversion"/>
  </si>
  <si>
    <t>6층 바베큐행사, 동창 모임, 단골분 주선</t>
    <phoneticPr fontId="5" type="noConversion"/>
  </si>
  <si>
    <t>김지은 님</t>
    <phoneticPr fontId="5" type="noConversion"/>
  </si>
  <si>
    <t>김혜은 님</t>
    <phoneticPr fontId="5" type="noConversion"/>
  </si>
  <si>
    <t>김미라 님</t>
    <phoneticPr fontId="5" type="noConversion"/>
  </si>
  <si>
    <t>4+1</t>
    <phoneticPr fontId="5" type="noConversion"/>
  </si>
  <si>
    <t>김수진 님</t>
    <phoneticPr fontId="5" type="noConversion"/>
  </si>
  <si>
    <t>황지아 님</t>
    <phoneticPr fontId="5" type="noConversion"/>
  </si>
  <si>
    <t>* 윤은선, 이성호  사원</t>
    <phoneticPr fontId="5" type="noConversion"/>
  </si>
  <si>
    <t>* 최영환 주임, 김정필 사원</t>
    <phoneticPr fontId="5" type="noConversion"/>
  </si>
  <si>
    <t xml:space="preserve">* 바비큐 행사 진행 </t>
    <phoneticPr fontId="5" type="noConversion"/>
  </si>
  <si>
    <t>* 금일은 점심시간, 저녁시간 6층 단체손님 2팀이 있었습니다.</t>
    <phoneticPr fontId="5" type="noConversion"/>
  </si>
  <si>
    <t>1(3)</t>
    <phoneticPr fontId="5" type="noConversion"/>
  </si>
  <si>
    <t>1(9)</t>
    <phoneticPr fontId="5" type="noConversion"/>
  </si>
  <si>
    <t>* 송상민 사원</t>
    <phoneticPr fontId="5" type="noConversion"/>
  </si>
  <si>
    <t>* 최영환 주임, 김정필, 이성호 사원</t>
    <phoneticPr fontId="5" type="noConversion"/>
  </si>
  <si>
    <t xml:space="preserve">* 윤은선 디즈니 행사용 쿠키생산 </t>
    <phoneticPr fontId="5" type="noConversion"/>
  </si>
  <si>
    <t>장민혁 님</t>
    <phoneticPr fontId="5" type="noConversion"/>
  </si>
  <si>
    <t>백송 님</t>
    <phoneticPr fontId="5" type="noConversion"/>
  </si>
  <si>
    <t>양소라 님</t>
    <phoneticPr fontId="5" type="noConversion"/>
  </si>
  <si>
    <t xml:space="preserve"> 박영희 님</t>
    <phoneticPr fontId="5" type="noConversion"/>
  </si>
  <si>
    <t>* 금일은 예약이 많진 않았으나, 워크인 손님들이 많이 방문하였습니다.</t>
    <phoneticPr fontId="5" type="noConversion"/>
  </si>
  <si>
    <t>* 조성훈 사원 하프근무</t>
    <phoneticPr fontId="5" type="noConversion"/>
  </si>
  <si>
    <t>* 김소영,  윤형록, 조현우 사원</t>
    <phoneticPr fontId="5" type="noConversion"/>
  </si>
  <si>
    <t>1(13)</t>
    <phoneticPr fontId="5" type="noConversion"/>
  </si>
  <si>
    <t>* Luch A set</t>
    <phoneticPr fontId="5" type="noConversion"/>
  </si>
  <si>
    <t>Vanessa</t>
    <phoneticPr fontId="5" type="noConversion"/>
  </si>
  <si>
    <t>6층, 생일 파티, 외국인 근로자 와이프 모임</t>
    <phoneticPr fontId="5" type="noConversion"/>
  </si>
  <si>
    <t xml:space="preserve"> 김희정 님</t>
    <phoneticPr fontId="5" type="noConversion"/>
  </si>
  <si>
    <t xml:space="preserve"> 민하나 님</t>
    <phoneticPr fontId="5" type="noConversion"/>
  </si>
  <si>
    <t>임유리 님</t>
    <phoneticPr fontId="5" type="noConversion"/>
  </si>
  <si>
    <t>스마일 와인 스쿨</t>
    <phoneticPr fontId="5" type="noConversion"/>
  </si>
  <si>
    <t>와인모임</t>
    <phoneticPr fontId="5" type="noConversion"/>
  </si>
  <si>
    <t>* 디즈니 행사 음식 메뉴 준비 및 홀/주방 미팅</t>
    <phoneticPr fontId="5" type="noConversion"/>
  </si>
  <si>
    <t>* 디즈니 행사 음식 메뉴, 음료메뉴 준비 및 홀/주방 미팅</t>
    <phoneticPr fontId="5" type="noConversion"/>
  </si>
  <si>
    <t>* 외국인 여자분 생일 파티로 인하여 많은 외국인들이 방문하였습니다.</t>
    <phoneticPr fontId="5" type="noConversion"/>
  </si>
  <si>
    <t>* 윤형록, 조현빈 사원 휴무</t>
    <phoneticPr fontId="5" type="noConversion"/>
  </si>
  <si>
    <t>* 천상목, 조성훈 사원</t>
    <phoneticPr fontId="5" type="noConversion"/>
  </si>
  <si>
    <t>* 김소영, 조현우 사원</t>
    <phoneticPr fontId="5" type="noConversion"/>
  </si>
  <si>
    <t>* 김호중 계장, 이길만 주임 신사매장 커피 교육 참석</t>
    <phoneticPr fontId="5" type="noConversion"/>
  </si>
  <si>
    <t>3(16)</t>
    <phoneticPr fontId="5" type="noConversion"/>
  </si>
  <si>
    <t>2(13)</t>
    <phoneticPr fontId="5" type="noConversion"/>
  </si>
  <si>
    <t>* Ant-Uova</t>
    <phoneticPr fontId="5" type="noConversion"/>
  </si>
  <si>
    <t>* Ant-Zuppa di cozze</t>
    <phoneticPr fontId="5" type="noConversion"/>
  </si>
  <si>
    <t>12;30</t>
    <phoneticPr fontId="5" type="noConversion"/>
  </si>
  <si>
    <t>김희정 님</t>
    <phoneticPr fontId="5" type="noConversion"/>
  </si>
  <si>
    <t>김성현 님</t>
    <phoneticPr fontId="5" type="noConversion"/>
  </si>
  <si>
    <t>* 천상목, 조현우 사원 휴무, 김호중계장, 이길만 주임 하프근무</t>
    <phoneticPr fontId="5" type="noConversion"/>
  </si>
  <si>
    <t>* 김소영, 조현빈 사원</t>
    <phoneticPr fontId="5" type="noConversion"/>
  </si>
  <si>
    <t>* 정화영,조성훈, 윤형록 사원</t>
    <phoneticPr fontId="5" type="noConversion"/>
  </si>
  <si>
    <t>* 김정필 사원 하프근무</t>
    <phoneticPr fontId="5" type="noConversion"/>
  </si>
  <si>
    <t>* 강신욱 사원</t>
    <phoneticPr fontId="5" type="noConversion"/>
  </si>
  <si>
    <t>0(16)</t>
    <phoneticPr fontId="5" type="noConversion"/>
  </si>
  <si>
    <t>0(13)</t>
    <phoneticPr fontId="5" type="noConversion"/>
  </si>
  <si>
    <t>0(11)</t>
    <phoneticPr fontId="5" type="noConversion"/>
  </si>
  <si>
    <t>대관</t>
    <phoneticPr fontId="5" type="noConversion"/>
  </si>
  <si>
    <t>디즈니 행사</t>
    <phoneticPr fontId="5" type="noConversion"/>
  </si>
  <si>
    <t>* 송상민 사원 휴무</t>
    <phoneticPr fontId="5" type="noConversion"/>
  </si>
  <si>
    <t>* 김소영, 정화영 사원, 이길만 주임 하프근무</t>
    <phoneticPr fontId="5" type="noConversion"/>
  </si>
  <si>
    <t>* 디즈니 행사 진행</t>
    <phoneticPr fontId="5" type="noConversion"/>
  </si>
  <si>
    <t>* 디즈니 행사 진행</t>
    <phoneticPr fontId="5" type="noConversion"/>
  </si>
  <si>
    <t>* 정동수 사원 휴무</t>
    <phoneticPr fontId="5" type="noConversion"/>
  </si>
  <si>
    <t>* 조성훈 사원 휴무</t>
    <phoneticPr fontId="5" type="noConversion"/>
  </si>
  <si>
    <t>1(17)</t>
    <phoneticPr fontId="5" type="noConversion"/>
  </si>
  <si>
    <t>1(14)</t>
    <phoneticPr fontId="5" type="noConversion"/>
  </si>
  <si>
    <t>Lunch B set</t>
    <phoneticPr fontId="5" type="noConversion"/>
  </si>
  <si>
    <t>Dinner A set</t>
    <phoneticPr fontId="5" type="noConversion"/>
  </si>
  <si>
    <t>Ris- Mare</t>
    <phoneticPr fontId="5" type="noConversion"/>
  </si>
  <si>
    <t>염지영 님</t>
    <phoneticPr fontId="5" type="noConversion"/>
  </si>
  <si>
    <t>정지필 님</t>
    <phoneticPr fontId="5" type="noConversion"/>
  </si>
  <si>
    <t>* 최영환 주임, 김정필,이성호 사원</t>
    <phoneticPr fontId="5" type="noConversion"/>
  </si>
  <si>
    <t>* 정동수 사원</t>
    <phoneticPr fontId="5" type="noConversion"/>
  </si>
  <si>
    <t>* 디즈니 대관후 식자재 체크 및 미장</t>
    <phoneticPr fontId="5" type="noConversion"/>
  </si>
  <si>
    <t>* 유하빈 연어그라브락스 생산</t>
    <phoneticPr fontId="5" type="noConversion"/>
  </si>
  <si>
    <t>* 천상목 사원, 조현우 사원 휴무</t>
    <phoneticPr fontId="5" type="noConversion"/>
  </si>
  <si>
    <t>* 6층 룸 바닥 세제 물 청소, 6층 테라스 물청소, 7층 테라스 바닥 물청소</t>
    <phoneticPr fontId="5" type="noConversion"/>
  </si>
  <si>
    <t>0(17)</t>
    <phoneticPr fontId="5" type="noConversion"/>
  </si>
  <si>
    <t>0(14)</t>
    <phoneticPr fontId="5" type="noConversion"/>
  </si>
  <si>
    <t>김선영 님</t>
    <phoneticPr fontId="5" type="noConversion"/>
  </si>
  <si>
    <t>김인영 님</t>
    <phoneticPr fontId="5" type="noConversion"/>
  </si>
  <si>
    <t>부부동반 모임 (단품+와인)</t>
    <phoneticPr fontId="5" type="noConversion"/>
  </si>
  <si>
    <t>이주현 님</t>
    <phoneticPr fontId="5" type="noConversion"/>
  </si>
  <si>
    <t>허재석 님</t>
    <phoneticPr fontId="5" type="noConversion"/>
  </si>
  <si>
    <t>김태근 님</t>
    <phoneticPr fontId="5" type="noConversion"/>
  </si>
  <si>
    <t>강윤아 님</t>
    <phoneticPr fontId="5" type="noConversion"/>
  </si>
  <si>
    <t>* 천상목 사원,  정화영, 조현우  조현빈 사원</t>
    <phoneticPr fontId="5" type="noConversion"/>
  </si>
  <si>
    <t>* 이길만 주임, 윤형록 사원</t>
    <phoneticPr fontId="5" type="noConversion"/>
  </si>
  <si>
    <t>* 후드 트렌치 청소</t>
    <phoneticPr fontId="5" type="noConversion"/>
  </si>
  <si>
    <t>* 연어그라브락스 생산</t>
    <phoneticPr fontId="5" type="noConversion"/>
  </si>
  <si>
    <t>* 제빙기, 온열기, 냉장고 내부 청소 및 분해 세척</t>
    <phoneticPr fontId="5" type="noConversion"/>
  </si>
</sst>
</file>

<file path=xl/styles.xml><?xml version="1.0" encoding="utf-8"?>
<styleSheet xmlns="http://schemas.openxmlformats.org/spreadsheetml/2006/main">
  <numFmts count="5">
    <numFmt numFmtId="6" formatCode="&quot;₩&quot;#,##0;[Red]\-&quot;₩&quot;#,##0"/>
    <numFmt numFmtId="42" formatCode="_-&quot;₩&quot;* #,##0_-;\-&quot;₩&quot;* #,##0_-;_-&quot;₩&quot;* &quot;-&quot;_-;_-@_-"/>
    <numFmt numFmtId="41" formatCode="_-* #,##0_-;\-* #,##0_-;_-* &quot;-&quot;_-;_-@_-"/>
    <numFmt numFmtId="176" formatCode="0.0%"/>
    <numFmt numFmtId="177" formatCode="0_);[Red]\(0\)"/>
  </numFmts>
  <fonts count="18">
    <font>
      <sz val="12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u/>
      <sz val="12"/>
      <color theme="10"/>
      <name val="맑은 고딕"/>
      <family val="2"/>
      <scheme val="minor"/>
    </font>
    <font>
      <u/>
      <sz val="12"/>
      <color theme="11"/>
      <name val="맑은 고딕"/>
      <family val="2"/>
      <scheme val="minor"/>
    </font>
    <font>
      <sz val="8"/>
      <name val="맑은 고딕"/>
      <family val="2"/>
      <scheme val="minor"/>
    </font>
    <font>
      <sz val="8"/>
      <name val="맑은 고딕"/>
      <family val="2"/>
      <charset val="129"/>
      <scheme val="minor"/>
    </font>
    <font>
      <sz val="12"/>
      <color theme="1"/>
      <name val="맑은 고딕"/>
      <family val="2"/>
      <charset val="129"/>
      <scheme val="minor"/>
    </font>
    <font>
      <sz val="12"/>
      <color theme="1"/>
      <name val="HY나무B"/>
      <family val="1"/>
      <charset val="129"/>
    </font>
    <font>
      <sz val="10"/>
      <color rgb="FF000000"/>
      <name val="HY나무B"/>
      <family val="1"/>
      <charset val="129"/>
    </font>
    <font>
      <sz val="10"/>
      <color theme="1"/>
      <name val="HY나무B"/>
      <family val="1"/>
      <charset val="129"/>
    </font>
    <font>
      <sz val="20"/>
      <name val="HY나무B"/>
      <family val="1"/>
      <charset val="129"/>
    </font>
    <font>
      <sz val="10"/>
      <name val="HY나무B"/>
      <family val="1"/>
      <charset val="129"/>
    </font>
    <font>
      <sz val="11"/>
      <color theme="1"/>
      <name val="HY나무B"/>
      <family val="1"/>
      <charset val="129"/>
    </font>
    <font>
      <sz val="10"/>
      <color theme="1"/>
      <name val="맑은 고딕"/>
      <family val="2"/>
      <charset val="129"/>
      <scheme val="minor"/>
    </font>
    <font>
      <sz val="11"/>
      <color rgb="FF000000"/>
      <name val="HY나무B"/>
      <family val="1"/>
      <charset val="129"/>
    </font>
    <font>
      <sz val="14"/>
      <color theme="1"/>
      <name val="HY나무B"/>
      <family val="1"/>
      <charset val="129"/>
    </font>
    <font>
      <sz val="14"/>
      <color rgb="FF000000"/>
      <name val="HY나무B"/>
      <family val="1"/>
      <charset val="129"/>
    </font>
    <font>
      <sz val="10"/>
      <color theme="1"/>
      <name val="HY나무M"/>
      <family val="1"/>
      <charset val="129"/>
    </font>
  </fonts>
  <fills count="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8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42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</cellStyleXfs>
  <cellXfs count="127">
    <xf numFmtId="0" fontId="0" fillId="0" borderId="0" xfId="0"/>
    <xf numFmtId="0" fontId="0" fillId="0" borderId="0" xfId="0" applyAlignment="1">
      <alignment horizontal="center"/>
    </xf>
    <xf numFmtId="0" fontId="9" fillId="0" borderId="1" xfId="0" applyFont="1" applyBorder="1"/>
    <xf numFmtId="42" fontId="8" fillId="0" borderId="1" xfId="35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31" fontId="11" fillId="4" borderId="1" xfId="0" applyNumberFormat="1" applyFont="1" applyFill="1" applyBorder="1" applyAlignment="1">
      <alignment horizontal="center" vertical="center"/>
    </xf>
    <xf numFmtId="31" fontId="9" fillId="4" borderId="1" xfId="0" applyNumberFormat="1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6" fontId="9" fillId="4" borderId="1" xfId="35" applyNumberFormat="1" applyFont="1" applyFill="1" applyBorder="1" applyAlignment="1">
      <alignment horizontal="center" vertical="center"/>
    </xf>
    <xf numFmtId="176" fontId="9" fillId="4" borderId="1" xfId="35" applyNumberFormat="1" applyFont="1" applyFill="1" applyBorder="1" applyAlignment="1">
      <alignment horizontal="center" vertical="center"/>
    </xf>
    <xf numFmtId="9" fontId="9" fillId="0" borderId="1" xfId="35" applyNumberFormat="1" applyFont="1" applyBorder="1" applyAlignment="1">
      <alignment horizontal="center" vertical="center"/>
    </xf>
    <xf numFmtId="177" fontId="9" fillId="0" borderId="1" xfId="36" applyNumberFormat="1" applyFont="1" applyBorder="1" applyAlignment="1">
      <alignment horizontal="center" vertical="center"/>
    </xf>
    <xf numFmtId="9" fontId="9" fillId="0" borderId="1" xfId="0" applyNumberFormat="1" applyFont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31" fontId="9" fillId="0" borderId="1" xfId="0" applyNumberFormat="1" applyFont="1" applyBorder="1" applyAlignment="1">
      <alignment horizontal="center" vertical="center"/>
    </xf>
    <xf numFmtId="0" fontId="9" fillId="4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/>
    </xf>
    <xf numFmtId="0" fontId="11" fillId="4" borderId="1" xfId="0" applyFont="1" applyFill="1" applyBorder="1" applyAlignment="1">
      <alignment horizontal="center" vertical="top"/>
    </xf>
    <xf numFmtId="0" fontId="9" fillId="5" borderId="1" xfId="0" applyFont="1" applyFill="1" applyBorder="1" applyAlignment="1">
      <alignment horizontal="left" vertical="center"/>
    </xf>
    <xf numFmtId="0" fontId="17" fillId="0" borderId="1" xfId="0" applyFont="1" applyBorder="1" applyAlignment="1">
      <alignment horizontal="left" vertical="center"/>
    </xf>
    <xf numFmtId="0" fontId="17" fillId="0" borderId="1" xfId="0" applyFont="1" applyBorder="1" applyAlignment="1">
      <alignment horizontal="left" vertical="top"/>
    </xf>
    <xf numFmtId="0" fontId="9" fillId="0" borderId="1" xfId="0" applyFont="1" applyBorder="1" applyAlignment="1"/>
    <xf numFmtId="20" fontId="9" fillId="0" borderId="1" xfId="0" applyNumberFormat="1" applyFont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41" fontId="9" fillId="0" borderId="1" xfId="37" applyFont="1" applyBorder="1" applyAlignment="1">
      <alignment vertical="center"/>
    </xf>
    <xf numFmtId="176" fontId="9" fillId="0" borderId="1" xfId="35" applyNumberFormat="1" applyFont="1" applyBorder="1" applyAlignment="1">
      <alignment horizontal="right" vertical="center"/>
    </xf>
    <xf numFmtId="41" fontId="9" fillId="0" borderId="1" xfId="37" applyFont="1" applyBorder="1" applyAlignment="1">
      <alignment horizontal="right" vertical="center"/>
    </xf>
    <xf numFmtId="0" fontId="15" fillId="2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41" fontId="0" fillId="0" borderId="0" xfId="0" applyNumberFormat="1"/>
    <xf numFmtId="0" fontId="15" fillId="2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/>
    </xf>
    <xf numFmtId="0" fontId="0" fillId="0" borderId="1" xfId="0" applyFont="1" applyBorder="1" applyAlignment="1">
      <alignment horizontal="center" vertical="center"/>
    </xf>
    <xf numFmtId="20" fontId="9" fillId="0" borderId="2" xfId="0" applyNumberFormat="1" applyFont="1" applyBorder="1" applyAlignment="1">
      <alignment horizontal="center" vertical="center"/>
    </xf>
    <xf numFmtId="20" fontId="9" fillId="0" borderId="4" xfId="0" applyNumberFormat="1" applyFont="1" applyBorder="1" applyAlignment="1">
      <alignment horizontal="center" vertical="center"/>
    </xf>
    <xf numFmtId="0" fontId="12" fillId="4" borderId="5" xfId="0" applyFont="1" applyFill="1" applyBorder="1" applyAlignment="1">
      <alignment horizontal="center" vertical="center"/>
    </xf>
    <xf numFmtId="0" fontId="12" fillId="4" borderId="6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" fillId="4" borderId="6" xfId="0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9" fillId="5" borderId="2" xfId="0" applyFont="1" applyFill="1" applyBorder="1" applyAlignment="1">
      <alignment horizontal="left" vertical="top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6" fillId="2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42" fontId="15" fillId="2" borderId="2" xfId="0" applyNumberFormat="1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13" fillId="0" borderId="1" xfId="0" applyFont="1" applyBorder="1" applyAlignment="1">
      <alignment horizontal="left" vertical="center"/>
    </xf>
  </cellXfs>
  <cellStyles count="38">
    <cellStyle name="백분율" xfId="36" builtinId="5"/>
    <cellStyle name="쉼표 [0]" xfId="37" builtinId="6"/>
    <cellStyle name="열어 본 하이퍼링크" xfId="2" builtinId="9" hidden="1"/>
    <cellStyle name="열어 본 하이퍼링크" xfId="4" builtinId="9" hidden="1"/>
    <cellStyle name="열어 본 하이퍼링크" xfId="6" builtinId="9" hidden="1"/>
    <cellStyle name="열어 본 하이퍼링크" xfId="8" builtinId="9" hidden="1"/>
    <cellStyle name="열어 본 하이퍼링크" xfId="10" builtinId="9" hidden="1"/>
    <cellStyle name="열어 본 하이퍼링크" xfId="12" builtinId="9" hidden="1"/>
    <cellStyle name="열어 본 하이퍼링크" xfId="14" builtinId="9" hidden="1"/>
    <cellStyle name="열어 본 하이퍼링크" xfId="16" builtinId="9" hidden="1"/>
    <cellStyle name="열어 본 하이퍼링크" xfId="18" builtinId="9" hidden="1"/>
    <cellStyle name="열어 본 하이퍼링크" xfId="20" builtinId="9" hidden="1"/>
    <cellStyle name="열어 본 하이퍼링크" xfId="22" builtinId="9" hidden="1"/>
    <cellStyle name="열어 본 하이퍼링크" xfId="24" builtinId="9" hidden="1"/>
    <cellStyle name="열어 본 하이퍼링크" xfId="26" builtinId="9" hidden="1"/>
    <cellStyle name="열어 본 하이퍼링크" xfId="28" builtinId="9" hidden="1"/>
    <cellStyle name="열어 본 하이퍼링크" xfId="30" builtinId="9" hidden="1"/>
    <cellStyle name="열어 본 하이퍼링크" xfId="32" builtinId="9" hidden="1"/>
    <cellStyle name="열어 본 하이퍼링크" xfId="34" builtinId="9" hidden="1"/>
    <cellStyle name="통화 [0]" xfId="35" builtinId="7"/>
    <cellStyle name="표준" xfId="0" builtinId="0"/>
    <cellStyle name="하이퍼링크" xfId="1" builtinId="8" hidden="1"/>
    <cellStyle name="하이퍼링크" xfId="3" builtinId="8" hidden="1"/>
    <cellStyle name="하이퍼링크" xfId="5" builtinId="8" hidden="1"/>
    <cellStyle name="하이퍼링크" xfId="7" builtinId="8" hidden="1"/>
    <cellStyle name="하이퍼링크" xfId="9" builtinId="8" hidden="1"/>
    <cellStyle name="하이퍼링크" xfId="11" builtinId="8" hidden="1"/>
    <cellStyle name="하이퍼링크" xfId="13" builtinId="8" hidden="1"/>
    <cellStyle name="하이퍼링크" xfId="15" builtinId="8" hidden="1"/>
    <cellStyle name="하이퍼링크" xfId="17" builtinId="8" hidden="1"/>
    <cellStyle name="하이퍼링크" xfId="19" builtinId="8" hidden="1"/>
    <cellStyle name="하이퍼링크" xfId="21" builtinId="8" hidden="1"/>
    <cellStyle name="하이퍼링크" xfId="23" builtinId="8" hidden="1"/>
    <cellStyle name="하이퍼링크" xfId="25" builtinId="8" hidden="1"/>
    <cellStyle name="하이퍼링크" xfId="27" builtinId="8" hidden="1"/>
    <cellStyle name="하이퍼링크" xfId="29" builtinId="8" hidden="1"/>
    <cellStyle name="하이퍼링크" xfId="31" builtinId="8" hidden="1"/>
    <cellStyle name="하이퍼링크" xfId="33" builtinId="8" hidden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54"/>
  <sheetViews>
    <sheetView zoomScaleNormal="100" zoomScalePageLayoutView="150" workbookViewId="0">
      <selection activeCell="C6" sqref="C6"/>
    </sheetView>
  </sheetViews>
  <sheetFormatPr defaultColWidth="11.5546875" defaultRowHeight="17.25"/>
  <cols>
    <col min="1" max="1" width="12.77734375" customWidth="1"/>
    <col min="2" max="2" width="18.6640625" style="4" customWidth="1"/>
    <col min="3" max="3" width="27.77734375" style="4" customWidth="1"/>
    <col min="4" max="4" width="11.77734375" style="4" customWidth="1"/>
    <col min="5" max="5" width="18.44140625" style="4" customWidth="1"/>
    <col min="6" max="6" width="33.21875" style="1" customWidth="1"/>
    <col min="7" max="7" width="11.88671875" bestFit="1" customWidth="1"/>
    <col min="8" max="8" width="13.44140625" bestFit="1" customWidth="1"/>
    <col min="9" max="9" width="14" customWidth="1"/>
    <col min="10" max="10" width="18.44140625" customWidth="1"/>
  </cols>
  <sheetData>
    <row r="1" spans="1:6" ht="36" customHeight="1">
      <c r="A1" s="97" t="s">
        <v>47</v>
      </c>
      <c r="B1" s="97"/>
      <c r="C1" s="97"/>
      <c r="D1" s="97"/>
      <c r="E1" s="97"/>
      <c r="F1" s="97"/>
    </row>
    <row r="2" spans="1:6" ht="20.100000000000001" customHeight="1">
      <c r="A2" s="28" t="s">
        <v>4</v>
      </c>
      <c r="B2" s="15">
        <v>42006</v>
      </c>
      <c r="C2" s="5" t="s">
        <v>65</v>
      </c>
      <c r="D2" s="15"/>
      <c r="E2" s="6" t="s">
        <v>49</v>
      </c>
      <c r="F2" s="17"/>
    </row>
    <row r="3" spans="1:6" ht="24" customHeight="1">
      <c r="A3" s="98" t="s">
        <v>50</v>
      </c>
      <c r="B3" s="99"/>
      <c r="C3" s="26" t="s">
        <v>14</v>
      </c>
      <c r="D3" s="26" t="s">
        <v>52</v>
      </c>
      <c r="E3" s="26" t="s">
        <v>51</v>
      </c>
      <c r="F3" s="7" t="s">
        <v>52</v>
      </c>
    </row>
    <row r="4" spans="1:6" ht="17.100000000000001" customHeight="1">
      <c r="A4" s="28" t="s">
        <v>5</v>
      </c>
      <c r="B4" s="30">
        <v>580500</v>
      </c>
      <c r="C4" s="8" t="s">
        <v>53</v>
      </c>
      <c r="D4" s="10">
        <v>0.04</v>
      </c>
      <c r="E4" s="9" t="s">
        <v>54</v>
      </c>
      <c r="F4" s="10">
        <v>0.03</v>
      </c>
    </row>
    <row r="5" spans="1:6" ht="17.100000000000001" customHeight="1">
      <c r="A5" s="28" t="s">
        <v>6</v>
      </c>
      <c r="B5" s="32">
        <f>B6-B4</f>
        <v>1077500</v>
      </c>
      <c r="C5" s="9" t="s">
        <v>55</v>
      </c>
      <c r="D5" s="10">
        <v>0.02</v>
      </c>
      <c r="E5" s="9" t="s">
        <v>56</v>
      </c>
      <c r="F5" s="10">
        <v>0.17</v>
      </c>
    </row>
    <row r="6" spans="1:6" ht="17.100000000000001" customHeight="1">
      <c r="A6" s="28" t="s">
        <v>7</v>
      </c>
      <c r="B6" s="32">
        <v>1658000</v>
      </c>
      <c r="C6" s="8" t="s">
        <v>62</v>
      </c>
      <c r="D6" s="10">
        <v>7.0000000000000007E-2</v>
      </c>
      <c r="E6" s="9" t="s">
        <v>57</v>
      </c>
      <c r="F6" s="10">
        <v>0.06</v>
      </c>
    </row>
    <row r="7" spans="1:6" ht="17.100000000000001" customHeight="1">
      <c r="A7" s="28" t="s">
        <v>8</v>
      </c>
      <c r="B7" s="32">
        <v>1658000</v>
      </c>
      <c r="C7" s="9" t="s">
        <v>34</v>
      </c>
      <c r="D7" s="10">
        <v>7.0000000000000007E-2</v>
      </c>
      <c r="E7" s="9" t="s">
        <v>58</v>
      </c>
      <c r="F7" s="10">
        <v>0.2</v>
      </c>
    </row>
    <row r="8" spans="1:6" ht="17.100000000000001" customHeight="1">
      <c r="A8" s="28" t="s">
        <v>13</v>
      </c>
      <c r="B8" s="32">
        <v>84952065</v>
      </c>
      <c r="C8" s="8" t="s">
        <v>35</v>
      </c>
      <c r="D8" s="10">
        <v>0.01</v>
      </c>
      <c r="E8" s="9" t="s">
        <v>64</v>
      </c>
      <c r="F8" s="10">
        <v>0.31</v>
      </c>
    </row>
    <row r="9" spans="1:6" ht="17.100000000000001" customHeight="1">
      <c r="A9" s="28" t="s">
        <v>28</v>
      </c>
      <c r="B9" s="31">
        <f>B7/B8</f>
        <v>1.9516888730132693E-2</v>
      </c>
      <c r="C9" s="8"/>
      <c r="D9" s="10"/>
      <c r="E9" s="9"/>
      <c r="F9" s="12"/>
    </row>
    <row r="10" spans="1:6" ht="27.95" customHeight="1">
      <c r="A10" s="100" t="s">
        <v>26</v>
      </c>
      <c r="B10" s="100"/>
      <c r="C10" s="100"/>
      <c r="D10" s="100"/>
      <c r="E10" s="100"/>
      <c r="F10" s="100"/>
    </row>
    <row r="11" spans="1:6" ht="17.100000000000001" customHeight="1">
      <c r="A11" s="101" t="s">
        <v>27</v>
      </c>
      <c r="B11" s="28" t="s">
        <v>19</v>
      </c>
      <c r="C11" s="28" t="s">
        <v>15</v>
      </c>
      <c r="D11" s="28" t="s">
        <v>18</v>
      </c>
      <c r="E11" s="28" t="s">
        <v>9</v>
      </c>
      <c r="F11" s="16" t="s">
        <v>10</v>
      </c>
    </row>
    <row r="12" spans="1:6" ht="17.100000000000001" customHeight="1">
      <c r="A12" s="101"/>
      <c r="B12" s="21" t="s">
        <v>71</v>
      </c>
      <c r="C12" s="17">
        <v>1</v>
      </c>
      <c r="D12" s="102" t="s">
        <v>16</v>
      </c>
      <c r="E12" s="21" t="s">
        <v>68</v>
      </c>
      <c r="F12" s="17">
        <v>5</v>
      </c>
    </row>
    <row r="13" spans="1:6" ht="17.100000000000001" customHeight="1">
      <c r="A13" s="101"/>
      <c r="B13" s="21" t="s">
        <v>72</v>
      </c>
      <c r="C13" s="17">
        <v>0</v>
      </c>
      <c r="D13" s="102"/>
      <c r="E13" s="21" t="s">
        <v>69</v>
      </c>
      <c r="F13" s="17">
        <v>4</v>
      </c>
    </row>
    <row r="14" spans="1:6" ht="17.100000000000001" customHeight="1">
      <c r="A14" s="101"/>
      <c r="B14" s="21" t="s">
        <v>70</v>
      </c>
      <c r="C14" s="17">
        <v>1</v>
      </c>
      <c r="D14" s="102" t="s">
        <v>17</v>
      </c>
      <c r="E14" s="21" t="s">
        <v>67</v>
      </c>
      <c r="F14" s="17">
        <v>0</v>
      </c>
    </row>
    <row r="15" spans="1:6" ht="17.100000000000001" customHeight="1">
      <c r="A15" s="101"/>
      <c r="B15" s="21" t="s">
        <v>63</v>
      </c>
      <c r="C15" s="17">
        <v>0</v>
      </c>
      <c r="D15" s="102"/>
      <c r="E15" s="21" t="s">
        <v>61</v>
      </c>
      <c r="F15" s="17">
        <v>0</v>
      </c>
    </row>
    <row r="16" spans="1:6" ht="27.95" customHeight="1">
      <c r="A16" s="100"/>
      <c r="B16" s="100"/>
      <c r="C16" s="100"/>
      <c r="D16" s="100"/>
      <c r="E16" s="100"/>
      <c r="F16" s="100"/>
    </row>
    <row r="17" spans="1:6" ht="18.95" customHeight="1">
      <c r="A17" s="2"/>
      <c r="B17" s="28" t="s">
        <v>33</v>
      </c>
      <c r="C17" s="28" t="s">
        <v>21</v>
      </c>
      <c r="D17" s="28" t="s">
        <v>22</v>
      </c>
      <c r="E17" s="103" t="s">
        <v>23</v>
      </c>
      <c r="F17" s="104"/>
    </row>
    <row r="18" spans="1:6" ht="17.100000000000001" customHeight="1">
      <c r="A18" s="101" t="s">
        <v>29</v>
      </c>
      <c r="B18" s="25">
        <v>0.54166666666666663</v>
      </c>
      <c r="C18" s="25" t="s">
        <v>73</v>
      </c>
      <c r="D18" s="11">
        <v>4</v>
      </c>
      <c r="E18" s="106"/>
      <c r="F18" s="107"/>
    </row>
    <row r="19" spans="1:6" ht="17.100000000000001" customHeight="1">
      <c r="A19" s="101"/>
      <c r="B19" s="25">
        <v>0.54166666666666663</v>
      </c>
      <c r="C19" s="25" t="s">
        <v>74</v>
      </c>
      <c r="D19" s="11" t="s">
        <v>75</v>
      </c>
      <c r="E19" s="106"/>
      <c r="F19" s="107"/>
    </row>
    <row r="20" spans="1:6" ht="17.100000000000001" customHeight="1">
      <c r="A20" s="101"/>
      <c r="B20" s="25">
        <v>0.56944444444444442</v>
      </c>
      <c r="C20" s="25" t="s">
        <v>76</v>
      </c>
      <c r="D20" s="11" t="s">
        <v>77</v>
      </c>
      <c r="E20" s="106"/>
      <c r="F20" s="107"/>
    </row>
    <row r="21" spans="1:6" ht="17.100000000000001" customHeight="1">
      <c r="A21" s="101"/>
      <c r="B21" s="25"/>
      <c r="C21" s="25"/>
      <c r="D21" s="11"/>
      <c r="E21" s="106"/>
      <c r="F21" s="107"/>
    </row>
    <row r="22" spans="1:6" ht="17.100000000000001" customHeight="1">
      <c r="A22" s="101"/>
      <c r="B22" s="25"/>
      <c r="C22" s="25"/>
      <c r="D22" s="11"/>
      <c r="E22" s="106"/>
      <c r="F22" s="107"/>
    </row>
    <row r="23" spans="1:6" ht="17.100000000000001" customHeight="1">
      <c r="A23" s="105"/>
      <c r="B23" s="25"/>
      <c r="C23" s="17"/>
      <c r="D23" s="11"/>
      <c r="E23" s="106"/>
      <c r="F23" s="107"/>
    </row>
    <row r="24" spans="1:6" ht="17.100000000000001" customHeight="1">
      <c r="A24" s="101" t="s">
        <v>0</v>
      </c>
      <c r="B24" s="25">
        <v>0.81944444444444453</v>
      </c>
      <c r="C24" s="25" t="s">
        <v>78</v>
      </c>
      <c r="D24" s="11">
        <v>4</v>
      </c>
      <c r="E24" s="106"/>
      <c r="F24" s="107"/>
    </row>
    <row r="25" spans="1:6" ht="17.100000000000001" customHeight="1">
      <c r="A25" s="101"/>
      <c r="B25" s="25">
        <v>0.83333333333333337</v>
      </c>
      <c r="C25" s="25" t="s">
        <v>79</v>
      </c>
      <c r="D25" s="11" t="s">
        <v>80</v>
      </c>
      <c r="E25" s="106" t="s">
        <v>81</v>
      </c>
      <c r="F25" s="107"/>
    </row>
    <row r="26" spans="1:6" ht="17.100000000000001" customHeight="1">
      <c r="A26" s="101"/>
      <c r="B26" s="25"/>
      <c r="C26" s="25"/>
      <c r="D26" s="11"/>
      <c r="E26" s="106"/>
      <c r="F26" s="107"/>
    </row>
    <row r="27" spans="1:6" ht="17.100000000000001" customHeight="1">
      <c r="A27" s="101"/>
      <c r="B27" s="25"/>
      <c r="C27" s="25"/>
      <c r="D27" s="11"/>
      <c r="E27" s="106"/>
      <c r="F27" s="107"/>
    </row>
    <row r="28" spans="1:6" ht="17.100000000000001" customHeight="1">
      <c r="A28" s="101"/>
      <c r="B28" s="25"/>
      <c r="C28" s="25"/>
      <c r="D28" s="11"/>
      <c r="E28" s="106"/>
      <c r="F28" s="107"/>
    </row>
    <row r="29" spans="1:6" ht="17.100000000000001" customHeight="1">
      <c r="A29" s="101"/>
      <c r="B29" s="25"/>
      <c r="C29" s="25"/>
      <c r="D29" s="11"/>
      <c r="E29" s="106"/>
      <c r="F29" s="107"/>
    </row>
    <row r="30" spans="1:6" ht="26.1" customHeight="1">
      <c r="A30" s="100" t="s">
        <v>36</v>
      </c>
      <c r="B30" s="100"/>
      <c r="C30" s="100"/>
      <c r="D30" s="100"/>
      <c r="E30" s="100"/>
      <c r="F30" s="100"/>
    </row>
    <row r="31" spans="1:6" ht="17.100000000000001" customHeight="1">
      <c r="A31" s="108" t="s">
        <v>30</v>
      </c>
      <c r="B31" s="18" t="s">
        <v>37</v>
      </c>
      <c r="C31" s="23" t="s">
        <v>82</v>
      </c>
      <c r="D31" s="108" t="s">
        <v>20</v>
      </c>
      <c r="E31" s="28" t="s">
        <v>37</v>
      </c>
      <c r="F31" s="22" t="s">
        <v>84</v>
      </c>
    </row>
    <row r="32" spans="1:6" ht="17.100000000000001" customHeight="1">
      <c r="A32" s="109"/>
      <c r="B32" s="19" t="s">
        <v>38</v>
      </c>
      <c r="C32" s="23" t="s">
        <v>59</v>
      </c>
      <c r="D32" s="112"/>
      <c r="E32" s="16" t="s">
        <v>42</v>
      </c>
      <c r="F32" s="24" t="s">
        <v>66</v>
      </c>
    </row>
    <row r="33" spans="1:6" ht="17.100000000000001" customHeight="1">
      <c r="A33" s="109"/>
      <c r="B33" s="20" t="s">
        <v>39</v>
      </c>
      <c r="C33" s="23" t="s">
        <v>83</v>
      </c>
      <c r="D33" s="112"/>
      <c r="E33" s="16" t="s">
        <v>43</v>
      </c>
      <c r="F33" s="24" t="s">
        <v>85</v>
      </c>
    </row>
    <row r="34" spans="1:6" ht="17.100000000000001" customHeight="1">
      <c r="A34" s="110"/>
      <c r="B34" s="20" t="s">
        <v>40</v>
      </c>
      <c r="C34" s="23" t="s">
        <v>60</v>
      </c>
      <c r="D34" s="113"/>
      <c r="E34" s="16" t="s">
        <v>44</v>
      </c>
      <c r="F34" s="24"/>
    </row>
    <row r="35" spans="1:6" ht="17.100000000000001" customHeight="1">
      <c r="A35" s="111"/>
      <c r="B35" s="20" t="s">
        <v>41</v>
      </c>
      <c r="C35" s="23" t="s">
        <v>48</v>
      </c>
      <c r="D35" s="114"/>
      <c r="E35" s="16" t="s">
        <v>45</v>
      </c>
      <c r="F35" s="24"/>
    </row>
    <row r="36" spans="1:6" ht="27" customHeight="1">
      <c r="A36" s="100" t="s">
        <v>46</v>
      </c>
      <c r="B36" s="100"/>
      <c r="C36" s="100"/>
      <c r="D36" s="100"/>
      <c r="E36" s="100"/>
      <c r="F36" s="100"/>
    </row>
    <row r="37" spans="1:6" ht="17.100000000000001" customHeight="1">
      <c r="A37" s="108" t="s">
        <v>31</v>
      </c>
      <c r="B37" s="115" t="s">
        <v>86</v>
      </c>
      <c r="C37" s="116"/>
      <c r="D37" s="116"/>
      <c r="E37" s="116"/>
      <c r="F37" s="117"/>
    </row>
    <row r="38" spans="1:6" ht="17.100000000000001" customHeight="1">
      <c r="A38" s="110"/>
      <c r="B38" s="115" t="s">
        <v>88</v>
      </c>
      <c r="C38" s="116"/>
      <c r="D38" s="116"/>
      <c r="E38" s="116"/>
      <c r="F38" s="117"/>
    </row>
    <row r="39" spans="1:6" ht="17.100000000000001" customHeight="1">
      <c r="A39" s="111"/>
      <c r="B39" s="115"/>
      <c r="C39" s="116"/>
      <c r="D39" s="116"/>
      <c r="E39" s="116"/>
      <c r="F39" s="117"/>
    </row>
    <row r="40" spans="1:6" ht="17.100000000000001" customHeight="1">
      <c r="A40" s="108" t="s">
        <v>20</v>
      </c>
      <c r="B40" s="115" t="s">
        <v>87</v>
      </c>
      <c r="C40" s="116"/>
      <c r="D40" s="116"/>
      <c r="E40" s="116"/>
      <c r="F40" s="117"/>
    </row>
    <row r="41" spans="1:6" ht="17.100000000000001" customHeight="1">
      <c r="A41" s="110"/>
      <c r="B41" s="115" t="s">
        <v>89</v>
      </c>
      <c r="C41" s="116"/>
      <c r="D41" s="116"/>
      <c r="E41" s="116"/>
      <c r="F41" s="117"/>
    </row>
    <row r="42" spans="1:6" ht="17.100000000000001" customHeight="1">
      <c r="A42" s="111"/>
      <c r="B42" s="115"/>
      <c r="C42" s="116"/>
      <c r="D42" s="116"/>
      <c r="E42" s="116"/>
      <c r="F42" s="117"/>
    </row>
    <row r="43" spans="1:6" ht="24" customHeight="1">
      <c r="A43" s="100" t="s">
        <v>32</v>
      </c>
      <c r="B43" s="100"/>
      <c r="C43" s="100"/>
      <c r="D43" s="100"/>
      <c r="E43" s="100"/>
      <c r="F43" s="100"/>
    </row>
    <row r="44" spans="1:6" ht="27" customHeight="1">
      <c r="A44" s="29" t="s">
        <v>30</v>
      </c>
      <c r="B44" s="125"/>
      <c r="C44" s="126"/>
      <c r="D44" s="29" t="s">
        <v>20</v>
      </c>
      <c r="E44" s="125"/>
      <c r="F44" s="126"/>
    </row>
    <row r="45" spans="1:6" ht="24" customHeight="1">
      <c r="A45" s="118" t="s">
        <v>12</v>
      </c>
      <c r="B45" s="119"/>
      <c r="C45" s="120"/>
      <c r="D45" s="27" t="s">
        <v>11</v>
      </c>
      <c r="E45" s="121">
        <f>B39</f>
        <v>0</v>
      </c>
      <c r="F45" s="122"/>
    </row>
    <row r="46" spans="1:6" ht="17.100000000000001" customHeight="1">
      <c r="A46" s="123" t="s">
        <v>30</v>
      </c>
      <c r="B46" s="13" t="s">
        <v>2</v>
      </c>
      <c r="C46" s="13" t="s">
        <v>24</v>
      </c>
      <c r="D46" s="123" t="s">
        <v>20</v>
      </c>
      <c r="E46" s="13" t="s">
        <v>25</v>
      </c>
      <c r="F46" s="13" t="s">
        <v>3</v>
      </c>
    </row>
    <row r="47" spans="1:6" ht="17.100000000000001" customHeight="1">
      <c r="A47" s="123"/>
      <c r="B47" s="3"/>
      <c r="C47" s="3"/>
      <c r="D47" s="124"/>
      <c r="E47" s="3"/>
      <c r="F47" s="14"/>
    </row>
    <row r="48" spans="1:6" ht="17.100000000000001" customHeight="1">
      <c r="A48" s="123"/>
      <c r="B48" s="3"/>
      <c r="C48" s="3"/>
      <c r="D48" s="124"/>
      <c r="E48" s="3"/>
      <c r="F48" s="14"/>
    </row>
    <row r="49" spans="1:6" ht="17.100000000000001" customHeight="1">
      <c r="A49" s="123"/>
      <c r="B49" s="3"/>
      <c r="C49" s="3"/>
      <c r="D49" s="124"/>
      <c r="E49" s="3"/>
      <c r="F49" s="14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41"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  <mergeCell ref="A30:F30"/>
    <mergeCell ref="A31:A35"/>
    <mergeCell ref="D31:D35"/>
    <mergeCell ref="A36:F36"/>
    <mergeCell ref="A37:A39"/>
    <mergeCell ref="B37:F37"/>
    <mergeCell ref="B38:F38"/>
    <mergeCell ref="B39:F39"/>
    <mergeCell ref="A24:A29"/>
    <mergeCell ref="E24:F24"/>
    <mergeCell ref="E25:F25"/>
    <mergeCell ref="E26:F26"/>
    <mergeCell ref="E27:F27"/>
    <mergeCell ref="E28:F28"/>
    <mergeCell ref="E29:F29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1:F1"/>
    <mergeCell ref="A3:B3"/>
    <mergeCell ref="A10:F10"/>
    <mergeCell ref="A11:A15"/>
    <mergeCell ref="D12:D13"/>
    <mergeCell ref="D14:D15"/>
  </mergeCells>
  <phoneticPr fontId="5" type="noConversion"/>
  <pageMargins left="0.75000000000000011" right="0.75000000000000011" top="1" bottom="1" header="0.5" footer="0.5"/>
  <pageSetup paperSize="9" scale="47" orientation="portrait" horizontalDpi="4294967292" verticalDpi="4294967292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54"/>
  <sheetViews>
    <sheetView zoomScaleNormal="100" zoomScalePageLayoutView="150" workbookViewId="0">
      <selection activeCell="B41" sqref="B41:F41"/>
    </sheetView>
  </sheetViews>
  <sheetFormatPr defaultColWidth="11.5546875" defaultRowHeight="17.25"/>
  <cols>
    <col min="1" max="1" width="12.77734375" customWidth="1"/>
    <col min="2" max="2" width="18.6640625" style="4" customWidth="1"/>
    <col min="3" max="3" width="27.77734375" style="4" customWidth="1"/>
    <col min="4" max="4" width="11.77734375" style="4" customWidth="1"/>
    <col min="5" max="5" width="18.44140625" style="4" customWidth="1"/>
    <col min="6" max="6" width="33.21875" style="1" customWidth="1"/>
    <col min="7" max="7" width="11.88671875" bestFit="1" customWidth="1"/>
    <col min="8" max="8" width="13.44140625" bestFit="1" customWidth="1"/>
    <col min="9" max="9" width="14" customWidth="1"/>
    <col min="10" max="10" width="18.44140625" customWidth="1"/>
  </cols>
  <sheetData>
    <row r="1" spans="1:6" ht="36" customHeight="1">
      <c r="A1" s="97" t="s">
        <v>47</v>
      </c>
      <c r="B1" s="97"/>
      <c r="C1" s="97"/>
      <c r="D1" s="97"/>
      <c r="E1" s="97"/>
      <c r="F1" s="97"/>
    </row>
    <row r="2" spans="1:6" ht="20.100000000000001" customHeight="1">
      <c r="A2" s="52" t="s">
        <v>4</v>
      </c>
      <c r="B2" s="15">
        <v>42015</v>
      </c>
      <c r="C2" s="5" t="s">
        <v>65</v>
      </c>
      <c r="D2" s="15"/>
      <c r="E2" s="6" t="s">
        <v>49</v>
      </c>
      <c r="F2" s="17"/>
    </row>
    <row r="3" spans="1:6" ht="24" customHeight="1">
      <c r="A3" s="98" t="s">
        <v>50</v>
      </c>
      <c r="B3" s="99"/>
      <c r="C3" s="26" t="s">
        <v>14</v>
      </c>
      <c r="D3" s="26" t="s">
        <v>52</v>
      </c>
      <c r="E3" s="26" t="s">
        <v>51</v>
      </c>
      <c r="F3" s="7" t="s">
        <v>52</v>
      </c>
    </row>
    <row r="4" spans="1:6" ht="17.100000000000001" customHeight="1">
      <c r="A4" s="52" t="s">
        <v>5</v>
      </c>
      <c r="B4" s="30">
        <v>2600000</v>
      </c>
      <c r="C4" s="8" t="s">
        <v>53</v>
      </c>
      <c r="D4" s="10">
        <v>0.13</v>
      </c>
      <c r="E4" s="9" t="s">
        <v>54</v>
      </c>
      <c r="F4" s="10">
        <v>0.16</v>
      </c>
    </row>
    <row r="5" spans="1:6" ht="17.100000000000001" customHeight="1">
      <c r="A5" s="52" t="s">
        <v>6</v>
      </c>
      <c r="B5" s="32">
        <f>B6-B4</f>
        <v>880750</v>
      </c>
      <c r="C5" s="9" t="s">
        <v>55</v>
      </c>
      <c r="D5" s="10">
        <v>0.06</v>
      </c>
      <c r="E5" s="9" t="s">
        <v>56</v>
      </c>
      <c r="F5" s="10">
        <v>0.12</v>
      </c>
    </row>
    <row r="6" spans="1:6" ht="17.100000000000001" customHeight="1">
      <c r="A6" s="52" t="s">
        <v>7</v>
      </c>
      <c r="B6" s="32">
        <v>3480750</v>
      </c>
      <c r="C6" s="8" t="s">
        <v>62</v>
      </c>
      <c r="D6" s="10">
        <v>0.12</v>
      </c>
      <c r="E6" s="9" t="s">
        <v>57</v>
      </c>
      <c r="F6" s="10">
        <v>0</v>
      </c>
    </row>
    <row r="7" spans="1:6" ht="17.100000000000001" customHeight="1">
      <c r="A7" s="52" t="s">
        <v>8</v>
      </c>
      <c r="B7" s="32">
        <v>24754100</v>
      </c>
      <c r="C7" s="9" t="s">
        <v>34</v>
      </c>
      <c r="D7" s="10">
        <v>0.27</v>
      </c>
      <c r="E7" s="9" t="s">
        <v>58</v>
      </c>
      <c r="F7" s="10">
        <v>0.09</v>
      </c>
    </row>
    <row r="8" spans="1:6" ht="17.100000000000001" customHeight="1">
      <c r="A8" s="52" t="s">
        <v>13</v>
      </c>
      <c r="B8" s="32">
        <v>84952065</v>
      </c>
      <c r="C8" s="8" t="s">
        <v>35</v>
      </c>
      <c r="D8" s="10">
        <v>0.05</v>
      </c>
      <c r="E8" s="9"/>
      <c r="F8" s="10"/>
    </row>
    <row r="9" spans="1:6" ht="17.100000000000001" customHeight="1">
      <c r="A9" s="52" t="s">
        <v>28</v>
      </c>
      <c r="B9" s="31">
        <f>B7/B8</f>
        <v>0.29138903215595757</v>
      </c>
      <c r="C9" s="8"/>
      <c r="D9" s="10"/>
      <c r="E9" s="9"/>
      <c r="F9" s="12"/>
    </row>
    <row r="10" spans="1:6" ht="27.95" customHeight="1">
      <c r="A10" s="100" t="s">
        <v>26</v>
      </c>
      <c r="B10" s="100"/>
      <c r="C10" s="100"/>
      <c r="D10" s="100"/>
      <c r="E10" s="100"/>
      <c r="F10" s="100"/>
    </row>
    <row r="11" spans="1:6" ht="17.100000000000001" customHeight="1">
      <c r="A11" s="101" t="s">
        <v>27</v>
      </c>
      <c r="B11" s="52" t="s">
        <v>19</v>
      </c>
      <c r="C11" s="52" t="s">
        <v>15</v>
      </c>
      <c r="D11" s="52" t="s">
        <v>18</v>
      </c>
      <c r="E11" s="52" t="s">
        <v>9</v>
      </c>
      <c r="F11" s="16" t="s">
        <v>10</v>
      </c>
    </row>
    <row r="12" spans="1:6" ht="17.100000000000001" customHeight="1">
      <c r="A12" s="101"/>
      <c r="B12" s="21" t="s">
        <v>71</v>
      </c>
      <c r="C12" s="17" t="s">
        <v>232</v>
      </c>
      <c r="D12" s="102" t="s">
        <v>16</v>
      </c>
      <c r="E12" s="21" t="s">
        <v>236</v>
      </c>
      <c r="F12" s="17">
        <v>7</v>
      </c>
    </row>
    <row r="13" spans="1:6" ht="17.100000000000001" customHeight="1">
      <c r="A13" s="101"/>
      <c r="B13" s="21" t="s">
        <v>72</v>
      </c>
      <c r="C13" s="17" t="s">
        <v>233</v>
      </c>
      <c r="D13" s="102"/>
      <c r="E13" s="21" t="s">
        <v>69</v>
      </c>
      <c r="F13" s="17">
        <v>9</v>
      </c>
    </row>
    <row r="14" spans="1:6" ht="17.100000000000001" customHeight="1">
      <c r="A14" s="101"/>
      <c r="B14" s="21" t="s">
        <v>70</v>
      </c>
      <c r="C14" s="17" t="s">
        <v>234</v>
      </c>
      <c r="D14" s="102" t="s">
        <v>17</v>
      </c>
      <c r="E14" s="21" t="s">
        <v>238</v>
      </c>
      <c r="F14" s="17">
        <v>0</v>
      </c>
    </row>
    <row r="15" spans="1:6" ht="17.100000000000001" customHeight="1">
      <c r="A15" s="101"/>
      <c r="B15" s="21" t="s">
        <v>63</v>
      </c>
      <c r="C15" s="17" t="s">
        <v>235</v>
      </c>
      <c r="D15" s="102"/>
      <c r="E15" s="21" t="s">
        <v>237</v>
      </c>
      <c r="F15" s="17">
        <v>0</v>
      </c>
    </row>
    <row r="16" spans="1:6" ht="27.95" customHeight="1">
      <c r="A16" s="100"/>
      <c r="B16" s="100"/>
      <c r="C16" s="100"/>
      <c r="D16" s="100"/>
      <c r="E16" s="100"/>
      <c r="F16" s="100"/>
    </row>
    <row r="17" spans="1:6" ht="18.95" customHeight="1">
      <c r="A17" s="2"/>
      <c r="B17" s="52" t="s">
        <v>33</v>
      </c>
      <c r="C17" s="52" t="s">
        <v>21</v>
      </c>
      <c r="D17" s="52" t="s">
        <v>22</v>
      </c>
      <c r="E17" s="103" t="s">
        <v>23</v>
      </c>
      <c r="F17" s="104"/>
    </row>
    <row r="18" spans="1:6" ht="17.100000000000001" customHeight="1">
      <c r="A18" s="101" t="s">
        <v>29</v>
      </c>
      <c r="B18" s="25">
        <v>0.5</v>
      </c>
      <c r="C18" s="25" t="s">
        <v>239</v>
      </c>
      <c r="D18" s="11">
        <v>2</v>
      </c>
      <c r="E18" s="106"/>
      <c r="F18" s="107"/>
    </row>
    <row r="19" spans="1:6" ht="17.100000000000001" customHeight="1">
      <c r="A19" s="101"/>
      <c r="B19" s="25">
        <v>0.52083333333333337</v>
      </c>
      <c r="C19" s="25" t="s">
        <v>240</v>
      </c>
      <c r="D19" s="11" t="s">
        <v>241</v>
      </c>
      <c r="E19" s="106"/>
      <c r="F19" s="107"/>
    </row>
    <row r="20" spans="1:6" ht="17.100000000000001" customHeight="1">
      <c r="A20" s="101"/>
      <c r="B20" s="25">
        <v>0.52083333333333337</v>
      </c>
      <c r="C20" s="25" t="s">
        <v>242</v>
      </c>
      <c r="D20" s="11">
        <v>3</v>
      </c>
      <c r="E20" s="106"/>
      <c r="F20" s="107"/>
    </row>
    <row r="21" spans="1:6" ht="17.100000000000001" customHeight="1">
      <c r="A21" s="101"/>
      <c r="B21" s="25">
        <v>0.58333333333333337</v>
      </c>
      <c r="C21" s="25" t="s">
        <v>243</v>
      </c>
      <c r="D21" s="11" t="s">
        <v>244</v>
      </c>
      <c r="E21" s="106"/>
      <c r="F21" s="107"/>
    </row>
    <row r="22" spans="1:6" ht="17.100000000000001" customHeight="1">
      <c r="A22" s="101"/>
      <c r="B22" s="25">
        <v>0.58333333333333337</v>
      </c>
      <c r="C22" s="25" t="s">
        <v>245</v>
      </c>
      <c r="D22" s="11">
        <v>3</v>
      </c>
      <c r="E22" s="106"/>
      <c r="F22" s="107"/>
    </row>
    <row r="23" spans="1:6" ht="17.100000000000001" customHeight="1">
      <c r="A23" s="105"/>
      <c r="B23" s="25">
        <v>0.625</v>
      </c>
      <c r="C23" s="17" t="s">
        <v>246</v>
      </c>
      <c r="D23" s="11">
        <v>2</v>
      </c>
      <c r="E23" s="106"/>
      <c r="F23" s="107"/>
    </row>
    <row r="24" spans="1:6" ht="17.100000000000001" customHeight="1">
      <c r="A24" s="101" t="s">
        <v>0</v>
      </c>
      <c r="B24" s="25">
        <v>0.72916666666666663</v>
      </c>
      <c r="C24" s="25" t="s">
        <v>247</v>
      </c>
      <c r="D24" s="11">
        <v>2</v>
      </c>
      <c r="E24" s="106"/>
      <c r="F24" s="107"/>
    </row>
    <row r="25" spans="1:6" ht="17.100000000000001" customHeight="1">
      <c r="A25" s="101"/>
      <c r="B25" s="25">
        <v>0.72916666666666663</v>
      </c>
      <c r="C25" s="25" t="s">
        <v>248</v>
      </c>
      <c r="D25" s="11">
        <v>4</v>
      </c>
      <c r="E25" s="106"/>
      <c r="F25" s="107"/>
    </row>
    <row r="26" spans="1:6" ht="17.100000000000001" customHeight="1">
      <c r="A26" s="101"/>
      <c r="B26" s="25">
        <v>0.75</v>
      </c>
      <c r="C26" s="25" t="s">
        <v>249</v>
      </c>
      <c r="D26" s="11">
        <v>2</v>
      </c>
      <c r="E26" s="106"/>
      <c r="F26" s="107"/>
    </row>
    <row r="27" spans="1:6" ht="17.100000000000001" customHeight="1">
      <c r="A27" s="101"/>
      <c r="B27" s="25">
        <v>0.75</v>
      </c>
      <c r="C27" s="25" t="s">
        <v>250</v>
      </c>
      <c r="D27" s="11">
        <v>4</v>
      </c>
      <c r="E27" s="106"/>
      <c r="F27" s="107"/>
    </row>
    <row r="28" spans="1:6" ht="17.100000000000001" customHeight="1">
      <c r="A28" s="101"/>
      <c r="B28" s="25"/>
      <c r="C28" s="25"/>
      <c r="D28" s="11"/>
      <c r="E28" s="106"/>
      <c r="F28" s="107"/>
    </row>
    <row r="29" spans="1:6" ht="17.100000000000001" customHeight="1">
      <c r="A29" s="101"/>
      <c r="B29" s="25"/>
      <c r="C29" s="25"/>
      <c r="D29" s="11"/>
      <c r="E29" s="106"/>
      <c r="F29" s="107"/>
    </row>
    <row r="30" spans="1:6" ht="26.1" customHeight="1">
      <c r="A30" s="100" t="s">
        <v>36</v>
      </c>
      <c r="B30" s="100"/>
      <c r="C30" s="100"/>
      <c r="D30" s="100"/>
      <c r="E30" s="100"/>
      <c r="F30" s="100"/>
    </row>
    <row r="31" spans="1:6" ht="17.100000000000001" customHeight="1">
      <c r="A31" s="108" t="s">
        <v>30</v>
      </c>
      <c r="B31" s="18" t="s">
        <v>37</v>
      </c>
      <c r="C31" s="23" t="s">
        <v>251</v>
      </c>
      <c r="D31" s="108" t="s">
        <v>20</v>
      </c>
      <c r="E31" s="52" t="s">
        <v>37</v>
      </c>
      <c r="F31" s="22" t="s">
        <v>176</v>
      </c>
    </row>
    <row r="32" spans="1:6" ht="17.100000000000001" customHeight="1">
      <c r="A32" s="109"/>
      <c r="B32" s="19" t="s">
        <v>38</v>
      </c>
      <c r="C32" s="23" t="s">
        <v>59</v>
      </c>
      <c r="D32" s="112"/>
      <c r="E32" s="16" t="s">
        <v>42</v>
      </c>
      <c r="F32" s="24" t="s">
        <v>227</v>
      </c>
    </row>
    <row r="33" spans="1:6" ht="17.100000000000001" customHeight="1">
      <c r="A33" s="109"/>
      <c r="B33" s="20" t="s">
        <v>39</v>
      </c>
      <c r="C33" s="23" t="s">
        <v>83</v>
      </c>
      <c r="D33" s="112"/>
      <c r="E33" s="16" t="s">
        <v>43</v>
      </c>
      <c r="F33" s="24" t="s">
        <v>252</v>
      </c>
    </row>
    <row r="34" spans="1:6" ht="17.100000000000001" customHeight="1">
      <c r="A34" s="110"/>
      <c r="B34" s="20" t="s">
        <v>40</v>
      </c>
      <c r="C34" s="23" t="s">
        <v>223</v>
      </c>
      <c r="D34" s="113"/>
      <c r="E34" s="16" t="s">
        <v>44</v>
      </c>
      <c r="F34" s="24"/>
    </row>
    <row r="35" spans="1:6" ht="17.100000000000001" customHeight="1">
      <c r="A35" s="111"/>
      <c r="B35" s="20" t="s">
        <v>41</v>
      </c>
      <c r="C35" s="23" t="s">
        <v>224</v>
      </c>
      <c r="D35" s="114"/>
      <c r="E35" s="16" t="s">
        <v>45</v>
      </c>
      <c r="F35" s="24"/>
    </row>
    <row r="36" spans="1:6" ht="27" customHeight="1">
      <c r="A36" s="100" t="s">
        <v>46</v>
      </c>
      <c r="B36" s="100"/>
      <c r="C36" s="100"/>
      <c r="D36" s="100"/>
      <c r="E36" s="100"/>
      <c r="F36" s="100"/>
    </row>
    <row r="37" spans="1:6" ht="17.100000000000001" customHeight="1">
      <c r="A37" s="108" t="s">
        <v>31</v>
      </c>
      <c r="B37" s="115" t="s">
        <v>253</v>
      </c>
      <c r="C37" s="116"/>
      <c r="D37" s="116"/>
      <c r="E37" s="116"/>
      <c r="F37" s="117"/>
    </row>
    <row r="38" spans="1:6" ht="17.100000000000001" customHeight="1">
      <c r="A38" s="110"/>
      <c r="B38" s="115" t="s">
        <v>254</v>
      </c>
      <c r="C38" s="116"/>
      <c r="D38" s="116"/>
      <c r="E38" s="116"/>
      <c r="F38" s="117"/>
    </row>
    <row r="39" spans="1:6" ht="17.100000000000001" customHeight="1">
      <c r="A39" s="111"/>
      <c r="B39" s="115"/>
      <c r="C39" s="116"/>
      <c r="D39" s="116"/>
      <c r="E39" s="116"/>
      <c r="F39" s="117"/>
    </row>
    <row r="40" spans="1:6" ht="17.100000000000001" customHeight="1">
      <c r="A40" s="108" t="s">
        <v>20</v>
      </c>
      <c r="B40" s="115" t="s">
        <v>255</v>
      </c>
      <c r="C40" s="116"/>
      <c r="D40" s="116"/>
      <c r="E40" s="116"/>
      <c r="F40" s="117"/>
    </row>
    <row r="41" spans="1:6" ht="17.100000000000001" customHeight="1">
      <c r="A41" s="110"/>
      <c r="B41" s="115" t="s">
        <v>256</v>
      </c>
      <c r="C41" s="116"/>
      <c r="D41" s="116"/>
      <c r="E41" s="116"/>
      <c r="F41" s="117"/>
    </row>
    <row r="42" spans="1:6" ht="17.100000000000001" customHeight="1">
      <c r="A42" s="111"/>
      <c r="B42" s="115"/>
      <c r="C42" s="116"/>
      <c r="D42" s="116"/>
      <c r="E42" s="116"/>
      <c r="F42" s="117"/>
    </row>
    <row r="43" spans="1:6" ht="24" customHeight="1">
      <c r="A43" s="100" t="s">
        <v>32</v>
      </c>
      <c r="B43" s="100"/>
      <c r="C43" s="100"/>
      <c r="D43" s="100"/>
      <c r="E43" s="100"/>
      <c r="F43" s="100"/>
    </row>
    <row r="44" spans="1:6" ht="27" customHeight="1">
      <c r="A44" s="53" t="s">
        <v>30</v>
      </c>
      <c r="B44" s="125"/>
      <c r="C44" s="126"/>
      <c r="D44" s="53" t="s">
        <v>20</v>
      </c>
      <c r="E44" s="125"/>
      <c r="F44" s="126"/>
    </row>
    <row r="45" spans="1:6" ht="24" customHeight="1">
      <c r="A45" s="118" t="s">
        <v>12</v>
      </c>
      <c r="B45" s="119"/>
      <c r="C45" s="120"/>
      <c r="D45" s="51" t="s">
        <v>11</v>
      </c>
      <c r="E45" s="121">
        <f>B39</f>
        <v>0</v>
      </c>
      <c r="F45" s="122"/>
    </row>
    <row r="46" spans="1:6" ht="17.100000000000001" customHeight="1">
      <c r="A46" s="123" t="s">
        <v>30</v>
      </c>
      <c r="B46" s="13" t="s">
        <v>2</v>
      </c>
      <c r="C46" s="13" t="s">
        <v>24</v>
      </c>
      <c r="D46" s="123" t="s">
        <v>20</v>
      </c>
      <c r="E46" s="13" t="s">
        <v>25</v>
      </c>
      <c r="F46" s="13" t="s">
        <v>3</v>
      </c>
    </row>
    <row r="47" spans="1:6" ht="17.100000000000001" customHeight="1">
      <c r="A47" s="123"/>
      <c r="B47" s="3"/>
      <c r="C47" s="3"/>
      <c r="D47" s="124"/>
      <c r="E47" s="3"/>
      <c r="F47" s="14"/>
    </row>
    <row r="48" spans="1:6" ht="17.100000000000001" customHeight="1">
      <c r="A48" s="123"/>
      <c r="B48" s="3"/>
      <c r="C48" s="3"/>
      <c r="D48" s="124"/>
      <c r="E48" s="3"/>
      <c r="F48" s="14"/>
    </row>
    <row r="49" spans="1:6" ht="17.100000000000001" customHeight="1">
      <c r="A49" s="123"/>
      <c r="B49" s="3"/>
      <c r="C49" s="3"/>
      <c r="D49" s="124"/>
      <c r="E49" s="3"/>
      <c r="F49" s="14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41"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  <mergeCell ref="A30:F30"/>
    <mergeCell ref="A31:A35"/>
    <mergeCell ref="D31:D35"/>
    <mergeCell ref="A36:F36"/>
    <mergeCell ref="A37:A39"/>
    <mergeCell ref="B37:F37"/>
    <mergeCell ref="B38:F38"/>
    <mergeCell ref="B39:F39"/>
    <mergeCell ref="A24:A29"/>
    <mergeCell ref="E24:F24"/>
    <mergeCell ref="E25:F25"/>
    <mergeCell ref="E26:F26"/>
    <mergeCell ref="E27:F27"/>
    <mergeCell ref="E28:F28"/>
    <mergeCell ref="E29:F29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1:F1"/>
    <mergeCell ref="A3:B3"/>
    <mergeCell ref="A10:F10"/>
    <mergeCell ref="A11:A15"/>
    <mergeCell ref="D12:D13"/>
    <mergeCell ref="D14:D15"/>
  </mergeCells>
  <phoneticPr fontId="5" type="noConversion"/>
  <pageMargins left="0.75000000000000011" right="0.75000000000000011" top="1" bottom="1" header="0.5" footer="0.5"/>
  <pageSetup paperSize="9" scale="47" orientation="portrait" horizontalDpi="4294967292" verticalDpi="4294967292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54"/>
  <sheetViews>
    <sheetView zoomScaleNormal="100" zoomScalePageLayoutView="150" workbookViewId="0">
      <selection activeCell="B41" sqref="B41:F41"/>
    </sheetView>
  </sheetViews>
  <sheetFormatPr defaultColWidth="11.5546875" defaultRowHeight="17.25"/>
  <cols>
    <col min="1" max="1" width="12.77734375" customWidth="1"/>
    <col min="2" max="2" width="18.6640625" style="4" customWidth="1"/>
    <col min="3" max="3" width="27.77734375" style="4" customWidth="1"/>
    <col min="4" max="4" width="11.77734375" style="4" customWidth="1"/>
    <col min="5" max="5" width="18.44140625" style="4" customWidth="1"/>
    <col min="6" max="6" width="33.21875" style="1" customWidth="1"/>
    <col min="7" max="7" width="11.88671875" bestFit="1" customWidth="1"/>
    <col min="8" max="8" width="13.44140625" bestFit="1" customWidth="1"/>
    <col min="9" max="9" width="14" customWidth="1"/>
    <col min="10" max="10" width="18.44140625" customWidth="1"/>
  </cols>
  <sheetData>
    <row r="1" spans="1:6" ht="36" customHeight="1">
      <c r="A1" s="97" t="s">
        <v>47</v>
      </c>
      <c r="B1" s="97"/>
      <c r="C1" s="97"/>
      <c r="D1" s="97"/>
      <c r="E1" s="97"/>
      <c r="F1" s="97"/>
    </row>
    <row r="2" spans="1:6" ht="20.100000000000001" customHeight="1">
      <c r="A2" s="56" t="s">
        <v>4</v>
      </c>
      <c r="B2" s="15">
        <v>42016</v>
      </c>
      <c r="C2" s="5" t="s">
        <v>65</v>
      </c>
      <c r="D2" s="15"/>
      <c r="E2" s="6" t="s">
        <v>49</v>
      </c>
      <c r="F2" s="17"/>
    </row>
    <row r="3" spans="1:6" ht="24" customHeight="1">
      <c r="A3" s="98" t="s">
        <v>50</v>
      </c>
      <c r="B3" s="99"/>
      <c r="C3" s="26" t="s">
        <v>14</v>
      </c>
      <c r="D3" s="26" t="s">
        <v>52</v>
      </c>
      <c r="E3" s="26" t="s">
        <v>51</v>
      </c>
      <c r="F3" s="7" t="s">
        <v>52</v>
      </c>
    </row>
    <row r="4" spans="1:6" ht="17.100000000000001" customHeight="1">
      <c r="A4" s="56" t="s">
        <v>5</v>
      </c>
      <c r="B4" s="30">
        <v>533000</v>
      </c>
      <c r="C4" s="8" t="s">
        <v>53</v>
      </c>
      <c r="D4" s="10">
        <v>0.08</v>
      </c>
      <c r="E4" s="9" t="s">
        <v>54</v>
      </c>
      <c r="F4" s="10">
        <v>0.13</v>
      </c>
    </row>
    <row r="5" spans="1:6" ht="17.100000000000001" customHeight="1">
      <c r="A5" s="56" t="s">
        <v>6</v>
      </c>
      <c r="B5" s="32">
        <f>B6-B4</f>
        <v>1051500</v>
      </c>
      <c r="C5" s="9" t="s">
        <v>55</v>
      </c>
      <c r="D5" s="10">
        <v>0.03</v>
      </c>
      <c r="E5" s="9" t="s">
        <v>56</v>
      </c>
      <c r="F5" s="10">
        <v>0.04</v>
      </c>
    </row>
    <row r="6" spans="1:6" ht="17.100000000000001" customHeight="1">
      <c r="A6" s="56" t="s">
        <v>7</v>
      </c>
      <c r="B6" s="32">
        <v>1584500</v>
      </c>
      <c r="C6" s="8" t="s">
        <v>62</v>
      </c>
      <c r="D6" s="10">
        <v>0.12</v>
      </c>
      <c r="E6" s="9" t="s">
        <v>57</v>
      </c>
      <c r="F6" s="10">
        <v>0</v>
      </c>
    </row>
    <row r="7" spans="1:6" ht="17.100000000000001" customHeight="1">
      <c r="A7" s="56" t="s">
        <v>8</v>
      </c>
      <c r="B7" s="32">
        <v>26338600</v>
      </c>
      <c r="C7" s="9" t="s">
        <v>34</v>
      </c>
      <c r="D7" s="10">
        <v>0.22</v>
      </c>
      <c r="E7" s="9" t="s">
        <v>58</v>
      </c>
      <c r="F7" s="10">
        <v>0.38</v>
      </c>
    </row>
    <row r="8" spans="1:6" ht="17.100000000000001" customHeight="1">
      <c r="A8" s="56" t="s">
        <v>13</v>
      </c>
      <c r="B8" s="32">
        <v>84952065</v>
      </c>
      <c r="C8" s="8" t="s">
        <v>35</v>
      </c>
      <c r="D8" s="10">
        <v>0.01</v>
      </c>
      <c r="E8" s="9"/>
      <c r="F8" s="10"/>
    </row>
    <row r="9" spans="1:6" ht="17.100000000000001" customHeight="1">
      <c r="A9" s="56" t="s">
        <v>28</v>
      </c>
      <c r="B9" s="31">
        <f>B7/B8</f>
        <v>0.31004072708532748</v>
      </c>
      <c r="C9" s="8"/>
      <c r="D9" s="10"/>
      <c r="E9" s="9"/>
      <c r="F9" s="12"/>
    </row>
    <row r="10" spans="1:6" ht="27.95" customHeight="1">
      <c r="A10" s="100" t="s">
        <v>26</v>
      </c>
      <c r="B10" s="100"/>
      <c r="C10" s="100"/>
      <c r="D10" s="100"/>
      <c r="E10" s="100"/>
      <c r="F10" s="100"/>
    </row>
    <row r="11" spans="1:6" ht="17.100000000000001" customHeight="1">
      <c r="A11" s="101" t="s">
        <v>27</v>
      </c>
      <c r="B11" s="56" t="s">
        <v>19</v>
      </c>
      <c r="C11" s="56" t="s">
        <v>15</v>
      </c>
      <c r="D11" s="56" t="s">
        <v>18</v>
      </c>
      <c r="E11" s="56" t="s">
        <v>9</v>
      </c>
      <c r="F11" s="16" t="s">
        <v>10</v>
      </c>
    </row>
    <row r="12" spans="1:6" ht="17.100000000000001" customHeight="1">
      <c r="A12" s="101"/>
      <c r="B12" s="21" t="s">
        <v>257</v>
      </c>
      <c r="C12" s="17">
        <v>0</v>
      </c>
      <c r="D12" s="102" t="s">
        <v>16</v>
      </c>
      <c r="E12" s="21" t="s">
        <v>261</v>
      </c>
      <c r="F12" s="17">
        <v>5</v>
      </c>
    </row>
    <row r="13" spans="1:6" ht="17.100000000000001" customHeight="1">
      <c r="A13" s="101"/>
      <c r="B13" s="21" t="s">
        <v>258</v>
      </c>
      <c r="C13" s="17">
        <v>0</v>
      </c>
      <c r="D13" s="102"/>
      <c r="E13" s="21" t="s">
        <v>262</v>
      </c>
      <c r="F13" s="17">
        <v>3</v>
      </c>
    </row>
    <row r="14" spans="1:6" ht="17.100000000000001" customHeight="1">
      <c r="A14" s="101"/>
      <c r="B14" s="21" t="s">
        <v>259</v>
      </c>
      <c r="C14" s="17">
        <v>0</v>
      </c>
      <c r="D14" s="102" t="s">
        <v>17</v>
      </c>
      <c r="E14" s="21" t="s">
        <v>257</v>
      </c>
      <c r="F14" s="17">
        <v>0</v>
      </c>
    </row>
    <row r="15" spans="1:6" ht="17.100000000000001" customHeight="1">
      <c r="A15" s="101"/>
      <c r="B15" s="21" t="s">
        <v>260</v>
      </c>
      <c r="C15" s="17">
        <v>3</v>
      </c>
      <c r="D15" s="102"/>
      <c r="E15" s="21" t="s">
        <v>142</v>
      </c>
      <c r="F15" s="17">
        <v>0</v>
      </c>
    </row>
    <row r="16" spans="1:6" ht="27.95" customHeight="1">
      <c r="A16" s="100"/>
      <c r="B16" s="100"/>
      <c r="C16" s="100"/>
      <c r="D16" s="100"/>
      <c r="E16" s="100"/>
      <c r="F16" s="100"/>
    </row>
    <row r="17" spans="1:6" ht="18.95" customHeight="1">
      <c r="A17" s="2"/>
      <c r="B17" s="56" t="s">
        <v>33</v>
      </c>
      <c r="C17" s="56" t="s">
        <v>21</v>
      </c>
      <c r="D17" s="56" t="s">
        <v>22</v>
      </c>
      <c r="E17" s="103" t="s">
        <v>23</v>
      </c>
      <c r="F17" s="104"/>
    </row>
    <row r="18" spans="1:6" ht="17.100000000000001" customHeight="1">
      <c r="A18" s="101" t="s">
        <v>29</v>
      </c>
      <c r="B18" s="25"/>
      <c r="C18" s="25"/>
      <c r="D18" s="11"/>
      <c r="E18" s="106"/>
      <c r="F18" s="107"/>
    </row>
    <row r="19" spans="1:6" ht="17.100000000000001" customHeight="1">
      <c r="A19" s="101"/>
      <c r="B19" s="25"/>
      <c r="C19" s="25"/>
      <c r="D19" s="11"/>
      <c r="E19" s="106"/>
      <c r="F19" s="107"/>
    </row>
    <row r="20" spans="1:6" ht="17.100000000000001" customHeight="1">
      <c r="A20" s="101"/>
      <c r="B20" s="25"/>
      <c r="C20" s="25"/>
      <c r="D20" s="11"/>
      <c r="E20" s="106"/>
      <c r="F20" s="107"/>
    </row>
    <row r="21" spans="1:6" ht="17.100000000000001" customHeight="1">
      <c r="A21" s="101"/>
      <c r="B21" s="25"/>
      <c r="C21" s="25"/>
      <c r="D21" s="11"/>
      <c r="E21" s="106"/>
      <c r="F21" s="107"/>
    </row>
    <row r="22" spans="1:6" ht="17.100000000000001" customHeight="1">
      <c r="A22" s="101"/>
      <c r="B22" s="25"/>
      <c r="C22" s="25"/>
      <c r="D22" s="11"/>
      <c r="E22" s="106"/>
      <c r="F22" s="107"/>
    </row>
    <row r="23" spans="1:6" ht="17.100000000000001" customHeight="1">
      <c r="A23" s="105"/>
      <c r="B23" s="25"/>
      <c r="C23" s="17"/>
      <c r="D23" s="11"/>
      <c r="E23" s="106"/>
      <c r="F23" s="107"/>
    </row>
    <row r="24" spans="1:6" ht="17.100000000000001" customHeight="1">
      <c r="A24" s="101" t="s">
        <v>0</v>
      </c>
      <c r="B24" s="25">
        <v>0.79166666666666663</v>
      </c>
      <c r="C24" s="25" t="s">
        <v>263</v>
      </c>
      <c r="D24" s="11">
        <v>7</v>
      </c>
      <c r="E24" s="106"/>
      <c r="F24" s="107"/>
    </row>
    <row r="25" spans="1:6" ht="17.100000000000001" customHeight="1">
      <c r="A25" s="101"/>
      <c r="B25" s="25"/>
      <c r="C25" s="25"/>
      <c r="D25" s="11"/>
      <c r="E25" s="106"/>
      <c r="F25" s="107"/>
    </row>
    <row r="26" spans="1:6" ht="17.100000000000001" customHeight="1">
      <c r="A26" s="101"/>
      <c r="B26" s="25"/>
      <c r="C26" s="25"/>
      <c r="D26" s="11"/>
      <c r="E26" s="106"/>
      <c r="F26" s="107"/>
    </row>
    <row r="27" spans="1:6" ht="17.100000000000001" customHeight="1">
      <c r="A27" s="101"/>
      <c r="B27" s="25"/>
      <c r="C27" s="25"/>
      <c r="D27" s="11"/>
      <c r="E27" s="106"/>
      <c r="F27" s="107"/>
    </row>
    <row r="28" spans="1:6" ht="17.100000000000001" customHeight="1">
      <c r="A28" s="101"/>
      <c r="B28" s="25"/>
      <c r="C28" s="25"/>
      <c r="D28" s="11"/>
      <c r="E28" s="106"/>
      <c r="F28" s="107"/>
    </row>
    <row r="29" spans="1:6" ht="17.100000000000001" customHeight="1">
      <c r="A29" s="101"/>
      <c r="B29" s="25"/>
      <c r="C29" s="25"/>
      <c r="D29" s="11"/>
      <c r="E29" s="106"/>
      <c r="F29" s="107"/>
    </row>
    <row r="30" spans="1:6" ht="26.1" customHeight="1">
      <c r="A30" s="100" t="s">
        <v>36</v>
      </c>
      <c r="B30" s="100"/>
      <c r="C30" s="100"/>
      <c r="D30" s="100"/>
      <c r="E30" s="100"/>
      <c r="F30" s="100"/>
    </row>
    <row r="31" spans="1:6" ht="17.100000000000001" customHeight="1">
      <c r="A31" s="108" t="s">
        <v>30</v>
      </c>
      <c r="B31" s="18" t="s">
        <v>37</v>
      </c>
      <c r="C31" s="23" t="s">
        <v>264</v>
      </c>
      <c r="D31" s="108" t="s">
        <v>20</v>
      </c>
      <c r="E31" s="56" t="s">
        <v>37</v>
      </c>
      <c r="F31" s="22"/>
    </row>
    <row r="32" spans="1:6" ht="17.100000000000001" customHeight="1">
      <c r="A32" s="109"/>
      <c r="B32" s="19" t="s">
        <v>38</v>
      </c>
      <c r="C32" s="23" t="s">
        <v>265</v>
      </c>
      <c r="D32" s="112"/>
      <c r="E32" s="16" t="s">
        <v>42</v>
      </c>
      <c r="F32" s="24" t="s">
        <v>227</v>
      </c>
    </row>
    <row r="33" spans="1:6" ht="17.100000000000001" customHeight="1">
      <c r="A33" s="109"/>
      <c r="B33" s="20" t="s">
        <v>39</v>
      </c>
      <c r="C33" s="23" t="s">
        <v>185</v>
      </c>
      <c r="D33" s="112"/>
      <c r="E33" s="16" t="s">
        <v>43</v>
      </c>
      <c r="F33" s="24" t="s">
        <v>252</v>
      </c>
    </row>
    <row r="34" spans="1:6" ht="17.100000000000001" customHeight="1">
      <c r="A34" s="110"/>
      <c r="B34" s="20" t="s">
        <v>40</v>
      </c>
      <c r="C34" s="23" t="s">
        <v>266</v>
      </c>
      <c r="D34" s="113"/>
      <c r="E34" s="16" t="s">
        <v>44</v>
      </c>
      <c r="F34" s="24" t="s">
        <v>270</v>
      </c>
    </row>
    <row r="35" spans="1:6" ht="17.100000000000001" customHeight="1">
      <c r="A35" s="111"/>
      <c r="B35" s="20" t="s">
        <v>41</v>
      </c>
      <c r="C35" s="23" t="s">
        <v>267</v>
      </c>
      <c r="D35" s="114"/>
      <c r="E35" s="16" t="s">
        <v>45</v>
      </c>
      <c r="F35" s="24"/>
    </row>
    <row r="36" spans="1:6" ht="27" customHeight="1">
      <c r="A36" s="100" t="s">
        <v>46</v>
      </c>
      <c r="B36" s="100"/>
      <c r="C36" s="100"/>
      <c r="D36" s="100"/>
      <c r="E36" s="100"/>
      <c r="F36" s="100"/>
    </row>
    <row r="37" spans="1:6" ht="17.100000000000001" customHeight="1">
      <c r="A37" s="108" t="s">
        <v>31</v>
      </c>
      <c r="B37" s="115" t="s">
        <v>269</v>
      </c>
      <c r="C37" s="116"/>
      <c r="D37" s="116"/>
      <c r="E37" s="116"/>
      <c r="F37" s="117"/>
    </row>
    <row r="38" spans="1:6" ht="17.100000000000001" customHeight="1">
      <c r="A38" s="110"/>
      <c r="B38" s="115" t="s">
        <v>271</v>
      </c>
      <c r="C38" s="116"/>
      <c r="D38" s="116"/>
      <c r="E38" s="116"/>
      <c r="F38" s="117"/>
    </row>
    <row r="39" spans="1:6" ht="17.100000000000001" customHeight="1">
      <c r="A39" s="111"/>
      <c r="B39" s="115"/>
      <c r="C39" s="116"/>
      <c r="D39" s="116"/>
      <c r="E39" s="116"/>
      <c r="F39" s="117"/>
    </row>
    <row r="40" spans="1:6" ht="17.100000000000001" customHeight="1">
      <c r="A40" s="108" t="s">
        <v>20</v>
      </c>
      <c r="B40" s="115" t="s">
        <v>268</v>
      </c>
      <c r="C40" s="116"/>
      <c r="D40" s="116"/>
      <c r="E40" s="116"/>
      <c r="F40" s="117"/>
    </row>
    <row r="41" spans="1:6" ht="17.100000000000001" customHeight="1">
      <c r="A41" s="110"/>
      <c r="B41" s="115" t="s">
        <v>272</v>
      </c>
      <c r="C41" s="116"/>
      <c r="D41" s="116"/>
      <c r="E41" s="116"/>
      <c r="F41" s="117"/>
    </row>
    <row r="42" spans="1:6" ht="17.100000000000001" customHeight="1">
      <c r="A42" s="111"/>
      <c r="B42" s="115"/>
      <c r="C42" s="116"/>
      <c r="D42" s="116"/>
      <c r="E42" s="116"/>
      <c r="F42" s="117"/>
    </row>
    <row r="43" spans="1:6" ht="24" customHeight="1">
      <c r="A43" s="100" t="s">
        <v>32</v>
      </c>
      <c r="B43" s="100"/>
      <c r="C43" s="100"/>
      <c r="D43" s="100"/>
      <c r="E43" s="100"/>
      <c r="F43" s="100"/>
    </row>
    <row r="44" spans="1:6" ht="27" customHeight="1">
      <c r="A44" s="55" t="s">
        <v>30</v>
      </c>
      <c r="B44" s="125"/>
      <c r="C44" s="126"/>
      <c r="D44" s="55" t="s">
        <v>20</v>
      </c>
      <c r="E44" s="125"/>
      <c r="F44" s="126"/>
    </row>
    <row r="45" spans="1:6" ht="24" customHeight="1">
      <c r="A45" s="118" t="s">
        <v>12</v>
      </c>
      <c r="B45" s="119"/>
      <c r="C45" s="120"/>
      <c r="D45" s="54" t="s">
        <v>11</v>
      </c>
      <c r="E45" s="121">
        <f>B39</f>
        <v>0</v>
      </c>
      <c r="F45" s="122"/>
    </row>
    <row r="46" spans="1:6" ht="17.100000000000001" customHeight="1">
      <c r="A46" s="123" t="s">
        <v>30</v>
      </c>
      <c r="B46" s="13" t="s">
        <v>2</v>
      </c>
      <c r="C46" s="13" t="s">
        <v>24</v>
      </c>
      <c r="D46" s="123" t="s">
        <v>20</v>
      </c>
      <c r="E46" s="13" t="s">
        <v>25</v>
      </c>
      <c r="F46" s="13" t="s">
        <v>3</v>
      </c>
    </row>
    <row r="47" spans="1:6" ht="17.100000000000001" customHeight="1">
      <c r="A47" s="123"/>
      <c r="B47" s="3"/>
      <c r="C47" s="3"/>
      <c r="D47" s="124"/>
      <c r="E47" s="3"/>
      <c r="F47" s="14"/>
    </row>
    <row r="48" spans="1:6" ht="17.100000000000001" customHeight="1">
      <c r="A48" s="123"/>
      <c r="B48" s="3"/>
      <c r="C48" s="3"/>
      <c r="D48" s="124"/>
      <c r="E48" s="3"/>
      <c r="F48" s="14"/>
    </row>
    <row r="49" spans="1:6" ht="17.100000000000001" customHeight="1">
      <c r="A49" s="123"/>
      <c r="B49" s="3"/>
      <c r="C49" s="3"/>
      <c r="D49" s="124"/>
      <c r="E49" s="3"/>
      <c r="F49" s="14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41">
    <mergeCell ref="A1:F1"/>
    <mergeCell ref="A3:B3"/>
    <mergeCell ref="A10:F10"/>
    <mergeCell ref="A11:A15"/>
    <mergeCell ref="D12:D13"/>
    <mergeCell ref="D14:D15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24:A29"/>
    <mergeCell ref="E24:F24"/>
    <mergeCell ref="E25:F25"/>
    <mergeCell ref="E26:F26"/>
    <mergeCell ref="E27:F27"/>
    <mergeCell ref="E28:F28"/>
    <mergeCell ref="E29:F29"/>
    <mergeCell ref="A30:F30"/>
    <mergeCell ref="A31:A35"/>
    <mergeCell ref="D31:D35"/>
    <mergeCell ref="A36:F36"/>
    <mergeCell ref="A37:A39"/>
    <mergeCell ref="B37:F37"/>
    <mergeCell ref="B38:F38"/>
    <mergeCell ref="B39:F39"/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</mergeCells>
  <phoneticPr fontId="5" type="noConversion"/>
  <pageMargins left="0.75000000000000011" right="0.75000000000000011" top="1" bottom="1" header="0.5" footer="0.5"/>
  <pageSetup paperSize="9" scale="47" orientation="portrait" horizontalDpi="4294967292" verticalDpi="4294967292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54"/>
  <sheetViews>
    <sheetView zoomScaleNormal="100" zoomScalePageLayoutView="150" workbookViewId="0">
      <selection activeCell="B40" sqref="B40:F40"/>
    </sheetView>
  </sheetViews>
  <sheetFormatPr defaultColWidth="11.5546875" defaultRowHeight="17.25"/>
  <cols>
    <col min="1" max="1" width="12.77734375" customWidth="1"/>
    <col min="2" max="2" width="18.6640625" style="4" customWidth="1"/>
    <col min="3" max="3" width="27.77734375" style="4" customWidth="1"/>
    <col min="4" max="4" width="11.77734375" style="4" customWidth="1"/>
    <col min="5" max="5" width="18.44140625" style="4" customWidth="1"/>
    <col min="6" max="6" width="33.21875" style="1" customWidth="1"/>
    <col min="7" max="7" width="11.88671875" bestFit="1" customWidth="1"/>
    <col min="8" max="8" width="13.44140625" bestFit="1" customWidth="1"/>
    <col min="9" max="9" width="14" customWidth="1"/>
    <col min="10" max="10" width="18.44140625" customWidth="1"/>
  </cols>
  <sheetData>
    <row r="1" spans="1:6" ht="36" customHeight="1">
      <c r="A1" s="97" t="s">
        <v>47</v>
      </c>
      <c r="B1" s="97"/>
      <c r="C1" s="97"/>
      <c r="D1" s="97"/>
      <c r="E1" s="97"/>
      <c r="F1" s="97"/>
    </row>
    <row r="2" spans="1:6" ht="20.100000000000001" customHeight="1">
      <c r="A2" s="58" t="s">
        <v>4</v>
      </c>
      <c r="B2" s="15">
        <v>42017</v>
      </c>
      <c r="C2" s="5" t="s">
        <v>65</v>
      </c>
      <c r="D2" s="15"/>
      <c r="E2" s="6" t="s">
        <v>49</v>
      </c>
      <c r="F2" s="17"/>
    </row>
    <row r="3" spans="1:6" ht="24" customHeight="1">
      <c r="A3" s="98" t="s">
        <v>50</v>
      </c>
      <c r="B3" s="99"/>
      <c r="C3" s="26" t="s">
        <v>14</v>
      </c>
      <c r="D3" s="26" t="s">
        <v>52</v>
      </c>
      <c r="E3" s="26" t="s">
        <v>51</v>
      </c>
      <c r="F3" s="7" t="s">
        <v>52</v>
      </c>
    </row>
    <row r="4" spans="1:6" ht="17.100000000000001" customHeight="1">
      <c r="A4" s="58" t="s">
        <v>5</v>
      </c>
      <c r="B4" s="30">
        <v>1159000</v>
      </c>
      <c r="C4" s="8" t="s">
        <v>53</v>
      </c>
      <c r="D4" s="10">
        <v>7.0000000000000007E-2</v>
      </c>
      <c r="E4" s="9" t="s">
        <v>54</v>
      </c>
      <c r="F4" s="10">
        <v>0.04</v>
      </c>
    </row>
    <row r="5" spans="1:6" ht="17.100000000000001" customHeight="1">
      <c r="A5" s="58" t="s">
        <v>6</v>
      </c>
      <c r="B5" s="32">
        <f>B6-B4</f>
        <v>1856450</v>
      </c>
      <c r="C5" s="9" t="s">
        <v>55</v>
      </c>
      <c r="D5" s="10">
        <v>0.01</v>
      </c>
      <c r="E5" s="9" t="s">
        <v>56</v>
      </c>
      <c r="F5" s="10">
        <v>0.04</v>
      </c>
    </row>
    <row r="6" spans="1:6" ht="17.100000000000001" customHeight="1">
      <c r="A6" s="58" t="s">
        <v>7</v>
      </c>
      <c r="B6" s="32">
        <v>3015450</v>
      </c>
      <c r="C6" s="8" t="s">
        <v>62</v>
      </c>
      <c r="D6" s="10">
        <v>0.04</v>
      </c>
      <c r="E6" s="9" t="s">
        <v>57</v>
      </c>
      <c r="F6" s="10">
        <v>0.14000000000000001</v>
      </c>
    </row>
    <row r="7" spans="1:6" ht="17.100000000000001" customHeight="1">
      <c r="A7" s="58" t="s">
        <v>8</v>
      </c>
      <c r="B7" s="32">
        <v>29354050</v>
      </c>
      <c r="C7" s="9" t="s">
        <v>34</v>
      </c>
      <c r="D7" s="10">
        <v>0.11</v>
      </c>
      <c r="E7" s="9" t="s">
        <v>58</v>
      </c>
      <c r="F7" s="10">
        <v>0.19</v>
      </c>
    </row>
    <row r="8" spans="1:6" ht="17.100000000000001" customHeight="1">
      <c r="A8" s="58" t="s">
        <v>13</v>
      </c>
      <c r="B8" s="32">
        <v>84952065</v>
      </c>
      <c r="C8" s="8" t="s">
        <v>35</v>
      </c>
      <c r="D8" s="10">
        <v>0.02</v>
      </c>
      <c r="E8" s="9" t="s">
        <v>64</v>
      </c>
      <c r="F8" s="10">
        <v>0.34</v>
      </c>
    </row>
    <row r="9" spans="1:6" ht="17.100000000000001" customHeight="1">
      <c r="A9" s="58" t="s">
        <v>28</v>
      </c>
      <c r="B9" s="31">
        <f>B7/B8</f>
        <v>0.34553662703784777</v>
      </c>
      <c r="C9" s="8"/>
      <c r="D9" s="10"/>
      <c r="E9" s="9"/>
      <c r="F9" s="12"/>
    </row>
    <row r="10" spans="1:6" ht="27.95" customHeight="1">
      <c r="A10" s="100" t="s">
        <v>26</v>
      </c>
      <c r="B10" s="100"/>
      <c r="C10" s="100"/>
      <c r="D10" s="100"/>
      <c r="E10" s="100"/>
      <c r="F10" s="100"/>
    </row>
    <row r="11" spans="1:6" ht="17.100000000000001" customHeight="1">
      <c r="A11" s="101" t="s">
        <v>27</v>
      </c>
      <c r="B11" s="58" t="s">
        <v>19</v>
      </c>
      <c r="C11" s="58" t="s">
        <v>15</v>
      </c>
      <c r="D11" s="58" t="s">
        <v>18</v>
      </c>
      <c r="E11" s="58" t="s">
        <v>9</v>
      </c>
      <c r="F11" s="16" t="s">
        <v>10</v>
      </c>
    </row>
    <row r="12" spans="1:6" ht="17.100000000000001" customHeight="1">
      <c r="A12" s="101"/>
      <c r="B12" s="21" t="s">
        <v>61</v>
      </c>
      <c r="C12" s="17">
        <v>0</v>
      </c>
      <c r="D12" s="102" t="s">
        <v>16</v>
      </c>
      <c r="E12" s="21" t="s">
        <v>142</v>
      </c>
      <c r="F12" s="17">
        <v>5</v>
      </c>
    </row>
    <row r="13" spans="1:6" ht="17.100000000000001" customHeight="1">
      <c r="A13" s="101"/>
      <c r="B13" s="21" t="s">
        <v>71</v>
      </c>
      <c r="C13" s="17">
        <v>0</v>
      </c>
      <c r="D13" s="102"/>
      <c r="E13" s="21" t="s">
        <v>141</v>
      </c>
      <c r="F13" s="17">
        <v>4</v>
      </c>
    </row>
    <row r="14" spans="1:6" ht="17.100000000000001" customHeight="1">
      <c r="A14" s="101"/>
      <c r="B14" s="21" t="s">
        <v>259</v>
      </c>
      <c r="C14" s="17">
        <v>0</v>
      </c>
      <c r="D14" s="102" t="s">
        <v>17</v>
      </c>
      <c r="E14" s="21" t="s">
        <v>273</v>
      </c>
      <c r="F14" s="17">
        <v>0</v>
      </c>
    </row>
    <row r="15" spans="1:6" ht="17.100000000000001" customHeight="1">
      <c r="A15" s="101"/>
      <c r="B15" s="21" t="s">
        <v>93</v>
      </c>
      <c r="C15" s="17">
        <v>3</v>
      </c>
      <c r="D15" s="102"/>
      <c r="E15" s="21" t="s">
        <v>274</v>
      </c>
      <c r="F15" s="17">
        <v>0</v>
      </c>
    </row>
    <row r="16" spans="1:6" ht="27.95" customHeight="1">
      <c r="A16" s="100"/>
      <c r="B16" s="100"/>
      <c r="C16" s="100"/>
      <c r="D16" s="100"/>
      <c r="E16" s="100"/>
      <c r="F16" s="100"/>
    </row>
    <row r="17" spans="1:6" ht="18.95" customHeight="1">
      <c r="A17" s="2"/>
      <c r="B17" s="58" t="s">
        <v>33</v>
      </c>
      <c r="C17" s="58" t="s">
        <v>21</v>
      </c>
      <c r="D17" s="58" t="s">
        <v>22</v>
      </c>
      <c r="E17" s="103" t="s">
        <v>23</v>
      </c>
      <c r="F17" s="104"/>
    </row>
    <row r="18" spans="1:6" ht="17.100000000000001" customHeight="1">
      <c r="A18" s="101" t="s">
        <v>29</v>
      </c>
      <c r="B18" s="25">
        <v>0.5</v>
      </c>
      <c r="C18" s="25" t="s">
        <v>275</v>
      </c>
      <c r="D18" s="11">
        <v>4</v>
      </c>
      <c r="E18" s="106"/>
      <c r="F18" s="107"/>
    </row>
    <row r="19" spans="1:6" ht="17.100000000000001" customHeight="1">
      <c r="A19" s="101"/>
      <c r="B19" s="25">
        <v>0.64583333333333337</v>
      </c>
      <c r="C19" s="25" t="s">
        <v>276</v>
      </c>
      <c r="D19" s="11">
        <v>2</v>
      </c>
      <c r="E19" s="106"/>
      <c r="F19" s="107"/>
    </row>
    <row r="20" spans="1:6" ht="17.100000000000001" customHeight="1">
      <c r="A20" s="101"/>
      <c r="B20" s="25"/>
      <c r="C20" s="25"/>
      <c r="D20" s="11"/>
      <c r="E20" s="106"/>
      <c r="F20" s="107"/>
    </row>
    <row r="21" spans="1:6" ht="17.100000000000001" customHeight="1">
      <c r="A21" s="101"/>
      <c r="B21" s="25"/>
      <c r="C21" s="25"/>
      <c r="D21" s="11"/>
      <c r="E21" s="106"/>
      <c r="F21" s="107"/>
    </row>
    <row r="22" spans="1:6" ht="17.100000000000001" customHeight="1">
      <c r="A22" s="101"/>
      <c r="B22" s="25"/>
      <c r="C22" s="25"/>
      <c r="D22" s="11"/>
      <c r="E22" s="106"/>
      <c r="F22" s="107"/>
    </row>
    <row r="23" spans="1:6" ht="17.100000000000001" customHeight="1">
      <c r="A23" s="105"/>
      <c r="B23" s="25"/>
      <c r="C23" s="17"/>
      <c r="D23" s="11"/>
      <c r="E23" s="106"/>
      <c r="F23" s="107"/>
    </row>
    <row r="24" spans="1:6" ht="17.100000000000001" customHeight="1">
      <c r="A24" s="101" t="s">
        <v>0</v>
      </c>
      <c r="B24" s="25">
        <v>0.75</v>
      </c>
      <c r="C24" s="25" t="s">
        <v>277</v>
      </c>
      <c r="D24" s="11">
        <v>18</v>
      </c>
      <c r="E24" s="106" t="s">
        <v>278</v>
      </c>
      <c r="F24" s="107"/>
    </row>
    <row r="25" spans="1:6" ht="17.100000000000001" customHeight="1">
      <c r="A25" s="101"/>
      <c r="B25" s="25">
        <v>0.75</v>
      </c>
      <c r="C25" s="25" t="s">
        <v>279</v>
      </c>
      <c r="D25" s="11">
        <v>2</v>
      </c>
      <c r="E25" s="106"/>
      <c r="F25" s="107"/>
    </row>
    <row r="26" spans="1:6" ht="17.100000000000001" customHeight="1">
      <c r="A26" s="101"/>
      <c r="B26" s="25">
        <v>0.77083333333333337</v>
      </c>
      <c r="C26" s="25" t="s">
        <v>280</v>
      </c>
      <c r="D26" s="11">
        <v>5</v>
      </c>
      <c r="E26" s="106"/>
      <c r="F26" s="107"/>
    </row>
    <row r="27" spans="1:6" ht="17.100000000000001" customHeight="1">
      <c r="A27" s="101"/>
      <c r="B27" s="25">
        <v>0.79166666666666663</v>
      </c>
      <c r="C27" s="25" t="s">
        <v>281</v>
      </c>
      <c r="D27" s="11">
        <v>2</v>
      </c>
      <c r="E27" s="106"/>
      <c r="F27" s="107"/>
    </row>
    <row r="28" spans="1:6" ht="17.100000000000001" customHeight="1">
      <c r="A28" s="101"/>
      <c r="B28" s="25"/>
      <c r="C28" s="25"/>
      <c r="D28" s="11"/>
      <c r="E28" s="106"/>
      <c r="F28" s="107"/>
    </row>
    <row r="29" spans="1:6" ht="17.100000000000001" customHeight="1">
      <c r="A29" s="101"/>
      <c r="B29" s="25"/>
      <c r="C29" s="25"/>
      <c r="D29" s="11"/>
      <c r="E29" s="106"/>
      <c r="F29" s="107"/>
    </row>
    <row r="30" spans="1:6" ht="26.1" customHeight="1">
      <c r="A30" s="100" t="s">
        <v>36</v>
      </c>
      <c r="B30" s="100"/>
      <c r="C30" s="100"/>
      <c r="D30" s="100"/>
      <c r="E30" s="100"/>
      <c r="F30" s="100"/>
    </row>
    <row r="31" spans="1:6" ht="17.100000000000001" customHeight="1">
      <c r="A31" s="108" t="s">
        <v>30</v>
      </c>
      <c r="B31" s="18" t="s">
        <v>37</v>
      </c>
      <c r="C31" s="23" t="s">
        <v>282</v>
      </c>
      <c r="D31" s="108" t="s">
        <v>20</v>
      </c>
      <c r="E31" s="58" t="s">
        <v>37</v>
      </c>
      <c r="F31" s="22" t="s">
        <v>285</v>
      </c>
    </row>
    <row r="32" spans="1:6" ht="17.100000000000001" customHeight="1">
      <c r="A32" s="109"/>
      <c r="B32" s="19" t="s">
        <v>38</v>
      </c>
      <c r="C32" s="23" t="s">
        <v>124</v>
      </c>
      <c r="D32" s="112"/>
      <c r="E32" s="16" t="s">
        <v>42</v>
      </c>
      <c r="F32" s="24" t="s">
        <v>286</v>
      </c>
    </row>
    <row r="33" spans="1:6" ht="17.100000000000001" customHeight="1">
      <c r="A33" s="109"/>
      <c r="B33" s="20" t="s">
        <v>39</v>
      </c>
      <c r="C33" s="23" t="s">
        <v>185</v>
      </c>
      <c r="D33" s="112"/>
      <c r="E33" s="16" t="s">
        <v>43</v>
      </c>
      <c r="F33" s="24" t="s">
        <v>252</v>
      </c>
    </row>
    <row r="34" spans="1:6" ht="17.100000000000001" customHeight="1">
      <c r="A34" s="110"/>
      <c r="B34" s="20" t="s">
        <v>40</v>
      </c>
      <c r="C34" s="23" t="s">
        <v>283</v>
      </c>
      <c r="D34" s="113"/>
      <c r="E34" s="16" t="s">
        <v>44</v>
      </c>
      <c r="F34" s="24" t="s">
        <v>287</v>
      </c>
    </row>
    <row r="35" spans="1:6" ht="17.100000000000001" customHeight="1">
      <c r="A35" s="111"/>
      <c r="B35" s="20" t="s">
        <v>41</v>
      </c>
      <c r="C35" s="23" t="s">
        <v>48</v>
      </c>
      <c r="D35" s="114"/>
      <c r="E35" s="16" t="s">
        <v>45</v>
      </c>
      <c r="F35" s="24"/>
    </row>
    <row r="36" spans="1:6" ht="27" customHeight="1">
      <c r="A36" s="100" t="s">
        <v>46</v>
      </c>
      <c r="B36" s="100"/>
      <c r="C36" s="100"/>
      <c r="D36" s="100"/>
      <c r="E36" s="100"/>
      <c r="F36" s="100"/>
    </row>
    <row r="37" spans="1:6" ht="17.100000000000001" customHeight="1">
      <c r="A37" s="108" t="s">
        <v>31</v>
      </c>
      <c r="B37" s="115" t="s">
        <v>284</v>
      </c>
      <c r="C37" s="116"/>
      <c r="D37" s="116"/>
      <c r="E37" s="116"/>
      <c r="F37" s="117"/>
    </row>
    <row r="38" spans="1:6" ht="17.100000000000001" customHeight="1">
      <c r="A38" s="110"/>
      <c r="B38" s="115"/>
      <c r="C38" s="116"/>
      <c r="D38" s="116"/>
      <c r="E38" s="116"/>
      <c r="F38" s="117"/>
    </row>
    <row r="39" spans="1:6" ht="17.100000000000001" customHeight="1">
      <c r="A39" s="111"/>
      <c r="B39" s="115"/>
      <c r="C39" s="116"/>
      <c r="D39" s="116"/>
      <c r="E39" s="116"/>
      <c r="F39" s="117"/>
    </row>
    <row r="40" spans="1:6" ht="17.100000000000001" customHeight="1">
      <c r="A40" s="108" t="s">
        <v>20</v>
      </c>
      <c r="B40" s="115" t="s">
        <v>288</v>
      </c>
      <c r="C40" s="116"/>
      <c r="D40" s="116"/>
      <c r="E40" s="116"/>
      <c r="F40" s="117"/>
    </row>
    <row r="41" spans="1:6" ht="17.100000000000001" customHeight="1">
      <c r="A41" s="110"/>
      <c r="B41" s="115"/>
      <c r="C41" s="116"/>
      <c r="D41" s="116"/>
      <c r="E41" s="116"/>
      <c r="F41" s="117"/>
    </row>
    <row r="42" spans="1:6" ht="17.100000000000001" customHeight="1">
      <c r="A42" s="111"/>
      <c r="B42" s="115"/>
      <c r="C42" s="116"/>
      <c r="D42" s="116"/>
      <c r="E42" s="116"/>
      <c r="F42" s="117"/>
    </row>
    <row r="43" spans="1:6" ht="24" customHeight="1">
      <c r="A43" s="100" t="s">
        <v>32</v>
      </c>
      <c r="B43" s="100"/>
      <c r="C43" s="100"/>
      <c r="D43" s="100"/>
      <c r="E43" s="100"/>
      <c r="F43" s="100"/>
    </row>
    <row r="44" spans="1:6" ht="27" customHeight="1">
      <c r="A44" s="59" t="s">
        <v>30</v>
      </c>
      <c r="B44" s="125"/>
      <c r="C44" s="126"/>
      <c r="D44" s="59" t="s">
        <v>20</v>
      </c>
      <c r="E44" s="125"/>
      <c r="F44" s="126"/>
    </row>
    <row r="45" spans="1:6" ht="24" customHeight="1">
      <c r="A45" s="118" t="s">
        <v>12</v>
      </c>
      <c r="B45" s="119"/>
      <c r="C45" s="120"/>
      <c r="D45" s="57" t="s">
        <v>11</v>
      </c>
      <c r="E45" s="121">
        <f>B39</f>
        <v>0</v>
      </c>
      <c r="F45" s="122"/>
    </row>
    <row r="46" spans="1:6" ht="17.100000000000001" customHeight="1">
      <c r="A46" s="123" t="s">
        <v>30</v>
      </c>
      <c r="B46" s="13" t="s">
        <v>2</v>
      </c>
      <c r="C46" s="13" t="s">
        <v>24</v>
      </c>
      <c r="D46" s="123" t="s">
        <v>20</v>
      </c>
      <c r="E46" s="13" t="s">
        <v>25</v>
      </c>
      <c r="F46" s="13" t="s">
        <v>3</v>
      </c>
    </row>
    <row r="47" spans="1:6" ht="17.100000000000001" customHeight="1">
      <c r="A47" s="123"/>
      <c r="B47" s="3"/>
      <c r="C47" s="3"/>
      <c r="D47" s="124"/>
      <c r="E47" s="3"/>
      <c r="F47" s="14"/>
    </row>
    <row r="48" spans="1:6" ht="17.100000000000001" customHeight="1">
      <c r="A48" s="123"/>
      <c r="B48" s="3"/>
      <c r="C48" s="3"/>
      <c r="D48" s="124"/>
      <c r="E48" s="3"/>
      <c r="F48" s="14"/>
    </row>
    <row r="49" spans="1:6" ht="17.100000000000001" customHeight="1">
      <c r="A49" s="123"/>
      <c r="B49" s="3"/>
      <c r="C49" s="3"/>
      <c r="D49" s="124"/>
      <c r="E49" s="3"/>
      <c r="F49" s="14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41"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  <mergeCell ref="A30:F30"/>
    <mergeCell ref="A31:A35"/>
    <mergeCell ref="D31:D35"/>
    <mergeCell ref="A36:F36"/>
    <mergeCell ref="A37:A39"/>
    <mergeCell ref="B37:F37"/>
    <mergeCell ref="B38:F38"/>
    <mergeCell ref="B39:F39"/>
    <mergeCell ref="A24:A29"/>
    <mergeCell ref="E24:F24"/>
    <mergeCell ref="E25:F25"/>
    <mergeCell ref="E26:F26"/>
    <mergeCell ref="E27:F27"/>
    <mergeCell ref="E28:F28"/>
    <mergeCell ref="E29:F29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1:F1"/>
    <mergeCell ref="A3:B3"/>
    <mergeCell ref="A10:F10"/>
    <mergeCell ref="A11:A15"/>
    <mergeCell ref="D12:D13"/>
    <mergeCell ref="D14:D15"/>
  </mergeCells>
  <phoneticPr fontId="5" type="noConversion"/>
  <pageMargins left="0.75000000000000011" right="0.75000000000000011" top="1" bottom="1" header="0.5" footer="0.5"/>
  <pageSetup paperSize="9" scale="47" orientation="portrait" horizontalDpi="4294967292" verticalDpi="4294967292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54"/>
  <sheetViews>
    <sheetView zoomScaleNormal="100" zoomScalePageLayoutView="150" workbookViewId="0">
      <selection activeCell="B41" sqref="B41:F41"/>
    </sheetView>
  </sheetViews>
  <sheetFormatPr defaultColWidth="11.5546875" defaultRowHeight="17.25"/>
  <cols>
    <col min="1" max="1" width="12.77734375" customWidth="1"/>
    <col min="2" max="2" width="18.6640625" style="4" customWidth="1"/>
    <col min="3" max="3" width="27.77734375" style="4" customWidth="1"/>
    <col min="4" max="4" width="11.77734375" style="4" customWidth="1"/>
    <col min="5" max="5" width="18.44140625" style="4" customWidth="1"/>
    <col min="6" max="6" width="33.21875" style="1" customWidth="1"/>
    <col min="7" max="7" width="11.88671875" bestFit="1" customWidth="1"/>
    <col min="8" max="8" width="13.44140625" bestFit="1" customWidth="1"/>
    <col min="9" max="9" width="14" customWidth="1"/>
    <col min="10" max="10" width="18.44140625" customWidth="1"/>
  </cols>
  <sheetData>
    <row r="1" spans="1:6" ht="36" customHeight="1">
      <c r="A1" s="97" t="s">
        <v>47</v>
      </c>
      <c r="B1" s="97"/>
      <c r="C1" s="97"/>
      <c r="D1" s="97"/>
      <c r="E1" s="97"/>
      <c r="F1" s="97"/>
    </row>
    <row r="2" spans="1:6" ht="20.100000000000001" customHeight="1">
      <c r="A2" s="62" t="s">
        <v>4</v>
      </c>
      <c r="B2" s="15">
        <v>42018</v>
      </c>
      <c r="C2" s="5" t="s">
        <v>65</v>
      </c>
      <c r="D2" s="15"/>
      <c r="E2" s="6" t="s">
        <v>49</v>
      </c>
      <c r="F2" s="17"/>
    </row>
    <row r="3" spans="1:6" ht="24" customHeight="1">
      <c r="A3" s="98" t="s">
        <v>50</v>
      </c>
      <c r="B3" s="99"/>
      <c r="C3" s="26" t="s">
        <v>14</v>
      </c>
      <c r="D3" s="26" t="s">
        <v>52</v>
      </c>
      <c r="E3" s="26" t="s">
        <v>51</v>
      </c>
      <c r="F3" s="7" t="s">
        <v>52</v>
      </c>
    </row>
    <row r="4" spans="1:6" ht="17.100000000000001" customHeight="1">
      <c r="A4" s="62" t="s">
        <v>5</v>
      </c>
      <c r="B4" s="30">
        <v>1375500</v>
      </c>
      <c r="C4" s="8" t="s">
        <v>53</v>
      </c>
      <c r="D4" s="10">
        <v>7.0000000000000007E-2</v>
      </c>
      <c r="E4" s="9" t="s">
        <v>54</v>
      </c>
      <c r="F4" s="10">
        <v>0.1</v>
      </c>
    </row>
    <row r="5" spans="1:6" ht="17.100000000000001" customHeight="1">
      <c r="A5" s="62" t="s">
        <v>6</v>
      </c>
      <c r="B5" s="32">
        <f>B6-B4</f>
        <v>1282800</v>
      </c>
      <c r="C5" s="9" t="s">
        <v>55</v>
      </c>
      <c r="D5" s="10">
        <v>0.03</v>
      </c>
      <c r="E5" s="9" t="s">
        <v>56</v>
      </c>
      <c r="F5" s="10">
        <v>0.26</v>
      </c>
    </row>
    <row r="6" spans="1:6" ht="17.100000000000001" customHeight="1">
      <c r="A6" s="62" t="s">
        <v>7</v>
      </c>
      <c r="B6" s="32">
        <v>2658300</v>
      </c>
      <c r="C6" s="8" t="s">
        <v>62</v>
      </c>
      <c r="D6" s="10">
        <v>7.0000000000000007E-2</v>
      </c>
      <c r="E6" s="9" t="s">
        <v>57</v>
      </c>
      <c r="F6" s="10">
        <v>0.15</v>
      </c>
    </row>
    <row r="7" spans="1:6" ht="17.100000000000001" customHeight="1">
      <c r="A7" s="62" t="s">
        <v>8</v>
      </c>
      <c r="B7" s="32">
        <v>32012350</v>
      </c>
      <c r="C7" s="9" t="s">
        <v>34</v>
      </c>
      <c r="D7" s="10">
        <v>0.13</v>
      </c>
      <c r="E7" s="9" t="s">
        <v>58</v>
      </c>
      <c r="F7" s="10">
        <v>0.16</v>
      </c>
    </row>
    <row r="8" spans="1:6" ht="17.100000000000001" customHeight="1">
      <c r="A8" s="62" t="s">
        <v>13</v>
      </c>
      <c r="B8" s="32">
        <v>84952065</v>
      </c>
      <c r="C8" s="8" t="s">
        <v>35</v>
      </c>
      <c r="D8" s="10">
        <v>0.03</v>
      </c>
      <c r="E8" s="9"/>
      <c r="F8" s="10"/>
    </row>
    <row r="9" spans="1:6" ht="17.100000000000001" customHeight="1">
      <c r="A9" s="62" t="s">
        <v>28</v>
      </c>
      <c r="B9" s="31">
        <f>B7/B8</f>
        <v>0.3768283913993144</v>
      </c>
      <c r="C9" s="8"/>
      <c r="D9" s="10"/>
      <c r="E9" s="9"/>
      <c r="F9" s="12"/>
    </row>
    <row r="10" spans="1:6" ht="27.95" customHeight="1">
      <c r="A10" s="100" t="s">
        <v>26</v>
      </c>
      <c r="B10" s="100"/>
      <c r="C10" s="100"/>
      <c r="D10" s="100"/>
      <c r="E10" s="100"/>
      <c r="F10" s="100"/>
    </row>
    <row r="11" spans="1:6" ht="17.100000000000001" customHeight="1">
      <c r="A11" s="101" t="s">
        <v>27</v>
      </c>
      <c r="B11" s="62" t="s">
        <v>19</v>
      </c>
      <c r="C11" s="62" t="s">
        <v>15</v>
      </c>
      <c r="D11" s="62" t="s">
        <v>18</v>
      </c>
      <c r="E11" s="62" t="s">
        <v>9</v>
      </c>
      <c r="F11" s="16" t="s">
        <v>10</v>
      </c>
    </row>
    <row r="12" spans="1:6" ht="17.100000000000001" customHeight="1">
      <c r="A12" s="101"/>
      <c r="B12" s="21" t="s">
        <v>61</v>
      </c>
      <c r="C12" s="17" t="s">
        <v>289</v>
      </c>
      <c r="D12" s="102" t="s">
        <v>16</v>
      </c>
      <c r="E12" s="21" t="s">
        <v>293</v>
      </c>
      <c r="F12" s="17">
        <v>16</v>
      </c>
    </row>
    <row r="13" spans="1:6" ht="17.100000000000001" customHeight="1">
      <c r="A13" s="101"/>
      <c r="B13" s="21" t="s">
        <v>71</v>
      </c>
      <c r="C13" s="17" t="s">
        <v>290</v>
      </c>
      <c r="D13" s="102"/>
      <c r="E13" s="21" t="s">
        <v>142</v>
      </c>
      <c r="F13" s="17">
        <v>4</v>
      </c>
    </row>
    <row r="14" spans="1:6" ht="17.100000000000001" customHeight="1">
      <c r="A14" s="101"/>
      <c r="B14" s="21" t="s">
        <v>67</v>
      </c>
      <c r="C14" s="17" t="s">
        <v>291</v>
      </c>
      <c r="D14" s="102" t="s">
        <v>17</v>
      </c>
      <c r="E14" s="21" t="s">
        <v>238</v>
      </c>
      <c r="F14" s="17">
        <v>0</v>
      </c>
    </row>
    <row r="15" spans="1:6" ht="17.100000000000001" customHeight="1">
      <c r="A15" s="101"/>
      <c r="B15" s="21" t="s">
        <v>93</v>
      </c>
      <c r="C15" s="17" t="s">
        <v>292</v>
      </c>
      <c r="D15" s="102"/>
      <c r="E15" s="21" t="s">
        <v>61</v>
      </c>
      <c r="F15" s="17">
        <v>0</v>
      </c>
    </row>
    <row r="16" spans="1:6" ht="27.95" customHeight="1">
      <c r="A16" s="100"/>
      <c r="B16" s="100"/>
      <c r="C16" s="100"/>
      <c r="D16" s="100"/>
      <c r="E16" s="100"/>
      <c r="F16" s="100"/>
    </row>
    <row r="17" spans="1:6" ht="18.95" customHeight="1">
      <c r="A17" s="2"/>
      <c r="B17" s="62" t="s">
        <v>33</v>
      </c>
      <c r="C17" s="62" t="s">
        <v>21</v>
      </c>
      <c r="D17" s="62" t="s">
        <v>22</v>
      </c>
      <c r="E17" s="103" t="s">
        <v>23</v>
      </c>
      <c r="F17" s="104"/>
    </row>
    <row r="18" spans="1:6" ht="17.100000000000001" customHeight="1">
      <c r="A18" s="101" t="s">
        <v>29</v>
      </c>
      <c r="B18" s="25">
        <v>0.52083333333333337</v>
      </c>
      <c r="C18" s="25" t="s">
        <v>294</v>
      </c>
      <c r="D18" s="11">
        <v>5</v>
      </c>
      <c r="E18" s="106"/>
      <c r="F18" s="107"/>
    </row>
    <row r="19" spans="1:6" ht="17.100000000000001" customHeight="1">
      <c r="A19" s="101"/>
      <c r="B19" s="25">
        <v>0.52083333333333337</v>
      </c>
      <c r="C19" s="25" t="s">
        <v>295</v>
      </c>
      <c r="D19" s="11">
        <v>3</v>
      </c>
      <c r="E19" s="106"/>
      <c r="F19" s="107"/>
    </row>
    <row r="20" spans="1:6" ht="17.100000000000001" customHeight="1">
      <c r="A20" s="101"/>
      <c r="B20" s="25">
        <v>0.52083333333333337</v>
      </c>
      <c r="C20" s="25" t="s">
        <v>296</v>
      </c>
      <c r="D20" s="11" t="s">
        <v>297</v>
      </c>
      <c r="E20" s="106"/>
      <c r="F20" s="107"/>
    </row>
    <row r="21" spans="1:6" ht="17.100000000000001" customHeight="1">
      <c r="A21" s="101"/>
      <c r="B21" s="25">
        <v>0.52083333333333337</v>
      </c>
      <c r="C21" s="25" t="s">
        <v>298</v>
      </c>
      <c r="D21" s="11">
        <v>4</v>
      </c>
      <c r="E21" s="106"/>
      <c r="F21" s="107"/>
    </row>
    <row r="22" spans="1:6" ht="17.100000000000001" customHeight="1">
      <c r="A22" s="101"/>
      <c r="B22" s="25"/>
      <c r="C22" s="25"/>
      <c r="D22" s="11"/>
      <c r="E22" s="106"/>
      <c r="F22" s="107"/>
    </row>
    <row r="23" spans="1:6" ht="17.100000000000001" customHeight="1">
      <c r="A23" s="105"/>
      <c r="B23" s="25"/>
      <c r="C23" s="17"/>
      <c r="D23" s="11"/>
      <c r="E23" s="106"/>
      <c r="F23" s="107"/>
    </row>
    <row r="24" spans="1:6" ht="17.100000000000001" customHeight="1">
      <c r="A24" s="101" t="s">
        <v>0</v>
      </c>
      <c r="B24" s="25"/>
      <c r="C24" s="25"/>
      <c r="D24" s="11"/>
      <c r="E24" s="106"/>
      <c r="F24" s="107"/>
    </row>
    <row r="25" spans="1:6" ht="17.100000000000001" customHeight="1">
      <c r="A25" s="101"/>
      <c r="B25" s="25"/>
      <c r="C25" s="25"/>
      <c r="D25" s="11"/>
      <c r="E25" s="106"/>
      <c r="F25" s="107"/>
    </row>
    <row r="26" spans="1:6" ht="17.100000000000001" customHeight="1">
      <c r="A26" s="101"/>
      <c r="B26" s="25"/>
      <c r="C26" s="25"/>
      <c r="D26" s="11"/>
      <c r="E26" s="106"/>
      <c r="F26" s="107"/>
    </row>
    <row r="27" spans="1:6" ht="17.100000000000001" customHeight="1">
      <c r="A27" s="101"/>
      <c r="B27" s="25"/>
      <c r="C27" s="25"/>
      <c r="D27" s="11"/>
      <c r="E27" s="106"/>
      <c r="F27" s="107"/>
    </row>
    <row r="28" spans="1:6" ht="17.100000000000001" customHeight="1">
      <c r="A28" s="101"/>
      <c r="B28" s="25"/>
      <c r="C28" s="25"/>
      <c r="D28" s="11"/>
      <c r="E28" s="106"/>
      <c r="F28" s="107"/>
    </row>
    <row r="29" spans="1:6" ht="17.100000000000001" customHeight="1">
      <c r="A29" s="101"/>
      <c r="B29" s="25"/>
      <c r="C29" s="25"/>
      <c r="D29" s="11"/>
      <c r="E29" s="106"/>
      <c r="F29" s="107"/>
    </row>
    <row r="30" spans="1:6" ht="26.1" customHeight="1">
      <c r="A30" s="100" t="s">
        <v>36</v>
      </c>
      <c r="B30" s="100"/>
      <c r="C30" s="100"/>
      <c r="D30" s="100"/>
      <c r="E30" s="100"/>
      <c r="F30" s="100"/>
    </row>
    <row r="31" spans="1:6" ht="17.100000000000001" customHeight="1">
      <c r="A31" s="108" t="s">
        <v>30</v>
      </c>
      <c r="B31" s="18" t="s">
        <v>37</v>
      </c>
      <c r="C31" s="23" t="s">
        <v>299</v>
      </c>
      <c r="D31" s="108" t="s">
        <v>20</v>
      </c>
      <c r="E31" s="62" t="s">
        <v>37</v>
      </c>
      <c r="F31" s="22" t="s">
        <v>304</v>
      </c>
    </row>
    <row r="32" spans="1:6" ht="17.100000000000001" customHeight="1">
      <c r="A32" s="109"/>
      <c r="B32" s="19" t="s">
        <v>38</v>
      </c>
      <c r="C32" s="23" t="s">
        <v>300</v>
      </c>
      <c r="D32" s="112"/>
      <c r="E32" s="16" t="s">
        <v>42</v>
      </c>
      <c r="F32" s="24" t="s">
        <v>307</v>
      </c>
    </row>
    <row r="33" spans="1:6" ht="17.100000000000001" customHeight="1">
      <c r="A33" s="109"/>
      <c r="B33" s="20" t="s">
        <v>39</v>
      </c>
      <c r="C33" s="23" t="s">
        <v>104</v>
      </c>
      <c r="D33" s="112"/>
      <c r="E33" s="16" t="s">
        <v>43</v>
      </c>
      <c r="F33" s="24" t="s">
        <v>306</v>
      </c>
    </row>
    <row r="34" spans="1:6" ht="17.100000000000001" customHeight="1">
      <c r="A34" s="110"/>
      <c r="B34" s="20" t="s">
        <v>40</v>
      </c>
      <c r="C34" s="23" t="s">
        <v>301</v>
      </c>
      <c r="D34" s="113"/>
      <c r="E34" s="16" t="s">
        <v>44</v>
      </c>
      <c r="F34" s="24" t="s">
        <v>305</v>
      </c>
    </row>
    <row r="35" spans="1:6" ht="17.100000000000001" customHeight="1">
      <c r="A35" s="111"/>
      <c r="B35" s="20" t="s">
        <v>41</v>
      </c>
      <c r="C35" s="23" t="s">
        <v>302</v>
      </c>
      <c r="D35" s="114"/>
      <c r="E35" s="16" t="s">
        <v>45</v>
      </c>
      <c r="F35" s="24"/>
    </row>
    <row r="36" spans="1:6" ht="27" customHeight="1">
      <c r="A36" s="100" t="s">
        <v>46</v>
      </c>
      <c r="B36" s="100"/>
      <c r="C36" s="100"/>
      <c r="D36" s="100"/>
      <c r="E36" s="100"/>
      <c r="F36" s="100"/>
    </row>
    <row r="37" spans="1:6" ht="17.100000000000001" customHeight="1">
      <c r="A37" s="108" t="s">
        <v>31</v>
      </c>
      <c r="B37" s="115" t="s">
        <v>303</v>
      </c>
      <c r="C37" s="116"/>
      <c r="D37" s="116"/>
      <c r="E37" s="116"/>
      <c r="F37" s="117"/>
    </row>
    <row r="38" spans="1:6" ht="17.100000000000001" customHeight="1">
      <c r="A38" s="110"/>
      <c r="B38" s="115"/>
      <c r="C38" s="116"/>
      <c r="D38" s="116"/>
      <c r="E38" s="116"/>
      <c r="F38" s="117"/>
    </row>
    <row r="39" spans="1:6" ht="17.100000000000001" customHeight="1">
      <c r="A39" s="111"/>
      <c r="B39" s="115"/>
      <c r="C39" s="116"/>
      <c r="D39" s="116"/>
      <c r="E39" s="116"/>
      <c r="F39" s="117"/>
    </row>
    <row r="40" spans="1:6" ht="17.100000000000001" customHeight="1">
      <c r="A40" s="108" t="s">
        <v>20</v>
      </c>
      <c r="B40" s="115" t="s">
        <v>308</v>
      </c>
      <c r="C40" s="116"/>
      <c r="D40" s="116"/>
      <c r="E40" s="116"/>
      <c r="F40" s="117"/>
    </row>
    <row r="41" spans="1:6" ht="17.100000000000001" customHeight="1">
      <c r="A41" s="110"/>
      <c r="B41" s="115"/>
      <c r="C41" s="116"/>
      <c r="D41" s="116"/>
      <c r="E41" s="116"/>
      <c r="F41" s="117"/>
    </row>
    <row r="42" spans="1:6" ht="17.100000000000001" customHeight="1">
      <c r="A42" s="111"/>
      <c r="B42" s="115"/>
      <c r="C42" s="116"/>
      <c r="D42" s="116"/>
      <c r="E42" s="116"/>
      <c r="F42" s="117"/>
    </row>
    <row r="43" spans="1:6" ht="24" customHeight="1">
      <c r="A43" s="100" t="s">
        <v>32</v>
      </c>
      <c r="B43" s="100"/>
      <c r="C43" s="100"/>
      <c r="D43" s="100"/>
      <c r="E43" s="100"/>
      <c r="F43" s="100"/>
    </row>
    <row r="44" spans="1:6" ht="27" customHeight="1">
      <c r="A44" s="61" t="s">
        <v>30</v>
      </c>
      <c r="B44" s="125"/>
      <c r="C44" s="126"/>
      <c r="D44" s="61" t="s">
        <v>20</v>
      </c>
      <c r="E44" s="125"/>
      <c r="F44" s="126"/>
    </row>
    <row r="45" spans="1:6" ht="24" customHeight="1">
      <c r="A45" s="118" t="s">
        <v>12</v>
      </c>
      <c r="B45" s="119"/>
      <c r="C45" s="120"/>
      <c r="D45" s="60" t="s">
        <v>11</v>
      </c>
      <c r="E45" s="121">
        <f>B39</f>
        <v>0</v>
      </c>
      <c r="F45" s="122"/>
    </row>
    <row r="46" spans="1:6" ht="17.100000000000001" customHeight="1">
      <c r="A46" s="123" t="s">
        <v>30</v>
      </c>
      <c r="B46" s="13" t="s">
        <v>2</v>
      </c>
      <c r="C46" s="13" t="s">
        <v>24</v>
      </c>
      <c r="D46" s="123" t="s">
        <v>20</v>
      </c>
      <c r="E46" s="13" t="s">
        <v>25</v>
      </c>
      <c r="F46" s="13" t="s">
        <v>3</v>
      </c>
    </row>
    <row r="47" spans="1:6" ht="17.100000000000001" customHeight="1">
      <c r="A47" s="123"/>
      <c r="B47" s="3"/>
      <c r="C47" s="3"/>
      <c r="D47" s="124"/>
      <c r="E47" s="3"/>
      <c r="F47" s="14"/>
    </row>
    <row r="48" spans="1:6" ht="17.100000000000001" customHeight="1">
      <c r="A48" s="123"/>
      <c r="B48" s="3"/>
      <c r="C48" s="3"/>
      <c r="D48" s="124"/>
      <c r="E48" s="3"/>
      <c r="F48" s="14"/>
    </row>
    <row r="49" spans="1:6" ht="17.100000000000001" customHeight="1">
      <c r="A49" s="123"/>
      <c r="B49" s="3"/>
      <c r="C49" s="3"/>
      <c r="D49" s="124"/>
      <c r="E49" s="3"/>
      <c r="F49" s="14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41">
    <mergeCell ref="A1:F1"/>
    <mergeCell ref="A3:B3"/>
    <mergeCell ref="A10:F10"/>
    <mergeCell ref="A11:A15"/>
    <mergeCell ref="D12:D13"/>
    <mergeCell ref="D14:D15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24:A29"/>
    <mergeCell ref="E24:F24"/>
    <mergeCell ref="E25:F25"/>
    <mergeCell ref="E26:F26"/>
    <mergeCell ref="E27:F27"/>
    <mergeCell ref="E28:F28"/>
    <mergeCell ref="E29:F29"/>
    <mergeCell ref="A30:F30"/>
    <mergeCell ref="A31:A35"/>
    <mergeCell ref="D31:D35"/>
    <mergeCell ref="A36:F36"/>
    <mergeCell ref="A37:A39"/>
    <mergeCell ref="B37:F37"/>
    <mergeCell ref="B38:F38"/>
    <mergeCell ref="B39:F39"/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</mergeCells>
  <phoneticPr fontId="5" type="noConversion"/>
  <pageMargins left="0.75000000000000011" right="0.75000000000000011" top="1" bottom="1" header="0.5" footer="0.5"/>
  <pageSetup paperSize="9" scale="47" orientation="portrait" horizontalDpi="4294967292" verticalDpi="4294967292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54"/>
  <sheetViews>
    <sheetView zoomScaleNormal="100" zoomScalePageLayoutView="150" workbookViewId="0">
      <selection activeCell="B40" sqref="B40:F40"/>
    </sheetView>
  </sheetViews>
  <sheetFormatPr defaultColWidth="11.5546875" defaultRowHeight="17.25"/>
  <cols>
    <col min="1" max="1" width="12.77734375" customWidth="1"/>
    <col min="2" max="2" width="18.6640625" style="4" customWidth="1"/>
    <col min="3" max="3" width="27.77734375" style="4" customWidth="1"/>
    <col min="4" max="4" width="11.77734375" style="4" customWidth="1"/>
    <col min="5" max="5" width="18.44140625" style="4" customWidth="1"/>
    <col min="6" max="6" width="33.21875" style="1" customWidth="1"/>
    <col min="7" max="7" width="11.88671875" bestFit="1" customWidth="1"/>
    <col min="8" max="8" width="13.44140625" bestFit="1" customWidth="1"/>
    <col min="9" max="9" width="14" customWidth="1"/>
    <col min="10" max="10" width="18.44140625" customWidth="1"/>
  </cols>
  <sheetData>
    <row r="1" spans="1:6" ht="36" customHeight="1">
      <c r="A1" s="97" t="s">
        <v>47</v>
      </c>
      <c r="B1" s="97"/>
      <c r="C1" s="97"/>
      <c r="D1" s="97"/>
      <c r="E1" s="97"/>
      <c r="F1" s="97"/>
    </row>
    <row r="2" spans="1:6" ht="20.100000000000001" customHeight="1">
      <c r="A2" s="64" t="s">
        <v>4</v>
      </c>
      <c r="B2" s="15">
        <v>42019</v>
      </c>
      <c r="C2" s="5" t="s">
        <v>65</v>
      </c>
      <c r="D2" s="15"/>
      <c r="E2" s="6" t="s">
        <v>49</v>
      </c>
      <c r="F2" s="17"/>
    </row>
    <row r="3" spans="1:6" ht="24" customHeight="1">
      <c r="A3" s="98" t="s">
        <v>50</v>
      </c>
      <c r="B3" s="99"/>
      <c r="C3" s="26" t="s">
        <v>14</v>
      </c>
      <c r="D3" s="26" t="s">
        <v>52</v>
      </c>
      <c r="E3" s="26" t="s">
        <v>51</v>
      </c>
      <c r="F3" s="7" t="s">
        <v>52</v>
      </c>
    </row>
    <row r="4" spans="1:6" ht="17.100000000000001" customHeight="1">
      <c r="A4" s="64" t="s">
        <v>5</v>
      </c>
      <c r="B4" s="30">
        <v>916000</v>
      </c>
      <c r="C4" s="8" t="s">
        <v>53</v>
      </c>
      <c r="D4" s="10">
        <v>0.15</v>
      </c>
      <c r="E4" s="9" t="s">
        <v>54</v>
      </c>
      <c r="F4" s="10">
        <v>0.1</v>
      </c>
    </row>
    <row r="5" spans="1:6" ht="17.100000000000001" customHeight="1">
      <c r="A5" s="64" t="s">
        <v>6</v>
      </c>
      <c r="B5" s="32">
        <f>B6-B4</f>
        <v>1631700</v>
      </c>
      <c r="C5" s="9" t="s">
        <v>55</v>
      </c>
      <c r="D5" s="10">
        <v>7.0000000000000007E-2</v>
      </c>
      <c r="E5" s="9" t="s">
        <v>56</v>
      </c>
      <c r="F5" s="10">
        <v>0.03</v>
      </c>
    </row>
    <row r="6" spans="1:6" ht="17.100000000000001" customHeight="1">
      <c r="A6" s="64" t="s">
        <v>7</v>
      </c>
      <c r="B6" s="32">
        <v>2547700</v>
      </c>
      <c r="C6" s="8" t="s">
        <v>62</v>
      </c>
      <c r="D6" s="10">
        <v>0.11</v>
      </c>
      <c r="E6" s="9" t="s">
        <v>57</v>
      </c>
      <c r="F6" s="10">
        <v>7.0000000000000007E-2</v>
      </c>
    </row>
    <row r="7" spans="1:6" ht="17.100000000000001" customHeight="1">
      <c r="A7" s="64" t="s">
        <v>8</v>
      </c>
      <c r="B7" s="32">
        <v>34560050</v>
      </c>
      <c r="C7" s="9" t="s">
        <v>34</v>
      </c>
      <c r="D7" s="10">
        <v>0.22</v>
      </c>
      <c r="E7" s="9" t="s">
        <v>58</v>
      </c>
      <c r="F7" s="10">
        <v>0.22</v>
      </c>
    </row>
    <row r="8" spans="1:6" ht="17.100000000000001" customHeight="1">
      <c r="A8" s="64" t="s">
        <v>13</v>
      </c>
      <c r="B8" s="32">
        <v>84952065</v>
      </c>
      <c r="C8" s="8" t="s">
        <v>35</v>
      </c>
      <c r="D8" s="10">
        <v>0.04</v>
      </c>
      <c r="E8" s="9"/>
      <c r="F8" s="10"/>
    </row>
    <row r="9" spans="1:6" ht="17.100000000000001" customHeight="1">
      <c r="A9" s="64" t="s">
        <v>28</v>
      </c>
      <c r="B9" s="31">
        <f>B7/B8</f>
        <v>0.40681824508915704</v>
      </c>
      <c r="C9" s="8"/>
      <c r="D9" s="10"/>
      <c r="E9" s="9"/>
      <c r="F9" s="12"/>
    </row>
    <row r="10" spans="1:6" ht="27.95" customHeight="1">
      <c r="A10" s="100" t="s">
        <v>26</v>
      </c>
      <c r="B10" s="100"/>
      <c r="C10" s="100"/>
      <c r="D10" s="100"/>
      <c r="E10" s="100"/>
      <c r="F10" s="100"/>
    </row>
    <row r="11" spans="1:6" ht="17.100000000000001" customHeight="1">
      <c r="A11" s="101" t="s">
        <v>27</v>
      </c>
      <c r="B11" s="64" t="s">
        <v>19</v>
      </c>
      <c r="C11" s="64" t="s">
        <v>15</v>
      </c>
      <c r="D11" s="64" t="s">
        <v>18</v>
      </c>
      <c r="E11" s="64" t="s">
        <v>9</v>
      </c>
      <c r="F11" s="16" t="s">
        <v>10</v>
      </c>
    </row>
    <row r="12" spans="1:6" ht="17.100000000000001" customHeight="1">
      <c r="A12" s="101"/>
      <c r="B12" s="21" t="s">
        <v>61</v>
      </c>
      <c r="C12" s="17" t="s">
        <v>309</v>
      </c>
      <c r="D12" s="102" t="s">
        <v>16</v>
      </c>
      <c r="E12" s="21" t="s">
        <v>180</v>
      </c>
      <c r="F12" s="17">
        <v>8</v>
      </c>
    </row>
    <row r="13" spans="1:6" ht="17.100000000000001" customHeight="1">
      <c r="A13" s="101"/>
      <c r="B13" s="21" t="s">
        <v>71</v>
      </c>
      <c r="C13" s="17" t="s">
        <v>310</v>
      </c>
      <c r="D13" s="102"/>
      <c r="E13" s="21" t="s">
        <v>69</v>
      </c>
      <c r="F13" s="17">
        <v>8</v>
      </c>
    </row>
    <row r="14" spans="1:6" ht="17.100000000000001" customHeight="1">
      <c r="A14" s="101"/>
      <c r="B14" s="21" t="s">
        <v>67</v>
      </c>
      <c r="C14" s="17" t="s">
        <v>311</v>
      </c>
      <c r="D14" s="102" t="s">
        <v>17</v>
      </c>
      <c r="E14" s="21" t="s">
        <v>313</v>
      </c>
      <c r="F14" s="17">
        <v>0</v>
      </c>
    </row>
    <row r="15" spans="1:6" ht="17.100000000000001" customHeight="1">
      <c r="A15" s="101"/>
      <c r="B15" s="21" t="s">
        <v>93</v>
      </c>
      <c r="C15" s="17" t="s">
        <v>312</v>
      </c>
      <c r="D15" s="102"/>
      <c r="E15" s="21" t="s">
        <v>293</v>
      </c>
      <c r="F15" s="17">
        <v>0</v>
      </c>
    </row>
    <row r="16" spans="1:6" ht="27.95" customHeight="1">
      <c r="A16" s="100"/>
      <c r="B16" s="100"/>
      <c r="C16" s="100"/>
      <c r="D16" s="100"/>
      <c r="E16" s="100"/>
      <c r="F16" s="100"/>
    </row>
    <row r="17" spans="1:6" ht="18.95" customHeight="1">
      <c r="A17" s="2"/>
      <c r="B17" s="64" t="s">
        <v>33</v>
      </c>
      <c r="C17" s="64" t="s">
        <v>21</v>
      </c>
      <c r="D17" s="64" t="s">
        <v>22</v>
      </c>
      <c r="E17" s="103" t="s">
        <v>23</v>
      </c>
      <c r="F17" s="104"/>
    </row>
    <row r="18" spans="1:6" ht="17.100000000000001" customHeight="1">
      <c r="A18" s="101" t="s">
        <v>29</v>
      </c>
      <c r="B18" s="25">
        <v>0.5</v>
      </c>
      <c r="C18" s="25" t="s">
        <v>314</v>
      </c>
      <c r="D18" s="11">
        <v>2</v>
      </c>
      <c r="E18" s="106"/>
      <c r="F18" s="107"/>
    </row>
    <row r="19" spans="1:6" ht="17.100000000000001" customHeight="1">
      <c r="A19" s="101"/>
      <c r="B19" s="25"/>
      <c r="C19" s="25"/>
      <c r="D19" s="11"/>
      <c r="E19" s="106"/>
      <c r="F19" s="107"/>
    </row>
    <row r="20" spans="1:6" ht="17.100000000000001" customHeight="1">
      <c r="A20" s="101"/>
      <c r="B20" s="25"/>
      <c r="C20" s="25"/>
      <c r="D20" s="11"/>
      <c r="E20" s="106"/>
      <c r="F20" s="107"/>
    </row>
    <row r="21" spans="1:6" ht="17.100000000000001" customHeight="1">
      <c r="A21" s="101"/>
      <c r="B21" s="25"/>
      <c r="C21" s="25"/>
      <c r="D21" s="11"/>
      <c r="E21" s="106"/>
      <c r="F21" s="107"/>
    </row>
    <row r="22" spans="1:6" ht="17.100000000000001" customHeight="1">
      <c r="A22" s="101"/>
      <c r="B22" s="25"/>
      <c r="C22" s="25"/>
      <c r="D22" s="11"/>
      <c r="E22" s="106"/>
      <c r="F22" s="107"/>
    </row>
    <row r="23" spans="1:6" ht="17.100000000000001" customHeight="1">
      <c r="A23" s="105"/>
      <c r="B23" s="25"/>
      <c r="C23" s="17"/>
      <c r="D23" s="11"/>
      <c r="E23" s="106"/>
      <c r="F23" s="107"/>
    </row>
    <row r="24" spans="1:6" ht="17.100000000000001" customHeight="1">
      <c r="A24" s="101" t="s">
        <v>0</v>
      </c>
      <c r="B24" s="25">
        <v>0.75</v>
      </c>
      <c r="C24" s="25" t="s">
        <v>315</v>
      </c>
      <c r="D24" s="11">
        <v>2</v>
      </c>
      <c r="E24" s="106"/>
      <c r="F24" s="107"/>
    </row>
    <row r="25" spans="1:6" ht="17.100000000000001" customHeight="1">
      <c r="A25" s="101"/>
      <c r="B25" s="25">
        <v>0.75</v>
      </c>
      <c r="C25" s="25" t="s">
        <v>316</v>
      </c>
      <c r="D25" s="11">
        <v>5</v>
      </c>
      <c r="E25" s="106"/>
      <c r="F25" s="107"/>
    </row>
    <row r="26" spans="1:6" ht="17.100000000000001" customHeight="1">
      <c r="A26" s="101"/>
      <c r="B26" s="25">
        <v>0.77083333333333337</v>
      </c>
      <c r="C26" s="25" t="s">
        <v>317</v>
      </c>
      <c r="D26" s="11">
        <v>8</v>
      </c>
      <c r="E26" s="106" t="s">
        <v>318</v>
      </c>
      <c r="F26" s="107"/>
    </row>
    <row r="27" spans="1:6" ht="17.100000000000001" customHeight="1">
      <c r="A27" s="101"/>
      <c r="B27" s="25">
        <v>0.79166666666666663</v>
      </c>
      <c r="C27" s="25" t="s">
        <v>319</v>
      </c>
      <c r="D27" s="11">
        <v>2</v>
      </c>
      <c r="E27" s="106"/>
      <c r="F27" s="107"/>
    </row>
    <row r="28" spans="1:6" ht="17.100000000000001" customHeight="1">
      <c r="A28" s="101"/>
      <c r="B28" s="25"/>
      <c r="C28" s="25"/>
      <c r="D28" s="11"/>
      <c r="E28" s="106"/>
      <c r="F28" s="107"/>
    </row>
    <row r="29" spans="1:6" ht="17.100000000000001" customHeight="1">
      <c r="A29" s="101"/>
      <c r="B29" s="25"/>
      <c r="C29" s="25"/>
      <c r="D29" s="11"/>
      <c r="E29" s="106"/>
      <c r="F29" s="107"/>
    </row>
    <row r="30" spans="1:6" ht="26.1" customHeight="1">
      <c r="A30" s="100" t="s">
        <v>36</v>
      </c>
      <c r="B30" s="100"/>
      <c r="C30" s="100"/>
      <c r="D30" s="100"/>
      <c r="E30" s="100"/>
      <c r="F30" s="100"/>
    </row>
    <row r="31" spans="1:6" ht="17.100000000000001" customHeight="1">
      <c r="A31" s="108" t="s">
        <v>30</v>
      </c>
      <c r="B31" s="18" t="s">
        <v>37</v>
      </c>
      <c r="C31" s="23" t="s">
        <v>283</v>
      </c>
      <c r="D31" s="108" t="s">
        <v>20</v>
      </c>
      <c r="E31" s="64" t="s">
        <v>37</v>
      </c>
      <c r="F31" s="22" t="s">
        <v>320</v>
      </c>
    </row>
    <row r="32" spans="1:6" ht="17.100000000000001" customHeight="1">
      <c r="A32" s="109"/>
      <c r="B32" s="19" t="s">
        <v>38</v>
      </c>
      <c r="C32" s="23" t="s">
        <v>59</v>
      </c>
      <c r="D32" s="112"/>
      <c r="E32" s="16" t="s">
        <v>42</v>
      </c>
      <c r="F32" s="24" t="s">
        <v>321</v>
      </c>
    </row>
    <row r="33" spans="1:6" ht="17.100000000000001" customHeight="1">
      <c r="A33" s="109"/>
      <c r="B33" s="20" t="s">
        <v>39</v>
      </c>
      <c r="C33" s="23" t="s">
        <v>185</v>
      </c>
      <c r="D33" s="112"/>
      <c r="E33" s="16" t="s">
        <v>43</v>
      </c>
      <c r="F33" s="24" t="s">
        <v>322</v>
      </c>
    </row>
    <row r="34" spans="1:6" ht="17.100000000000001" customHeight="1">
      <c r="A34" s="110"/>
      <c r="B34" s="20" t="s">
        <v>40</v>
      </c>
      <c r="C34" s="23" t="s">
        <v>195</v>
      </c>
      <c r="D34" s="113"/>
      <c r="E34" s="16" t="s">
        <v>44</v>
      </c>
      <c r="F34" s="24"/>
    </row>
    <row r="35" spans="1:6" ht="17.100000000000001" customHeight="1">
      <c r="A35" s="111"/>
      <c r="B35" s="20" t="s">
        <v>41</v>
      </c>
      <c r="C35" s="23" t="s">
        <v>48</v>
      </c>
      <c r="D35" s="114"/>
      <c r="E35" s="16" t="s">
        <v>45</v>
      </c>
      <c r="F35" s="24"/>
    </row>
    <row r="36" spans="1:6" ht="27" customHeight="1">
      <c r="A36" s="100" t="s">
        <v>46</v>
      </c>
      <c r="B36" s="100"/>
      <c r="C36" s="100"/>
      <c r="D36" s="100"/>
      <c r="E36" s="100"/>
      <c r="F36" s="100"/>
    </row>
    <row r="37" spans="1:6" ht="17.100000000000001" customHeight="1">
      <c r="A37" s="108" t="s">
        <v>31</v>
      </c>
      <c r="B37" s="115" t="s">
        <v>198</v>
      </c>
      <c r="C37" s="116"/>
      <c r="D37" s="116"/>
      <c r="E37" s="116"/>
      <c r="F37" s="117"/>
    </row>
    <row r="38" spans="1:6" ht="17.100000000000001" customHeight="1">
      <c r="A38" s="110"/>
      <c r="B38" s="115" t="s">
        <v>323</v>
      </c>
      <c r="C38" s="116"/>
      <c r="D38" s="116"/>
      <c r="E38" s="116"/>
      <c r="F38" s="117"/>
    </row>
    <row r="39" spans="1:6" ht="17.100000000000001" customHeight="1">
      <c r="A39" s="111"/>
      <c r="B39" s="115"/>
      <c r="C39" s="116"/>
      <c r="D39" s="116"/>
      <c r="E39" s="116"/>
      <c r="F39" s="117"/>
    </row>
    <row r="40" spans="1:6" ht="17.100000000000001" customHeight="1">
      <c r="A40" s="108" t="s">
        <v>20</v>
      </c>
      <c r="B40" s="115" t="s">
        <v>324</v>
      </c>
      <c r="C40" s="116"/>
      <c r="D40" s="116"/>
      <c r="E40" s="116"/>
      <c r="F40" s="117"/>
    </row>
    <row r="41" spans="1:6" ht="17.100000000000001" customHeight="1">
      <c r="A41" s="110"/>
      <c r="B41" s="115"/>
      <c r="C41" s="116"/>
      <c r="D41" s="116"/>
      <c r="E41" s="116"/>
      <c r="F41" s="117"/>
    </row>
    <row r="42" spans="1:6" ht="17.100000000000001" customHeight="1">
      <c r="A42" s="111"/>
      <c r="B42" s="115"/>
      <c r="C42" s="116"/>
      <c r="D42" s="116"/>
      <c r="E42" s="116"/>
      <c r="F42" s="117"/>
    </row>
    <row r="43" spans="1:6" ht="24" customHeight="1">
      <c r="A43" s="100" t="s">
        <v>32</v>
      </c>
      <c r="B43" s="100"/>
      <c r="C43" s="100"/>
      <c r="D43" s="100"/>
      <c r="E43" s="100"/>
      <c r="F43" s="100"/>
    </row>
    <row r="44" spans="1:6" ht="27" customHeight="1">
      <c r="A44" s="65" t="s">
        <v>30</v>
      </c>
      <c r="B44" s="125"/>
      <c r="C44" s="126"/>
      <c r="D44" s="65" t="s">
        <v>20</v>
      </c>
      <c r="E44" s="125"/>
      <c r="F44" s="126"/>
    </row>
    <row r="45" spans="1:6" ht="24" customHeight="1">
      <c r="A45" s="118" t="s">
        <v>12</v>
      </c>
      <c r="B45" s="119"/>
      <c r="C45" s="120"/>
      <c r="D45" s="63" t="s">
        <v>11</v>
      </c>
      <c r="E45" s="121">
        <f>B39</f>
        <v>0</v>
      </c>
      <c r="F45" s="122"/>
    </row>
    <row r="46" spans="1:6" ht="17.100000000000001" customHeight="1">
      <c r="A46" s="123" t="s">
        <v>30</v>
      </c>
      <c r="B46" s="13" t="s">
        <v>2</v>
      </c>
      <c r="C46" s="13" t="s">
        <v>24</v>
      </c>
      <c r="D46" s="123" t="s">
        <v>20</v>
      </c>
      <c r="E46" s="13" t="s">
        <v>25</v>
      </c>
      <c r="F46" s="13" t="s">
        <v>3</v>
      </c>
    </row>
    <row r="47" spans="1:6" ht="17.100000000000001" customHeight="1">
      <c r="A47" s="123"/>
      <c r="B47" s="3"/>
      <c r="C47" s="3"/>
      <c r="D47" s="124"/>
      <c r="E47" s="3"/>
      <c r="F47" s="14"/>
    </row>
    <row r="48" spans="1:6" ht="17.100000000000001" customHeight="1">
      <c r="A48" s="123"/>
      <c r="B48" s="3"/>
      <c r="C48" s="3"/>
      <c r="D48" s="124"/>
      <c r="E48" s="3"/>
      <c r="F48" s="14"/>
    </row>
    <row r="49" spans="1:6" ht="17.100000000000001" customHeight="1">
      <c r="A49" s="123"/>
      <c r="B49" s="3"/>
      <c r="C49" s="3"/>
      <c r="D49" s="124"/>
      <c r="E49" s="3"/>
      <c r="F49" s="14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41"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  <mergeCell ref="A30:F30"/>
    <mergeCell ref="A31:A35"/>
    <mergeCell ref="D31:D35"/>
    <mergeCell ref="A36:F36"/>
    <mergeCell ref="A37:A39"/>
    <mergeCell ref="B37:F37"/>
    <mergeCell ref="B38:F38"/>
    <mergeCell ref="B39:F39"/>
    <mergeCell ref="A24:A29"/>
    <mergeCell ref="E24:F24"/>
    <mergeCell ref="E25:F25"/>
    <mergeCell ref="E26:F26"/>
    <mergeCell ref="E27:F27"/>
    <mergeCell ref="E28:F28"/>
    <mergeCell ref="E29:F29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1:F1"/>
    <mergeCell ref="A3:B3"/>
    <mergeCell ref="A10:F10"/>
    <mergeCell ref="A11:A15"/>
    <mergeCell ref="D12:D13"/>
    <mergeCell ref="D14:D15"/>
  </mergeCells>
  <phoneticPr fontId="5" type="noConversion"/>
  <pageMargins left="0.75000000000000011" right="0.75000000000000011" top="1" bottom="1" header="0.5" footer="0.5"/>
  <pageSetup paperSize="9" scale="47" orientation="portrait" horizontalDpi="4294967292" verticalDpi="4294967292" r:id="rId1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54"/>
  <sheetViews>
    <sheetView zoomScaleNormal="100" zoomScalePageLayoutView="150" workbookViewId="0">
      <selection activeCell="B2" sqref="B2"/>
    </sheetView>
  </sheetViews>
  <sheetFormatPr defaultColWidth="11.5546875" defaultRowHeight="17.25"/>
  <cols>
    <col min="1" max="1" width="12.77734375" customWidth="1"/>
    <col min="2" max="2" width="18.6640625" style="4" customWidth="1"/>
    <col min="3" max="3" width="27.77734375" style="4" customWidth="1"/>
    <col min="4" max="4" width="11.77734375" style="4" customWidth="1"/>
    <col min="5" max="5" width="18.44140625" style="4" customWidth="1"/>
    <col min="6" max="6" width="33.21875" style="1" customWidth="1"/>
    <col min="7" max="7" width="11.88671875" bestFit="1" customWidth="1"/>
    <col min="8" max="8" width="13.44140625" bestFit="1" customWidth="1"/>
    <col min="9" max="9" width="14" customWidth="1"/>
    <col min="10" max="10" width="18.44140625" customWidth="1"/>
  </cols>
  <sheetData>
    <row r="1" spans="1:6" ht="36" customHeight="1">
      <c r="A1" s="97" t="s">
        <v>47</v>
      </c>
      <c r="B1" s="97"/>
      <c r="C1" s="97"/>
      <c r="D1" s="97"/>
      <c r="E1" s="97"/>
      <c r="F1" s="97"/>
    </row>
    <row r="2" spans="1:6" ht="20.100000000000001" customHeight="1">
      <c r="A2" s="68" t="s">
        <v>4</v>
      </c>
      <c r="B2" s="15">
        <v>42021</v>
      </c>
      <c r="C2" s="5" t="s">
        <v>65</v>
      </c>
      <c r="D2" s="15"/>
      <c r="E2" s="6" t="s">
        <v>49</v>
      </c>
      <c r="F2" s="17"/>
    </row>
    <row r="3" spans="1:6" ht="24" customHeight="1">
      <c r="A3" s="98" t="s">
        <v>50</v>
      </c>
      <c r="B3" s="99"/>
      <c r="C3" s="26" t="s">
        <v>14</v>
      </c>
      <c r="D3" s="26" t="s">
        <v>52</v>
      </c>
      <c r="E3" s="26" t="s">
        <v>51</v>
      </c>
      <c r="F3" s="7" t="s">
        <v>52</v>
      </c>
    </row>
    <row r="4" spans="1:6" ht="17.100000000000001" customHeight="1">
      <c r="A4" s="68" t="s">
        <v>5</v>
      </c>
      <c r="B4" s="30">
        <v>1592500</v>
      </c>
      <c r="C4" s="8" t="s">
        <v>53</v>
      </c>
      <c r="D4" s="10">
        <v>0.1</v>
      </c>
      <c r="E4" s="9" t="s">
        <v>54</v>
      </c>
      <c r="F4" s="10">
        <v>0.15</v>
      </c>
    </row>
    <row r="5" spans="1:6" ht="17.100000000000001" customHeight="1">
      <c r="A5" s="68" t="s">
        <v>6</v>
      </c>
      <c r="B5" s="32">
        <f>B6-B4</f>
        <v>2958100</v>
      </c>
      <c r="C5" s="9" t="s">
        <v>55</v>
      </c>
      <c r="D5" s="10">
        <v>0.03</v>
      </c>
      <c r="E5" s="9" t="s">
        <v>56</v>
      </c>
      <c r="F5" s="10">
        <v>0.1</v>
      </c>
    </row>
    <row r="6" spans="1:6" ht="17.100000000000001" customHeight="1">
      <c r="A6" s="68" t="s">
        <v>7</v>
      </c>
      <c r="B6" s="32">
        <v>4550600</v>
      </c>
      <c r="C6" s="8" t="s">
        <v>62</v>
      </c>
      <c r="D6" s="10">
        <v>0.1</v>
      </c>
      <c r="E6" s="9" t="s">
        <v>57</v>
      </c>
      <c r="F6" s="10">
        <v>0.08</v>
      </c>
    </row>
    <row r="7" spans="1:6" ht="17.100000000000001" customHeight="1">
      <c r="A7" s="68" t="s">
        <v>8</v>
      </c>
      <c r="B7" s="32">
        <v>41859450</v>
      </c>
      <c r="C7" s="9" t="s">
        <v>34</v>
      </c>
      <c r="D7" s="10">
        <v>0.22</v>
      </c>
      <c r="E7" s="9" t="s">
        <v>58</v>
      </c>
      <c r="F7" s="10">
        <v>0.17</v>
      </c>
    </row>
    <row r="8" spans="1:6" ht="17.100000000000001" customHeight="1">
      <c r="A8" s="68" t="s">
        <v>13</v>
      </c>
      <c r="B8" s="32">
        <v>84952065</v>
      </c>
      <c r="C8" s="8" t="s">
        <v>35</v>
      </c>
      <c r="D8" s="10">
        <v>0.04</v>
      </c>
      <c r="E8" s="9"/>
      <c r="F8" s="10"/>
    </row>
    <row r="9" spans="1:6" ht="17.100000000000001" customHeight="1">
      <c r="A9" s="68" t="s">
        <v>28</v>
      </c>
      <c r="B9" s="31">
        <f>B7/B8</f>
        <v>0.49274199514749878</v>
      </c>
      <c r="C9" s="8"/>
      <c r="D9" s="10"/>
      <c r="E9" s="9"/>
      <c r="F9" s="12"/>
    </row>
    <row r="10" spans="1:6" ht="27.95" customHeight="1">
      <c r="A10" s="100" t="s">
        <v>26</v>
      </c>
      <c r="B10" s="100"/>
      <c r="C10" s="100"/>
      <c r="D10" s="100"/>
      <c r="E10" s="100"/>
      <c r="F10" s="100"/>
    </row>
    <row r="11" spans="1:6" ht="17.100000000000001" customHeight="1">
      <c r="A11" s="101" t="s">
        <v>27</v>
      </c>
      <c r="B11" s="68" t="s">
        <v>19</v>
      </c>
      <c r="C11" s="68" t="s">
        <v>15</v>
      </c>
      <c r="D11" s="68" t="s">
        <v>18</v>
      </c>
      <c r="E11" s="68" t="s">
        <v>9</v>
      </c>
      <c r="F11" s="16" t="s">
        <v>10</v>
      </c>
    </row>
    <row r="12" spans="1:6" ht="17.100000000000001" customHeight="1">
      <c r="A12" s="101"/>
      <c r="B12" s="21" t="s">
        <v>61</v>
      </c>
      <c r="C12" s="17" t="s">
        <v>325</v>
      </c>
      <c r="D12" s="102" t="s">
        <v>16</v>
      </c>
      <c r="E12" s="21" t="s">
        <v>345</v>
      </c>
      <c r="F12" s="17">
        <v>8</v>
      </c>
    </row>
    <row r="13" spans="1:6" ht="17.100000000000001" customHeight="1">
      <c r="A13" s="101"/>
      <c r="B13" s="21" t="s">
        <v>71</v>
      </c>
      <c r="C13" s="17" t="s">
        <v>342</v>
      </c>
      <c r="D13" s="102"/>
      <c r="E13" s="21" t="s">
        <v>346</v>
      </c>
      <c r="F13" s="17">
        <v>9</v>
      </c>
    </row>
    <row r="14" spans="1:6" ht="17.100000000000001" customHeight="1">
      <c r="A14" s="101"/>
      <c r="B14" s="21" t="s">
        <v>67</v>
      </c>
      <c r="C14" s="17" t="s">
        <v>343</v>
      </c>
      <c r="D14" s="102" t="s">
        <v>17</v>
      </c>
      <c r="E14" s="21" t="s">
        <v>61</v>
      </c>
      <c r="F14" s="17">
        <v>0</v>
      </c>
    </row>
    <row r="15" spans="1:6" ht="17.100000000000001" customHeight="1">
      <c r="A15" s="101"/>
      <c r="B15" s="21" t="s">
        <v>93</v>
      </c>
      <c r="C15" s="17" t="s">
        <v>344</v>
      </c>
      <c r="D15" s="102"/>
      <c r="E15" s="21" t="s">
        <v>347</v>
      </c>
      <c r="F15" s="17">
        <v>0</v>
      </c>
    </row>
    <row r="16" spans="1:6" ht="27.95" customHeight="1">
      <c r="A16" s="100"/>
      <c r="B16" s="100"/>
      <c r="C16" s="100"/>
      <c r="D16" s="100"/>
      <c r="E16" s="100"/>
      <c r="F16" s="100"/>
    </row>
    <row r="17" spans="1:6" ht="18.95" customHeight="1">
      <c r="A17" s="2"/>
      <c r="B17" s="68" t="s">
        <v>33</v>
      </c>
      <c r="C17" s="68" t="s">
        <v>21</v>
      </c>
      <c r="D17" s="68" t="s">
        <v>22</v>
      </c>
      <c r="E17" s="103" t="s">
        <v>23</v>
      </c>
      <c r="F17" s="104"/>
    </row>
    <row r="18" spans="1:6" ht="17.100000000000001" customHeight="1">
      <c r="A18" s="101" t="s">
        <v>29</v>
      </c>
      <c r="B18" s="25">
        <v>0.5</v>
      </c>
      <c r="C18" s="25" t="s">
        <v>348</v>
      </c>
      <c r="D18" s="11" t="s">
        <v>349</v>
      </c>
      <c r="E18" s="106"/>
      <c r="F18" s="107"/>
    </row>
    <row r="19" spans="1:6" ht="17.100000000000001" customHeight="1">
      <c r="A19" s="101"/>
      <c r="B19" s="25">
        <v>0.52083333333333337</v>
      </c>
      <c r="C19" s="25" t="s">
        <v>350</v>
      </c>
      <c r="D19" s="11">
        <v>4</v>
      </c>
      <c r="E19" s="106"/>
      <c r="F19" s="107"/>
    </row>
    <row r="20" spans="1:6" ht="17.100000000000001" customHeight="1">
      <c r="A20" s="101"/>
      <c r="B20" s="25">
        <v>0.57638888888888895</v>
      </c>
      <c r="C20" s="25" t="s">
        <v>351</v>
      </c>
      <c r="D20" s="11">
        <v>2</v>
      </c>
      <c r="E20" s="106"/>
      <c r="F20" s="107"/>
    </row>
    <row r="21" spans="1:6" ht="17.100000000000001" customHeight="1">
      <c r="A21" s="101"/>
      <c r="B21" s="25">
        <v>0.58333333333333337</v>
      </c>
      <c r="C21" s="25" t="s">
        <v>352</v>
      </c>
      <c r="D21" s="11">
        <v>6</v>
      </c>
      <c r="E21" s="106"/>
      <c r="F21" s="107"/>
    </row>
    <row r="22" spans="1:6" ht="17.100000000000001" customHeight="1">
      <c r="A22" s="101"/>
      <c r="B22" s="25">
        <v>0.60416666666666663</v>
      </c>
      <c r="C22" s="25" t="s">
        <v>353</v>
      </c>
      <c r="D22" s="11">
        <v>2</v>
      </c>
      <c r="E22" s="106"/>
      <c r="F22" s="107"/>
    </row>
    <row r="23" spans="1:6" ht="17.100000000000001" customHeight="1">
      <c r="A23" s="105"/>
      <c r="B23" s="25"/>
      <c r="C23" s="17"/>
      <c r="D23" s="11"/>
      <c r="E23" s="106"/>
      <c r="F23" s="107"/>
    </row>
    <row r="24" spans="1:6" ht="17.100000000000001" customHeight="1">
      <c r="A24" s="101" t="s">
        <v>0</v>
      </c>
      <c r="B24" s="25">
        <v>0.75</v>
      </c>
      <c r="C24" s="25" t="s">
        <v>354</v>
      </c>
      <c r="D24" s="11" t="s">
        <v>349</v>
      </c>
      <c r="E24" s="106"/>
      <c r="F24" s="107"/>
    </row>
    <row r="25" spans="1:6" ht="17.100000000000001" customHeight="1">
      <c r="A25" s="101"/>
      <c r="B25" s="25">
        <v>0.75</v>
      </c>
      <c r="C25" s="25" t="s">
        <v>355</v>
      </c>
      <c r="D25" s="11" t="s">
        <v>356</v>
      </c>
      <c r="E25" s="106"/>
      <c r="F25" s="107"/>
    </row>
    <row r="26" spans="1:6" ht="17.100000000000001" customHeight="1">
      <c r="A26" s="101"/>
      <c r="B26" s="25">
        <v>0.77083333333333337</v>
      </c>
      <c r="C26" s="25" t="s">
        <v>357</v>
      </c>
      <c r="D26" s="11">
        <v>3</v>
      </c>
      <c r="E26" s="106"/>
      <c r="F26" s="107"/>
    </row>
    <row r="27" spans="1:6" ht="17.100000000000001" customHeight="1">
      <c r="A27" s="101"/>
      <c r="B27" s="25">
        <v>0.77083333333333337</v>
      </c>
      <c r="C27" s="25" t="s">
        <v>358</v>
      </c>
      <c r="D27" s="11">
        <v>5</v>
      </c>
      <c r="E27" s="106"/>
      <c r="F27" s="107"/>
    </row>
    <row r="28" spans="1:6" ht="17.100000000000001" customHeight="1">
      <c r="A28" s="101"/>
      <c r="B28" s="25">
        <v>0.79166666666666663</v>
      </c>
      <c r="C28" s="25" t="s">
        <v>359</v>
      </c>
      <c r="D28" s="11">
        <v>7</v>
      </c>
      <c r="E28" s="106"/>
      <c r="F28" s="107"/>
    </row>
    <row r="29" spans="1:6" ht="17.100000000000001" customHeight="1">
      <c r="A29" s="101"/>
      <c r="B29" s="25">
        <v>0.79166666666666663</v>
      </c>
      <c r="C29" s="25" t="s">
        <v>360</v>
      </c>
      <c r="D29" s="11">
        <v>7</v>
      </c>
      <c r="E29" s="106"/>
      <c r="F29" s="107"/>
    </row>
    <row r="30" spans="1:6" ht="26.1" customHeight="1">
      <c r="A30" s="100" t="s">
        <v>36</v>
      </c>
      <c r="B30" s="100"/>
      <c r="C30" s="100"/>
      <c r="D30" s="100"/>
      <c r="E30" s="100"/>
      <c r="F30" s="100"/>
    </row>
    <row r="31" spans="1:6" ht="17.100000000000001" customHeight="1">
      <c r="A31" s="108" t="s">
        <v>30</v>
      </c>
      <c r="B31" s="18" t="s">
        <v>37</v>
      </c>
      <c r="C31" s="23" t="s">
        <v>361</v>
      </c>
      <c r="D31" s="108" t="s">
        <v>20</v>
      </c>
      <c r="E31" s="68" t="s">
        <v>37</v>
      </c>
      <c r="F31" s="22" t="s">
        <v>364</v>
      </c>
    </row>
    <row r="32" spans="1:6" ht="17.100000000000001" customHeight="1">
      <c r="A32" s="109"/>
      <c r="B32" s="19" t="s">
        <v>38</v>
      </c>
      <c r="C32" s="23" t="s">
        <v>362</v>
      </c>
      <c r="D32" s="112"/>
      <c r="E32" s="16" t="s">
        <v>42</v>
      </c>
      <c r="F32" s="24" t="s">
        <v>366</v>
      </c>
    </row>
    <row r="33" spans="1:6" ht="17.100000000000001" customHeight="1">
      <c r="A33" s="109"/>
      <c r="B33" s="20" t="s">
        <v>39</v>
      </c>
      <c r="C33" s="23" t="s">
        <v>185</v>
      </c>
      <c r="D33" s="112"/>
      <c r="E33" s="16" t="s">
        <v>43</v>
      </c>
      <c r="F33" s="24" t="s">
        <v>365</v>
      </c>
    </row>
    <row r="34" spans="1:6" ht="17.100000000000001" customHeight="1">
      <c r="A34" s="110"/>
      <c r="B34" s="20" t="s">
        <v>40</v>
      </c>
      <c r="C34" s="23" t="s">
        <v>363</v>
      </c>
      <c r="D34" s="113"/>
      <c r="E34" s="16" t="s">
        <v>44</v>
      </c>
      <c r="F34" s="24"/>
    </row>
    <row r="35" spans="1:6" ht="17.100000000000001" customHeight="1">
      <c r="A35" s="111"/>
      <c r="B35" s="20" t="s">
        <v>41</v>
      </c>
      <c r="C35" s="23" t="s">
        <v>48</v>
      </c>
      <c r="D35" s="114"/>
      <c r="E35" s="16" t="s">
        <v>45</v>
      </c>
      <c r="F35" s="24"/>
    </row>
    <row r="36" spans="1:6" ht="27" customHeight="1">
      <c r="A36" s="100" t="s">
        <v>46</v>
      </c>
      <c r="B36" s="100"/>
      <c r="C36" s="100"/>
      <c r="D36" s="100"/>
      <c r="E36" s="100"/>
      <c r="F36" s="100"/>
    </row>
    <row r="37" spans="1:6" ht="17.100000000000001" customHeight="1">
      <c r="A37" s="108" t="s">
        <v>31</v>
      </c>
      <c r="B37" s="115" t="s">
        <v>367</v>
      </c>
      <c r="C37" s="116"/>
      <c r="D37" s="116"/>
      <c r="E37" s="116"/>
      <c r="F37" s="117"/>
    </row>
    <row r="38" spans="1:6" ht="17.100000000000001" customHeight="1">
      <c r="A38" s="110"/>
      <c r="B38" s="115"/>
      <c r="C38" s="116"/>
      <c r="D38" s="116"/>
      <c r="E38" s="116"/>
      <c r="F38" s="117"/>
    </row>
    <row r="39" spans="1:6" ht="17.100000000000001" customHeight="1">
      <c r="A39" s="111"/>
      <c r="B39" s="115"/>
      <c r="C39" s="116"/>
      <c r="D39" s="116"/>
      <c r="E39" s="116"/>
      <c r="F39" s="117"/>
    </row>
    <row r="40" spans="1:6" ht="17.100000000000001" customHeight="1">
      <c r="A40" s="108" t="s">
        <v>20</v>
      </c>
      <c r="B40" s="115" t="s">
        <v>368</v>
      </c>
      <c r="C40" s="116"/>
      <c r="D40" s="116"/>
      <c r="E40" s="116"/>
      <c r="F40" s="117"/>
    </row>
    <row r="41" spans="1:6" ht="17.100000000000001" customHeight="1">
      <c r="A41" s="110"/>
      <c r="B41" s="115"/>
      <c r="C41" s="116"/>
      <c r="D41" s="116"/>
      <c r="E41" s="116"/>
      <c r="F41" s="117"/>
    </row>
    <row r="42" spans="1:6" ht="17.100000000000001" customHeight="1">
      <c r="A42" s="111"/>
      <c r="B42" s="115"/>
      <c r="C42" s="116"/>
      <c r="D42" s="116"/>
      <c r="E42" s="116"/>
      <c r="F42" s="117"/>
    </row>
    <row r="43" spans="1:6" ht="24" customHeight="1">
      <c r="A43" s="100" t="s">
        <v>32</v>
      </c>
      <c r="B43" s="100"/>
      <c r="C43" s="100"/>
      <c r="D43" s="100"/>
      <c r="E43" s="100"/>
      <c r="F43" s="100"/>
    </row>
    <row r="44" spans="1:6" ht="27" customHeight="1">
      <c r="A44" s="67" t="s">
        <v>30</v>
      </c>
      <c r="B44" s="125"/>
      <c r="C44" s="126"/>
      <c r="D44" s="67" t="s">
        <v>20</v>
      </c>
      <c r="E44" s="125"/>
      <c r="F44" s="126"/>
    </row>
    <row r="45" spans="1:6" ht="24" customHeight="1">
      <c r="A45" s="118" t="s">
        <v>12</v>
      </c>
      <c r="B45" s="119"/>
      <c r="C45" s="120"/>
      <c r="D45" s="66" t="s">
        <v>11</v>
      </c>
      <c r="E45" s="121">
        <f>B39</f>
        <v>0</v>
      </c>
      <c r="F45" s="122"/>
    </row>
    <row r="46" spans="1:6" ht="17.100000000000001" customHeight="1">
      <c r="A46" s="123" t="s">
        <v>30</v>
      </c>
      <c r="B46" s="13" t="s">
        <v>2</v>
      </c>
      <c r="C46" s="13" t="s">
        <v>24</v>
      </c>
      <c r="D46" s="123" t="s">
        <v>20</v>
      </c>
      <c r="E46" s="13" t="s">
        <v>25</v>
      </c>
      <c r="F46" s="13" t="s">
        <v>3</v>
      </c>
    </row>
    <row r="47" spans="1:6" ht="17.100000000000001" customHeight="1">
      <c r="A47" s="123"/>
      <c r="B47" s="3"/>
      <c r="C47" s="3"/>
      <c r="D47" s="124"/>
      <c r="E47" s="3"/>
      <c r="F47" s="14"/>
    </row>
    <row r="48" spans="1:6" ht="17.100000000000001" customHeight="1">
      <c r="A48" s="123"/>
      <c r="B48" s="3"/>
      <c r="C48" s="3"/>
      <c r="D48" s="124"/>
      <c r="E48" s="3"/>
      <c r="F48" s="14"/>
    </row>
    <row r="49" spans="1:6" ht="17.100000000000001" customHeight="1">
      <c r="A49" s="123"/>
      <c r="B49" s="3"/>
      <c r="C49" s="3"/>
      <c r="D49" s="124"/>
      <c r="E49" s="3"/>
      <c r="F49" s="14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41">
    <mergeCell ref="A1:F1"/>
    <mergeCell ref="A3:B3"/>
    <mergeCell ref="A10:F10"/>
    <mergeCell ref="A11:A15"/>
    <mergeCell ref="D12:D13"/>
    <mergeCell ref="D14:D15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24:A29"/>
    <mergeCell ref="E24:F24"/>
    <mergeCell ref="E25:F25"/>
    <mergeCell ref="E26:F26"/>
    <mergeCell ref="E27:F27"/>
    <mergeCell ref="E28:F28"/>
    <mergeCell ref="E29:F29"/>
    <mergeCell ref="A30:F30"/>
    <mergeCell ref="A31:A35"/>
    <mergeCell ref="D31:D35"/>
    <mergeCell ref="A36:F36"/>
    <mergeCell ref="A37:A39"/>
    <mergeCell ref="B37:F37"/>
    <mergeCell ref="B38:F38"/>
    <mergeCell ref="B39:F39"/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</mergeCells>
  <phoneticPr fontId="5" type="noConversion"/>
  <pageMargins left="0.75000000000000011" right="0.75000000000000011" top="1" bottom="1" header="0.5" footer="0.5"/>
  <pageSetup paperSize="9" scale="47" orientation="portrait" horizontalDpi="4294967292" verticalDpi="4294967292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54"/>
  <sheetViews>
    <sheetView zoomScaleNormal="100" zoomScalePageLayoutView="150" workbookViewId="0">
      <selection activeCell="B41" sqref="B41:F41"/>
    </sheetView>
  </sheetViews>
  <sheetFormatPr defaultColWidth="11.5546875" defaultRowHeight="17.25"/>
  <cols>
    <col min="1" max="1" width="12.77734375" customWidth="1"/>
    <col min="2" max="2" width="18.6640625" style="4" customWidth="1"/>
    <col min="3" max="3" width="27.77734375" style="4" customWidth="1"/>
    <col min="4" max="4" width="11.77734375" style="4" customWidth="1"/>
    <col min="5" max="5" width="18.44140625" style="4" customWidth="1"/>
    <col min="6" max="6" width="33.21875" style="1" customWidth="1"/>
    <col min="7" max="7" width="11.88671875" bestFit="1" customWidth="1"/>
    <col min="8" max="8" width="13.44140625" bestFit="1" customWidth="1"/>
    <col min="9" max="9" width="14" customWidth="1"/>
    <col min="10" max="10" width="18.44140625" customWidth="1"/>
  </cols>
  <sheetData>
    <row r="1" spans="1:6" ht="36" customHeight="1">
      <c r="A1" s="97" t="s">
        <v>47</v>
      </c>
      <c r="B1" s="97"/>
      <c r="C1" s="97"/>
      <c r="D1" s="97"/>
      <c r="E1" s="97"/>
      <c r="F1" s="97"/>
    </row>
    <row r="2" spans="1:6" ht="20.100000000000001" customHeight="1">
      <c r="A2" s="64" t="s">
        <v>4</v>
      </c>
      <c r="B2" s="15">
        <v>42020</v>
      </c>
      <c r="C2" s="5" t="s">
        <v>65</v>
      </c>
      <c r="D2" s="15"/>
      <c r="E2" s="6" t="s">
        <v>49</v>
      </c>
      <c r="F2" s="17"/>
    </row>
    <row r="3" spans="1:6" ht="24" customHeight="1">
      <c r="A3" s="98" t="s">
        <v>50</v>
      </c>
      <c r="B3" s="99"/>
      <c r="C3" s="26" t="s">
        <v>14</v>
      </c>
      <c r="D3" s="26" t="s">
        <v>52</v>
      </c>
      <c r="E3" s="26" t="s">
        <v>51</v>
      </c>
      <c r="F3" s="7" t="s">
        <v>52</v>
      </c>
    </row>
    <row r="4" spans="1:6" ht="17.100000000000001" customHeight="1">
      <c r="A4" s="64" t="s">
        <v>5</v>
      </c>
      <c r="B4" s="30">
        <v>329500</v>
      </c>
      <c r="C4" s="8" t="s">
        <v>53</v>
      </c>
      <c r="D4" s="10">
        <v>0.08</v>
      </c>
      <c r="E4" s="9" t="s">
        <v>54</v>
      </c>
      <c r="F4" s="10">
        <v>0.06</v>
      </c>
    </row>
    <row r="5" spans="1:6" ht="17.100000000000001" customHeight="1">
      <c r="A5" s="64" t="s">
        <v>6</v>
      </c>
      <c r="B5" s="32">
        <f>B6-B4</f>
        <v>2419300</v>
      </c>
      <c r="C5" s="9" t="s">
        <v>55</v>
      </c>
      <c r="D5" s="10">
        <v>0.05</v>
      </c>
      <c r="E5" s="9" t="s">
        <v>56</v>
      </c>
      <c r="F5" s="10">
        <v>0.26</v>
      </c>
    </row>
    <row r="6" spans="1:6" ht="17.100000000000001" customHeight="1">
      <c r="A6" s="64" t="s">
        <v>7</v>
      </c>
      <c r="B6" s="32">
        <v>2748800</v>
      </c>
      <c r="C6" s="8" t="s">
        <v>62</v>
      </c>
      <c r="D6" s="10">
        <v>7.0000000000000007E-2</v>
      </c>
      <c r="E6" s="9" t="s">
        <v>57</v>
      </c>
      <c r="F6" s="10">
        <v>0.03</v>
      </c>
    </row>
    <row r="7" spans="1:6" ht="17.100000000000001" customHeight="1">
      <c r="A7" s="64" t="s">
        <v>8</v>
      </c>
      <c r="B7" s="32">
        <v>37308850</v>
      </c>
      <c r="C7" s="9" t="s">
        <v>34</v>
      </c>
      <c r="D7" s="10">
        <v>7.0000000000000007E-2</v>
      </c>
      <c r="E7" s="9" t="s">
        <v>58</v>
      </c>
      <c r="F7" s="10">
        <v>0.34</v>
      </c>
    </row>
    <row r="8" spans="1:6" ht="17.100000000000001" customHeight="1">
      <c r="A8" s="64" t="s">
        <v>13</v>
      </c>
      <c r="B8" s="32">
        <v>84952065</v>
      </c>
      <c r="C8" s="8" t="s">
        <v>35</v>
      </c>
      <c r="D8" s="10">
        <v>0.03</v>
      </c>
      <c r="E8" s="9"/>
      <c r="F8" s="10"/>
    </row>
    <row r="9" spans="1:6" ht="17.100000000000001" customHeight="1">
      <c r="A9" s="64" t="s">
        <v>28</v>
      </c>
      <c r="B9" s="31">
        <f>B7/B8</f>
        <v>0.43917531610326366</v>
      </c>
      <c r="C9" s="8"/>
      <c r="D9" s="10"/>
      <c r="E9" s="9"/>
      <c r="F9" s="12"/>
    </row>
    <row r="10" spans="1:6" ht="27.95" customHeight="1">
      <c r="A10" s="100" t="s">
        <v>26</v>
      </c>
      <c r="B10" s="100"/>
      <c r="C10" s="100"/>
      <c r="D10" s="100"/>
      <c r="E10" s="100"/>
      <c r="F10" s="100"/>
    </row>
    <row r="11" spans="1:6" ht="17.100000000000001" customHeight="1">
      <c r="A11" s="101" t="s">
        <v>27</v>
      </c>
      <c r="B11" s="64" t="s">
        <v>19</v>
      </c>
      <c r="C11" s="64" t="s">
        <v>15</v>
      </c>
      <c r="D11" s="64" t="s">
        <v>18</v>
      </c>
      <c r="E11" s="64" t="s">
        <v>9</v>
      </c>
      <c r="F11" s="16" t="s">
        <v>10</v>
      </c>
    </row>
    <row r="12" spans="1:6" ht="17.100000000000001" customHeight="1">
      <c r="A12" s="101"/>
      <c r="B12" s="21" t="s">
        <v>61</v>
      </c>
      <c r="C12" s="17" t="s">
        <v>325</v>
      </c>
      <c r="D12" s="102" t="s">
        <v>16</v>
      </c>
      <c r="E12" s="21" t="s">
        <v>328</v>
      </c>
      <c r="F12" s="17">
        <v>10</v>
      </c>
    </row>
    <row r="13" spans="1:6" ht="17.100000000000001" customHeight="1">
      <c r="A13" s="101"/>
      <c r="B13" s="21" t="s">
        <v>71</v>
      </c>
      <c r="C13" s="17" t="s">
        <v>326</v>
      </c>
      <c r="D13" s="102"/>
      <c r="E13" s="21" t="s">
        <v>68</v>
      </c>
      <c r="F13" s="17">
        <v>5</v>
      </c>
    </row>
    <row r="14" spans="1:6" ht="17.100000000000001" customHeight="1">
      <c r="A14" s="101"/>
      <c r="B14" s="21" t="s">
        <v>67</v>
      </c>
      <c r="C14" s="17" t="s">
        <v>327</v>
      </c>
      <c r="D14" s="102" t="s">
        <v>17</v>
      </c>
      <c r="E14" s="21" t="s">
        <v>329</v>
      </c>
      <c r="F14" s="17">
        <v>0</v>
      </c>
    </row>
    <row r="15" spans="1:6" ht="17.100000000000001" customHeight="1">
      <c r="A15" s="101"/>
      <c r="B15" s="21" t="s">
        <v>93</v>
      </c>
      <c r="C15" s="17" t="s">
        <v>202</v>
      </c>
      <c r="D15" s="102"/>
      <c r="E15" s="21" t="s">
        <v>238</v>
      </c>
      <c r="F15" s="17">
        <v>0</v>
      </c>
    </row>
    <row r="16" spans="1:6" ht="27.95" customHeight="1">
      <c r="A16" s="100"/>
      <c r="B16" s="100"/>
      <c r="C16" s="100"/>
      <c r="D16" s="100"/>
      <c r="E16" s="100"/>
      <c r="F16" s="100"/>
    </row>
    <row r="17" spans="1:6" ht="18.95" customHeight="1">
      <c r="A17" s="2"/>
      <c r="B17" s="64" t="s">
        <v>33</v>
      </c>
      <c r="C17" s="64" t="s">
        <v>21</v>
      </c>
      <c r="D17" s="64" t="s">
        <v>22</v>
      </c>
      <c r="E17" s="103" t="s">
        <v>23</v>
      </c>
      <c r="F17" s="104"/>
    </row>
    <row r="18" spans="1:6" ht="17.100000000000001" customHeight="1">
      <c r="A18" s="101" t="s">
        <v>29</v>
      </c>
      <c r="B18" s="25">
        <v>0.54166666666666663</v>
      </c>
      <c r="C18" s="25" t="s">
        <v>330</v>
      </c>
      <c r="D18" s="11" t="s">
        <v>331</v>
      </c>
      <c r="E18" s="106" t="s">
        <v>332</v>
      </c>
      <c r="F18" s="107"/>
    </row>
    <row r="19" spans="1:6" ht="17.100000000000001" customHeight="1">
      <c r="A19" s="101"/>
      <c r="B19" s="25">
        <v>0.54166666666666663</v>
      </c>
      <c r="C19" s="25" t="s">
        <v>333</v>
      </c>
      <c r="D19" s="11" t="s">
        <v>334</v>
      </c>
      <c r="E19" s="106"/>
      <c r="F19" s="107"/>
    </row>
    <row r="20" spans="1:6" ht="17.100000000000001" customHeight="1">
      <c r="A20" s="101"/>
      <c r="B20" s="25"/>
      <c r="C20" s="25"/>
      <c r="D20" s="11"/>
      <c r="E20" s="106"/>
      <c r="F20" s="107"/>
    </row>
    <row r="21" spans="1:6" ht="17.100000000000001" customHeight="1">
      <c r="A21" s="101"/>
      <c r="B21" s="25"/>
      <c r="C21" s="25"/>
      <c r="D21" s="11"/>
      <c r="E21" s="106"/>
      <c r="F21" s="107"/>
    </row>
    <row r="22" spans="1:6" ht="17.100000000000001" customHeight="1">
      <c r="A22" s="101"/>
      <c r="B22" s="25"/>
      <c r="C22" s="25"/>
      <c r="D22" s="11"/>
      <c r="E22" s="106"/>
      <c r="F22" s="107"/>
    </row>
    <row r="23" spans="1:6" ht="17.100000000000001" customHeight="1">
      <c r="A23" s="105"/>
      <c r="B23" s="25"/>
      <c r="C23" s="17"/>
      <c r="D23" s="11"/>
      <c r="E23" s="106"/>
      <c r="F23" s="107"/>
    </row>
    <row r="24" spans="1:6" ht="17.100000000000001" customHeight="1">
      <c r="A24" s="101" t="s">
        <v>0</v>
      </c>
      <c r="B24" s="25">
        <v>0.6875</v>
      </c>
      <c r="C24" s="25" t="s">
        <v>335</v>
      </c>
      <c r="D24" s="11">
        <v>2</v>
      </c>
      <c r="E24" s="106"/>
      <c r="F24" s="107"/>
    </row>
    <row r="25" spans="1:6" ht="17.100000000000001" customHeight="1">
      <c r="A25" s="101"/>
      <c r="B25" s="25">
        <v>0.83333333333333337</v>
      </c>
      <c r="C25" s="25" t="s">
        <v>336</v>
      </c>
      <c r="D25" s="11">
        <v>2</v>
      </c>
      <c r="E25" s="106"/>
      <c r="F25" s="107"/>
    </row>
    <row r="26" spans="1:6" ht="17.100000000000001" customHeight="1">
      <c r="A26" s="101"/>
      <c r="B26" s="25"/>
      <c r="C26" s="25"/>
      <c r="D26" s="11"/>
      <c r="E26" s="106"/>
      <c r="F26" s="107"/>
    </row>
    <row r="27" spans="1:6" ht="17.100000000000001" customHeight="1">
      <c r="A27" s="101"/>
      <c r="B27" s="25"/>
      <c r="C27" s="25"/>
      <c r="D27" s="11"/>
      <c r="E27" s="106"/>
      <c r="F27" s="107"/>
    </row>
    <row r="28" spans="1:6" ht="17.100000000000001" customHeight="1">
      <c r="A28" s="101"/>
      <c r="B28" s="25"/>
      <c r="C28" s="25"/>
      <c r="D28" s="11"/>
      <c r="E28" s="106"/>
      <c r="F28" s="107"/>
    </row>
    <row r="29" spans="1:6" ht="17.100000000000001" customHeight="1">
      <c r="A29" s="101"/>
      <c r="B29" s="25"/>
      <c r="C29" s="25"/>
      <c r="D29" s="11"/>
      <c r="E29" s="106"/>
      <c r="F29" s="107"/>
    </row>
    <row r="30" spans="1:6" ht="26.1" customHeight="1">
      <c r="A30" s="100" t="s">
        <v>36</v>
      </c>
      <c r="B30" s="100"/>
      <c r="C30" s="100"/>
      <c r="D30" s="100"/>
      <c r="E30" s="100"/>
      <c r="F30" s="100"/>
    </row>
    <row r="31" spans="1:6" ht="17.100000000000001" customHeight="1">
      <c r="A31" s="108" t="s">
        <v>30</v>
      </c>
      <c r="B31" s="18" t="s">
        <v>37</v>
      </c>
      <c r="C31" s="23" t="s">
        <v>337</v>
      </c>
      <c r="D31" s="108" t="s">
        <v>20</v>
      </c>
      <c r="E31" s="64" t="s">
        <v>37</v>
      </c>
      <c r="F31" s="22" t="s">
        <v>338</v>
      </c>
    </row>
    <row r="32" spans="1:6" ht="17.100000000000001" customHeight="1">
      <c r="A32" s="109"/>
      <c r="B32" s="19" t="s">
        <v>38</v>
      </c>
      <c r="C32" s="23" t="s">
        <v>265</v>
      </c>
      <c r="D32" s="112"/>
      <c r="E32" s="16" t="s">
        <v>42</v>
      </c>
      <c r="F32" s="24" t="s">
        <v>339</v>
      </c>
    </row>
    <row r="33" spans="1:6" ht="17.100000000000001" customHeight="1">
      <c r="A33" s="109"/>
      <c r="B33" s="20" t="s">
        <v>39</v>
      </c>
      <c r="C33" s="23" t="s">
        <v>124</v>
      </c>
      <c r="D33" s="112"/>
      <c r="E33" s="16" t="s">
        <v>43</v>
      </c>
      <c r="F33" s="24" t="s">
        <v>130</v>
      </c>
    </row>
    <row r="34" spans="1:6" ht="17.100000000000001" customHeight="1">
      <c r="A34" s="110"/>
      <c r="B34" s="20" t="s">
        <v>40</v>
      </c>
      <c r="C34" s="23" t="s">
        <v>157</v>
      </c>
      <c r="D34" s="113"/>
      <c r="E34" s="16" t="s">
        <v>44</v>
      </c>
      <c r="F34" s="24"/>
    </row>
    <row r="35" spans="1:6" ht="17.100000000000001" customHeight="1">
      <c r="A35" s="111"/>
      <c r="B35" s="20" t="s">
        <v>41</v>
      </c>
      <c r="C35" s="23" t="s">
        <v>48</v>
      </c>
      <c r="D35" s="114"/>
      <c r="E35" s="16" t="s">
        <v>45</v>
      </c>
      <c r="F35" s="24"/>
    </row>
    <row r="36" spans="1:6" ht="27" customHeight="1">
      <c r="A36" s="100" t="s">
        <v>46</v>
      </c>
      <c r="B36" s="100"/>
      <c r="C36" s="100"/>
      <c r="D36" s="100"/>
      <c r="E36" s="100"/>
      <c r="F36" s="100"/>
    </row>
    <row r="37" spans="1:6" ht="17.100000000000001" customHeight="1">
      <c r="A37" s="108" t="s">
        <v>31</v>
      </c>
      <c r="B37" s="115" t="s">
        <v>340</v>
      </c>
      <c r="C37" s="116"/>
      <c r="D37" s="116"/>
      <c r="E37" s="116"/>
      <c r="F37" s="117"/>
    </row>
    <row r="38" spans="1:6" ht="17.100000000000001" customHeight="1">
      <c r="A38" s="110"/>
      <c r="B38" s="115"/>
      <c r="C38" s="116"/>
      <c r="D38" s="116"/>
      <c r="E38" s="116"/>
      <c r="F38" s="117"/>
    </row>
    <row r="39" spans="1:6" ht="17.100000000000001" customHeight="1">
      <c r="A39" s="111"/>
      <c r="B39" s="115"/>
      <c r="C39" s="116"/>
      <c r="D39" s="116"/>
      <c r="E39" s="116"/>
      <c r="F39" s="117"/>
    </row>
    <row r="40" spans="1:6" ht="17.100000000000001" customHeight="1">
      <c r="A40" s="108" t="s">
        <v>20</v>
      </c>
      <c r="B40" s="115" t="s">
        <v>341</v>
      </c>
      <c r="C40" s="116"/>
      <c r="D40" s="116"/>
      <c r="E40" s="116"/>
      <c r="F40" s="117"/>
    </row>
    <row r="41" spans="1:6" ht="17.100000000000001" customHeight="1">
      <c r="A41" s="110"/>
      <c r="B41" s="115"/>
      <c r="C41" s="116"/>
      <c r="D41" s="116"/>
      <c r="E41" s="116"/>
      <c r="F41" s="117"/>
    </row>
    <row r="42" spans="1:6" ht="17.100000000000001" customHeight="1">
      <c r="A42" s="111"/>
      <c r="B42" s="115"/>
      <c r="C42" s="116"/>
      <c r="D42" s="116"/>
      <c r="E42" s="116"/>
      <c r="F42" s="117"/>
    </row>
    <row r="43" spans="1:6" ht="24" customHeight="1">
      <c r="A43" s="100" t="s">
        <v>32</v>
      </c>
      <c r="B43" s="100"/>
      <c r="C43" s="100"/>
      <c r="D43" s="100"/>
      <c r="E43" s="100"/>
      <c r="F43" s="100"/>
    </row>
    <row r="44" spans="1:6" ht="27" customHeight="1">
      <c r="A44" s="65" t="s">
        <v>30</v>
      </c>
      <c r="B44" s="125"/>
      <c r="C44" s="126"/>
      <c r="D44" s="65" t="s">
        <v>20</v>
      </c>
      <c r="E44" s="125"/>
      <c r="F44" s="126"/>
    </row>
    <row r="45" spans="1:6" ht="24" customHeight="1">
      <c r="A45" s="118" t="s">
        <v>12</v>
      </c>
      <c r="B45" s="119"/>
      <c r="C45" s="120"/>
      <c r="D45" s="63" t="s">
        <v>11</v>
      </c>
      <c r="E45" s="121">
        <f>B39</f>
        <v>0</v>
      </c>
      <c r="F45" s="122"/>
    </row>
    <row r="46" spans="1:6" ht="17.100000000000001" customHeight="1">
      <c r="A46" s="123" t="s">
        <v>30</v>
      </c>
      <c r="B46" s="13" t="s">
        <v>2</v>
      </c>
      <c r="C46" s="13" t="s">
        <v>24</v>
      </c>
      <c r="D46" s="123" t="s">
        <v>20</v>
      </c>
      <c r="E46" s="13" t="s">
        <v>25</v>
      </c>
      <c r="F46" s="13" t="s">
        <v>3</v>
      </c>
    </row>
    <row r="47" spans="1:6" ht="17.100000000000001" customHeight="1">
      <c r="A47" s="123"/>
      <c r="B47" s="3"/>
      <c r="C47" s="3"/>
      <c r="D47" s="124"/>
      <c r="E47" s="3"/>
      <c r="F47" s="14"/>
    </row>
    <row r="48" spans="1:6" ht="17.100000000000001" customHeight="1">
      <c r="A48" s="123"/>
      <c r="B48" s="3"/>
      <c r="C48" s="3"/>
      <c r="D48" s="124"/>
      <c r="E48" s="3"/>
      <c r="F48" s="14"/>
    </row>
    <row r="49" spans="1:6" ht="17.100000000000001" customHeight="1">
      <c r="A49" s="123"/>
      <c r="B49" s="3"/>
      <c r="C49" s="3"/>
      <c r="D49" s="124"/>
      <c r="E49" s="3"/>
      <c r="F49" s="14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41"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  <mergeCell ref="A30:F30"/>
    <mergeCell ref="A31:A35"/>
    <mergeCell ref="D31:D35"/>
    <mergeCell ref="A36:F36"/>
    <mergeCell ref="A37:A39"/>
    <mergeCell ref="B37:F37"/>
    <mergeCell ref="B38:F38"/>
    <mergeCell ref="B39:F39"/>
    <mergeCell ref="A24:A29"/>
    <mergeCell ref="E24:F24"/>
    <mergeCell ref="E25:F25"/>
    <mergeCell ref="E26:F26"/>
    <mergeCell ref="E27:F27"/>
    <mergeCell ref="E28:F28"/>
    <mergeCell ref="E29:F29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1:F1"/>
    <mergeCell ref="A3:B3"/>
    <mergeCell ref="A10:F10"/>
    <mergeCell ref="A11:A15"/>
    <mergeCell ref="D12:D13"/>
    <mergeCell ref="D14:D15"/>
  </mergeCells>
  <phoneticPr fontId="5" type="noConversion"/>
  <pageMargins left="0.75000000000000011" right="0.75000000000000011" top="1" bottom="1" header="0.5" footer="0.5"/>
  <pageSetup paperSize="9" scale="47" orientation="portrait" horizontalDpi="4294967292" verticalDpi="4294967292" r:id="rId1"/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54"/>
  <sheetViews>
    <sheetView zoomScaleNormal="100" zoomScalePageLayoutView="150" workbookViewId="0">
      <selection activeCell="B7" sqref="B7"/>
    </sheetView>
  </sheetViews>
  <sheetFormatPr defaultColWidth="11.5546875" defaultRowHeight="17.25"/>
  <cols>
    <col min="1" max="1" width="12.77734375" customWidth="1"/>
    <col min="2" max="2" width="18.6640625" style="4" customWidth="1"/>
    <col min="3" max="3" width="27.77734375" style="4" customWidth="1"/>
    <col min="4" max="4" width="11.77734375" style="4" customWidth="1"/>
    <col min="5" max="5" width="18.44140625" style="4" customWidth="1"/>
    <col min="6" max="6" width="33.21875" style="1" customWidth="1"/>
    <col min="7" max="7" width="11.88671875" bestFit="1" customWidth="1"/>
    <col min="8" max="8" width="13.44140625" bestFit="1" customWidth="1"/>
    <col min="9" max="9" width="14" customWidth="1"/>
    <col min="10" max="10" width="18.44140625" customWidth="1"/>
  </cols>
  <sheetData>
    <row r="1" spans="1:6" ht="36" customHeight="1">
      <c r="A1" s="97" t="s">
        <v>47</v>
      </c>
      <c r="B1" s="97"/>
      <c r="C1" s="97"/>
      <c r="D1" s="97"/>
      <c r="E1" s="97"/>
      <c r="F1" s="97"/>
    </row>
    <row r="2" spans="1:6" ht="20.100000000000001" customHeight="1">
      <c r="A2" s="70" t="s">
        <v>4</v>
      </c>
      <c r="B2" s="15">
        <v>42022</v>
      </c>
      <c r="C2" s="5" t="s">
        <v>65</v>
      </c>
      <c r="D2" s="15"/>
      <c r="E2" s="6" t="s">
        <v>49</v>
      </c>
      <c r="F2" s="17"/>
    </row>
    <row r="3" spans="1:6" ht="24" customHeight="1">
      <c r="A3" s="98" t="s">
        <v>50</v>
      </c>
      <c r="B3" s="99"/>
      <c r="C3" s="26" t="s">
        <v>14</v>
      </c>
      <c r="D3" s="26" t="s">
        <v>52</v>
      </c>
      <c r="E3" s="26" t="s">
        <v>51</v>
      </c>
      <c r="F3" s="7" t="s">
        <v>52</v>
      </c>
    </row>
    <row r="4" spans="1:6" ht="17.100000000000001" customHeight="1">
      <c r="A4" s="70" t="s">
        <v>5</v>
      </c>
      <c r="B4" s="30">
        <v>1168000</v>
      </c>
      <c r="C4" s="8" t="s">
        <v>53</v>
      </c>
      <c r="D4" s="10">
        <v>0.09</v>
      </c>
      <c r="E4" s="9" t="s">
        <v>54</v>
      </c>
      <c r="F4" s="10">
        <v>0.14000000000000001</v>
      </c>
    </row>
    <row r="5" spans="1:6" ht="17.100000000000001" customHeight="1">
      <c r="A5" s="70" t="s">
        <v>6</v>
      </c>
      <c r="B5" s="32">
        <f>B6-B4</f>
        <v>2205200</v>
      </c>
      <c r="C5" s="9" t="s">
        <v>55</v>
      </c>
      <c r="D5" s="10">
        <v>0.03</v>
      </c>
      <c r="E5" s="9" t="s">
        <v>56</v>
      </c>
      <c r="F5" s="10">
        <v>0.04</v>
      </c>
    </row>
    <row r="6" spans="1:6" ht="17.100000000000001" customHeight="1">
      <c r="A6" s="70" t="s">
        <v>7</v>
      </c>
      <c r="B6" s="32">
        <v>3373200</v>
      </c>
      <c r="C6" s="8" t="s">
        <v>62</v>
      </c>
      <c r="D6" s="10">
        <v>0.08</v>
      </c>
      <c r="E6" s="9" t="s">
        <v>57</v>
      </c>
      <c r="F6" s="10">
        <v>0</v>
      </c>
    </row>
    <row r="7" spans="1:6" ht="17.100000000000001" customHeight="1">
      <c r="A7" s="70" t="s">
        <v>8</v>
      </c>
      <c r="B7" s="32">
        <v>45232650</v>
      </c>
      <c r="C7" s="9" t="s">
        <v>34</v>
      </c>
      <c r="D7" s="10">
        <v>0.21</v>
      </c>
      <c r="E7" s="9" t="s">
        <v>58</v>
      </c>
      <c r="F7" s="10">
        <v>0.15</v>
      </c>
    </row>
    <row r="8" spans="1:6" ht="17.100000000000001" customHeight="1">
      <c r="A8" s="70" t="s">
        <v>13</v>
      </c>
      <c r="B8" s="32">
        <v>84952065</v>
      </c>
      <c r="C8" s="8" t="s">
        <v>35</v>
      </c>
      <c r="D8" s="10">
        <v>0.05</v>
      </c>
      <c r="E8" s="9" t="s">
        <v>64</v>
      </c>
      <c r="F8" s="10">
        <v>0.21</v>
      </c>
    </row>
    <row r="9" spans="1:6" ht="17.100000000000001" customHeight="1">
      <c r="A9" s="70" t="s">
        <v>28</v>
      </c>
      <c r="B9" s="31">
        <f>B7/B8</f>
        <v>0.53244909349760949</v>
      </c>
      <c r="C9" s="8"/>
      <c r="D9" s="10"/>
      <c r="E9" s="9"/>
      <c r="F9" s="12"/>
    </row>
    <row r="10" spans="1:6" ht="27.95" customHeight="1">
      <c r="A10" s="100" t="s">
        <v>26</v>
      </c>
      <c r="B10" s="100"/>
      <c r="C10" s="100"/>
      <c r="D10" s="100"/>
      <c r="E10" s="100"/>
      <c r="F10" s="100"/>
    </row>
    <row r="11" spans="1:6" ht="17.100000000000001" customHeight="1">
      <c r="A11" s="101" t="s">
        <v>27</v>
      </c>
      <c r="B11" s="70" t="s">
        <v>19</v>
      </c>
      <c r="C11" s="70" t="s">
        <v>15</v>
      </c>
      <c r="D11" s="70" t="s">
        <v>18</v>
      </c>
      <c r="E11" s="70" t="s">
        <v>9</v>
      </c>
      <c r="F11" s="16" t="s">
        <v>10</v>
      </c>
    </row>
    <row r="12" spans="1:6" ht="17.100000000000001" customHeight="1">
      <c r="A12" s="101"/>
      <c r="B12" s="21" t="s">
        <v>61</v>
      </c>
      <c r="C12" s="17" t="s">
        <v>369</v>
      </c>
      <c r="D12" s="102" t="s">
        <v>16</v>
      </c>
      <c r="E12" s="21" t="s">
        <v>373</v>
      </c>
      <c r="F12" s="17">
        <v>7</v>
      </c>
    </row>
    <row r="13" spans="1:6" ht="17.100000000000001" customHeight="1">
      <c r="A13" s="101"/>
      <c r="B13" s="21" t="s">
        <v>71</v>
      </c>
      <c r="C13" s="17" t="s">
        <v>370</v>
      </c>
      <c r="D13" s="102"/>
      <c r="E13" s="21" t="s">
        <v>261</v>
      </c>
      <c r="F13" s="17">
        <v>9</v>
      </c>
    </row>
    <row r="14" spans="1:6" ht="17.100000000000001" customHeight="1">
      <c r="A14" s="101"/>
      <c r="B14" s="21" t="s">
        <v>67</v>
      </c>
      <c r="C14" s="17" t="s">
        <v>371</v>
      </c>
      <c r="D14" s="102" t="s">
        <v>17</v>
      </c>
      <c r="E14" s="21" t="s">
        <v>70</v>
      </c>
      <c r="F14" s="17">
        <v>0</v>
      </c>
    </row>
    <row r="15" spans="1:6" ht="17.100000000000001" customHeight="1">
      <c r="A15" s="101"/>
      <c r="B15" s="21" t="s">
        <v>93</v>
      </c>
      <c r="C15" s="17" t="s">
        <v>372</v>
      </c>
      <c r="D15" s="102"/>
      <c r="E15" s="21" t="s">
        <v>238</v>
      </c>
      <c r="F15" s="17">
        <v>0</v>
      </c>
    </row>
    <row r="16" spans="1:6" ht="27.95" customHeight="1">
      <c r="A16" s="100"/>
      <c r="B16" s="100"/>
      <c r="C16" s="100"/>
      <c r="D16" s="100"/>
      <c r="E16" s="100"/>
      <c r="F16" s="100"/>
    </row>
    <row r="17" spans="1:6" ht="18.95" customHeight="1">
      <c r="A17" s="2"/>
      <c r="B17" s="70" t="s">
        <v>33</v>
      </c>
      <c r="C17" s="70" t="s">
        <v>21</v>
      </c>
      <c r="D17" s="70" t="s">
        <v>22</v>
      </c>
      <c r="E17" s="103" t="s">
        <v>23</v>
      </c>
      <c r="F17" s="104"/>
    </row>
    <row r="18" spans="1:6" ht="17.100000000000001" customHeight="1">
      <c r="A18" s="101" t="s">
        <v>29</v>
      </c>
      <c r="B18" s="25">
        <v>0.47916666666666669</v>
      </c>
      <c r="C18" s="25" t="s">
        <v>374</v>
      </c>
      <c r="D18" s="11">
        <v>3</v>
      </c>
      <c r="E18" s="106" t="s">
        <v>377</v>
      </c>
      <c r="F18" s="107"/>
    </row>
    <row r="19" spans="1:6" ht="17.100000000000001" customHeight="1">
      <c r="A19" s="101"/>
      <c r="B19" s="25">
        <v>0.47916666666666669</v>
      </c>
      <c r="C19" s="25" t="s">
        <v>375</v>
      </c>
      <c r="D19" s="11">
        <v>3</v>
      </c>
      <c r="E19" s="106"/>
      <c r="F19" s="107"/>
    </row>
    <row r="20" spans="1:6" ht="17.100000000000001" customHeight="1">
      <c r="A20" s="101"/>
      <c r="B20" s="25">
        <v>0.5</v>
      </c>
      <c r="C20" s="25" t="s">
        <v>376</v>
      </c>
      <c r="D20" s="11">
        <v>11</v>
      </c>
      <c r="E20" s="106"/>
      <c r="F20" s="107"/>
    </row>
    <row r="21" spans="1:6" ht="17.100000000000001" customHeight="1">
      <c r="A21" s="101"/>
      <c r="B21" s="25">
        <v>0.5</v>
      </c>
      <c r="C21" s="25" t="s">
        <v>378</v>
      </c>
      <c r="D21" s="11">
        <v>4</v>
      </c>
      <c r="E21" s="106"/>
      <c r="F21" s="107"/>
    </row>
    <row r="22" spans="1:6" ht="17.100000000000001" customHeight="1">
      <c r="A22" s="101"/>
      <c r="B22" s="25">
        <v>0.54166666666666663</v>
      </c>
      <c r="C22" s="25" t="s">
        <v>379</v>
      </c>
      <c r="D22" s="11">
        <v>3</v>
      </c>
      <c r="E22" s="106"/>
      <c r="F22" s="107"/>
    </row>
    <row r="23" spans="1:6" ht="17.100000000000001" customHeight="1">
      <c r="A23" s="105"/>
      <c r="B23" s="25">
        <v>0.5625</v>
      </c>
      <c r="C23" s="17" t="s">
        <v>380</v>
      </c>
      <c r="D23" s="11">
        <v>6</v>
      </c>
      <c r="E23" s="106"/>
      <c r="F23" s="107"/>
    </row>
    <row r="24" spans="1:6" ht="17.100000000000001" customHeight="1">
      <c r="A24" s="101" t="s">
        <v>0</v>
      </c>
      <c r="B24" s="25">
        <v>0.70833333333333337</v>
      </c>
      <c r="C24" s="25" t="s">
        <v>381</v>
      </c>
      <c r="D24" s="11">
        <v>14</v>
      </c>
      <c r="E24" s="106" t="s">
        <v>382</v>
      </c>
      <c r="F24" s="107"/>
    </row>
    <row r="25" spans="1:6" ht="17.100000000000001" customHeight="1">
      <c r="A25" s="101"/>
      <c r="B25" s="25">
        <v>0.70833333333333337</v>
      </c>
      <c r="C25" s="25" t="s">
        <v>383</v>
      </c>
      <c r="D25" s="11">
        <v>5</v>
      </c>
      <c r="E25" s="106"/>
      <c r="F25" s="107"/>
    </row>
    <row r="26" spans="1:6" ht="17.100000000000001" customHeight="1">
      <c r="A26" s="101"/>
      <c r="B26" s="25">
        <v>0.79166666666666663</v>
      </c>
      <c r="C26" s="25" t="s">
        <v>384</v>
      </c>
      <c r="D26" s="11">
        <v>2</v>
      </c>
      <c r="E26" s="106"/>
      <c r="F26" s="107"/>
    </row>
    <row r="27" spans="1:6" ht="17.100000000000001" customHeight="1">
      <c r="A27" s="101"/>
      <c r="B27" s="25">
        <v>0.79166666666666663</v>
      </c>
      <c r="C27" s="25" t="s">
        <v>385</v>
      </c>
      <c r="D27" s="11">
        <v>4</v>
      </c>
      <c r="E27" s="106"/>
      <c r="F27" s="107"/>
    </row>
    <row r="28" spans="1:6" ht="17.100000000000001" customHeight="1">
      <c r="A28" s="101"/>
      <c r="B28" s="25"/>
      <c r="C28" s="25"/>
      <c r="D28" s="11"/>
      <c r="E28" s="106"/>
      <c r="F28" s="107"/>
    </row>
    <row r="29" spans="1:6" ht="17.100000000000001" customHeight="1">
      <c r="A29" s="101"/>
      <c r="B29" s="25"/>
      <c r="C29" s="25"/>
      <c r="D29" s="11"/>
      <c r="E29" s="106"/>
      <c r="F29" s="107"/>
    </row>
    <row r="30" spans="1:6" ht="26.1" customHeight="1">
      <c r="A30" s="100" t="s">
        <v>36</v>
      </c>
      <c r="B30" s="100"/>
      <c r="C30" s="100"/>
      <c r="D30" s="100"/>
      <c r="E30" s="100"/>
      <c r="F30" s="100"/>
    </row>
    <row r="31" spans="1:6" ht="17.100000000000001" customHeight="1">
      <c r="A31" s="108" t="s">
        <v>30</v>
      </c>
      <c r="B31" s="18" t="s">
        <v>37</v>
      </c>
      <c r="C31" s="23" t="s">
        <v>386</v>
      </c>
      <c r="D31" s="108" t="s">
        <v>20</v>
      </c>
      <c r="E31" s="70" t="s">
        <v>37</v>
      </c>
      <c r="F31" s="22" t="s">
        <v>389</v>
      </c>
    </row>
    <row r="32" spans="1:6" ht="17.100000000000001" customHeight="1">
      <c r="A32" s="109"/>
      <c r="B32" s="19" t="s">
        <v>38</v>
      </c>
      <c r="C32" s="23" t="s">
        <v>387</v>
      </c>
      <c r="D32" s="112"/>
      <c r="E32" s="16" t="s">
        <v>42</v>
      </c>
      <c r="F32" s="24" t="s">
        <v>390</v>
      </c>
    </row>
    <row r="33" spans="1:6" ht="17.100000000000001" customHeight="1">
      <c r="A33" s="109"/>
      <c r="B33" s="20" t="s">
        <v>39</v>
      </c>
      <c r="C33" s="23" t="s">
        <v>185</v>
      </c>
      <c r="D33" s="112"/>
      <c r="E33" s="16" t="s">
        <v>43</v>
      </c>
      <c r="F33" s="24" t="s">
        <v>365</v>
      </c>
    </row>
    <row r="34" spans="1:6" ht="17.100000000000001" customHeight="1">
      <c r="A34" s="110"/>
      <c r="B34" s="20" t="s">
        <v>40</v>
      </c>
      <c r="C34" s="23" t="s">
        <v>388</v>
      </c>
      <c r="D34" s="113"/>
      <c r="E34" s="16" t="s">
        <v>44</v>
      </c>
      <c r="F34" s="24" t="s">
        <v>391</v>
      </c>
    </row>
    <row r="35" spans="1:6" ht="17.100000000000001" customHeight="1">
      <c r="A35" s="111"/>
      <c r="B35" s="20" t="s">
        <v>41</v>
      </c>
      <c r="C35" s="23" t="s">
        <v>224</v>
      </c>
      <c r="D35" s="114"/>
      <c r="E35" s="16" t="s">
        <v>45</v>
      </c>
      <c r="F35" s="24"/>
    </row>
    <row r="36" spans="1:6" ht="27" customHeight="1">
      <c r="A36" s="100" t="s">
        <v>46</v>
      </c>
      <c r="B36" s="100"/>
      <c r="C36" s="100"/>
      <c r="D36" s="100"/>
      <c r="E36" s="100"/>
      <c r="F36" s="100"/>
    </row>
    <row r="37" spans="1:6" ht="17.100000000000001" customHeight="1">
      <c r="A37" s="108" t="s">
        <v>31</v>
      </c>
      <c r="B37" s="115" t="s">
        <v>392</v>
      </c>
      <c r="C37" s="116"/>
      <c r="D37" s="116"/>
      <c r="E37" s="116"/>
      <c r="F37" s="117"/>
    </row>
    <row r="38" spans="1:6" ht="17.100000000000001" customHeight="1">
      <c r="A38" s="110"/>
      <c r="B38" s="115" t="s">
        <v>393</v>
      </c>
      <c r="C38" s="116"/>
      <c r="D38" s="116"/>
      <c r="E38" s="116"/>
      <c r="F38" s="117"/>
    </row>
    <row r="39" spans="1:6" ht="17.100000000000001" customHeight="1">
      <c r="A39" s="111"/>
      <c r="B39" s="115"/>
      <c r="C39" s="116"/>
      <c r="D39" s="116"/>
      <c r="E39" s="116"/>
      <c r="F39" s="117"/>
    </row>
    <row r="40" spans="1:6" ht="17.100000000000001" customHeight="1">
      <c r="A40" s="108" t="s">
        <v>20</v>
      </c>
      <c r="B40" s="115" t="s">
        <v>394</v>
      </c>
      <c r="C40" s="116"/>
      <c r="D40" s="116"/>
      <c r="E40" s="116"/>
      <c r="F40" s="117"/>
    </row>
    <row r="41" spans="1:6" ht="17.100000000000001" customHeight="1">
      <c r="A41" s="110"/>
      <c r="B41" s="115"/>
      <c r="C41" s="116"/>
      <c r="D41" s="116"/>
      <c r="E41" s="116"/>
      <c r="F41" s="117"/>
    </row>
    <row r="42" spans="1:6" ht="17.100000000000001" customHeight="1">
      <c r="A42" s="111"/>
      <c r="B42" s="115"/>
      <c r="C42" s="116"/>
      <c r="D42" s="116"/>
      <c r="E42" s="116"/>
      <c r="F42" s="117"/>
    </row>
    <row r="43" spans="1:6" ht="24" customHeight="1">
      <c r="A43" s="100" t="s">
        <v>32</v>
      </c>
      <c r="B43" s="100"/>
      <c r="C43" s="100"/>
      <c r="D43" s="100"/>
      <c r="E43" s="100"/>
      <c r="F43" s="100"/>
    </row>
    <row r="44" spans="1:6" ht="27" customHeight="1">
      <c r="A44" s="71" t="s">
        <v>30</v>
      </c>
      <c r="B44" s="125"/>
      <c r="C44" s="126"/>
      <c r="D44" s="71" t="s">
        <v>20</v>
      </c>
      <c r="E44" s="125"/>
      <c r="F44" s="126"/>
    </row>
    <row r="45" spans="1:6" ht="24" customHeight="1">
      <c r="A45" s="118" t="s">
        <v>12</v>
      </c>
      <c r="B45" s="119"/>
      <c r="C45" s="120"/>
      <c r="D45" s="69" t="s">
        <v>11</v>
      </c>
      <c r="E45" s="121">
        <f>B39</f>
        <v>0</v>
      </c>
      <c r="F45" s="122"/>
    </row>
    <row r="46" spans="1:6" ht="17.100000000000001" customHeight="1">
      <c r="A46" s="123" t="s">
        <v>30</v>
      </c>
      <c r="B46" s="13" t="s">
        <v>2</v>
      </c>
      <c r="C46" s="13" t="s">
        <v>24</v>
      </c>
      <c r="D46" s="123" t="s">
        <v>20</v>
      </c>
      <c r="E46" s="13" t="s">
        <v>25</v>
      </c>
      <c r="F46" s="13" t="s">
        <v>3</v>
      </c>
    </row>
    <row r="47" spans="1:6" ht="17.100000000000001" customHeight="1">
      <c r="A47" s="123"/>
      <c r="B47" s="3"/>
      <c r="C47" s="3"/>
      <c r="D47" s="124"/>
      <c r="E47" s="3"/>
      <c r="F47" s="14"/>
    </row>
    <row r="48" spans="1:6" ht="17.100000000000001" customHeight="1">
      <c r="A48" s="123"/>
      <c r="B48" s="3"/>
      <c r="C48" s="3"/>
      <c r="D48" s="124"/>
      <c r="E48" s="3"/>
      <c r="F48" s="14"/>
    </row>
    <row r="49" spans="1:6" ht="17.100000000000001" customHeight="1">
      <c r="A49" s="123"/>
      <c r="B49" s="3"/>
      <c r="C49" s="3"/>
      <c r="D49" s="124"/>
      <c r="E49" s="3"/>
      <c r="F49" s="14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41"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  <mergeCell ref="A30:F30"/>
    <mergeCell ref="A31:A35"/>
    <mergeCell ref="D31:D35"/>
    <mergeCell ref="A36:F36"/>
    <mergeCell ref="A37:A39"/>
    <mergeCell ref="B37:F37"/>
    <mergeCell ref="B38:F38"/>
    <mergeCell ref="B39:F39"/>
    <mergeCell ref="A24:A29"/>
    <mergeCell ref="E24:F24"/>
    <mergeCell ref="E25:F25"/>
    <mergeCell ref="E26:F26"/>
    <mergeCell ref="E27:F27"/>
    <mergeCell ref="E28:F28"/>
    <mergeCell ref="E29:F29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1:F1"/>
    <mergeCell ref="A3:B3"/>
    <mergeCell ref="A10:F10"/>
    <mergeCell ref="A11:A15"/>
    <mergeCell ref="D12:D13"/>
    <mergeCell ref="D14:D15"/>
  </mergeCells>
  <phoneticPr fontId="5" type="noConversion"/>
  <pageMargins left="0.75000000000000011" right="0.75000000000000011" top="1" bottom="1" header="0.5" footer="0.5"/>
  <pageSetup paperSize="9" scale="47" orientation="portrait" horizontalDpi="4294967292" verticalDpi="4294967292" r:id="rId1"/>
</worksheet>
</file>

<file path=xl/worksheets/sheet1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54"/>
  <sheetViews>
    <sheetView zoomScaleNormal="100" zoomScalePageLayoutView="150" workbookViewId="0">
      <selection activeCell="C12" sqref="C12:C15"/>
    </sheetView>
  </sheetViews>
  <sheetFormatPr defaultColWidth="11.5546875" defaultRowHeight="17.25"/>
  <cols>
    <col min="1" max="1" width="12.77734375" customWidth="1"/>
    <col min="2" max="2" width="18.6640625" style="4" customWidth="1"/>
    <col min="3" max="3" width="27.77734375" style="4" customWidth="1"/>
    <col min="4" max="4" width="11.77734375" style="4" customWidth="1"/>
    <col min="5" max="5" width="18.44140625" style="4" customWidth="1"/>
    <col min="6" max="6" width="33.21875" style="1" customWidth="1"/>
    <col min="7" max="7" width="11.88671875" bestFit="1" customWidth="1"/>
    <col min="8" max="8" width="13.44140625" bestFit="1" customWidth="1"/>
    <col min="9" max="9" width="14" customWidth="1"/>
    <col min="10" max="10" width="18.44140625" customWidth="1"/>
  </cols>
  <sheetData>
    <row r="1" spans="1:6" ht="36" customHeight="1">
      <c r="A1" s="97" t="s">
        <v>47</v>
      </c>
      <c r="B1" s="97"/>
      <c r="C1" s="97"/>
      <c r="D1" s="97"/>
      <c r="E1" s="97"/>
      <c r="F1" s="97"/>
    </row>
    <row r="2" spans="1:6" ht="20.100000000000001" customHeight="1">
      <c r="A2" s="70" t="s">
        <v>4</v>
      </c>
      <c r="B2" s="15">
        <v>42023</v>
      </c>
      <c r="C2" s="5" t="s">
        <v>65</v>
      </c>
      <c r="D2" s="15"/>
      <c r="E2" s="6" t="s">
        <v>49</v>
      </c>
      <c r="F2" s="17"/>
    </row>
    <row r="3" spans="1:6" ht="24" customHeight="1">
      <c r="A3" s="98" t="s">
        <v>50</v>
      </c>
      <c r="B3" s="99"/>
      <c r="C3" s="26" t="s">
        <v>14</v>
      </c>
      <c r="D3" s="26" t="s">
        <v>52</v>
      </c>
      <c r="E3" s="26" t="s">
        <v>51</v>
      </c>
      <c r="F3" s="7" t="s">
        <v>52</v>
      </c>
    </row>
    <row r="4" spans="1:6" ht="17.100000000000001" customHeight="1">
      <c r="A4" s="70" t="s">
        <v>5</v>
      </c>
      <c r="B4" s="30">
        <v>535000</v>
      </c>
      <c r="C4" s="8" t="s">
        <v>53</v>
      </c>
      <c r="D4" s="10">
        <v>0.05</v>
      </c>
      <c r="E4" s="9" t="s">
        <v>54</v>
      </c>
      <c r="F4" s="10">
        <v>0.04</v>
      </c>
    </row>
    <row r="5" spans="1:6" ht="17.100000000000001" customHeight="1">
      <c r="A5" s="70" t="s">
        <v>6</v>
      </c>
      <c r="B5" s="32">
        <f>B6-B4</f>
        <v>1986000</v>
      </c>
      <c r="C5" s="9" t="s">
        <v>55</v>
      </c>
      <c r="D5" s="10">
        <v>0.04</v>
      </c>
      <c r="E5" s="9" t="s">
        <v>56</v>
      </c>
      <c r="F5" s="10">
        <v>0.08</v>
      </c>
    </row>
    <row r="6" spans="1:6" ht="17.100000000000001" customHeight="1">
      <c r="A6" s="70" t="s">
        <v>7</v>
      </c>
      <c r="B6" s="32">
        <v>2521000</v>
      </c>
      <c r="C6" s="8" t="s">
        <v>62</v>
      </c>
      <c r="D6" s="10">
        <v>0.09</v>
      </c>
      <c r="E6" s="9" t="s">
        <v>57</v>
      </c>
      <c r="F6" s="10">
        <v>0.06</v>
      </c>
    </row>
    <row r="7" spans="1:6" ht="17.100000000000001" customHeight="1">
      <c r="A7" s="70" t="s">
        <v>8</v>
      </c>
      <c r="B7" s="32">
        <v>47753650</v>
      </c>
      <c r="C7" s="9" t="s">
        <v>34</v>
      </c>
      <c r="D7" s="10">
        <v>0.14000000000000001</v>
      </c>
      <c r="E7" s="9" t="s">
        <v>58</v>
      </c>
      <c r="F7" s="10">
        <v>0.22</v>
      </c>
    </row>
    <row r="8" spans="1:6" ht="17.100000000000001" customHeight="1">
      <c r="A8" s="70" t="s">
        <v>13</v>
      </c>
      <c r="B8" s="32">
        <v>84952065</v>
      </c>
      <c r="C8" s="8" t="s">
        <v>35</v>
      </c>
      <c r="D8" s="10">
        <v>0.03</v>
      </c>
      <c r="E8" s="9" t="s">
        <v>64</v>
      </c>
      <c r="F8" s="10">
        <v>0.26</v>
      </c>
    </row>
    <row r="9" spans="1:6" ht="17.100000000000001" customHeight="1">
      <c r="A9" s="70" t="s">
        <v>28</v>
      </c>
      <c r="B9" s="31">
        <f>B7/B8</f>
        <v>0.56212465229656272</v>
      </c>
      <c r="C9" s="8"/>
      <c r="D9" s="10"/>
      <c r="E9" s="9"/>
      <c r="F9" s="12"/>
    </row>
    <row r="10" spans="1:6" ht="27.95" customHeight="1">
      <c r="A10" s="100" t="s">
        <v>26</v>
      </c>
      <c r="B10" s="100"/>
      <c r="C10" s="100"/>
      <c r="D10" s="100"/>
      <c r="E10" s="100"/>
      <c r="F10" s="100"/>
    </row>
    <row r="11" spans="1:6" ht="17.100000000000001" customHeight="1">
      <c r="A11" s="101" t="s">
        <v>27</v>
      </c>
      <c r="B11" s="70" t="s">
        <v>19</v>
      </c>
      <c r="C11" s="70" t="s">
        <v>15</v>
      </c>
      <c r="D11" s="70" t="s">
        <v>18</v>
      </c>
      <c r="E11" s="70" t="s">
        <v>9</v>
      </c>
      <c r="F11" s="16" t="s">
        <v>10</v>
      </c>
    </row>
    <row r="12" spans="1:6" ht="17.100000000000001" customHeight="1">
      <c r="A12" s="101"/>
      <c r="B12" s="21" t="s">
        <v>395</v>
      </c>
      <c r="C12" s="17">
        <v>0</v>
      </c>
      <c r="D12" s="102" t="s">
        <v>16</v>
      </c>
      <c r="E12" s="21" t="s">
        <v>293</v>
      </c>
      <c r="F12" s="17">
        <v>6</v>
      </c>
    </row>
    <row r="13" spans="1:6" ht="17.100000000000001" customHeight="1">
      <c r="A13" s="101"/>
      <c r="B13" s="21" t="s">
        <v>396</v>
      </c>
      <c r="C13" s="17">
        <v>0</v>
      </c>
      <c r="D13" s="102"/>
      <c r="E13" s="21" t="s">
        <v>261</v>
      </c>
      <c r="F13" s="17">
        <v>6</v>
      </c>
    </row>
    <row r="14" spans="1:6" ht="17.100000000000001" customHeight="1">
      <c r="A14" s="101"/>
      <c r="B14" s="21" t="s">
        <v>70</v>
      </c>
      <c r="C14" s="17">
        <v>1</v>
      </c>
      <c r="D14" s="102" t="s">
        <v>17</v>
      </c>
      <c r="E14" s="21" t="s">
        <v>93</v>
      </c>
      <c r="F14" s="17">
        <v>0</v>
      </c>
    </row>
    <row r="15" spans="1:6" ht="17.100000000000001" customHeight="1">
      <c r="A15" s="101"/>
      <c r="B15" s="21" t="s">
        <v>238</v>
      </c>
      <c r="C15" s="17">
        <v>0</v>
      </c>
      <c r="D15" s="102"/>
      <c r="E15" s="21" t="s">
        <v>61</v>
      </c>
      <c r="F15" s="17">
        <v>0</v>
      </c>
    </row>
    <row r="16" spans="1:6" ht="27.95" customHeight="1">
      <c r="A16" s="100"/>
      <c r="B16" s="100"/>
      <c r="C16" s="100"/>
      <c r="D16" s="100"/>
      <c r="E16" s="100"/>
      <c r="F16" s="100"/>
    </row>
    <row r="17" spans="1:6" ht="18.95" customHeight="1">
      <c r="A17" s="2"/>
      <c r="B17" s="70" t="s">
        <v>33</v>
      </c>
      <c r="C17" s="70" t="s">
        <v>21</v>
      </c>
      <c r="D17" s="70" t="s">
        <v>22</v>
      </c>
      <c r="E17" s="103" t="s">
        <v>23</v>
      </c>
      <c r="F17" s="104"/>
    </row>
    <row r="18" spans="1:6" ht="17.100000000000001" customHeight="1">
      <c r="A18" s="101" t="s">
        <v>29</v>
      </c>
      <c r="B18" s="25"/>
      <c r="C18" s="25"/>
      <c r="D18" s="11"/>
      <c r="E18" s="106"/>
      <c r="F18" s="107"/>
    </row>
    <row r="19" spans="1:6" ht="17.100000000000001" customHeight="1">
      <c r="A19" s="101"/>
      <c r="B19" s="25"/>
      <c r="C19" s="25"/>
      <c r="D19" s="11"/>
      <c r="E19" s="106"/>
      <c r="F19" s="107"/>
    </row>
    <row r="20" spans="1:6" ht="17.100000000000001" customHeight="1">
      <c r="A20" s="101"/>
      <c r="B20" s="25"/>
      <c r="C20" s="25"/>
      <c r="D20" s="11"/>
      <c r="E20" s="106"/>
      <c r="F20" s="107"/>
    </row>
    <row r="21" spans="1:6" ht="17.100000000000001" customHeight="1">
      <c r="A21" s="101"/>
      <c r="B21" s="25"/>
      <c r="C21" s="25"/>
      <c r="D21" s="11"/>
      <c r="E21" s="106"/>
      <c r="F21" s="107"/>
    </row>
    <row r="22" spans="1:6" ht="17.100000000000001" customHeight="1">
      <c r="A22" s="101"/>
      <c r="B22" s="25"/>
      <c r="C22" s="25"/>
      <c r="D22" s="11"/>
      <c r="E22" s="106"/>
      <c r="F22" s="107"/>
    </row>
    <row r="23" spans="1:6" ht="17.100000000000001" customHeight="1">
      <c r="A23" s="105"/>
      <c r="B23" s="25"/>
      <c r="C23" s="17"/>
      <c r="D23" s="11"/>
      <c r="E23" s="106"/>
      <c r="F23" s="107"/>
    </row>
    <row r="24" spans="1:6" ht="17.100000000000001" customHeight="1">
      <c r="A24" s="101" t="s">
        <v>0</v>
      </c>
      <c r="B24" s="25">
        <v>0.79166666666666663</v>
      </c>
      <c r="C24" s="25" t="s">
        <v>263</v>
      </c>
      <c r="D24" s="11">
        <v>11</v>
      </c>
      <c r="E24" s="106"/>
      <c r="F24" s="107"/>
    </row>
    <row r="25" spans="1:6" ht="17.100000000000001" customHeight="1">
      <c r="A25" s="101"/>
      <c r="B25" s="25">
        <v>0.83333333333333337</v>
      </c>
      <c r="C25" s="25" t="s">
        <v>397</v>
      </c>
      <c r="D25" s="11">
        <v>2</v>
      </c>
      <c r="E25" s="106" t="s">
        <v>398</v>
      </c>
      <c r="F25" s="107"/>
    </row>
    <row r="26" spans="1:6" ht="17.100000000000001" customHeight="1">
      <c r="A26" s="101"/>
      <c r="B26" s="25"/>
      <c r="C26" s="25"/>
      <c r="D26" s="11"/>
      <c r="E26" s="106"/>
      <c r="F26" s="107"/>
    </row>
    <row r="27" spans="1:6" ht="17.100000000000001" customHeight="1">
      <c r="A27" s="101"/>
      <c r="B27" s="25"/>
      <c r="C27" s="25"/>
      <c r="D27" s="11"/>
      <c r="E27" s="106"/>
      <c r="F27" s="107"/>
    </row>
    <row r="28" spans="1:6" ht="17.100000000000001" customHeight="1">
      <c r="A28" s="101"/>
      <c r="B28" s="25"/>
      <c r="C28" s="25"/>
      <c r="D28" s="11"/>
      <c r="E28" s="106"/>
      <c r="F28" s="107"/>
    </row>
    <row r="29" spans="1:6" ht="17.100000000000001" customHeight="1">
      <c r="A29" s="101"/>
      <c r="B29" s="25"/>
      <c r="C29" s="25"/>
      <c r="D29" s="11"/>
      <c r="E29" s="106"/>
      <c r="F29" s="107"/>
    </row>
    <row r="30" spans="1:6" ht="26.1" customHeight="1">
      <c r="A30" s="100" t="s">
        <v>36</v>
      </c>
      <c r="B30" s="100"/>
      <c r="C30" s="100"/>
      <c r="D30" s="100"/>
      <c r="E30" s="100"/>
      <c r="F30" s="100"/>
    </row>
    <row r="31" spans="1:6" ht="17.100000000000001" customHeight="1">
      <c r="A31" s="108" t="s">
        <v>30</v>
      </c>
      <c r="B31" s="18" t="s">
        <v>37</v>
      </c>
      <c r="C31" s="23" t="s">
        <v>399</v>
      </c>
      <c r="D31" s="108" t="s">
        <v>20</v>
      </c>
      <c r="E31" s="70" t="s">
        <v>37</v>
      </c>
      <c r="F31" s="22" t="s">
        <v>401</v>
      </c>
    </row>
    <row r="32" spans="1:6" ht="17.100000000000001" customHeight="1">
      <c r="A32" s="109"/>
      <c r="B32" s="19" t="s">
        <v>38</v>
      </c>
      <c r="C32" s="23" t="s">
        <v>265</v>
      </c>
      <c r="D32" s="112"/>
      <c r="E32" s="16" t="s">
        <v>42</v>
      </c>
      <c r="F32" s="24" t="s">
        <v>390</v>
      </c>
    </row>
    <row r="33" spans="1:6" ht="17.100000000000001" customHeight="1">
      <c r="A33" s="109"/>
      <c r="B33" s="20" t="s">
        <v>39</v>
      </c>
      <c r="C33" s="23" t="s">
        <v>185</v>
      </c>
      <c r="D33" s="112"/>
      <c r="E33" s="16" t="s">
        <v>43</v>
      </c>
      <c r="F33" s="24" t="s">
        <v>402</v>
      </c>
    </row>
    <row r="34" spans="1:6" ht="17.100000000000001" customHeight="1">
      <c r="A34" s="110"/>
      <c r="B34" s="20" t="s">
        <v>40</v>
      </c>
      <c r="C34" s="23" t="s">
        <v>400</v>
      </c>
      <c r="D34" s="113"/>
      <c r="E34" s="16" t="s">
        <v>44</v>
      </c>
      <c r="F34" s="24"/>
    </row>
    <row r="35" spans="1:6" ht="17.100000000000001" customHeight="1">
      <c r="A35" s="111"/>
      <c r="B35" s="20" t="s">
        <v>41</v>
      </c>
      <c r="C35" s="23" t="s">
        <v>224</v>
      </c>
      <c r="D35" s="114"/>
      <c r="E35" s="16" t="s">
        <v>45</v>
      </c>
      <c r="F35" s="24"/>
    </row>
    <row r="36" spans="1:6" ht="27" customHeight="1">
      <c r="A36" s="100" t="s">
        <v>46</v>
      </c>
      <c r="B36" s="100"/>
      <c r="C36" s="100"/>
      <c r="D36" s="100"/>
      <c r="E36" s="100"/>
      <c r="F36" s="100"/>
    </row>
    <row r="37" spans="1:6" ht="17.100000000000001" customHeight="1">
      <c r="A37" s="108" t="s">
        <v>31</v>
      </c>
      <c r="B37" s="115" t="s">
        <v>403</v>
      </c>
      <c r="C37" s="116"/>
      <c r="D37" s="116"/>
      <c r="E37" s="116"/>
      <c r="F37" s="117"/>
    </row>
    <row r="38" spans="1:6" ht="17.100000000000001" customHeight="1">
      <c r="A38" s="110"/>
      <c r="B38" s="115"/>
      <c r="C38" s="116"/>
      <c r="D38" s="116"/>
      <c r="E38" s="116"/>
      <c r="F38" s="117"/>
    </row>
    <row r="39" spans="1:6" ht="17.100000000000001" customHeight="1">
      <c r="A39" s="111"/>
      <c r="B39" s="115"/>
      <c r="C39" s="116"/>
      <c r="D39" s="116"/>
      <c r="E39" s="116"/>
      <c r="F39" s="117"/>
    </row>
    <row r="40" spans="1:6" ht="17.100000000000001" customHeight="1">
      <c r="A40" s="108" t="s">
        <v>20</v>
      </c>
      <c r="B40" s="115" t="s">
        <v>403</v>
      </c>
      <c r="C40" s="116"/>
      <c r="D40" s="116"/>
      <c r="E40" s="116"/>
      <c r="F40" s="117"/>
    </row>
    <row r="41" spans="1:6" ht="17.100000000000001" customHeight="1">
      <c r="A41" s="110"/>
      <c r="B41" s="115"/>
      <c r="C41" s="116"/>
      <c r="D41" s="116"/>
      <c r="E41" s="116"/>
      <c r="F41" s="117"/>
    </row>
    <row r="42" spans="1:6" ht="17.100000000000001" customHeight="1">
      <c r="A42" s="111"/>
      <c r="B42" s="115"/>
      <c r="C42" s="116"/>
      <c r="D42" s="116"/>
      <c r="E42" s="116"/>
      <c r="F42" s="117"/>
    </row>
    <row r="43" spans="1:6" ht="24" customHeight="1">
      <c r="A43" s="100" t="s">
        <v>32</v>
      </c>
      <c r="B43" s="100"/>
      <c r="C43" s="100"/>
      <c r="D43" s="100"/>
      <c r="E43" s="100"/>
      <c r="F43" s="100"/>
    </row>
    <row r="44" spans="1:6" ht="27" customHeight="1">
      <c r="A44" s="71" t="s">
        <v>30</v>
      </c>
      <c r="B44" s="125"/>
      <c r="C44" s="126"/>
      <c r="D44" s="71" t="s">
        <v>20</v>
      </c>
      <c r="E44" s="125"/>
      <c r="F44" s="126"/>
    </row>
    <row r="45" spans="1:6" ht="24" customHeight="1">
      <c r="A45" s="118" t="s">
        <v>12</v>
      </c>
      <c r="B45" s="119"/>
      <c r="C45" s="120"/>
      <c r="D45" s="69" t="s">
        <v>11</v>
      </c>
      <c r="E45" s="121">
        <f>B39</f>
        <v>0</v>
      </c>
      <c r="F45" s="122"/>
    </row>
    <row r="46" spans="1:6" ht="17.100000000000001" customHeight="1">
      <c r="A46" s="123" t="s">
        <v>30</v>
      </c>
      <c r="B46" s="13" t="s">
        <v>2</v>
      </c>
      <c r="C46" s="13" t="s">
        <v>24</v>
      </c>
      <c r="D46" s="123" t="s">
        <v>20</v>
      </c>
      <c r="E46" s="13" t="s">
        <v>25</v>
      </c>
      <c r="F46" s="13" t="s">
        <v>3</v>
      </c>
    </row>
    <row r="47" spans="1:6" ht="17.100000000000001" customHeight="1">
      <c r="A47" s="123"/>
      <c r="B47" s="3"/>
      <c r="C47" s="3"/>
      <c r="D47" s="124"/>
      <c r="E47" s="3"/>
      <c r="F47" s="14"/>
    </row>
    <row r="48" spans="1:6" ht="17.100000000000001" customHeight="1">
      <c r="A48" s="123"/>
      <c r="B48" s="3"/>
      <c r="C48" s="3"/>
      <c r="D48" s="124"/>
      <c r="E48" s="3"/>
      <c r="F48" s="14"/>
    </row>
    <row r="49" spans="1:6" ht="17.100000000000001" customHeight="1">
      <c r="A49" s="123"/>
      <c r="B49" s="3"/>
      <c r="C49" s="3"/>
      <c r="D49" s="124"/>
      <c r="E49" s="3"/>
      <c r="F49" s="14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41"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  <mergeCell ref="A30:F30"/>
    <mergeCell ref="A31:A35"/>
    <mergeCell ref="D31:D35"/>
    <mergeCell ref="A36:F36"/>
    <mergeCell ref="A37:A39"/>
    <mergeCell ref="B37:F37"/>
    <mergeCell ref="B38:F38"/>
    <mergeCell ref="B39:F39"/>
    <mergeCell ref="A24:A29"/>
    <mergeCell ref="E24:F24"/>
    <mergeCell ref="E25:F25"/>
    <mergeCell ref="E26:F26"/>
    <mergeCell ref="E27:F27"/>
    <mergeCell ref="E28:F28"/>
    <mergeCell ref="E29:F29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1:F1"/>
    <mergeCell ref="A3:B3"/>
    <mergeCell ref="A10:F10"/>
    <mergeCell ref="A11:A15"/>
    <mergeCell ref="D12:D13"/>
    <mergeCell ref="D14:D15"/>
  </mergeCells>
  <phoneticPr fontId="5" type="noConversion"/>
  <pageMargins left="0.75000000000000011" right="0.75000000000000011" top="1" bottom="1" header="0.5" footer="0.5"/>
  <pageSetup paperSize="9" scale="47" orientation="portrait" horizontalDpi="4294967292" verticalDpi="4294967292" r:id="rId1"/>
</worksheet>
</file>

<file path=xl/worksheets/sheet1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54"/>
  <sheetViews>
    <sheetView zoomScaleNormal="100" zoomScalePageLayoutView="150" workbookViewId="0">
      <selection activeCell="G29" sqref="G29"/>
    </sheetView>
  </sheetViews>
  <sheetFormatPr defaultColWidth="11.5546875" defaultRowHeight="17.25"/>
  <cols>
    <col min="1" max="1" width="12.77734375" customWidth="1"/>
    <col min="2" max="2" width="18.6640625" style="4" customWidth="1"/>
    <col min="3" max="3" width="27.77734375" style="4" customWidth="1"/>
    <col min="4" max="4" width="11.77734375" style="4" customWidth="1"/>
    <col min="5" max="5" width="18.44140625" style="4" customWidth="1"/>
    <col min="6" max="6" width="33.21875" style="1" customWidth="1"/>
    <col min="7" max="7" width="11.88671875" bestFit="1" customWidth="1"/>
    <col min="8" max="8" width="13.44140625" bestFit="1" customWidth="1"/>
    <col min="9" max="9" width="14" customWidth="1"/>
    <col min="10" max="10" width="18.44140625" customWidth="1"/>
  </cols>
  <sheetData>
    <row r="1" spans="1:6" ht="36" customHeight="1">
      <c r="A1" s="97" t="s">
        <v>47</v>
      </c>
      <c r="B1" s="97"/>
      <c r="C1" s="97"/>
      <c r="D1" s="97"/>
      <c r="E1" s="97"/>
      <c r="F1" s="97"/>
    </row>
    <row r="2" spans="1:6" ht="20.100000000000001" customHeight="1">
      <c r="A2" s="70" t="s">
        <v>4</v>
      </c>
      <c r="B2" s="15">
        <v>42024</v>
      </c>
      <c r="C2" s="5" t="s">
        <v>65</v>
      </c>
      <c r="D2" s="15"/>
      <c r="E2" s="6" t="s">
        <v>49</v>
      </c>
      <c r="F2" s="17"/>
    </row>
    <row r="3" spans="1:6" ht="24" customHeight="1">
      <c r="A3" s="98" t="s">
        <v>50</v>
      </c>
      <c r="B3" s="99"/>
      <c r="C3" s="26" t="s">
        <v>14</v>
      </c>
      <c r="D3" s="26" t="s">
        <v>52</v>
      </c>
      <c r="E3" s="26" t="s">
        <v>51</v>
      </c>
      <c r="F3" s="7" t="s">
        <v>52</v>
      </c>
    </row>
    <row r="4" spans="1:6" ht="17.100000000000001" customHeight="1">
      <c r="A4" s="70" t="s">
        <v>5</v>
      </c>
      <c r="B4" s="30">
        <v>935000</v>
      </c>
      <c r="C4" s="8" t="s">
        <v>53</v>
      </c>
      <c r="D4" s="10">
        <v>0.12</v>
      </c>
      <c r="E4" s="9" t="s">
        <v>54</v>
      </c>
      <c r="F4" s="10">
        <v>7.0000000000000007E-2</v>
      </c>
    </row>
    <row r="5" spans="1:6" ht="17.100000000000001" customHeight="1">
      <c r="A5" s="70" t="s">
        <v>6</v>
      </c>
      <c r="B5" s="32">
        <f>B6-B4</f>
        <v>1393000</v>
      </c>
      <c r="C5" s="9" t="s">
        <v>55</v>
      </c>
      <c r="D5" s="10">
        <v>0.08</v>
      </c>
      <c r="E5" s="9" t="s">
        <v>56</v>
      </c>
      <c r="F5" s="10">
        <v>0.12</v>
      </c>
    </row>
    <row r="6" spans="1:6" ht="17.100000000000001" customHeight="1">
      <c r="A6" s="70" t="s">
        <v>7</v>
      </c>
      <c r="B6" s="32">
        <v>2328000</v>
      </c>
      <c r="C6" s="8" t="s">
        <v>62</v>
      </c>
      <c r="D6" s="10">
        <v>0.12</v>
      </c>
      <c r="E6" s="9" t="s">
        <v>57</v>
      </c>
      <c r="F6" s="10">
        <v>0.03</v>
      </c>
    </row>
    <row r="7" spans="1:6" ht="17.100000000000001" customHeight="1">
      <c r="A7" s="70" t="s">
        <v>8</v>
      </c>
      <c r="B7" s="32">
        <v>50081650</v>
      </c>
      <c r="C7" s="9" t="s">
        <v>34</v>
      </c>
      <c r="D7" s="10">
        <v>0.23</v>
      </c>
      <c r="E7" s="9" t="s">
        <v>58</v>
      </c>
      <c r="F7" s="10">
        <v>0.12</v>
      </c>
    </row>
    <row r="8" spans="1:6" ht="17.100000000000001" customHeight="1">
      <c r="A8" s="70" t="s">
        <v>13</v>
      </c>
      <c r="B8" s="32">
        <v>84952065</v>
      </c>
      <c r="C8" s="8" t="s">
        <v>35</v>
      </c>
      <c r="D8" s="10">
        <v>0.09</v>
      </c>
      <c r="E8" s="9"/>
      <c r="F8" s="10"/>
    </row>
    <row r="9" spans="1:6" ht="17.100000000000001" customHeight="1">
      <c r="A9" s="70" t="s">
        <v>28</v>
      </c>
      <c r="B9" s="31">
        <f>B7/B8</f>
        <v>0.58952834165949941</v>
      </c>
      <c r="C9" s="8"/>
      <c r="D9" s="10"/>
      <c r="E9" s="9"/>
      <c r="F9" s="12"/>
    </row>
    <row r="10" spans="1:6" ht="27.95" customHeight="1">
      <c r="A10" s="100" t="s">
        <v>26</v>
      </c>
      <c r="B10" s="100"/>
      <c r="C10" s="100"/>
      <c r="D10" s="100"/>
      <c r="E10" s="100"/>
      <c r="F10" s="100"/>
    </row>
    <row r="11" spans="1:6" ht="17.100000000000001" customHeight="1">
      <c r="A11" s="101" t="s">
        <v>27</v>
      </c>
      <c r="B11" s="70" t="s">
        <v>19</v>
      </c>
      <c r="C11" s="70" t="s">
        <v>15</v>
      </c>
      <c r="D11" s="70" t="s">
        <v>18</v>
      </c>
      <c r="E11" s="70" t="s">
        <v>9</v>
      </c>
      <c r="F11" s="16" t="s">
        <v>10</v>
      </c>
    </row>
    <row r="12" spans="1:6" ht="17.100000000000001" customHeight="1">
      <c r="A12" s="101"/>
      <c r="B12" s="21" t="s">
        <v>395</v>
      </c>
      <c r="C12" s="17" t="s">
        <v>91</v>
      </c>
      <c r="D12" s="102" t="s">
        <v>16</v>
      </c>
      <c r="E12" s="21" t="s">
        <v>261</v>
      </c>
      <c r="F12" s="17">
        <v>6</v>
      </c>
    </row>
    <row r="13" spans="1:6" ht="17.100000000000001" customHeight="1">
      <c r="A13" s="101"/>
      <c r="B13" s="21" t="s">
        <v>396</v>
      </c>
      <c r="C13" s="17" t="s">
        <v>405</v>
      </c>
      <c r="D13" s="102"/>
      <c r="E13" s="21" t="s">
        <v>293</v>
      </c>
      <c r="F13" s="17">
        <v>6</v>
      </c>
    </row>
    <row r="14" spans="1:6" ht="17.100000000000001" customHeight="1">
      <c r="A14" s="101"/>
      <c r="B14" s="21" t="s">
        <v>70</v>
      </c>
      <c r="C14" s="17" t="s">
        <v>290</v>
      </c>
      <c r="D14" s="102" t="s">
        <v>17</v>
      </c>
      <c r="E14" s="21" t="s">
        <v>404</v>
      </c>
      <c r="F14" s="17">
        <v>0</v>
      </c>
    </row>
    <row r="15" spans="1:6" ht="17.100000000000001" customHeight="1">
      <c r="A15" s="101"/>
      <c r="B15" s="21" t="s">
        <v>238</v>
      </c>
      <c r="C15" s="17" t="s">
        <v>406</v>
      </c>
      <c r="D15" s="102"/>
      <c r="E15" s="21" t="s">
        <v>237</v>
      </c>
      <c r="F15" s="17">
        <v>0</v>
      </c>
    </row>
    <row r="16" spans="1:6" ht="27.95" customHeight="1">
      <c r="A16" s="100"/>
      <c r="B16" s="100"/>
      <c r="C16" s="100"/>
      <c r="D16" s="100"/>
      <c r="E16" s="100"/>
      <c r="F16" s="100"/>
    </row>
    <row r="17" spans="1:6" ht="18.95" customHeight="1">
      <c r="A17" s="2"/>
      <c r="B17" s="70" t="s">
        <v>33</v>
      </c>
      <c r="C17" s="70" t="s">
        <v>21</v>
      </c>
      <c r="D17" s="70" t="s">
        <v>22</v>
      </c>
      <c r="E17" s="103" t="s">
        <v>23</v>
      </c>
      <c r="F17" s="104"/>
    </row>
    <row r="18" spans="1:6" ht="17.100000000000001" customHeight="1">
      <c r="A18" s="101" t="s">
        <v>29</v>
      </c>
      <c r="B18" s="25">
        <v>0.5</v>
      </c>
      <c r="C18" s="25" t="s">
        <v>407</v>
      </c>
      <c r="D18" s="11">
        <v>3</v>
      </c>
      <c r="E18" s="106"/>
      <c r="F18" s="107"/>
    </row>
    <row r="19" spans="1:6" ht="17.100000000000001" customHeight="1">
      <c r="A19" s="101"/>
      <c r="B19" s="25">
        <v>0.58333333333333337</v>
      </c>
      <c r="C19" s="25" t="s">
        <v>408</v>
      </c>
      <c r="D19" s="11">
        <v>3</v>
      </c>
      <c r="E19" s="106"/>
      <c r="F19" s="107"/>
    </row>
    <row r="20" spans="1:6" ht="17.100000000000001" customHeight="1">
      <c r="A20" s="101"/>
      <c r="B20" s="25">
        <v>0.625</v>
      </c>
      <c r="C20" s="25" t="s">
        <v>409</v>
      </c>
      <c r="D20" s="11">
        <v>2</v>
      </c>
      <c r="E20" s="106"/>
      <c r="F20" s="107"/>
    </row>
    <row r="21" spans="1:6" ht="17.100000000000001" customHeight="1">
      <c r="A21" s="101"/>
      <c r="B21" s="25"/>
      <c r="C21" s="25"/>
      <c r="D21" s="11"/>
      <c r="E21" s="106"/>
      <c r="F21" s="107"/>
    </row>
    <row r="22" spans="1:6" ht="17.100000000000001" customHeight="1">
      <c r="A22" s="101"/>
      <c r="B22" s="25"/>
      <c r="C22" s="25"/>
      <c r="D22" s="11"/>
      <c r="E22" s="106"/>
      <c r="F22" s="107"/>
    </row>
    <row r="23" spans="1:6" ht="17.100000000000001" customHeight="1">
      <c r="A23" s="105"/>
      <c r="B23" s="25"/>
      <c r="C23" s="17"/>
      <c r="D23" s="11"/>
      <c r="E23" s="106"/>
      <c r="F23" s="107"/>
    </row>
    <row r="24" spans="1:6" ht="17.100000000000001" customHeight="1">
      <c r="A24" s="101" t="s">
        <v>0</v>
      </c>
      <c r="B24" s="25"/>
      <c r="C24" s="25"/>
      <c r="D24" s="11"/>
      <c r="E24" s="106"/>
      <c r="F24" s="107"/>
    </row>
    <row r="25" spans="1:6" ht="17.100000000000001" customHeight="1">
      <c r="A25" s="101"/>
      <c r="B25" s="25"/>
      <c r="C25" s="25"/>
      <c r="D25" s="11"/>
      <c r="E25" s="106"/>
      <c r="F25" s="107"/>
    </row>
    <row r="26" spans="1:6" ht="17.100000000000001" customHeight="1">
      <c r="A26" s="101"/>
      <c r="B26" s="25"/>
      <c r="C26" s="25"/>
      <c r="D26" s="11"/>
      <c r="E26" s="106"/>
      <c r="F26" s="107"/>
    </row>
    <row r="27" spans="1:6" ht="17.100000000000001" customHeight="1">
      <c r="A27" s="101"/>
      <c r="B27" s="25"/>
      <c r="C27" s="25"/>
      <c r="D27" s="11"/>
      <c r="E27" s="106"/>
      <c r="F27" s="107"/>
    </row>
    <row r="28" spans="1:6" ht="17.100000000000001" customHeight="1">
      <c r="A28" s="101"/>
      <c r="B28" s="25"/>
      <c r="C28" s="25"/>
      <c r="D28" s="11"/>
      <c r="E28" s="106"/>
      <c r="F28" s="107"/>
    </row>
    <row r="29" spans="1:6" ht="17.100000000000001" customHeight="1">
      <c r="A29" s="101"/>
      <c r="B29" s="25"/>
      <c r="C29" s="25"/>
      <c r="D29" s="11"/>
      <c r="E29" s="106"/>
      <c r="F29" s="107"/>
    </row>
    <row r="30" spans="1:6" ht="26.1" customHeight="1">
      <c r="A30" s="100" t="s">
        <v>36</v>
      </c>
      <c r="B30" s="100"/>
      <c r="C30" s="100"/>
      <c r="D30" s="100"/>
      <c r="E30" s="100"/>
      <c r="F30" s="100"/>
    </row>
    <row r="31" spans="1:6" ht="17.100000000000001" customHeight="1">
      <c r="A31" s="108" t="s">
        <v>30</v>
      </c>
      <c r="B31" s="18" t="s">
        <v>37</v>
      </c>
      <c r="C31" s="23" t="s">
        <v>60</v>
      </c>
      <c r="D31" s="108" t="s">
        <v>20</v>
      </c>
      <c r="E31" s="70" t="s">
        <v>37</v>
      </c>
      <c r="F31" s="22" t="s">
        <v>412</v>
      </c>
    </row>
    <row r="32" spans="1:6" ht="17.100000000000001" customHeight="1">
      <c r="A32" s="109"/>
      <c r="B32" s="19" t="s">
        <v>38</v>
      </c>
      <c r="C32" s="23" t="s">
        <v>124</v>
      </c>
      <c r="D32" s="112"/>
      <c r="E32" s="16" t="s">
        <v>42</v>
      </c>
      <c r="F32" s="24" t="s">
        <v>413</v>
      </c>
    </row>
    <row r="33" spans="1:6" ht="17.100000000000001" customHeight="1">
      <c r="A33" s="109"/>
      <c r="B33" s="20" t="s">
        <v>39</v>
      </c>
      <c r="C33" s="23" t="s">
        <v>185</v>
      </c>
      <c r="D33" s="112"/>
      <c r="E33" s="16" t="s">
        <v>43</v>
      </c>
      <c r="F33" s="24" t="s">
        <v>414</v>
      </c>
    </row>
    <row r="34" spans="1:6" ht="17.100000000000001" customHeight="1">
      <c r="A34" s="110"/>
      <c r="B34" s="20" t="s">
        <v>40</v>
      </c>
      <c r="C34" s="23" t="s">
        <v>410</v>
      </c>
      <c r="D34" s="113"/>
      <c r="E34" s="16" t="s">
        <v>44</v>
      </c>
      <c r="F34" s="24"/>
    </row>
    <row r="35" spans="1:6" ht="17.100000000000001" customHeight="1">
      <c r="A35" s="111"/>
      <c r="B35" s="20" t="s">
        <v>41</v>
      </c>
      <c r="C35" s="23" t="s">
        <v>411</v>
      </c>
      <c r="D35" s="114"/>
      <c r="E35" s="16" t="s">
        <v>45</v>
      </c>
      <c r="F35" s="24"/>
    </row>
    <row r="36" spans="1:6" ht="27" customHeight="1">
      <c r="A36" s="100" t="s">
        <v>46</v>
      </c>
      <c r="B36" s="100"/>
      <c r="C36" s="100"/>
      <c r="D36" s="100"/>
      <c r="E36" s="100"/>
      <c r="F36" s="100"/>
    </row>
    <row r="37" spans="1:6" ht="17.100000000000001" customHeight="1">
      <c r="A37" s="108" t="s">
        <v>31</v>
      </c>
      <c r="B37" s="115" t="s">
        <v>416</v>
      </c>
      <c r="C37" s="116"/>
      <c r="D37" s="116"/>
      <c r="E37" s="116"/>
      <c r="F37" s="117"/>
    </row>
    <row r="38" spans="1:6" ht="17.100000000000001" customHeight="1">
      <c r="A38" s="110"/>
      <c r="B38" s="115"/>
      <c r="C38" s="116"/>
      <c r="D38" s="116"/>
      <c r="E38" s="116"/>
      <c r="F38" s="117"/>
    </row>
    <row r="39" spans="1:6" ht="17.100000000000001" customHeight="1">
      <c r="A39" s="111"/>
      <c r="B39" s="115"/>
      <c r="C39" s="116"/>
      <c r="D39" s="116"/>
      <c r="E39" s="116"/>
      <c r="F39" s="117"/>
    </row>
    <row r="40" spans="1:6" ht="17.100000000000001" customHeight="1">
      <c r="A40" s="108" t="s">
        <v>20</v>
      </c>
      <c r="B40" s="115" t="s">
        <v>415</v>
      </c>
      <c r="C40" s="116"/>
      <c r="D40" s="116"/>
      <c r="E40" s="116"/>
      <c r="F40" s="117"/>
    </row>
    <row r="41" spans="1:6" ht="17.100000000000001" customHeight="1">
      <c r="A41" s="110"/>
      <c r="B41" s="115"/>
      <c r="C41" s="116"/>
      <c r="D41" s="116"/>
      <c r="E41" s="116"/>
      <c r="F41" s="117"/>
    </row>
    <row r="42" spans="1:6" ht="17.100000000000001" customHeight="1">
      <c r="A42" s="111"/>
      <c r="B42" s="115"/>
      <c r="C42" s="116"/>
      <c r="D42" s="116"/>
      <c r="E42" s="116"/>
      <c r="F42" s="117"/>
    </row>
    <row r="43" spans="1:6" ht="24" customHeight="1">
      <c r="A43" s="100" t="s">
        <v>32</v>
      </c>
      <c r="B43" s="100"/>
      <c r="C43" s="100"/>
      <c r="D43" s="100"/>
      <c r="E43" s="100"/>
      <c r="F43" s="100"/>
    </row>
    <row r="44" spans="1:6" ht="27" customHeight="1">
      <c r="A44" s="71" t="s">
        <v>30</v>
      </c>
      <c r="B44" s="125"/>
      <c r="C44" s="126"/>
      <c r="D44" s="71" t="s">
        <v>20</v>
      </c>
      <c r="E44" s="125"/>
      <c r="F44" s="126"/>
    </row>
    <row r="45" spans="1:6" ht="24" customHeight="1">
      <c r="A45" s="118" t="s">
        <v>12</v>
      </c>
      <c r="B45" s="119"/>
      <c r="C45" s="120"/>
      <c r="D45" s="69" t="s">
        <v>11</v>
      </c>
      <c r="E45" s="121">
        <f>B39</f>
        <v>0</v>
      </c>
      <c r="F45" s="122"/>
    </row>
    <row r="46" spans="1:6" ht="17.100000000000001" customHeight="1">
      <c r="A46" s="123" t="s">
        <v>30</v>
      </c>
      <c r="B46" s="13" t="s">
        <v>2</v>
      </c>
      <c r="C46" s="13" t="s">
        <v>24</v>
      </c>
      <c r="D46" s="123" t="s">
        <v>20</v>
      </c>
      <c r="E46" s="13" t="s">
        <v>25</v>
      </c>
      <c r="F46" s="13" t="s">
        <v>3</v>
      </c>
    </row>
    <row r="47" spans="1:6" ht="17.100000000000001" customHeight="1">
      <c r="A47" s="123"/>
      <c r="B47" s="3"/>
      <c r="C47" s="3"/>
      <c r="D47" s="124"/>
      <c r="E47" s="3"/>
      <c r="F47" s="14"/>
    </row>
    <row r="48" spans="1:6" ht="17.100000000000001" customHeight="1">
      <c r="A48" s="123"/>
      <c r="B48" s="3"/>
      <c r="C48" s="3"/>
      <c r="D48" s="124"/>
      <c r="E48" s="3"/>
      <c r="F48" s="14"/>
    </row>
    <row r="49" spans="1:6" ht="17.100000000000001" customHeight="1">
      <c r="A49" s="123"/>
      <c r="B49" s="3"/>
      <c r="C49" s="3"/>
      <c r="D49" s="124"/>
      <c r="E49" s="3"/>
      <c r="F49" s="14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41"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  <mergeCell ref="A30:F30"/>
    <mergeCell ref="A31:A35"/>
    <mergeCell ref="D31:D35"/>
    <mergeCell ref="A36:F36"/>
    <mergeCell ref="A37:A39"/>
    <mergeCell ref="B37:F37"/>
    <mergeCell ref="B38:F38"/>
    <mergeCell ref="B39:F39"/>
    <mergeCell ref="A24:A29"/>
    <mergeCell ref="E24:F24"/>
    <mergeCell ref="E25:F25"/>
    <mergeCell ref="E26:F26"/>
    <mergeCell ref="E27:F27"/>
    <mergeCell ref="E28:F28"/>
    <mergeCell ref="E29:F29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1:F1"/>
    <mergeCell ref="A3:B3"/>
    <mergeCell ref="A10:F10"/>
    <mergeCell ref="A11:A15"/>
    <mergeCell ref="D12:D13"/>
    <mergeCell ref="D14:D15"/>
  </mergeCells>
  <phoneticPr fontId="5" type="noConversion"/>
  <pageMargins left="0.75000000000000011" right="0.75000000000000011" top="1" bottom="1" header="0.5" footer="0.5"/>
  <pageSetup paperSize="9" scale="47" orientation="portrait" horizontalDpi="4294967292" verticalDpi="4294967292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54"/>
  <sheetViews>
    <sheetView zoomScaleNormal="100" zoomScalePageLayoutView="150" workbookViewId="0">
      <selection activeCell="D31" sqref="D31:D35"/>
    </sheetView>
  </sheetViews>
  <sheetFormatPr defaultColWidth="11.5546875" defaultRowHeight="17.25"/>
  <cols>
    <col min="1" max="1" width="12.77734375" customWidth="1"/>
    <col min="2" max="2" width="18.6640625" style="4" customWidth="1"/>
    <col min="3" max="3" width="27.77734375" style="4" customWidth="1"/>
    <col min="4" max="4" width="11.77734375" style="4" customWidth="1"/>
    <col min="5" max="5" width="18.44140625" style="4" customWidth="1"/>
    <col min="6" max="6" width="33.21875" style="1" customWidth="1"/>
    <col min="7" max="7" width="11.88671875" bestFit="1" customWidth="1"/>
    <col min="8" max="8" width="13.44140625" bestFit="1" customWidth="1"/>
    <col min="9" max="9" width="14" customWidth="1"/>
    <col min="10" max="10" width="18.44140625" customWidth="1"/>
  </cols>
  <sheetData>
    <row r="1" spans="1:6" ht="36" customHeight="1">
      <c r="A1" s="97" t="s">
        <v>47</v>
      </c>
      <c r="B1" s="97"/>
      <c r="C1" s="97"/>
      <c r="D1" s="97"/>
      <c r="E1" s="97"/>
      <c r="F1" s="97"/>
    </row>
    <row r="2" spans="1:6" ht="20.100000000000001" customHeight="1">
      <c r="A2" s="34" t="s">
        <v>4</v>
      </c>
      <c r="B2" s="15">
        <v>42007</v>
      </c>
      <c r="C2" s="5" t="s">
        <v>65</v>
      </c>
      <c r="D2" s="15"/>
      <c r="E2" s="6" t="s">
        <v>49</v>
      </c>
      <c r="F2" s="17"/>
    </row>
    <row r="3" spans="1:6" ht="24" customHeight="1">
      <c r="A3" s="98" t="s">
        <v>50</v>
      </c>
      <c r="B3" s="99"/>
      <c r="C3" s="26" t="s">
        <v>14</v>
      </c>
      <c r="D3" s="26" t="s">
        <v>52</v>
      </c>
      <c r="E3" s="26" t="s">
        <v>51</v>
      </c>
      <c r="F3" s="7" t="s">
        <v>52</v>
      </c>
    </row>
    <row r="4" spans="1:6" ht="17.100000000000001" customHeight="1">
      <c r="A4" s="34" t="s">
        <v>5</v>
      </c>
      <c r="B4" s="30">
        <v>1282500</v>
      </c>
      <c r="C4" s="8" t="s">
        <v>53</v>
      </c>
      <c r="D4" s="10">
        <v>0.09</v>
      </c>
      <c r="E4" s="9" t="s">
        <v>54</v>
      </c>
      <c r="F4" s="10">
        <v>0.12</v>
      </c>
    </row>
    <row r="5" spans="1:6" ht="17.100000000000001" customHeight="1">
      <c r="A5" s="34" t="s">
        <v>6</v>
      </c>
      <c r="B5" s="32">
        <f>B6-B4</f>
        <v>1093500</v>
      </c>
      <c r="C5" s="9" t="s">
        <v>55</v>
      </c>
      <c r="D5" s="10">
        <v>0.05</v>
      </c>
      <c r="E5" s="9" t="s">
        <v>56</v>
      </c>
      <c r="F5" s="10">
        <v>0.15</v>
      </c>
    </row>
    <row r="6" spans="1:6" ht="17.100000000000001" customHeight="1">
      <c r="A6" s="34" t="s">
        <v>7</v>
      </c>
      <c r="B6" s="32">
        <v>2376000</v>
      </c>
      <c r="C6" s="8" t="s">
        <v>62</v>
      </c>
      <c r="D6" s="10">
        <v>0.13</v>
      </c>
      <c r="E6" s="9" t="s">
        <v>57</v>
      </c>
      <c r="F6" s="10">
        <v>0.16</v>
      </c>
    </row>
    <row r="7" spans="1:6" ht="17.100000000000001" customHeight="1">
      <c r="A7" s="34" t="s">
        <v>8</v>
      </c>
      <c r="B7" s="32">
        <v>4034000</v>
      </c>
      <c r="C7" s="9" t="s">
        <v>34</v>
      </c>
      <c r="D7" s="10">
        <v>0.2</v>
      </c>
      <c r="E7" s="9" t="s">
        <v>58</v>
      </c>
      <c r="F7" s="10">
        <v>0.08</v>
      </c>
    </row>
    <row r="8" spans="1:6" ht="17.100000000000001" customHeight="1">
      <c r="A8" s="34" t="s">
        <v>13</v>
      </c>
      <c r="B8" s="32">
        <v>84952065</v>
      </c>
      <c r="C8" s="8" t="s">
        <v>35</v>
      </c>
      <c r="D8" s="10">
        <v>0.04</v>
      </c>
      <c r="E8" s="9"/>
      <c r="F8" s="10"/>
    </row>
    <row r="9" spans="1:6" ht="17.100000000000001" customHeight="1">
      <c r="A9" s="34" t="s">
        <v>28</v>
      </c>
      <c r="B9" s="31">
        <f>B7/B8</f>
        <v>4.7485602616016455E-2</v>
      </c>
      <c r="C9" s="8"/>
      <c r="D9" s="10"/>
      <c r="E9" s="9"/>
      <c r="F9" s="12"/>
    </row>
    <row r="10" spans="1:6" ht="27.95" customHeight="1">
      <c r="A10" s="100" t="s">
        <v>26</v>
      </c>
      <c r="B10" s="100"/>
      <c r="C10" s="100"/>
      <c r="D10" s="100"/>
      <c r="E10" s="100"/>
      <c r="F10" s="100"/>
    </row>
    <row r="11" spans="1:6" ht="17.100000000000001" customHeight="1">
      <c r="A11" s="101" t="s">
        <v>27</v>
      </c>
      <c r="B11" s="34" t="s">
        <v>19</v>
      </c>
      <c r="C11" s="34" t="s">
        <v>15</v>
      </c>
      <c r="D11" s="34" t="s">
        <v>18</v>
      </c>
      <c r="E11" s="34" t="s">
        <v>9</v>
      </c>
      <c r="F11" s="16" t="s">
        <v>10</v>
      </c>
    </row>
    <row r="12" spans="1:6" ht="17.100000000000001" customHeight="1">
      <c r="A12" s="101"/>
      <c r="B12" s="21" t="s">
        <v>71</v>
      </c>
      <c r="C12" s="17" t="s">
        <v>90</v>
      </c>
      <c r="D12" s="102" t="s">
        <v>16</v>
      </c>
      <c r="E12" s="21" t="s">
        <v>93</v>
      </c>
      <c r="F12" s="17">
        <v>5</v>
      </c>
    </row>
    <row r="13" spans="1:6" ht="17.100000000000001" customHeight="1">
      <c r="A13" s="101"/>
      <c r="B13" s="21" t="s">
        <v>72</v>
      </c>
      <c r="C13" s="17" t="s">
        <v>91</v>
      </c>
      <c r="D13" s="102"/>
      <c r="E13" s="21" t="s">
        <v>94</v>
      </c>
      <c r="F13" s="17">
        <v>9</v>
      </c>
    </row>
    <row r="14" spans="1:6" ht="17.100000000000001" customHeight="1">
      <c r="A14" s="101"/>
      <c r="B14" s="21" t="s">
        <v>70</v>
      </c>
      <c r="C14" s="17" t="s">
        <v>91</v>
      </c>
      <c r="D14" s="102" t="s">
        <v>17</v>
      </c>
      <c r="E14" s="21" t="s">
        <v>63</v>
      </c>
      <c r="F14" s="17" t="s">
        <v>92</v>
      </c>
    </row>
    <row r="15" spans="1:6" ht="17.100000000000001" customHeight="1">
      <c r="A15" s="101"/>
      <c r="B15" s="21" t="s">
        <v>63</v>
      </c>
      <c r="C15" s="17" t="s">
        <v>92</v>
      </c>
      <c r="D15" s="102"/>
      <c r="E15" s="21" t="s">
        <v>67</v>
      </c>
      <c r="F15" s="17">
        <v>0</v>
      </c>
    </row>
    <row r="16" spans="1:6" ht="27.95" customHeight="1">
      <c r="A16" s="100"/>
      <c r="B16" s="100"/>
      <c r="C16" s="100"/>
      <c r="D16" s="100"/>
      <c r="E16" s="100"/>
      <c r="F16" s="100"/>
    </row>
    <row r="17" spans="1:6" ht="18.95" customHeight="1">
      <c r="A17" s="2"/>
      <c r="B17" s="34" t="s">
        <v>33</v>
      </c>
      <c r="C17" s="34" t="s">
        <v>21</v>
      </c>
      <c r="D17" s="34" t="s">
        <v>22</v>
      </c>
      <c r="E17" s="103" t="s">
        <v>23</v>
      </c>
      <c r="F17" s="104"/>
    </row>
    <row r="18" spans="1:6" ht="17.100000000000001" customHeight="1">
      <c r="A18" s="101" t="s">
        <v>29</v>
      </c>
      <c r="B18" s="25">
        <v>0.47916666666666669</v>
      </c>
      <c r="C18" s="25" t="s">
        <v>95</v>
      </c>
      <c r="D18" s="11" t="s">
        <v>75</v>
      </c>
      <c r="E18" s="106"/>
      <c r="F18" s="107"/>
    </row>
    <row r="19" spans="1:6" ht="17.100000000000001" customHeight="1">
      <c r="A19" s="101"/>
      <c r="B19" s="25">
        <v>0.5</v>
      </c>
      <c r="C19" s="25" t="s">
        <v>96</v>
      </c>
      <c r="D19" s="11">
        <v>2</v>
      </c>
      <c r="E19" s="106"/>
      <c r="F19" s="107"/>
    </row>
    <row r="20" spans="1:6" ht="17.100000000000001" customHeight="1">
      <c r="A20" s="101"/>
      <c r="B20" s="25">
        <v>0.52083333333333337</v>
      </c>
      <c r="C20" s="25" t="s">
        <v>97</v>
      </c>
      <c r="D20" s="11">
        <v>2</v>
      </c>
      <c r="E20" s="106"/>
      <c r="F20" s="107"/>
    </row>
    <row r="21" spans="1:6" ht="17.100000000000001" customHeight="1">
      <c r="A21" s="101"/>
      <c r="B21" s="25">
        <v>0.52083333333333337</v>
      </c>
      <c r="C21" s="25" t="s">
        <v>98</v>
      </c>
      <c r="D21" s="11" t="s">
        <v>75</v>
      </c>
      <c r="E21" s="106"/>
      <c r="F21" s="107"/>
    </row>
    <row r="22" spans="1:6" ht="17.100000000000001" customHeight="1">
      <c r="A22" s="101"/>
      <c r="B22" s="25"/>
      <c r="C22" s="25"/>
      <c r="D22" s="11"/>
      <c r="E22" s="106"/>
      <c r="F22" s="107"/>
    </row>
    <row r="23" spans="1:6" ht="17.100000000000001" customHeight="1">
      <c r="A23" s="105"/>
      <c r="B23" s="25"/>
      <c r="C23" s="17"/>
      <c r="D23" s="11"/>
      <c r="E23" s="106"/>
      <c r="F23" s="107"/>
    </row>
    <row r="24" spans="1:6" ht="17.100000000000001" customHeight="1">
      <c r="A24" s="101" t="s">
        <v>0</v>
      </c>
      <c r="B24" s="25">
        <v>0.70833333333333337</v>
      </c>
      <c r="C24" s="25" t="s">
        <v>99</v>
      </c>
      <c r="D24" s="11">
        <v>3</v>
      </c>
      <c r="E24" s="106"/>
      <c r="F24" s="107"/>
    </row>
    <row r="25" spans="1:6" ht="17.100000000000001" customHeight="1">
      <c r="A25" s="101"/>
      <c r="B25" s="25">
        <v>0.70833333333333337</v>
      </c>
      <c r="C25" s="25" t="s">
        <v>100</v>
      </c>
      <c r="D25" s="11">
        <v>2</v>
      </c>
      <c r="E25" s="106"/>
      <c r="F25" s="107"/>
    </row>
    <row r="26" spans="1:6" ht="17.100000000000001" customHeight="1">
      <c r="A26" s="101"/>
      <c r="B26" s="25">
        <v>0.77083333333333337</v>
      </c>
      <c r="C26" s="25" t="s">
        <v>101</v>
      </c>
      <c r="D26" s="11">
        <v>2</v>
      </c>
      <c r="E26" s="106" t="s">
        <v>102</v>
      </c>
      <c r="F26" s="107"/>
    </row>
    <row r="27" spans="1:6" ht="17.100000000000001" customHeight="1">
      <c r="A27" s="101"/>
      <c r="B27" s="25"/>
      <c r="C27" s="25"/>
      <c r="D27" s="11"/>
      <c r="E27" s="106"/>
      <c r="F27" s="107"/>
    </row>
    <row r="28" spans="1:6" ht="17.100000000000001" customHeight="1">
      <c r="A28" s="101"/>
      <c r="B28" s="25"/>
      <c r="C28" s="25"/>
      <c r="D28" s="11"/>
      <c r="E28" s="106"/>
      <c r="F28" s="107"/>
    </row>
    <row r="29" spans="1:6" ht="17.100000000000001" customHeight="1">
      <c r="A29" s="101"/>
      <c r="B29" s="25"/>
      <c r="C29" s="25"/>
      <c r="D29" s="11"/>
      <c r="E29" s="106"/>
      <c r="F29" s="107"/>
    </row>
    <row r="30" spans="1:6" ht="26.1" customHeight="1">
      <c r="A30" s="100" t="s">
        <v>36</v>
      </c>
      <c r="B30" s="100"/>
      <c r="C30" s="100"/>
      <c r="D30" s="100"/>
      <c r="E30" s="100"/>
      <c r="F30" s="100"/>
    </row>
    <row r="31" spans="1:6" ht="17.100000000000001" customHeight="1">
      <c r="A31" s="108" t="s">
        <v>30</v>
      </c>
      <c r="B31" s="18" t="s">
        <v>37</v>
      </c>
      <c r="C31" s="23" t="s">
        <v>103</v>
      </c>
      <c r="D31" s="108" t="s">
        <v>20</v>
      </c>
      <c r="E31" s="34" t="s">
        <v>37</v>
      </c>
      <c r="F31" s="22" t="s">
        <v>107</v>
      </c>
    </row>
    <row r="32" spans="1:6" ht="17.100000000000001" customHeight="1">
      <c r="A32" s="109"/>
      <c r="B32" s="19" t="s">
        <v>38</v>
      </c>
      <c r="C32" s="23" t="s">
        <v>59</v>
      </c>
      <c r="D32" s="112"/>
      <c r="E32" s="16" t="s">
        <v>42</v>
      </c>
      <c r="F32" s="24" t="s">
        <v>108</v>
      </c>
    </row>
    <row r="33" spans="1:6" ht="17.100000000000001" customHeight="1">
      <c r="A33" s="109"/>
      <c r="B33" s="20" t="s">
        <v>39</v>
      </c>
      <c r="C33" s="23" t="s">
        <v>104</v>
      </c>
      <c r="D33" s="112"/>
      <c r="E33" s="16" t="s">
        <v>43</v>
      </c>
      <c r="F33" s="24" t="s">
        <v>109</v>
      </c>
    </row>
    <row r="34" spans="1:6" ht="17.100000000000001" customHeight="1">
      <c r="A34" s="110"/>
      <c r="B34" s="20" t="s">
        <v>40</v>
      </c>
      <c r="C34" s="23" t="s">
        <v>105</v>
      </c>
      <c r="D34" s="113"/>
      <c r="E34" s="16" t="s">
        <v>44</v>
      </c>
      <c r="F34" s="24"/>
    </row>
    <row r="35" spans="1:6" ht="17.100000000000001" customHeight="1">
      <c r="A35" s="111"/>
      <c r="B35" s="20" t="s">
        <v>41</v>
      </c>
      <c r="C35" s="23" t="s">
        <v>106</v>
      </c>
      <c r="D35" s="114"/>
      <c r="E35" s="16" t="s">
        <v>45</v>
      </c>
      <c r="F35" s="24"/>
    </row>
    <row r="36" spans="1:6" ht="27" customHeight="1">
      <c r="A36" s="100" t="s">
        <v>46</v>
      </c>
      <c r="B36" s="100"/>
      <c r="C36" s="100"/>
      <c r="D36" s="100"/>
      <c r="E36" s="100"/>
      <c r="F36" s="100"/>
    </row>
    <row r="37" spans="1:6" ht="17.100000000000001" customHeight="1">
      <c r="A37" s="108" t="s">
        <v>31</v>
      </c>
      <c r="B37" s="115" t="s">
        <v>110</v>
      </c>
      <c r="C37" s="116"/>
      <c r="D37" s="116"/>
      <c r="E37" s="116"/>
      <c r="F37" s="117"/>
    </row>
    <row r="38" spans="1:6" ht="17.100000000000001" customHeight="1">
      <c r="A38" s="110"/>
      <c r="B38" s="115"/>
      <c r="C38" s="116"/>
      <c r="D38" s="116"/>
      <c r="E38" s="116"/>
      <c r="F38" s="117"/>
    </row>
    <row r="39" spans="1:6" ht="17.100000000000001" customHeight="1">
      <c r="A39" s="111"/>
      <c r="B39" s="115"/>
      <c r="C39" s="116"/>
      <c r="D39" s="116"/>
      <c r="E39" s="116"/>
      <c r="F39" s="117"/>
    </row>
    <row r="40" spans="1:6" ht="17.100000000000001" customHeight="1">
      <c r="A40" s="108" t="s">
        <v>20</v>
      </c>
      <c r="B40" s="115" t="s">
        <v>111</v>
      </c>
      <c r="C40" s="116"/>
      <c r="D40" s="116"/>
      <c r="E40" s="116"/>
      <c r="F40" s="117"/>
    </row>
    <row r="41" spans="1:6" ht="17.100000000000001" customHeight="1">
      <c r="A41" s="110"/>
      <c r="B41" s="115"/>
      <c r="C41" s="116"/>
      <c r="D41" s="116"/>
      <c r="E41" s="116"/>
      <c r="F41" s="117"/>
    </row>
    <row r="42" spans="1:6" ht="17.100000000000001" customHeight="1">
      <c r="A42" s="111"/>
      <c r="B42" s="115"/>
      <c r="C42" s="116"/>
      <c r="D42" s="116"/>
      <c r="E42" s="116"/>
      <c r="F42" s="117"/>
    </row>
    <row r="43" spans="1:6" ht="24" customHeight="1">
      <c r="A43" s="100" t="s">
        <v>32</v>
      </c>
      <c r="B43" s="100"/>
      <c r="C43" s="100"/>
      <c r="D43" s="100"/>
      <c r="E43" s="100"/>
      <c r="F43" s="100"/>
    </row>
    <row r="44" spans="1:6" ht="27" customHeight="1">
      <c r="A44" s="35" t="s">
        <v>30</v>
      </c>
      <c r="B44" s="125"/>
      <c r="C44" s="126"/>
      <c r="D44" s="35" t="s">
        <v>20</v>
      </c>
      <c r="E44" s="125"/>
      <c r="F44" s="126"/>
    </row>
    <row r="45" spans="1:6" ht="24" customHeight="1">
      <c r="A45" s="118" t="s">
        <v>12</v>
      </c>
      <c r="B45" s="119"/>
      <c r="C45" s="120"/>
      <c r="D45" s="33" t="s">
        <v>11</v>
      </c>
      <c r="E45" s="121">
        <f>B39</f>
        <v>0</v>
      </c>
      <c r="F45" s="122"/>
    </row>
    <row r="46" spans="1:6" ht="17.100000000000001" customHeight="1">
      <c r="A46" s="123" t="s">
        <v>30</v>
      </c>
      <c r="B46" s="13" t="s">
        <v>2</v>
      </c>
      <c r="C46" s="13" t="s">
        <v>24</v>
      </c>
      <c r="D46" s="123" t="s">
        <v>20</v>
      </c>
      <c r="E46" s="13" t="s">
        <v>25</v>
      </c>
      <c r="F46" s="13" t="s">
        <v>3</v>
      </c>
    </row>
    <row r="47" spans="1:6" ht="17.100000000000001" customHeight="1">
      <c r="A47" s="123"/>
      <c r="B47" s="3"/>
      <c r="C47" s="3"/>
      <c r="D47" s="124"/>
      <c r="E47" s="3"/>
      <c r="F47" s="14"/>
    </row>
    <row r="48" spans="1:6" ht="17.100000000000001" customHeight="1">
      <c r="A48" s="123"/>
      <c r="B48" s="3"/>
      <c r="C48" s="3"/>
      <c r="D48" s="124"/>
      <c r="E48" s="3"/>
      <c r="F48" s="14"/>
    </row>
    <row r="49" spans="1:6" ht="17.100000000000001" customHeight="1">
      <c r="A49" s="123"/>
      <c r="B49" s="3"/>
      <c r="C49" s="3"/>
      <c r="D49" s="124"/>
      <c r="E49" s="3"/>
      <c r="F49" s="14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41"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  <mergeCell ref="A30:F30"/>
    <mergeCell ref="A31:A35"/>
    <mergeCell ref="D31:D35"/>
    <mergeCell ref="A36:F36"/>
    <mergeCell ref="A37:A39"/>
    <mergeCell ref="B37:F37"/>
    <mergeCell ref="B38:F38"/>
    <mergeCell ref="B39:F39"/>
    <mergeCell ref="A24:A29"/>
    <mergeCell ref="E24:F24"/>
    <mergeCell ref="E25:F25"/>
    <mergeCell ref="E26:F26"/>
    <mergeCell ref="E27:F27"/>
    <mergeCell ref="E28:F28"/>
    <mergeCell ref="E29:F29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1:F1"/>
    <mergeCell ref="A3:B3"/>
    <mergeCell ref="A10:F10"/>
    <mergeCell ref="A11:A15"/>
    <mergeCell ref="D12:D13"/>
    <mergeCell ref="D14:D15"/>
  </mergeCells>
  <phoneticPr fontId="5" type="noConversion"/>
  <pageMargins left="0.75000000000000011" right="0.75000000000000011" top="1" bottom="1" header="0.5" footer="0.5"/>
  <pageSetup paperSize="9" scale="47" orientation="portrait" horizontalDpi="4294967292" verticalDpi="4294967292" r:id="rId1"/>
</worksheet>
</file>

<file path=xl/worksheets/sheet2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54"/>
  <sheetViews>
    <sheetView zoomScaleNormal="100" zoomScalePageLayoutView="150" workbookViewId="0">
      <selection activeCell="B2" sqref="B2"/>
    </sheetView>
  </sheetViews>
  <sheetFormatPr defaultColWidth="11.5546875" defaultRowHeight="17.25"/>
  <cols>
    <col min="1" max="1" width="12.77734375" customWidth="1"/>
    <col min="2" max="2" width="18.6640625" style="4" customWidth="1"/>
    <col min="3" max="3" width="27.77734375" style="4" customWidth="1"/>
    <col min="4" max="4" width="11.77734375" style="4" customWidth="1"/>
    <col min="5" max="5" width="18.44140625" style="4" customWidth="1"/>
    <col min="6" max="6" width="33.21875" style="1" customWidth="1"/>
    <col min="7" max="7" width="11.88671875" bestFit="1" customWidth="1"/>
    <col min="8" max="8" width="13.44140625" bestFit="1" customWidth="1"/>
    <col min="9" max="9" width="14" customWidth="1"/>
    <col min="10" max="10" width="18.44140625" customWidth="1"/>
  </cols>
  <sheetData>
    <row r="1" spans="1:6" ht="36" customHeight="1">
      <c r="A1" s="97" t="s">
        <v>47</v>
      </c>
      <c r="B1" s="97"/>
      <c r="C1" s="97"/>
      <c r="D1" s="97"/>
      <c r="E1" s="97"/>
      <c r="F1" s="97"/>
    </row>
    <row r="2" spans="1:6" ht="20.100000000000001" customHeight="1">
      <c r="A2" s="74" t="s">
        <v>4</v>
      </c>
      <c r="B2" s="15">
        <v>42025</v>
      </c>
      <c r="C2" s="5" t="s">
        <v>65</v>
      </c>
      <c r="D2" s="15"/>
      <c r="E2" s="6" t="s">
        <v>49</v>
      </c>
      <c r="F2" s="17"/>
    </row>
    <row r="3" spans="1:6" ht="24" customHeight="1">
      <c r="A3" s="98" t="s">
        <v>50</v>
      </c>
      <c r="B3" s="99"/>
      <c r="C3" s="26" t="s">
        <v>14</v>
      </c>
      <c r="D3" s="26" t="s">
        <v>52</v>
      </c>
      <c r="E3" s="26" t="s">
        <v>51</v>
      </c>
      <c r="F3" s="7" t="s">
        <v>52</v>
      </c>
    </row>
    <row r="4" spans="1:6" ht="17.100000000000001" customHeight="1">
      <c r="A4" s="74" t="s">
        <v>5</v>
      </c>
      <c r="B4" s="30">
        <v>755000</v>
      </c>
      <c r="C4" s="8" t="s">
        <v>53</v>
      </c>
      <c r="D4" s="10">
        <v>0.12</v>
      </c>
      <c r="E4" s="9" t="s">
        <v>54</v>
      </c>
      <c r="F4" s="10">
        <v>0.18</v>
      </c>
    </row>
    <row r="5" spans="1:6" ht="17.100000000000001" customHeight="1">
      <c r="A5" s="74" t="s">
        <v>6</v>
      </c>
      <c r="B5" s="32">
        <f>B6-B4</f>
        <v>1314600</v>
      </c>
      <c r="C5" s="9" t="s">
        <v>55</v>
      </c>
      <c r="D5" s="10">
        <v>0.06</v>
      </c>
      <c r="E5" s="9" t="s">
        <v>56</v>
      </c>
      <c r="F5" s="10">
        <v>0.15</v>
      </c>
    </row>
    <row r="6" spans="1:6" ht="17.100000000000001" customHeight="1">
      <c r="A6" s="74" t="s">
        <v>7</v>
      </c>
      <c r="B6" s="32">
        <v>2069600</v>
      </c>
      <c r="C6" s="8" t="s">
        <v>62</v>
      </c>
      <c r="D6" s="10">
        <v>0.03</v>
      </c>
      <c r="E6" s="9" t="s">
        <v>57</v>
      </c>
      <c r="F6" s="10">
        <v>0</v>
      </c>
    </row>
    <row r="7" spans="1:6" ht="17.100000000000001" customHeight="1">
      <c r="A7" s="74" t="s">
        <v>8</v>
      </c>
      <c r="B7" s="32">
        <v>52151250</v>
      </c>
      <c r="C7" s="9" t="s">
        <v>34</v>
      </c>
      <c r="D7" s="10">
        <v>0.1</v>
      </c>
      <c r="E7" s="9" t="s">
        <v>58</v>
      </c>
      <c r="F7" s="10">
        <v>0.34</v>
      </c>
    </row>
    <row r="8" spans="1:6" ht="17.100000000000001" customHeight="1">
      <c r="A8" s="74" t="s">
        <v>13</v>
      </c>
      <c r="B8" s="32">
        <v>84952065</v>
      </c>
      <c r="C8" s="8" t="s">
        <v>35</v>
      </c>
      <c r="D8" s="10">
        <v>0.02</v>
      </c>
      <c r="E8" s="9"/>
      <c r="F8" s="10"/>
    </row>
    <row r="9" spans="1:6" ht="17.100000000000001" customHeight="1">
      <c r="A9" s="74" t="s">
        <v>28</v>
      </c>
      <c r="B9" s="31">
        <f>B7/B8</f>
        <v>0.61389031567390384</v>
      </c>
      <c r="C9" s="8"/>
      <c r="D9" s="10"/>
      <c r="E9" s="9"/>
      <c r="F9" s="12"/>
    </row>
    <row r="10" spans="1:6" ht="27.95" customHeight="1">
      <c r="A10" s="100" t="s">
        <v>26</v>
      </c>
      <c r="B10" s="100"/>
      <c r="C10" s="100"/>
      <c r="D10" s="100"/>
      <c r="E10" s="100"/>
      <c r="F10" s="100"/>
    </row>
    <row r="11" spans="1:6" ht="17.100000000000001" customHeight="1">
      <c r="A11" s="101" t="s">
        <v>27</v>
      </c>
      <c r="B11" s="74" t="s">
        <v>19</v>
      </c>
      <c r="C11" s="74" t="s">
        <v>15</v>
      </c>
      <c r="D11" s="74" t="s">
        <v>18</v>
      </c>
      <c r="E11" s="74" t="s">
        <v>9</v>
      </c>
      <c r="F11" s="16" t="s">
        <v>10</v>
      </c>
    </row>
    <row r="12" spans="1:6" ht="17.100000000000001" customHeight="1">
      <c r="A12" s="101"/>
      <c r="B12" s="21" t="s">
        <v>395</v>
      </c>
      <c r="C12" s="17" t="s">
        <v>417</v>
      </c>
      <c r="D12" s="102" t="s">
        <v>16</v>
      </c>
      <c r="E12" s="21" t="s">
        <v>71</v>
      </c>
      <c r="F12" s="17">
        <v>5</v>
      </c>
    </row>
    <row r="13" spans="1:6" ht="17.100000000000001" customHeight="1">
      <c r="A13" s="101"/>
      <c r="B13" s="21" t="s">
        <v>396</v>
      </c>
      <c r="C13" s="17" t="s">
        <v>418</v>
      </c>
      <c r="D13" s="102"/>
      <c r="E13" s="21" t="s">
        <v>206</v>
      </c>
      <c r="F13" s="17">
        <v>5</v>
      </c>
    </row>
    <row r="14" spans="1:6" ht="17.100000000000001" customHeight="1">
      <c r="A14" s="101"/>
      <c r="B14" s="21" t="s">
        <v>70</v>
      </c>
      <c r="C14" s="17" t="s">
        <v>419</v>
      </c>
      <c r="D14" s="102" t="s">
        <v>17</v>
      </c>
      <c r="E14" s="21" t="s">
        <v>205</v>
      </c>
      <c r="F14" s="17">
        <v>0</v>
      </c>
    </row>
    <row r="15" spans="1:6" ht="17.100000000000001" customHeight="1">
      <c r="A15" s="101"/>
      <c r="B15" s="21" t="s">
        <v>238</v>
      </c>
      <c r="C15" s="17" t="s">
        <v>420</v>
      </c>
      <c r="D15" s="102"/>
      <c r="E15" s="21" t="s">
        <v>421</v>
      </c>
      <c r="F15" s="17">
        <v>0</v>
      </c>
    </row>
    <row r="16" spans="1:6" ht="27.95" customHeight="1">
      <c r="A16" s="100"/>
      <c r="B16" s="100"/>
      <c r="C16" s="100"/>
      <c r="D16" s="100"/>
      <c r="E16" s="100"/>
      <c r="F16" s="100"/>
    </row>
    <row r="17" spans="1:6" ht="18.95" customHeight="1">
      <c r="A17" s="2"/>
      <c r="B17" s="74" t="s">
        <v>33</v>
      </c>
      <c r="C17" s="74" t="s">
        <v>21</v>
      </c>
      <c r="D17" s="74" t="s">
        <v>22</v>
      </c>
      <c r="E17" s="103" t="s">
        <v>23</v>
      </c>
      <c r="F17" s="104"/>
    </row>
    <row r="18" spans="1:6" ht="17.100000000000001" customHeight="1">
      <c r="A18" s="101" t="s">
        <v>29</v>
      </c>
      <c r="B18" s="25">
        <v>0.5</v>
      </c>
      <c r="C18" s="25" t="s">
        <v>422</v>
      </c>
      <c r="D18" s="11">
        <v>2</v>
      </c>
      <c r="E18" s="106"/>
      <c r="F18" s="107"/>
    </row>
    <row r="19" spans="1:6" ht="17.100000000000001" customHeight="1">
      <c r="A19" s="101"/>
      <c r="B19" s="25"/>
      <c r="C19" s="25"/>
      <c r="D19" s="11"/>
      <c r="E19" s="106"/>
      <c r="F19" s="107"/>
    </row>
    <row r="20" spans="1:6" ht="17.100000000000001" customHeight="1">
      <c r="A20" s="101"/>
      <c r="B20" s="25"/>
      <c r="C20" s="25"/>
      <c r="D20" s="11"/>
      <c r="E20" s="106"/>
      <c r="F20" s="107"/>
    </row>
    <row r="21" spans="1:6" ht="17.100000000000001" customHeight="1">
      <c r="A21" s="101"/>
      <c r="B21" s="25"/>
      <c r="C21" s="25"/>
      <c r="D21" s="11"/>
      <c r="E21" s="106"/>
      <c r="F21" s="107"/>
    </row>
    <row r="22" spans="1:6" ht="17.100000000000001" customHeight="1">
      <c r="A22" s="101"/>
      <c r="B22" s="25"/>
      <c r="C22" s="25"/>
      <c r="D22" s="11"/>
      <c r="E22" s="106"/>
      <c r="F22" s="107"/>
    </row>
    <row r="23" spans="1:6" ht="17.100000000000001" customHeight="1">
      <c r="A23" s="105"/>
      <c r="B23" s="25"/>
      <c r="C23" s="17"/>
      <c r="D23" s="11"/>
      <c r="E23" s="106"/>
      <c r="F23" s="107"/>
    </row>
    <row r="24" spans="1:6" ht="17.100000000000001" customHeight="1">
      <c r="A24" s="101" t="s">
        <v>0</v>
      </c>
      <c r="B24" s="25">
        <v>0.75</v>
      </c>
      <c r="C24" s="25" t="s">
        <v>423</v>
      </c>
      <c r="D24" s="11">
        <v>2</v>
      </c>
      <c r="E24" s="106"/>
      <c r="F24" s="107"/>
    </row>
    <row r="25" spans="1:6" ht="17.100000000000001" customHeight="1">
      <c r="A25" s="101"/>
      <c r="B25" s="25">
        <v>0.79166666666666663</v>
      </c>
      <c r="C25" s="25" t="s">
        <v>424</v>
      </c>
      <c r="D25" s="11">
        <v>4</v>
      </c>
      <c r="E25" s="106"/>
      <c r="F25" s="107"/>
    </row>
    <row r="26" spans="1:6" ht="17.100000000000001" customHeight="1">
      <c r="A26" s="101"/>
      <c r="B26" s="25"/>
      <c r="C26" s="25"/>
      <c r="D26" s="11"/>
      <c r="E26" s="106"/>
      <c r="F26" s="107"/>
    </row>
    <row r="27" spans="1:6" ht="17.100000000000001" customHeight="1">
      <c r="A27" s="101"/>
      <c r="B27" s="25"/>
      <c r="C27" s="25"/>
      <c r="D27" s="11"/>
      <c r="E27" s="106"/>
      <c r="F27" s="107"/>
    </row>
    <row r="28" spans="1:6" ht="17.100000000000001" customHeight="1">
      <c r="A28" s="101"/>
      <c r="B28" s="25"/>
      <c r="C28" s="25"/>
      <c r="D28" s="11"/>
      <c r="E28" s="106"/>
      <c r="F28" s="107"/>
    </row>
    <row r="29" spans="1:6" ht="17.100000000000001" customHeight="1">
      <c r="A29" s="101"/>
      <c r="B29" s="25"/>
      <c r="C29" s="25"/>
      <c r="D29" s="11"/>
      <c r="E29" s="106"/>
      <c r="F29" s="107"/>
    </row>
    <row r="30" spans="1:6" ht="26.1" customHeight="1">
      <c r="A30" s="100" t="s">
        <v>36</v>
      </c>
      <c r="B30" s="100"/>
      <c r="C30" s="100"/>
      <c r="D30" s="100"/>
      <c r="E30" s="100"/>
      <c r="F30" s="100"/>
    </row>
    <row r="31" spans="1:6" ht="17.100000000000001" customHeight="1">
      <c r="A31" s="108" t="s">
        <v>30</v>
      </c>
      <c r="B31" s="18" t="s">
        <v>37</v>
      </c>
      <c r="C31" s="23" t="s">
        <v>60</v>
      </c>
      <c r="D31" s="108" t="s">
        <v>20</v>
      </c>
      <c r="E31" s="74" t="s">
        <v>37</v>
      </c>
      <c r="F31" s="22" t="s">
        <v>364</v>
      </c>
    </row>
    <row r="32" spans="1:6" ht="17.100000000000001" customHeight="1">
      <c r="A32" s="109"/>
      <c r="B32" s="19" t="s">
        <v>38</v>
      </c>
      <c r="C32" s="23" t="s">
        <v>124</v>
      </c>
      <c r="D32" s="112"/>
      <c r="E32" s="16" t="s">
        <v>42</v>
      </c>
      <c r="F32" s="24" t="s">
        <v>426</v>
      </c>
    </row>
    <row r="33" spans="1:6" ht="17.100000000000001" customHeight="1">
      <c r="A33" s="109"/>
      <c r="B33" s="20" t="s">
        <v>39</v>
      </c>
      <c r="C33" s="23" t="s">
        <v>104</v>
      </c>
      <c r="D33" s="112"/>
      <c r="E33" s="16" t="s">
        <v>43</v>
      </c>
      <c r="F33" s="24" t="s">
        <v>427</v>
      </c>
    </row>
    <row r="34" spans="1:6" ht="17.100000000000001" customHeight="1">
      <c r="A34" s="110"/>
      <c r="B34" s="20" t="s">
        <v>40</v>
      </c>
      <c r="C34" s="23" t="s">
        <v>410</v>
      </c>
      <c r="D34" s="113"/>
      <c r="E34" s="16" t="s">
        <v>44</v>
      </c>
      <c r="F34" s="24"/>
    </row>
    <row r="35" spans="1:6" ht="17.100000000000001" customHeight="1">
      <c r="A35" s="111"/>
      <c r="B35" s="20" t="s">
        <v>41</v>
      </c>
      <c r="C35" s="23" t="s">
        <v>302</v>
      </c>
      <c r="D35" s="114"/>
      <c r="E35" s="16" t="s">
        <v>45</v>
      </c>
      <c r="F35" s="24"/>
    </row>
    <row r="36" spans="1:6" ht="27" customHeight="1">
      <c r="A36" s="100" t="s">
        <v>46</v>
      </c>
      <c r="B36" s="100"/>
      <c r="C36" s="100"/>
      <c r="D36" s="100"/>
      <c r="E36" s="100"/>
      <c r="F36" s="100"/>
    </row>
    <row r="37" spans="1:6" ht="17.100000000000001" customHeight="1">
      <c r="A37" s="108" t="s">
        <v>31</v>
      </c>
      <c r="B37" s="115" t="s">
        <v>425</v>
      </c>
      <c r="C37" s="116"/>
      <c r="D37" s="116"/>
      <c r="E37" s="116"/>
      <c r="F37" s="117"/>
    </row>
    <row r="38" spans="1:6" ht="17.100000000000001" customHeight="1">
      <c r="A38" s="110"/>
      <c r="B38" s="115"/>
      <c r="C38" s="116"/>
      <c r="D38" s="116"/>
      <c r="E38" s="116"/>
      <c r="F38" s="117"/>
    </row>
    <row r="39" spans="1:6" ht="17.100000000000001" customHeight="1">
      <c r="A39" s="111"/>
      <c r="B39" s="115"/>
      <c r="C39" s="116"/>
      <c r="D39" s="116"/>
      <c r="E39" s="116"/>
      <c r="F39" s="117"/>
    </row>
    <row r="40" spans="1:6" ht="17.100000000000001" customHeight="1">
      <c r="A40" s="108" t="s">
        <v>20</v>
      </c>
      <c r="B40" s="115" t="s">
        <v>428</v>
      </c>
      <c r="C40" s="116"/>
      <c r="D40" s="116"/>
      <c r="E40" s="116"/>
      <c r="F40" s="117"/>
    </row>
    <row r="41" spans="1:6" ht="17.100000000000001" customHeight="1">
      <c r="A41" s="110"/>
      <c r="B41" s="115" t="s">
        <v>429</v>
      </c>
      <c r="C41" s="116"/>
      <c r="D41" s="116"/>
      <c r="E41" s="116"/>
      <c r="F41" s="117"/>
    </row>
    <row r="42" spans="1:6" ht="17.100000000000001" customHeight="1">
      <c r="A42" s="111"/>
      <c r="B42" s="115"/>
      <c r="C42" s="116"/>
      <c r="D42" s="116"/>
      <c r="E42" s="116"/>
      <c r="F42" s="117"/>
    </row>
    <row r="43" spans="1:6" ht="24" customHeight="1">
      <c r="A43" s="100" t="s">
        <v>32</v>
      </c>
      <c r="B43" s="100"/>
      <c r="C43" s="100"/>
      <c r="D43" s="100"/>
      <c r="E43" s="100"/>
      <c r="F43" s="100"/>
    </row>
    <row r="44" spans="1:6" ht="27" customHeight="1">
      <c r="A44" s="73" t="s">
        <v>30</v>
      </c>
      <c r="B44" s="125"/>
      <c r="C44" s="126"/>
      <c r="D44" s="73" t="s">
        <v>20</v>
      </c>
      <c r="E44" s="125"/>
      <c r="F44" s="126"/>
    </row>
    <row r="45" spans="1:6" ht="24" customHeight="1">
      <c r="A45" s="118" t="s">
        <v>12</v>
      </c>
      <c r="B45" s="119"/>
      <c r="C45" s="120"/>
      <c r="D45" s="72" t="s">
        <v>11</v>
      </c>
      <c r="E45" s="121">
        <f>B39</f>
        <v>0</v>
      </c>
      <c r="F45" s="122"/>
    </row>
    <row r="46" spans="1:6" ht="17.100000000000001" customHeight="1">
      <c r="A46" s="123" t="s">
        <v>30</v>
      </c>
      <c r="B46" s="13" t="s">
        <v>2</v>
      </c>
      <c r="C46" s="13" t="s">
        <v>24</v>
      </c>
      <c r="D46" s="123" t="s">
        <v>20</v>
      </c>
      <c r="E46" s="13" t="s">
        <v>25</v>
      </c>
      <c r="F46" s="13" t="s">
        <v>3</v>
      </c>
    </row>
    <row r="47" spans="1:6" ht="17.100000000000001" customHeight="1">
      <c r="A47" s="123"/>
      <c r="B47" s="3"/>
      <c r="C47" s="3"/>
      <c r="D47" s="124"/>
      <c r="E47" s="3"/>
      <c r="F47" s="14"/>
    </row>
    <row r="48" spans="1:6" ht="17.100000000000001" customHeight="1">
      <c r="A48" s="123"/>
      <c r="B48" s="3"/>
      <c r="C48" s="3"/>
      <c r="D48" s="124"/>
      <c r="E48" s="3"/>
      <c r="F48" s="14"/>
    </row>
    <row r="49" spans="1:6" ht="17.100000000000001" customHeight="1">
      <c r="A49" s="123"/>
      <c r="B49" s="3"/>
      <c r="C49" s="3"/>
      <c r="D49" s="124"/>
      <c r="E49" s="3"/>
      <c r="F49" s="14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41">
    <mergeCell ref="A1:F1"/>
    <mergeCell ref="A3:B3"/>
    <mergeCell ref="A10:F10"/>
    <mergeCell ref="A11:A15"/>
    <mergeCell ref="D12:D13"/>
    <mergeCell ref="D14:D15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24:A29"/>
    <mergeCell ref="E24:F24"/>
    <mergeCell ref="E25:F25"/>
    <mergeCell ref="E26:F26"/>
    <mergeCell ref="E27:F27"/>
    <mergeCell ref="E28:F28"/>
    <mergeCell ref="E29:F29"/>
    <mergeCell ref="A30:F30"/>
    <mergeCell ref="A31:A35"/>
    <mergeCell ref="D31:D35"/>
    <mergeCell ref="A36:F36"/>
    <mergeCell ref="A37:A39"/>
    <mergeCell ref="B37:F37"/>
    <mergeCell ref="B38:F38"/>
    <mergeCell ref="B39:F39"/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</mergeCells>
  <phoneticPr fontId="5" type="noConversion"/>
  <pageMargins left="0.75000000000000011" right="0.75000000000000011" top="1" bottom="1" header="0.5" footer="0.5"/>
  <pageSetup paperSize="9" scale="47" orientation="portrait" horizontalDpi="4294967292" verticalDpi="4294967292" r:id="rId1"/>
</worksheet>
</file>

<file path=xl/worksheets/sheet2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54"/>
  <sheetViews>
    <sheetView zoomScaleNormal="100" zoomScalePageLayoutView="150" workbookViewId="0">
      <selection activeCell="G18" sqref="G18"/>
    </sheetView>
  </sheetViews>
  <sheetFormatPr defaultColWidth="11.5546875" defaultRowHeight="17.25"/>
  <cols>
    <col min="1" max="1" width="12.77734375" customWidth="1"/>
    <col min="2" max="2" width="18.6640625" style="4" customWidth="1"/>
    <col min="3" max="3" width="27.77734375" style="4" customWidth="1"/>
    <col min="4" max="4" width="11.77734375" style="4" customWidth="1"/>
    <col min="5" max="5" width="18.44140625" style="4" customWidth="1"/>
    <col min="6" max="6" width="33.21875" style="1" customWidth="1"/>
    <col min="7" max="7" width="11.88671875" bestFit="1" customWidth="1"/>
    <col min="8" max="8" width="13.44140625" bestFit="1" customWidth="1"/>
    <col min="9" max="9" width="14" customWidth="1"/>
    <col min="10" max="10" width="18.44140625" customWidth="1"/>
  </cols>
  <sheetData>
    <row r="1" spans="1:7" ht="36" customHeight="1">
      <c r="A1" s="97" t="s">
        <v>47</v>
      </c>
      <c r="B1" s="97"/>
      <c r="C1" s="97"/>
      <c r="D1" s="97"/>
      <c r="E1" s="97"/>
      <c r="F1" s="97"/>
    </row>
    <row r="2" spans="1:7" ht="20.100000000000001" customHeight="1">
      <c r="A2" s="76" t="s">
        <v>4</v>
      </c>
      <c r="B2" s="15">
        <v>42026</v>
      </c>
      <c r="C2" s="5" t="s">
        <v>65</v>
      </c>
      <c r="D2" s="15"/>
      <c r="E2" s="6" t="s">
        <v>49</v>
      </c>
      <c r="F2" s="17"/>
    </row>
    <row r="3" spans="1:7" ht="24" customHeight="1">
      <c r="A3" s="98" t="s">
        <v>50</v>
      </c>
      <c r="B3" s="99"/>
      <c r="C3" s="26" t="s">
        <v>14</v>
      </c>
      <c r="D3" s="26" t="s">
        <v>52</v>
      </c>
      <c r="E3" s="26" t="s">
        <v>51</v>
      </c>
      <c r="F3" s="7" t="s">
        <v>52</v>
      </c>
    </row>
    <row r="4" spans="1:7" ht="17.100000000000001" customHeight="1">
      <c r="A4" s="76" t="s">
        <v>5</v>
      </c>
      <c r="B4" s="30">
        <v>950000</v>
      </c>
      <c r="C4" s="8" t="s">
        <v>53</v>
      </c>
      <c r="D4" s="10">
        <v>0.13</v>
      </c>
      <c r="E4" s="9" t="s">
        <v>54</v>
      </c>
      <c r="F4" s="10">
        <v>0.18</v>
      </c>
      <c r="G4" s="32"/>
    </row>
    <row r="5" spans="1:7" ht="17.100000000000001" customHeight="1">
      <c r="A5" s="76" t="s">
        <v>6</v>
      </c>
      <c r="B5" s="32">
        <f>B6-B4</f>
        <v>1153200</v>
      </c>
      <c r="C5" s="9" t="s">
        <v>55</v>
      </c>
      <c r="D5" s="10">
        <v>0.02</v>
      </c>
      <c r="E5" s="9" t="s">
        <v>56</v>
      </c>
      <c r="F5" s="10">
        <v>0.03</v>
      </c>
      <c r="G5" s="32"/>
    </row>
    <row r="6" spans="1:7" ht="17.100000000000001" customHeight="1">
      <c r="A6" s="76" t="s">
        <v>7</v>
      </c>
      <c r="B6" s="32">
        <v>2103200</v>
      </c>
      <c r="C6" s="8" t="s">
        <v>62</v>
      </c>
      <c r="D6" s="10">
        <v>0.03</v>
      </c>
      <c r="E6" s="9" t="s">
        <v>57</v>
      </c>
      <c r="F6" s="10">
        <v>0.3</v>
      </c>
      <c r="G6" s="81"/>
    </row>
    <row r="7" spans="1:7" ht="17.100000000000001" customHeight="1">
      <c r="A7" s="76" t="s">
        <v>8</v>
      </c>
      <c r="B7" s="32">
        <v>54254450</v>
      </c>
      <c r="C7" s="9" t="s">
        <v>34</v>
      </c>
      <c r="D7" s="10">
        <v>0.09</v>
      </c>
      <c r="E7" s="9" t="s">
        <v>58</v>
      </c>
      <c r="F7" s="10">
        <v>0.19</v>
      </c>
    </row>
    <row r="8" spans="1:7" ht="17.100000000000001" customHeight="1">
      <c r="A8" s="76" t="s">
        <v>13</v>
      </c>
      <c r="B8" s="32">
        <v>84952065</v>
      </c>
      <c r="C8" s="8" t="s">
        <v>35</v>
      </c>
      <c r="D8" s="10">
        <v>0.03</v>
      </c>
      <c r="E8" s="9"/>
      <c r="F8" s="10"/>
    </row>
    <row r="9" spans="1:7" ht="17.100000000000001" customHeight="1">
      <c r="A9" s="76" t="s">
        <v>28</v>
      </c>
      <c r="B9" s="31">
        <f>B7/B8</f>
        <v>0.63864780685437139</v>
      </c>
      <c r="C9" s="8"/>
      <c r="D9" s="10"/>
      <c r="E9" s="9"/>
      <c r="F9" s="12"/>
    </row>
    <row r="10" spans="1:7" ht="27.95" customHeight="1">
      <c r="A10" s="100" t="s">
        <v>26</v>
      </c>
      <c r="B10" s="100"/>
      <c r="C10" s="100"/>
      <c r="D10" s="100"/>
      <c r="E10" s="100"/>
      <c r="F10" s="100"/>
    </row>
    <row r="11" spans="1:7" ht="17.100000000000001" customHeight="1">
      <c r="A11" s="101" t="s">
        <v>27</v>
      </c>
      <c r="B11" s="76" t="s">
        <v>19</v>
      </c>
      <c r="C11" s="76" t="s">
        <v>15</v>
      </c>
      <c r="D11" s="76" t="s">
        <v>18</v>
      </c>
      <c r="E11" s="76" t="s">
        <v>9</v>
      </c>
      <c r="F11" s="16" t="s">
        <v>10</v>
      </c>
    </row>
    <row r="12" spans="1:7" ht="17.100000000000001" customHeight="1">
      <c r="A12" s="101"/>
      <c r="B12" s="21" t="s">
        <v>395</v>
      </c>
      <c r="C12" s="17" t="s">
        <v>113</v>
      </c>
      <c r="D12" s="102" t="s">
        <v>16</v>
      </c>
      <c r="E12" s="21" t="s">
        <v>431</v>
      </c>
      <c r="F12" s="17">
        <v>4</v>
      </c>
    </row>
    <row r="13" spans="1:7" ht="17.100000000000001" customHeight="1">
      <c r="A13" s="101"/>
      <c r="B13" s="21" t="s">
        <v>396</v>
      </c>
      <c r="C13" s="17" t="s">
        <v>430</v>
      </c>
      <c r="D13" s="102"/>
      <c r="E13" s="21" t="s">
        <v>237</v>
      </c>
      <c r="F13" s="17">
        <v>7</v>
      </c>
    </row>
    <row r="14" spans="1:7" ht="17.100000000000001" customHeight="1">
      <c r="A14" s="101"/>
      <c r="B14" s="21" t="s">
        <v>70</v>
      </c>
      <c r="C14" s="17" t="s">
        <v>165</v>
      </c>
      <c r="D14" s="102" t="s">
        <v>17</v>
      </c>
      <c r="E14" s="21" t="s">
        <v>395</v>
      </c>
      <c r="F14" s="17">
        <v>0</v>
      </c>
    </row>
    <row r="15" spans="1:7" ht="17.100000000000001" customHeight="1">
      <c r="A15" s="101"/>
      <c r="B15" s="21" t="s">
        <v>238</v>
      </c>
      <c r="C15" s="17" t="s">
        <v>148</v>
      </c>
      <c r="D15" s="102"/>
      <c r="E15" s="21" t="s">
        <v>329</v>
      </c>
      <c r="F15" s="17">
        <v>0</v>
      </c>
    </row>
    <row r="16" spans="1:7" ht="27.95" customHeight="1">
      <c r="A16" s="100"/>
      <c r="B16" s="100"/>
      <c r="C16" s="100"/>
      <c r="D16" s="100"/>
      <c r="E16" s="100"/>
      <c r="F16" s="100"/>
    </row>
    <row r="17" spans="1:6" ht="18.95" customHeight="1">
      <c r="A17" s="2"/>
      <c r="B17" s="76" t="s">
        <v>33</v>
      </c>
      <c r="C17" s="76" t="s">
        <v>21</v>
      </c>
      <c r="D17" s="76" t="s">
        <v>22</v>
      </c>
      <c r="E17" s="103" t="s">
        <v>23</v>
      </c>
      <c r="F17" s="104"/>
    </row>
    <row r="18" spans="1:6" ht="17.100000000000001" customHeight="1">
      <c r="A18" s="101" t="s">
        <v>29</v>
      </c>
      <c r="B18" s="25"/>
      <c r="C18" s="25"/>
      <c r="D18" s="11"/>
      <c r="E18" s="106"/>
      <c r="F18" s="107"/>
    </row>
    <row r="19" spans="1:6" ht="17.100000000000001" customHeight="1">
      <c r="A19" s="101"/>
      <c r="B19" s="25"/>
      <c r="C19" s="25"/>
      <c r="D19" s="11"/>
      <c r="E19" s="106"/>
      <c r="F19" s="107"/>
    </row>
    <row r="20" spans="1:6" ht="17.100000000000001" customHeight="1">
      <c r="A20" s="101"/>
      <c r="B20" s="25"/>
      <c r="C20" s="25"/>
      <c r="D20" s="11"/>
      <c r="E20" s="106"/>
      <c r="F20" s="107"/>
    </row>
    <row r="21" spans="1:6" ht="17.100000000000001" customHeight="1">
      <c r="A21" s="101"/>
      <c r="B21" s="25"/>
      <c r="C21" s="25"/>
      <c r="D21" s="11"/>
      <c r="E21" s="106"/>
      <c r="F21" s="107"/>
    </row>
    <row r="22" spans="1:6" ht="17.100000000000001" customHeight="1">
      <c r="A22" s="101"/>
      <c r="B22" s="25"/>
      <c r="C22" s="25"/>
      <c r="D22" s="11"/>
      <c r="E22" s="106"/>
      <c r="F22" s="107"/>
    </row>
    <row r="23" spans="1:6" ht="17.100000000000001" customHeight="1">
      <c r="A23" s="105"/>
      <c r="B23" s="25"/>
      <c r="C23" s="17"/>
      <c r="D23" s="11"/>
      <c r="E23" s="106"/>
      <c r="F23" s="107"/>
    </row>
    <row r="24" spans="1:6" ht="17.100000000000001" customHeight="1">
      <c r="A24" s="101" t="s">
        <v>0</v>
      </c>
      <c r="B24" s="25">
        <v>0.70833333333333337</v>
      </c>
      <c r="C24" s="25" t="s">
        <v>432</v>
      </c>
      <c r="D24" s="11">
        <v>7</v>
      </c>
      <c r="E24" s="106"/>
      <c r="F24" s="107"/>
    </row>
    <row r="25" spans="1:6" ht="17.100000000000001" customHeight="1">
      <c r="A25" s="101"/>
      <c r="B25" s="25">
        <v>0.75</v>
      </c>
      <c r="C25" s="25" t="s">
        <v>433</v>
      </c>
      <c r="D25" s="11">
        <v>6</v>
      </c>
      <c r="E25" s="106"/>
      <c r="F25" s="107"/>
    </row>
    <row r="26" spans="1:6" ht="17.100000000000001" customHeight="1">
      <c r="A26" s="101"/>
      <c r="B26" s="25"/>
      <c r="C26" s="25"/>
      <c r="D26" s="11"/>
      <c r="E26" s="106"/>
      <c r="F26" s="107"/>
    </row>
    <row r="27" spans="1:6" ht="17.100000000000001" customHeight="1">
      <c r="A27" s="101"/>
      <c r="B27" s="25"/>
      <c r="C27" s="25"/>
      <c r="D27" s="11"/>
      <c r="E27" s="106"/>
      <c r="F27" s="107"/>
    </row>
    <row r="28" spans="1:6" ht="17.100000000000001" customHeight="1">
      <c r="A28" s="101"/>
      <c r="B28" s="25"/>
      <c r="C28" s="25"/>
      <c r="D28" s="11"/>
      <c r="E28" s="106"/>
      <c r="F28" s="107"/>
    </row>
    <row r="29" spans="1:6" ht="17.100000000000001" customHeight="1">
      <c r="A29" s="101"/>
      <c r="B29" s="25"/>
      <c r="C29" s="25"/>
      <c r="D29" s="11"/>
      <c r="E29" s="106"/>
      <c r="F29" s="107"/>
    </row>
    <row r="30" spans="1:6" ht="26.1" customHeight="1">
      <c r="A30" s="100" t="s">
        <v>36</v>
      </c>
      <c r="B30" s="100"/>
      <c r="C30" s="100"/>
      <c r="D30" s="100"/>
      <c r="E30" s="100"/>
      <c r="F30" s="100"/>
    </row>
    <row r="31" spans="1:6" ht="17.100000000000001" customHeight="1">
      <c r="A31" s="108" t="s">
        <v>30</v>
      </c>
      <c r="B31" s="18" t="s">
        <v>37</v>
      </c>
      <c r="C31" s="23" t="s">
        <v>434</v>
      </c>
      <c r="D31" s="108" t="s">
        <v>20</v>
      </c>
      <c r="E31" s="76" t="s">
        <v>37</v>
      </c>
      <c r="F31" s="22" t="s">
        <v>426</v>
      </c>
    </row>
    <row r="32" spans="1:6" ht="17.100000000000001" customHeight="1">
      <c r="A32" s="109"/>
      <c r="B32" s="19" t="s">
        <v>38</v>
      </c>
      <c r="C32" s="23" t="s">
        <v>156</v>
      </c>
      <c r="D32" s="112"/>
      <c r="E32" s="16" t="s">
        <v>42</v>
      </c>
      <c r="F32" s="24" t="s">
        <v>450</v>
      </c>
    </row>
    <row r="33" spans="1:6" ht="17.100000000000001" customHeight="1">
      <c r="A33" s="109"/>
      <c r="B33" s="20" t="s">
        <v>39</v>
      </c>
      <c r="C33" s="23" t="s">
        <v>104</v>
      </c>
      <c r="D33" s="112"/>
      <c r="E33" s="16" t="s">
        <v>43</v>
      </c>
      <c r="F33" s="24" t="s">
        <v>437</v>
      </c>
    </row>
    <row r="34" spans="1:6" ht="17.100000000000001" customHeight="1">
      <c r="A34" s="110"/>
      <c r="B34" s="20" t="s">
        <v>40</v>
      </c>
      <c r="C34" s="23" t="s">
        <v>283</v>
      </c>
      <c r="D34" s="113"/>
      <c r="E34" s="16" t="s">
        <v>44</v>
      </c>
      <c r="F34" s="24"/>
    </row>
    <row r="35" spans="1:6" ht="17.100000000000001" customHeight="1">
      <c r="A35" s="111"/>
      <c r="B35" s="20" t="s">
        <v>41</v>
      </c>
      <c r="C35" s="23" t="s">
        <v>48</v>
      </c>
      <c r="D35" s="114"/>
      <c r="E35" s="16" t="s">
        <v>45</v>
      </c>
      <c r="F35" s="24"/>
    </row>
    <row r="36" spans="1:6" ht="27" customHeight="1">
      <c r="A36" s="100" t="s">
        <v>46</v>
      </c>
      <c r="B36" s="100"/>
      <c r="C36" s="100"/>
      <c r="D36" s="100"/>
      <c r="E36" s="100"/>
      <c r="F36" s="100"/>
    </row>
    <row r="37" spans="1:6" ht="17.100000000000001" customHeight="1">
      <c r="A37" s="108" t="s">
        <v>31</v>
      </c>
      <c r="B37" s="115" t="s">
        <v>435</v>
      </c>
      <c r="C37" s="116"/>
      <c r="D37" s="116"/>
      <c r="E37" s="116"/>
      <c r="F37" s="117"/>
    </row>
    <row r="38" spans="1:6" ht="17.100000000000001" customHeight="1">
      <c r="A38" s="110"/>
      <c r="B38" s="115" t="s">
        <v>436</v>
      </c>
      <c r="C38" s="116"/>
      <c r="D38" s="116"/>
      <c r="E38" s="116"/>
      <c r="F38" s="117"/>
    </row>
    <row r="39" spans="1:6" ht="17.100000000000001" customHeight="1">
      <c r="A39" s="111"/>
      <c r="B39" s="115"/>
      <c r="C39" s="116"/>
      <c r="D39" s="116"/>
      <c r="E39" s="116"/>
      <c r="F39" s="117"/>
    </row>
    <row r="40" spans="1:6" ht="17.100000000000001" customHeight="1">
      <c r="A40" s="108" t="s">
        <v>20</v>
      </c>
      <c r="B40" s="115"/>
      <c r="C40" s="116"/>
      <c r="D40" s="116"/>
      <c r="E40" s="116"/>
      <c r="F40" s="117"/>
    </row>
    <row r="41" spans="1:6" ht="17.100000000000001" customHeight="1">
      <c r="A41" s="110"/>
      <c r="B41" s="115"/>
      <c r="C41" s="116"/>
      <c r="D41" s="116"/>
      <c r="E41" s="116"/>
      <c r="F41" s="117"/>
    </row>
    <row r="42" spans="1:6" ht="17.100000000000001" customHeight="1">
      <c r="A42" s="111"/>
      <c r="B42" s="115"/>
      <c r="C42" s="116"/>
      <c r="D42" s="116"/>
      <c r="E42" s="116"/>
      <c r="F42" s="117"/>
    </row>
    <row r="43" spans="1:6" ht="24" customHeight="1">
      <c r="A43" s="100" t="s">
        <v>32</v>
      </c>
      <c r="B43" s="100"/>
      <c r="C43" s="100"/>
      <c r="D43" s="100"/>
      <c r="E43" s="100"/>
      <c r="F43" s="100"/>
    </row>
    <row r="44" spans="1:6" ht="27" customHeight="1">
      <c r="A44" s="77" t="s">
        <v>30</v>
      </c>
      <c r="B44" s="125"/>
      <c r="C44" s="126"/>
      <c r="D44" s="77" t="s">
        <v>20</v>
      </c>
      <c r="E44" s="125"/>
      <c r="F44" s="126"/>
    </row>
    <row r="45" spans="1:6" ht="24" customHeight="1">
      <c r="A45" s="118" t="s">
        <v>12</v>
      </c>
      <c r="B45" s="119"/>
      <c r="C45" s="120"/>
      <c r="D45" s="75" t="s">
        <v>11</v>
      </c>
      <c r="E45" s="121">
        <f>B39</f>
        <v>0</v>
      </c>
      <c r="F45" s="122"/>
    </row>
    <row r="46" spans="1:6" ht="17.100000000000001" customHeight="1">
      <c r="A46" s="123" t="s">
        <v>30</v>
      </c>
      <c r="B46" s="13" t="s">
        <v>2</v>
      </c>
      <c r="C46" s="13" t="s">
        <v>24</v>
      </c>
      <c r="D46" s="123" t="s">
        <v>20</v>
      </c>
      <c r="E46" s="13" t="s">
        <v>25</v>
      </c>
      <c r="F46" s="13" t="s">
        <v>3</v>
      </c>
    </row>
    <row r="47" spans="1:6" ht="17.100000000000001" customHeight="1">
      <c r="A47" s="123"/>
      <c r="B47" s="3"/>
      <c r="C47" s="3"/>
      <c r="D47" s="124"/>
      <c r="E47" s="3"/>
      <c r="F47" s="14"/>
    </row>
    <row r="48" spans="1:6" ht="17.100000000000001" customHeight="1">
      <c r="A48" s="123"/>
      <c r="B48" s="3"/>
      <c r="C48" s="3"/>
      <c r="D48" s="124"/>
      <c r="E48" s="3"/>
      <c r="F48" s="14"/>
    </row>
    <row r="49" spans="1:6" ht="17.100000000000001" customHeight="1">
      <c r="A49" s="123"/>
      <c r="B49" s="3"/>
      <c r="C49" s="3"/>
      <c r="D49" s="124"/>
      <c r="E49" s="3"/>
      <c r="F49" s="14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41"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  <mergeCell ref="A30:F30"/>
    <mergeCell ref="A31:A35"/>
    <mergeCell ref="D31:D35"/>
    <mergeCell ref="A36:F36"/>
    <mergeCell ref="A37:A39"/>
    <mergeCell ref="B37:F37"/>
    <mergeCell ref="B38:F38"/>
    <mergeCell ref="B39:F39"/>
    <mergeCell ref="A24:A29"/>
    <mergeCell ref="E24:F24"/>
    <mergeCell ref="E25:F25"/>
    <mergeCell ref="E26:F26"/>
    <mergeCell ref="E27:F27"/>
    <mergeCell ref="E28:F28"/>
    <mergeCell ref="E29:F29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1:F1"/>
    <mergeCell ref="A3:B3"/>
    <mergeCell ref="A10:F10"/>
    <mergeCell ref="A11:A15"/>
    <mergeCell ref="D12:D13"/>
    <mergeCell ref="D14:D15"/>
  </mergeCells>
  <phoneticPr fontId="5" type="noConversion"/>
  <pageMargins left="0.75000000000000011" right="0.75000000000000011" top="1" bottom="1" header="0.5" footer="0.5"/>
  <pageSetup paperSize="9" scale="47" orientation="portrait" horizontalDpi="4294967292" verticalDpi="4294967292" r:id="rId1"/>
</worksheet>
</file>

<file path=xl/worksheets/sheet2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54"/>
  <sheetViews>
    <sheetView zoomScaleNormal="100" zoomScalePageLayoutView="150" workbookViewId="0">
      <selection activeCell="B40" sqref="B40:F40"/>
    </sheetView>
  </sheetViews>
  <sheetFormatPr defaultColWidth="11.5546875" defaultRowHeight="17.25"/>
  <cols>
    <col min="1" max="1" width="12.77734375" customWidth="1"/>
    <col min="2" max="2" width="18.6640625" style="4" customWidth="1"/>
    <col min="3" max="3" width="27.77734375" style="4" customWidth="1"/>
    <col min="4" max="4" width="11.77734375" style="4" customWidth="1"/>
    <col min="5" max="5" width="18.44140625" style="4" customWidth="1"/>
    <col min="6" max="6" width="33.21875" style="1" customWidth="1"/>
    <col min="7" max="7" width="11.88671875" bestFit="1" customWidth="1"/>
    <col min="8" max="8" width="13.44140625" bestFit="1" customWidth="1"/>
    <col min="9" max="9" width="14" customWidth="1"/>
    <col min="10" max="10" width="18.44140625" customWidth="1"/>
  </cols>
  <sheetData>
    <row r="1" spans="1:6" ht="36" customHeight="1">
      <c r="A1" s="97" t="s">
        <v>47</v>
      </c>
      <c r="B1" s="97"/>
      <c r="C1" s="97"/>
      <c r="D1" s="97"/>
      <c r="E1" s="97"/>
      <c r="F1" s="97"/>
    </row>
    <row r="2" spans="1:6" ht="20.100000000000001" customHeight="1">
      <c r="A2" s="76" t="s">
        <v>4</v>
      </c>
      <c r="B2" s="15">
        <v>42027</v>
      </c>
      <c r="C2" s="5" t="s">
        <v>65</v>
      </c>
      <c r="D2" s="15"/>
      <c r="E2" s="6" t="s">
        <v>49</v>
      </c>
      <c r="F2" s="17"/>
    </row>
    <row r="3" spans="1:6" ht="24" customHeight="1">
      <c r="A3" s="98" t="s">
        <v>50</v>
      </c>
      <c r="B3" s="99"/>
      <c r="C3" s="26" t="s">
        <v>14</v>
      </c>
      <c r="D3" s="26" t="s">
        <v>52</v>
      </c>
      <c r="E3" s="26" t="s">
        <v>51</v>
      </c>
      <c r="F3" s="7" t="s">
        <v>52</v>
      </c>
    </row>
    <row r="4" spans="1:6" ht="17.100000000000001" customHeight="1">
      <c r="A4" s="76" t="s">
        <v>5</v>
      </c>
      <c r="B4" s="30">
        <v>281000</v>
      </c>
      <c r="C4" s="8" t="s">
        <v>53</v>
      </c>
      <c r="D4" s="10">
        <v>7.0000000000000007E-2</v>
      </c>
      <c r="E4" s="9" t="s">
        <v>54</v>
      </c>
      <c r="F4" s="10">
        <v>0.11</v>
      </c>
    </row>
    <row r="5" spans="1:6" ht="17.100000000000001" customHeight="1">
      <c r="A5" s="76" t="s">
        <v>6</v>
      </c>
      <c r="B5" s="32">
        <f>B6-B4</f>
        <v>1912750</v>
      </c>
      <c r="C5" s="9" t="s">
        <v>55</v>
      </c>
      <c r="D5" s="10">
        <v>0.04</v>
      </c>
      <c r="E5" s="9" t="s">
        <v>56</v>
      </c>
      <c r="F5" s="10">
        <v>0.06</v>
      </c>
    </row>
    <row r="6" spans="1:6" ht="17.100000000000001" customHeight="1">
      <c r="A6" s="76" t="s">
        <v>7</v>
      </c>
      <c r="B6" s="32">
        <v>2193750</v>
      </c>
      <c r="C6" s="8" t="s">
        <v>62</v>
      </c>
      <c r="D6" s="10">
        <v>0.08</v>
      </c>
      <c r="E6" s="9" t="s">
        <v>57</v>
      </c>
      <c r="F6" s="10">
        <v>0.3</v>
      </c>
    </row>
    <row r="7" spans="1:6" ht="17.100000000000001" customHeight="1">
      <c r="A7" s="76" t="s">
        <v>8</v>
      </c>
      <c r="B7" s="32">
        <v>56448200</v>
      </c>
      <c r="C7" s="9" t="s">
        <v>34</v>
      </c>
      <c r="D7" s="10">
        <v>0.14000000000000001</v>
      </c>
      <c r="E7" s="9" t="s">
        <v>58</v>
      </c>
      <c r="F7" s="10">
        <v>0.18</v>
      </c>
    </row>
    <row r="8" spans="1:6" ht="17.100000000000001" customHeight="1">
      <c r="A8" s="76" t="s">
        <v>13</v>
      </c>
      <c r="B8" s="32">
        <v>84952065</v>
      </c>
      <c r="C8" s="8" t="s">
        <v>35</v>
      </c>
      <c r="D8" s="10">
        <v>0.01</v>
      </c>
      <c r="E8" s="9"/>
      <c r="F8" s="10"/>
    </row>
    <row r="9" spans="1:6" ht="17.100000000000001" customHeight="1">
      <c r="A9" s="76" t="s">
        <v>28</v>
      </c>
      <c r="B9" s="31">
        <f>B7/B8</f>
        <v>0.66447119325469017</v>
      </c>
      <c r="C9" s="8"/>
      <c r="D9" s="10"/>
      <c r="E9" s="9"/>
      <c r="F9" s="12"/>
    </row>
    <row r="10" spans="1:6" ht="27.95" customHeight="1">
      <c r="A10" s="100" t="s">
        <v>26</v>
      </c>
      <c r="B10" s="100"/>
      <c r="C10" s="100"/>
      <c r="D10" s="100"/>
      <c r="E10" s="100"/>
      <c r="F10" s="100"/>
    </row>
    <row r="11" spans="1:6" ht="17.100000000000001" customHeight="1">
      <c r="A11" s="101" t="s">
        <v>27</v>
      </c>
      <c r="B11" s="76" t="s">
        <v>19</v>
      </c>
      <c r="C11" s="76" t="s">
        <v>15</v>
      </c>
      <c r="D11" s="76" t="s">
        <v>18</v>
      </c>
      <c r="E11" s="76" t="s">
        <v>9</v>
      </c>
      <c r="F11" s="16" t="s">
        <v>10</v>
      </c>
    </row>
    <row r="12" spans="1:6" ht="17.100000000000001" customHeight="1">
      <c r="A12" s="101"/>
      <c r="B12" s="21" t="s">
        <v>395</v>
      </c>
      <c r="C12" s="17" t="s">
        <v>113</v>
      </c>
      <c r="D12" s="102" t="s">
        <v>16</v>
      </c>
      <c r="E12" s="21" t="s">
        <v>94</v>
      </c>
      <c r="F12" s="17">
        <v>5</v>
      </c>
    </row>
    <row r="13" spans="1:6" ht="17.100000000000001" customHeight="1">
      <c r="A13" s="101"/>
      <c r="B13" s="21" t="s">
        <v>396</v>
      </c>
      <c r="C13" s="17" t="s">
        <v>232</v>
      </c>
      <c r="D13" s="102"/>
      <c r="E13" s="21" t="s">
        <v>142</v>
      </c>
      <c r="F13" s="17">
        <v>5</v>
      </c>
    </row>
    <row r="14" spans="1:6" ht="17.100000000000001" customHeight="1">
      <c r="A14" s="101"/>
      <c r="B14" s="21" t="s">
        <v>70</v>
      </c>
      <c r="C14" s="17" t="s">
        <v>342</v>
      </c>
      <c r="D14" s="102" t="s">
        <v>17</v>
      </c>
      <c r="E14" s="21" t="s">
        <v>438</v>
      </c>
      <c r="F14" s="17">
        <v>0</v>
      </c>
    </row>
    <row r="15" spans="1:6" ht="17.100000000000001" customHeight="1">
      <c r="A15" s="101"/>
      <c r="B15" s="21" t="s">
        <v>238</v>
      </c>
      <c r="C15" s="17" t="s">
        <v>312</v>
      </c>
      <c r="D15" s="102"/>
      <c r="E15" s="21" t="s">
        <v>439</v>
      </c>
      <c r="F15" s="17">
        <v>0</v>
      </c>
    </row>
    <row r="16" spans="1:6" ht="27.95" customHeight="1">
      <c r="A16" s="100"/>
      <c r="B16" s="100"/>
      <c r="C16" s="100"/>
      <c r="D16" s="100"/>
      <c r="E16" s="100"/>
      <c r="F16" s="100"/>
    </row>
    <row r="17" spans="1:6" ht="18.95" customHeight="1">
      <c r="A17" s="2"/>
      <c r="B17" s="76" t="s">
        <v>33</v>
      </c>
      <c r="C17" s="76" t="s">
        <v>21</v>
      </c>
      <c r="D17" s="76" t="s">
        <v>22</v>
      </c>
      <c r="E17" s="103" t="s">
        <v>23</v>
      </c>
      <c r="F17" s="104"/>
    </row>
    <row r="18" spans="1:6" ht="17.100000000000001" customHeight="1">
      <c r="A18" s="101" t="s">
        <v>29</v>
      </c>
      <c r="B18" s="25"/>
      <c r="C18" s="25"/>
      <c r="D18" s="11"/>
      <c r="E18" s="106"/>
      <c r="F18" s="107"/>
    </row>
    <row r="19" spans="1:6" ht="17.100000000000001" customHeight="1">
      <c r="A19" s="101"/>
      <c r="B19" s="25"/>
      <c r="C19" s="25"/>
      <c r="D19" s="11"/>
      <c r="E19" s="106"/>
      <c r="F19" s="107"/>
    </row>
    <row r="20" spans="1:6" ht="17.100000000000001" customHeight="1">
      <c r="A20" s="101"/>
      <c r="B20" s="25"/>
      <c r="C20" s="25"/>
      <c r="D20" s="11"/>
      <c r="E20" s="106"/>
      <c r="F20" s="107"/>
    </row>
    <row r="21" spans="1:6" ht="17.100000000000001" customHeight="1">
      <c r="A21" s="101"/>
      <c r="B21" s="25"/>
      <c r="C21" s="25"/>
      <c r="D21" s="11"/>
      <c r="E21" s="106"/>
      <c r="F21" s="107"/>
    </row>
    <row r="22" spans="1:6" ht="17.100000000000001" customHeight="1">
      <c r="A22" s="101"/>
      <c r="B22" s="25"/>
      <c r="C22" s="25"/>
      <c r="D22" s="11"/>
      <c r="E22" s="106"/>
      <c r="F22" s="107"/>
    </row>
    <row r="23" spans="1:6" ht="17.100000000000001" customHeight="1">
      <c r="A23" s="105"/>
      <c r="B23" s="25"/>
      <c r="C23" s="17"/>
      <c r="D23" s="11"/>
      <c r="E23" s="106"/>
      <c r="F23" s="107"/>
    </row>
    <row r="24" spans="1:6" ht="17.100000000000001" customHeight="1">
      <c r="A24" s="101" t="s">
        <v>0</v>
      </c>
      <c r="B24" s="25" t="s">
        <v>440</v>
      </c>
      <c r="C24" s="25" t="s">
        <v>441</v>
      </c>
      <c r="D24" s="11">
        <v>2</v>
      </c>
      <c r="E24" s="106"/>
      <c r="F24" s="107"/>
    </row>
    <row r="25" spans="1:6" ht="17.100000000000001" customHeight="1">
      <c r="A25" s="101"/>
      <c r="B25" s="25">
        <v>0.8125</v>
      </c>
      <c r="C25" s="25" t="s">
        <v>442</v>
      </c>
      <c r="D25" s="11">
        <v>2</v>
      </c>
      <c r="E25" s="106"/>
      <c r="F25" s="107"/>
    </row>
    <row r="26" spans="1:6" ht="17.100000000000001" customHeight="1">
      <c r="A26" s="101"/>
      <c r="B26" s="25">
        <v>0.8125</v>
      </c>
      <c r="C26" s="25" t="s">
        <v>443</v>
      </c>
      <c r="D26" s="11">
        <v>2</v>
      </c>
      <c r="E26" s="106"/>
      <c r="F26" s="107"/>
    </row>
    <row r="27" spans="1:6" ht="17.100000000000001" customHeight="1">
      <c r="A27" s="101"/>
      <c r="B27" s="25">
        <v>0.8125</v>
      </c>
      <c r="C27" s="25" t="s">
        <v>444</v>
      </c>
      <c r="D27" s="11" t="s">
        <v>334</v>
      </c>
      <c r="E27" s="106"/>
      <c r="F27" s="107"/>
    </row>
    <row r="28" spans="1:6" ht="17.100000000000001" customHeight="1">
      <c r="A28" s="101"/>
      <c r="B28" s="25">
        <v>0.84722222222222221</v>
      </c>
      <c r="C28" s="25" t="s">
        <v>446</v>
      </c>
      <c r="D28" s="11" t="s">
        <v>445</v>
      </c>
      <c r="E28" s="106"/>
      <c r="F28" s="107"/>
    </row>
    <row r="29" spans="1:6" ht="17.100000000000001" customHeight="1">
      <c r="A29" s="101"/>
      <c r="B29" s="25"/>
      <c r="C29" s="25"/>
      <c r="D29" s="11"/>
      <c r="E29" s="106"/>
      <c r="F29" s="107"/>
    </row>
    <row r="30" spans="1:6" ht="26.1" customHeight="1">
      <c r="A30" s="100" t="s">
        <v>36</v>
      </c>
      <c r="B30" s="100"/>
      <c r="C30" s="100"/>
      <c r="D30" s="100"/>
      <c r="E30" s="100"/>
      <c r="F30" s="100"/>
    </row>
    <row r="31" spans="1:6" ht="17.100000000000001" customHeight="1">
      <c r="A31" s="108" t="s">
        <v>30</v>
      </c>
      <c r="B31" s="18" t="s">
        <v>37</v>
      </c>
      <c r="C31" s="23" t="s">
        <v>447</v>
      </c>
      <c r="D31" s="108" t="s">
        <v>20</v>
      </c>
      <c r="E31" s="76" t="s">
        <v>37</v>
      </c>
      <c r="F31" s="22" t="s">
        <v>449</v>
      </c>
    </row>
    <row r="32" spans="1:6" ht="17.100000000000001" customHeight="1">
      <c r="A32" s="109"/>
      <c r="B32" s="19" t="s">
        <v>38</v>
      </c>
      <c r="C32" s="23" t="s">
        <v>59</v>
      </c>
      <c r="D32" s="112"/>
      <c r="E32" s="16" t="s">
        <v>42</v>
      </c>
      <c r="F32" s="24" t="s">
        <v>451</v>
      </c>
    </row>
    <row r="33" spans="1:6" ht="17.100000000000001" customHeight="1">
      <c r="A33" s="109"/>
      <c r="B33" s="20" t="s">
        <v>39</v>
      </c>
      <c r="C33" s="23" t="s">
        <v>104</v>
      </c>
      <c r="D33" s="112"/>
      <c r="E33" s="16" t="s">
        <v>43</v>
      </c>
      <c r="F33" s="24" t="s">
        <v>452</v>
      </c>
    </row>
    <row r="34" spans="1:6" ht="17.100000000000001" customHeight="1">
      <c r="A34" s="110"/>
      <c r="B34" s="20" t="s">
        <v>40</v>
      </c>
      <c r="C34" s="23" t="s">
        <v>60</v>
      </c>
      <c r="D34" s="113"/>
      <c r="E34" s="16" t="s">
        <v>44</v>
      </c>
      <c r="F34" s="24"/>
    </row>
    <row r="35" spans="1:6" ht="17.100000000000001" customHeight="1">
      <c r="A35" s="111"/>
      <c r="B35" s="20" t="s">
        <v>41</v>
      </c>
      <c r="C35" s="23" t="s">
        <v>448</v>
      </c>
      <c r="D35" s="114"/>
      <c r="E35" s="16" t="s">
        <v>45</v>
      </c>
      <c r="F35" s="24"/>
    </row>
    <row r="36" spans="1:6" ht="27" customHeight="1">
      <c r="A36" s="100" t="s">
        <v>46</v>
      </c>
      <c r="B36" s="100"/>
      <c r="C36" s="100"/>
      <c r="D36" s="100"/>
      <c r="E36" s="100"/>
      <c r="F36" s="100"/>
    </row>
    <row r="37" spans="1:6" ht="17.100000000000001" customHeight="1">
      <c r="A37" s="108" t="s">
        <v>31</v>
      </c>
      <c r="B37" s="115" t="s">
        <v>453</v>
      </c>
      <c r="C37" s="116"/>
      <c r="D37" s="116"/>
      <c r="E37" s="116"/>
      <c r="F37" s="117"/>
    </row>
    <row r="38" spans="1:6" ht="17.100000000000001" customHeight="1">
      <c r="A38" s="110"/>
      <c r="B38" s="115" t="s">
        <v>454</v>
      </c>
      <c r="C38" s="116"/>
      <c r="D38" s="116"/>
      <c r="E38" s="116"/>
      <c r="F38" s="117"/>
    </row>
    <row r="39" spans="1:6" ht="17.100000000000001" customHeight="1">
      <c r="A39" s="111"/>
      <c r="B39" s="115"/>
      <c r="C39" s="116"/>
      <c r="D39" s="116"/>
      <c r="E39" s="116"/>
      <c r="F39" s="117"/>
    </row>
    <row r="40" spans="1:6" ht="17.100000000000001" customHeight="1">
      <c r="A40" s="108" t="s">
        <v>20</v>
      </c>
      <c r="B40" s="115" t="s">
        <v>455</v>
      </c>
      <c r="C40" s="116"/>
      <c r="D40" s="116"/>
      <c r="E40" s="116"/>
      <c r="F40" s="117"/>
    </row>
    <row r="41" spans="1:6" ht="17.100000000000001" customHeight="1">
      <c r="A41" s="110"/>
      <c r="B41" s="115"/>
      <c r="C41" s="116"/>
      <c r="D41" s="116"/>
      <c r="E41" s="116"/>
      <c r="F41" s="117"/>
    </row>
    <row r="42" spans="1:6" ht="17.100000000000001" customHeight="1">
      <c r="A42" s="111"/>
      <c r="B42" s="115"/>
      <c r="C42" s="116"/>
      <c r="D42" s="116"/>
      <c r="E42" s="116"/>
      <c r="F42" s="117"/>
    </row>
    <row r="43" spans="1:6" ht="24" customHeight="1">
      <c r="A43" s="100" t="s">
        <v>32</v>
      </c>
      <c r="B43" s="100"/>
      <c r="C43" s="100"/>
      <c r="D43" s="100"/>
      <c r="E43" s="100"/>
      <c r="F43" s="100"/>
    </row>
    <row r="44" spans="1:6" ht="27" customHeight="1">
      <c r="A44" s="77" t="s">
        <v>30</v>
      </c>
      <c r="B44" s="125"/>
      <c r="C44" s="126"/>
      <c r="D44" s="77" t="s">
        <v>20</v>
      </c>
      <c r="E44" s="125"/>
      <c r="F44" s="126"/>
    </row>
    <row r="45" spans="1:6" ht="24" customHeight="1">
      <c r="A45" s="118" t="s">
        <v>12</v>
      </c>
      <c r="B45" s="119"/>
      <c r="C45" s="120"/>
      <c r="D45" s="75" t="s">
        <v>11</v>
      </c>
      <c r="E45" s="121">
        <f>B39</f>
        <v>0</v>
      </c>
      <c r="F45" s="122"/>
    </row>
    <row r="46" spans="1:6" ht="17.100000000000001" customHeight="1">
      <c r="A46" s="123" t="s">
        <v>30</v>
      </c>
      <c r="B46" s="13" t="s">
        <v>2</v>
      </c>
      <c r="C46" s="13" t="s">
        <v>24</v>
      </c>
      <c r="D46" s="123" t="s">
        <v>20</v>
      </c>
      <c r="E46" s="13" t="s">
        <v>25</v>
      </c>
      <c r="F46" s="13" t="s">
        <v>3</v>
      </c>
    </row>
    <row r="47" spans="1:6" ht="17.100000000000001" customHeight="1">
      <c r="A47" s="123"/>
      <c r="B47" s="3"/>
      <c r="C47" s="3"/>
      <c r="D47" s="124"/>
      <c r="E47" s="3"/>
      <c r="F47" s="14"/>
    </row>
    <row r="48" spans="1:6" ht="17.100000000000001" customHeight="1">
      <c r="A48" s="123"/>
      <c r="B48" s="3"/>
      <c r="C48" s="3"/>
      <c r="D48" s="124"/>
      <c r="E48" s="3"/>
      <c r="F48" s="14"/>
    </row>
    <row r="49" spans="1:6" ht="17.100000000000001" customHeight="1">
      <c r="A49" s="123"/>
      <c r="B49" s="3"/>
      <c r="C49" s="3"/>
      <c r="D49" s="124"/>
      <c r="E49" s="3"/>
      <c r="F49" s="14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41"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  <mergeCell ref="A30:F30"/>
    <mergeCell ref="A31:A35"/>
    <mergeCell ref="D31:D35"/>
    <mergeCell ref="A36:F36"/>
    <mergeCell ref="A37:A39"/>
    <mergeCell ref="B37:F37"/>
    <mergeCell ref="B38:F38"/>
    <mergeCell ref="B39:F39"/>
    <mergeCell ref="A24:A29"/>
    <mergeCell ref="E24:F24"/>
    <mergeCell ref="E25:F25"/>
    <mergeCell ref="E26:F26"/>
    <mergeCell ref="E27:F27"/>
    <mergeCell ref="E28:F28"/>
    <mergeCell ref="E29:F29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1:F1"/>
    <mergeCell ref="A3:B3"/>
    <mergeCell ref="A10:F10"/>
    <mergeCell ref="A11:A15"/>
    <mergeCell ref="D12:D13"/>
    <mergeCell ref="D14:D15"/>
  </mergeCells>
  <phoneticPr fontId="5" type="noConversion"/>
  <pageMargins left="0.75000000000000011" right="0.75000000000000011" top="1" bottom="1" header="0.5" footer="0.5"/>
  <pageSetup paperSize="9" scale="60" orientation="portrait" horizontalDpi="4294967292" verticalDpi="4294967292" r:id="rId1"/>
</worksheet>
</file>

<file path=xl/worksheets/sheet2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54"/>
  <sheetViews>
    <sheetView zoomScaleNormal="100" zoomScalePageLayoutView="150" workbookViewId="0">
      <selection activeCell="E26" sqref="E26:F26"/>
    </sheetView>
  </sheetViews>
  <sheetFormatPr defaultColWidth="11.5546875" defaultRowHeight="17.25"/>
  <cols>
    <col min="1" max="1" width="12.77734375" customWidth="1"/>
    <col min="2" max="2" width="18.6640625" style="4" customWidth="1"/>
    <col min="3" max="3" width="27.77734375" style="4" customWidth="1"/>
    <col min="4" max="4" width="11.77734375" style="4" customWidth="1"/>
    <col min="5" max="5" width="18.44140625" style="4" customWidth="1"/>
    <col min="6" max="6" width="33.21875" style="1" customWidth="1"/>
    <col min="7" max="7" width="11.88671875" bestFit="1" customWidth="1"/>
    <col min="8" max="8" width="13.44140625" bestFit="1" customWidth="1"/>
    <col min="9" max="9" width="14" customWidth="1"/>
    <col min="10" max="10" width="18.44140625" customWidth="1"/>
  </cols>
  <sheetData>
    <row r="1" spans="1:6" ht="36" customHeight="1">
      <c r="A1" s="97" t="s">
        <v>47</v>
      </c>
      <c r="B1" s="97"/>
      <c r="C1" s="97"/>
      <c r="D1" s="97"/>
      <c r="E1" s="97"/>
      <c r="F1" s="97"/>
    </row>
    <row r="2" spans="1:6" ht="20.100000000000001" customHeight="1">
      <c r="A2" s="76" t="s">
        <v>4</v>
      </c>
      <c r="B2" s="15">
        <v>42028</v>
      </c>
      <c r="C2" s="5" t="s">
        <v>65</v>
      </c>
      <c r="D2" s="15"/>
      <c r="E2" s="6" t="s">
        <v>49</v>
      </c>
      <c r="F2" s="17"/>
    </row>
    <row r="3" spans="1:6" ht="24" customHeight="1">
      <c r="A3" s="98" t="s">
        <v>50</v>
      </c>
      <c r="B3" s="99"/>
      <c r="C3" s="26" t="s">
        <v>14</v>
      </c>
      <c r="D3" s="26" t="s">
        <v>52</v>
      </c>
      <c r="E3" s="26" t="s">
        <v>51</v>
      </c>
      <c r="F3" s="7" t="s">
        <v>52</v>
      </c>
    </row>
    <row r="4" spans="1:6" ht="17.100000000000001" customHeight="1">
      <c r="A4" s="76" t="s">
        <v>5</v>
      </c>
      <c r="B4" s="30">
        <v>1432500</v>
      </c>
      <c r="C4" s="8" t="s">
        <v>53</v>
      </c>
      <c r="D4" s="10">
        <v>0.1</v>
      </c>
      <c r="E4" s="9" t="s">
        <v>54</v>
      </c>
      <c r="F4" s="10">
        <v>0.05</v>
      </c>
    </row>
    <row r="5" spans="1:6" ht="17.100000000000001" customHeight="1">
      <c r="A5" s="76" t="s">
        <v>6</v>
      </c>
      <c r="B5" s="32">
        <f>B6-B4</f>
        <v>2651400</v>
      </c>
      <c r="C5" s="9" t="s">
        <v>55</v>
      </c>
      <c r="D5" s="10">
        <v>0.02</v>
      </c>
      <c r="E5" s="9" t="s">
        <v>56</v>
      </c>
      <c r="F5" s="10">
        <v>0.14000000000000001</v>
      </c>
    </row>
    <row r="6" spans="1:6" ht="17.100000000000001" customHeight="1">
      <c r="A6" s="76" t="s">
        <v>7</v>
      </c>
      <c r="B6" s="32">
        <v>4083900</v>
      </c>
      <c r="C6" s="8" t="s">
        <v>62</v>
      </c>
      <c r="D6" s="10">
        <v>0.06</v>
      </c>
      <c r="E6" s="9" t="s">
        <v>57</v>
      </c>
      <c r="F6" s="10">
        <v>0</v>
      </c>
    </row>
    <row r="7" spans="1:6" ht="17.100000000000001" customHeight="1">
      <c r="A7" s="76" t="s">
        <v>8</v>
      </c>
      <c r="B7" s="32">
        <v>60532100</v>
      </c>
      <c r="C7" s="9" t="s">
        <v>34</v>
      </c>
      <c r="D7" s="10">
        <v>0.22</v>
      </c>
      <c r="E7" s="9" t="s">
        <v>58</v>
      </c>
      <c r="F7" s="10">
        <v>0.15</v>
      </c>
    </row>
    <row r="8" spans="1:6" ht="17.100000000000001" customHeight="1">
      <c r="A8" s="76" t="s">
        <v>13</v>
      </c>
      <c r="B8" s="32">
        <v>84952065</v>
      </c>
      <c r="C8" s="8" t="s">
        <v>35</v>
      </c>
      <c r="D8" s="10">
        <v>0.03</v>
      </c>
      <c r="E8" s="9" t="s">
        <v>64</v>
      </c>
      <c r="F8" s="10">
        <v>0.22</v>
      </c>
    </row>
    <row r="9" spans="1:6" ht="17.100000000000001" customHeight="1">
      <c r="A9" s="76" t="s">
        <v>28</v>
      </c>
      <c r="B9" s="31">
        <f>B7/B8</f>
        <v>0.71254418594768709</v>
      </c>
      <c r="C9" s="8"/>
      <c r="D9" s="10"/>
      <c r="E9" s="9"/>
      <c r="F9" s="12"/>
    </row>
    <row r="10" spans="1:6" ht="27.95" customHeight="1">
      <c r="A10" s="100" t="s">
        <v>26</v>
      </c>
      <c r="B10" s="100"/>
      <c r="C10" s="100"/>
      <c r="D10" s="100"/>
      <c r="E10" s="100"/>
      <c r="F10" s="100"/>
    </row>
    <row r="11" spans="1:6" ht="17.100000000000001" customHeight="1">
      <c r="A11" s="101" t="s">
        <v>27</v>
      </c>
      <c r="B11" s="76" t="s">
        <v>19</v>
      </c>
      <c r="C11" s="76" t="s">
        <v>15</v>
      </c>
      <c r="D11" s="76" t="s">
        <v>18</v>
      </c>
      <c r="E11" s="76" t="s">
        <v>9</v>
      </c>
      <c r="F11" s="16" t="s">
        <v>10</v>
      </c>
    </row>
    <row r="12" spans="1:6" ht="17.100000000000001" customHeight="1">
      <c r="A12" s="101"/>
      <c r="B12" s="21" t="s">
        <v>395</v>
      </c>
      <c r="C12" s="17" t="s">
        <v>90</v>
      </c>
      <c r="D12" s="102" t="s">
        <v>16</v>
      </c>
      <c r="E12" s="21" t="s">
        <v>458</v>
      </c>
      <c r="F12" s="17">
        <v>15</v>
      </c>
    </row>
    <row r="13" spans="1:6" ht="17.100000000000001" customHeight="1">
      <c r="A13" s="101"/>
      <c r="B13" s="21" t="s">
        <v>396</v>
      </c>
      <c r="C13" s="17" t="s">
        <v>456</v>
      </c>
      <c r="D13" s="102"/>
      <c r="E13" s="21" t="s">
        <v>459</v>
      </c>
      <c r="F13" s="17">
        <v>8</v>
      </c>
    </row>
    <row r="14" spans="1:6" ht="17.100000000000001" customHeight="1">
      <c r="A14" s="101"/>
      <c r="B14" s="21" t="s">
        <v>70</v>
      </c>
      <c r="C14" s="17" t="s">
        <v>457</v>
      </c>
      <c r="D14" s="102" t="s">
        <v>17</v>
      </c>
      <c r="E14" s="21" t="s">
        <v>396</v>
      </c>
      <c r="F14" s="17">
        <v>0</v>
      </c>
    </row>
    <row r="15" spans="1:6" ht="17.100000000000001" customHeight="1">
      <c r="A15" s="101"/>
      <c r="B15" s="21" t="s">
        <v>238</v>
      </c>
      <c r="C15" s="17" t="s">
        <v>189</v>
      </c>
      <c r="D15" s="102"/>
      <c r="E15" s="21" t="s">
        <v>70</v>
      </c>
      <c r="F15" s="17">
        <v>0</v>
      </c>
    </row>
    <row r="16" spans="1:6" ht="27.95" customHeight="1">
      <c r="A16" s="100"/>
      <c r="B16" s="100"/>
      <c r="C16" s="100"/>
      <c r="D16" s="100"/>
      <c r="E16" s="100"/>
      <c r="F16" s="100"/>
    </row>
    <row r="17" spans="1:6" ht="18.95" customHeight="1">
      <c r="A17" s="2"/>
      <c r="B17" s="76" t="s">
        <v>33</v>
      </c>
      <c r="C17" s="76" t="s">
        <v>21</v>
      </c>
      <c r="D17" s="76" t="s">
        <v>22</v>
      </c>
      <c r="E17" s="103" t="s">
        <v>23</v>
      </c>
      <c r="F17" s="104"/>
    </row>
    <row r="18" spans="1:6" ht="17.100000000000001" customHeight="1">
      <c r="A18" s="101" t="s">
        <v>29</v>
      </c>
      <c r="B18" s="25">
        <v>0.47916666666666669</v>
      </c>
      <c r="C18" s="25" t="s">
        <v>460</v>
      </c>
      <c r="D18" s="11">
        <v>2</v>
      </c>
      <c r="E18" s="106"/>
      <c r="F18" s="107"/>
    </row>
    <row r="19" spans="1:6" ht="17.100000000000001" customHeight="1">
      <c r="A19" s="101"/>
      <c r="B19" s="25">
        <v>0.54166666666666663</v>
      </c>
      <c r="C19" s="25" t="s">
        <v>461</v>
      </c>
      <c r="D19" s="11" t="s">
        <v>209</v>
      </c>
      <c r="E19" s="106" t="s">
        <v>462</v>
      </c>
      <c r="F19" s="107"/>
    </row>
    <row r="20" spans="1:6" ht="17.100000000000001" customHeight="1">
      <c r="A20" s="101"/>
      <c r="B20" s="25">
        <v>0.5625</v>
      </c>
      <c r="C20" s="25" t="s">
        <v>463</v>
      </c>
      <c r="D20" s="11">
        <v>2</v>
      </c>
      <c r="E20" s="106"/>
      <c r="F20" s="107"/>
    </row>
    <row r="21" spans="1:6" ht="17.100000000000001" customHeight="1">
      <c r="A21" s="101"/>
      <c r="B21" s="25">
        <v>0.5625</v>
      </c>
      <c r="C21" s="25" t="s">
        <v>464</v>
      </c>
      <c r="D21" s="11">
        <v>2</v>
      </c>
      <c r="E21" s="106"/>
      <c r="F21" s="107"/>
    </row>
    <row r="22" spans="1:6" ht="17.100000000000001" customHeight="1">
      <c r="A22" s="101"/>
      <c r="B22" s="25">
        <v>0.5625</v>
      </c>
      <c r="C22" s="25" t="s">
        <v>465</v>
      </c>
      <c r="D22" s="11">
        <v>3</v>
      </c>
      <c r="E22" s="106"/>
      <c r="F22" s="107"/>
    </row>
    <row r="23" spans="1:6" ht="17.100000000000001" customHeight="1">
      <c r="A23" s="105"/>
      <c r="B23" s="25"/>
      <c r="C23" s="17"/>
      <c r="D23" s="11"/>
      <c r="E23" s="106"/>
      <c r="F23" s="107"/>
    </row>
    <row r="24" spans="1:6" ht="17.100000000000001" customHeight="1">
      <c r="A24" s="101" t="s">
        <v>0</v>
      </c>
      <c r="B24" s="25">
        <v>0.72916666666666663</v>
      </c>
      <c r="C24" s="25" t="s">
        <v>466</v>
      </c>
      <c r="D24" s="11">
        <v>15</v>
      </c>
      <c r="E24" s="106" t="s">
        <v>467</v>
      </c>
      <c r="F24" s="107"/>
    </row>
    <row r="25" spans="1:6" ht="17.100000000000001" customHeight="1">
      <c r="A25" s="101"/>
      <c r="B25" s="25">
        <v>0.75</v>
      </c>
      <c r="C25" s="25" t="s">
        <v>468</v>
      </c>
      <c r="D25" s="11">
        <v>2</v>
      </c>
      <c r="E25" s="106"/>
      <c r="F25" s="107"/>
    </row>
    <row r="26" spans="1:6" ht="17.100000000000001" customHeight="1">
      <c r="A26" s="101"/>
      <c r="B26" s="25">
        <v>0.77083333333333337</v>
      </c>
      <c r="C26" s="25" t="s">
        <v>469</v>
      </c>
      <c r="D26" s="11">
        <v>3</v>
      </c>
      <c r="E26" s="106"/>
      <c r="F26" s="107"/>
    </row>
    <row r="27" spans="1:6" ht="17.100000000000001" customHeight="1">
      <c r="A27" s="101"/>
      <c r="B27" s="25">
        <v>0.77083333333333337</v>
      </c>
      <c r="C27" s="25" t="s">
        <v>470</v>
      </c>
      <c r="D27" s="11">
        <v>3</v>
      </c>
      <c r="E27" s="106"/>
      <c r="F27" s="107"/>
    </row>
    <row r="28" spans="1:6" ht="17.100000000000001" customHeight="1">
      <c r="A28" s="101"/>
      <c r="B28" s="25">
        <v>0.79166666666666663</v>
      </c>
      <c r="C28" s="25" t="s">
        <v>473</v>
      </c>
      <c r="D28" s="11" t="s">
        <v>471</v>
      </c>
      <c r="E28" s="106"/>
      <c r="F28" s="107"/>
    </row>
    <row r="29" spans="1:6" ht="17.100000000000001" customHeight="1">
      <c r="A29" s="101"/>
      <c r="B29" s="25">
        <v>0.83333333333333337</v>
      </c>
      <c r="C29" s="25" t="s">
        <v>472</v>
      </c>
      <c r="D29" s="11">
        <v>4</v>
      </c>
      <c r="E29" s="106"/>
      <c r="F29" s="107"/>
    </row>
    <row r="30" spans="1:6" ht="26.1" customHeight="1">
      <c r="A30" s="100" t="s">
        <v>36</v>
      </c>
      <c r="B30" s="100"/>
      <c r="C30" s="100"/>
      <c r="D30" s="100"/>
      <c r="E30" s="100"/>
      <c r="F30" s="100"/>
    </row>
    <row r="31" spans="1:6" ht="17.100000000000001" customHeight="1">
      <c r="A31" s="108" t="s">
        <v>30</v>
      </c>
      <c r="B31" s="18" t="s">
        <v>37</v>
      </c>
      <c r="C31" s="23" t="s">
        <v>474</v>
      </c>
      <c r="D31" s="108" t="s">
        <v>20</v>
      </c>
      <c r="E31" s="76" t="s">
        <v>37</v>
      </c>
      <c r="F31" s="22" t="s">
        <v>449</v>
      </c>
    </row>
    <row r="32" spans="1:6" ht="17.100000000000001" customHeight="1">
      <c r="A32" s="109"/>
      <c r="B32" s="19" t="s">
        <v>38</v>
      </c>
      <c r="C32" s="23" t="s">
        <v>59</v>
      </c>
      <c r="D32" s="112"/>
      <c r="E32" s="16" t="s">
        <v>42</v>
      </c>
      <c r="F32" s="24" t="s">
        <v>451</v>
      </c>
    </row>
    <row r="33" spans="1:6" ht="17.100000000000001" customHeight="1">
      <c r="A33" s="109"/>
      <c r="B33" s="20" t="s">
        <v>39</v>
      </c>
      <c r="C33" s="23" t="s">
        <v>104</v>
      </c>
      <c r="D33" s="112"/>
      <c r="E33" s="16" t="s">
        <v>43</v>
      </c>
      <c r="F33" s="24" t="s">
        <v>452</v>
      </c>
    </row>
    <row r="34" spans="1:6" ht="17.100000000000001" customHeight="1">
      <c r="A34" s="110"/>
      <c r="B34" s="20" t="s">
        <v>40</v>
      </c>
      <c r="C34" s="23" t="s">
        <v>475</v>
      </c>
      <c r="D34" s="113"/>
      <c r="E34" s="16" t="s">
        <v>44</v>
      </c>
      <c r="F34" s="24"/>
    </row>
    <row r="35" spans="1:6" ht="17.100000000000001" customHeight="1">
      <c r="A35" s="111"/>
      <c r="B35" s="20" t="s">
        <v>41</v>
      </c>
      <c r="C35" s="23" t="s">
        <v>48</v>
      </c>
      <c r="D35" s="114"/>
      <c r="E35" s="16" t="s">
        <v>45</v>
      </c>
      <c r="F35" s="24"/>
    </row>
    <row r="36" spans="1:6" ht="27" customHeight="1">
      <c r="A36" s="100" t="s">
        <v>46</v>
      </c>
      <c r="B36" s="100"/>
      <c r="C36" s="100"/>
      <c r="D36" s="100"/>
      <c r="E36" s="100"/>
      <c r="F36" s="100"/>
    </row>
    <row r="37" spans="1:6" ht="17.100000000000001" customHeight="1">
      <c r="A37" s="108" t="s">
        <v>31</v>
      </c>
      <c r="B37" s="115" t="s">
        <v>476</v>
      </c>
      <c r="C37" s="116"/>
      <c r="D37" s="116"/>
      <c r="E37" s="116"/>
      <c r="F37" s="117"/>
    </row>
    <row r="38" spans="1:6" ht="17.100000000000001" customHeight="1">
      <c r="A38" s="110"/>
      <c r="B38" s="115"/>
      <c r="C38" s="116"/>
      <c r="D38" s="116"/>
      <c r="E38" s="116"/>
      <c r="F38" s="117"/>
    </row>
    <row r="39" spans="1:6" ht="17.100000000000001" customHeight="1">
      <c r="A39" s="111"/>
      <c r="B39" s="115"/>
      <c r="C39" s="116"/>
      <c r="D39" s="116"/>
      <c r="E39" s="116"/>
      <c r="F39" s="117"/>
    </row>
    <row r="40" spans="1:6" ht="17.100000000000001" customHeight="1">
      <c r="A40" s="108" t="s">
        <v>20</v>
      </c>
      <c r="B40" s="115" t="s">
        <v>477</v>
      </c>
      <c r="C40" s="116"/>
      <c r="D40" s="116"/>
      <c r="E40" s="116"/>
      <c r="F40" s="117"/>
    </row>
    <row r="41" spans="1:6" ht="17.100000000000001" customHeight="1">
      <c r="A41" s="110"/>
      <c r="B41" s="115"/>
      <c r="C41" s="116"/>
      <c r="D41" s="116"/>
      <c r="E41" s="116"/>
      <c r="F41" s="117"/>
    </row>
    <row r="42" spans="1:6" ht="17.100000000000001" customHeight="1">
      <c r="A42" s="111"/>
      <c r="B42" s="115"/>
      <c r="C42" s="116"/>
      <c r="D42" s="116"/>
      <c r="E42" s="116"/>
      <c r="F42" s="117"/>
    </row>
    <row r="43" spans="1:6" ht="24" customHeight="1">
      <c r="A43" s="100" t="s">
        <v>32</v>
      </c>
      <c r="B43" s="100"/>
      <c r="C43" s="100"/>
      <c r="D43" s="100"/>
      <c r="E43" s="100"/>
      <c r="F43" s="100"/>
    </row>
    <row r="44" spans="1:6" ht="27" customHeight="1">
      <c r="A44" s="77" t="s">
        <v>30</v>
      </c>
      <c r="B44" s="125"/>
      <c r="C44" s="126"/>
      <c r="D44" s="77" t="s">
        <v>20</v>
      </c>
      <c r="E44" s="125"/>
      <c r="F44" s="126"/>
    </row>
    <row r="45" spans="1:6" ht="24" customHeight="1">
      <c r="A45" s="118" t="s">
        <v>12</v>
      </c>
      <c r="B45" s="119"/>
      <c r="C45" s="120"/>
      <c r="D45" s="75" t="s">
        <v>11</v>
      </c>
      <c r="E45" s="121">
        <f>B39</f>
        <v>0</v>
      </c>
      <c r="F45" s="122"/>
    </row>
    <row r="46" spans="1:6" ht="17.100000000000001" customHeight="1">
      <c r="A46" s="123" t="s">
        <v>30</v>
      </c>
      <c r="B46" s="13" t="s">
        <v>2</v>
      </c>
      <c r="C46" s="13" t="s">
        <v>24</v>
      </c>
      <c r="D46" s="123" t="s">
        <v>20</v>
      </c>
      <c r="E46" s="13" t="s">
        <v>25</v>
      </c>
      <c r="F46" s="13" t="s">
        <v>3</v>
      </c>
    </row>
    <row r="47" spans="1:6" ht="17.100000000000001" customHeight="1">
      <c r="A47" s="123"/>
      <c r="B47" s="3"/>
      <c r="C47" s="3"/>
      <c r="D47" s="124"/>
      <c r="E47" s="3"/>
      <c r="F47" s="14"/>
    </row>
    <row r="48" spans="1:6" ht="17.100000000000001" customHeight="1">
      <c r="A48" s="123"/>
      <c r="B48" s="3"/>
      <c r="C48" s="3"/>
      <c r="D48" s="124"/>
      <c r="E48" s="3"/>
      <c r="F48" s="14"/>
    </row>
    <row r="49" spans="1:6" ht="17.100000000000001" customHeight="1">
      <c r="A49" s="123"/>
      <c r="B49" s="3"/>
      <c r="C49" s="3"/>
      <c r="D49" s="124"/>
      <c r="E49" s="3"/>
      <c r="F49" s="14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41"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  <mergeCell ref="A30:F30"/>
    <mergeCell ref="A31:A35"/>
    <mergeCell ref="D31:D35"/>
    <mergeCell ref="A36:F36"/>
    <mergeCell ref="A37:A39"/>
    <mergeCell ref="B37:F37"/>
    <mergeCell ref="B38:F38"/>
    <mergeCell ref="B39:F39"/>
    <mergeCell ref="A24:A29"/>
    <mergeCell ref="E24:F24"/>
    <mergeCell ref="E25:F25"/>
    <mergeCell ref="E26:F26"/>
    <mergeCell ref="E27:F27"/>
    <mergeCell ref="E28:F28"/>
    <mergeCell ref="E29:F29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1:F1"/>
    <mergeCell ref="A3:B3"/>
    <mergeCell ref="A10:F10"/>
    <mergeCell ref="A11:A15"/>
    <mergeCell ref="D12:D13"/>
    <mergeCell ref="D14:D15"/>
  </mergeCells>
  <phoneticPr fontId="5" type="noConversion"/>
  <pageMargins left="0.75000000000000011" right="0.75000000000000011" top="1" bottom="1" header="0.5" footer="0.5"/>
  <pageSetup paperSize="9" scale="60" orientation="portrait" horizontalDpi="4294967292" verticalDpi="4294967292" r:id="rId1"/>
</worksheet>
</file>

<file path=xl/worksheets/sheet2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54"/>
  <sheetViews>
    <sheetView zoomScaleNormal="100" zoomScalePageLayoutView="150" workbookViewId="0">
      <selection activeCell="A36" sqref="A36:F36"/>
    </sheetView>
  </sheetViews>
  <sheetFormatPr defaultColWidth="11.5546875" defaultRowHeight="17.25"/>
  <cols>
    <col min="1" max="1" width="12.77734375" customWidth="1"/>
    <col min="2" max="2" width="18.6640625" style="4" customWidth="1"/>
    <col min="3" max="3" width="27.77734375" style="4" customWidth="1"/>
    <col min="4" max="4" width="11.77734375" style="4" customWidth="1"/>
    <col min="5" max="5" width="18.44140625" style="4" customWidth="1"/>
    <col min="6" max="6" width="33.21875" style="1" customWidth="1"/>
    <col min="7" max="7" width="11.88671875" bestFit="1" customWidth="1"/>
    <col min="8" max="8" width="13.44140625" bestFit="1" customWidth="1"/>
    <col min="9" max="9" width="14" customWidth="1"/>
    <col min="10" max="10" width="18.44140625" customWidth="1"/>
  </cols>
  <sheetData>
    <row r="1" spans="1:6" ht="36" customHeight="1">
      <c r="A1" s="97" t="s">
        <v>47</v>
      </c>
      <c r="B1" s="97"/>
      <c r="C1" s="97"/>
      <c r="D1" s="97"/>
      <c r="E1" s="97"/>
      <c r="F1" s="97"/>
    </row>
    <row r="2" spans="1:6" ht="20.100000000000001" customHeight="1">
      <c r="A2" s="80" t="s">
        <v>4</v>
      </c>
      <c r="B2" s="15">
        <v>42029</v>
      </c>
      <c r="C2" s="5" t="s">
        <v>65</v>
      </c>
      <c r="D2" s="15"/>
      <c r="E2" s="6" t="s">
        <v>49</v>
      </c>
      <c r="F2" s="17"/>
    </row>
    <row r="3" spans="1:6" ht="24" customHeight="1">
      <c r="A3" s="98" t="s">
        <v>50</v>
      </c>
      <c r="B3" s="99"/>
      <c r="C3" s="26" t="s">
        <v>14</v>
      </c>
      <c r="D3" s="26" t="s">
        <v>52</v>
      </c>
      <c r="E3" s="26" t="s">
        <v>51</v>
      </c>
      <c r="F3" s="7" t="s">
        <v>52</v>
      </c>
    </row>
    <row r="4" spans="1:6" ht="17.100000000000001" customHeight="1">
      <c r="A4" s="80" t="s">
        <v>5</v>
      </c>
      <c r="B4" s="30">
        <v>2634000</v>
      </c>
      <c r="C4" s="8" t="s">
        <v>53</v>
      </c>
      <c r="D4" s="10">
        <v>0.06</v>
      </c>
      <c r="E4" s="9" t="s">
        <v>54</v>
      </c>
      <c r="F4" s="10">
        <v>0.08</v>
      </c>
    </row>
    <row r="5" spans="1:6" ht="17.100000000000001" customHeight="1">
      <c r="A5" s="80" t="s">
        <v>6</v>
      </c>
      <c r="B5" s="32">
        <f>B6-B4</f>
        <v>1046900</v>
      </c>
      <c r="C5" s="9" t="s">
        <v>55</v>
      </c>
      <c r="D5" s="10">
        <v>0.01</v>
      </c>
      <c r="E5" s="9" t="s">
        <v>56</v>
      </c>
      <c r="F5" s="10">
        <v>0.32</v>
      </c>
    </row>
    <row r="6" spans="1:6" ht="17.100000000000001" customHeight="1">
      <c r="A6" s="80" t="s">
        <v>7</v>
      </c>
      <c r="B6" s="32">
        <v>3680900</v>
      </c>
      <c r="C6" s="8" t="s">
        <v>62</v>
      </c>
      <c r="D6" s="10">
        <v>0.09</v>
      </c>
      <c r="E6" s="9" t="s">
        <v>57</v>
      </c>
      <c r="F6" s="10">
        <v>0</v>
      </c>
    </row>
    <row r="7" spans="1:6" ht="17.100000000000001" customHeight="1">
      <c r="A7" s="80" t="s">
        <v>8</v>
      </c>
      <c r="B7" s="32">
        <v>64213000</v>
      </c>
      <c r="C7" s="9" t="s">
        <v>34</v>
      </c>
      <c r="D7" s="10">
        <v>0.18</v>
      </c>
      <c r="E7" s="9" t="s">
        <v>58</v>
      </c>
      <c r="F7" s="10">
        <v>0.16</v>
      </c>
    </row>
    <row r="8" spans="1:6" ht="17.100000000000001" customHeight="1">
      <c r="A8" s="80" t="s">
        <v>13</v>
      </c>
      <c r="B8" s="32">
        <v>84952065</v>
      </c>
      <c r="C8" s="8" t="s">
        <v>35</v>
      </c>
      <c r="D8" s="10">
        <v>0.08</v>
      </c>
      <c r="E8" s="9"/>
      <c r="F8" s="10"/>
    </row>
    <row r="9" spans="1:6" ht="17.100000000000001" customHeight="1">
      <c r="A9" s="80" t="s">
        <v>28</v>
      </c>
      <c r="B9" s="31">
        <f>B7/B8</f>
        <v>0.75587332691677356</v>
      </c>
      <c r="C9" s="8"/>
      <c r="D9" s="10"/>
      <c r="E9" s="9"/>
      <c r="F9" s="12"/>
    </row>
    <row r="10" spans="1:6" ht="27.95" customHeight="1">
      <c r="A10" s="100" t="s">
        <v>26</v>
      </c>
      <c r="B10" s="100"/>
      <c r="C10" s="100"/>
      <c r="D10" s="100"/>
      <c r="E10" s="100"/>
      <c r="F10" s="100"/>
    </row>
    <row r="11" spans="1:6" ht="17.100000000000001" customHeight="1">
      <c r="A11" s="101" t="s">
        <v>27</v>
      </c>
      <c r="B11" s="80" t="s">
        <v>19</v>
      </c>
      <c r="C11" s="80" t="s">
        <v>15</v>
      </c>
      <c r="D11" s="80" t="s">
        <v>18</v>
      </c>
      <c r="E11" s="80" t="s">
        <v>9</v>
      </c>
      <c r="F11" s="16" t="s">
        <v>10</v>
      </c>
    </row>
    <row r="12" spans="1:6" ht="17.100000000000001" customHeight="1">
      <c r="A12" s="101"/>
      <c r="B12" s="21" t="s">
        <v>395</v>
      </c>
      <c r="C12" s="17" t="s">
        <v>478</v>
      </c>
      <c r="D12" s="102" t="s">
        <v>16</v>
      </c>
      <c r="E12" s="21" t="s">
        <v>141</v>
      </c>
      <c r="F12" s="17">
        <v>8</v>
      </c>
    </row>
    <row r="13" spans="1:6" ht="17.100000000000001" customHeight="1">
      <c r="A13" s="101"/>
      <c r="B13" s="21" t="s">
        <v>396</v>
      </c>
      <c r="C13" s="17" t="s">
        <v>456</v>
      </c>
      <c r="D13" s="102"/>
      <c r="E13" s="21" t="s">
        <v>459</v>
      </c>
      <c r="F13" s="17">
        <v>17</v>
      </c>
    </row>
    <row r="14" spans="1:6" ht="17.100000000000001" customHeight="1">
      <c r="A14" s="101"/>
      <c r="B14" s="21" t="s">
        <v>70</v>
      </c>
      <c r="C14" s="17" t="s">
        <v>457</v>
      </c>
      <c r="D14" s="102" t="s">
        <v>17</v>
      </c>
      <c r="E14" s="21" t="s">
        <v>70</v>
      </c>
      <c r="F14" s="17">
        <v>0</v>
      </c>
    </row>
    <row r="15" spans="1:6" ht="17.100000000000001" customHeight="1">
      <c r="A15" s="101"/>
      <c r="B15" s="21" t="s">
        <v>238</v>
      </c>
      <c r="C15" s="17" t="s">
        <v>479</v>
      </c>
      <c r="D15" s="102"/>
      <c r="E15" s="21" t="s">
        <v>396</v>
      </c>
      <c r="F15" s="17">
        <v>0</v>
      </c>
    </row>
    <row r="16" spans="1:6" ht="27.95" customHeight="1">
      <c r="A16" s="100"/>
      <c r="B16" s="100"/>
      <c r="C16" s="100"/>
      <c r="D16" s="100"/>
      <c r="E16" s="100"/>
      <c r="F16" s="100"/>
    </row>
    <row r="17" spans="1:6" ht="18.95" customHeight="1">
      <c r="A17" s="2"/>
      <c r="B17" s="80" t="s">
        <v>33</v>
      </c>
      <c r="C17" s="80" t="s">
        <v>21</v>
      </c>
      <c r="D17" s="80" t="s">
        <v>22</v>
      </c>
      <c r="E17" s="103" t="s">
        <v>23</v>
      </c>
      <c r="F17" s="104"/>
    </row>
    <row r="18" spans="1:6" ht="17.100000000000001" customHeight="1">
      <c r="A18" s="101" t="s">
        <v>29</v>
      </c>
      <c r="B18" s="25">
        <v>0.52083333333333337</v>
      </c>
      <c r="C18" s="25" t="s">
        <v>483</v>
      </c>
      <c r="D18" s="11">
        <v>23</v>
      </c>
      <c r="E18" s="106" t="s">
        <v>122</v>
      </c>
      <c r="F18" s="107"/>
    </row>
    <row r="19" spans="1:6" ht="17.100000000000001" customHeight="1">
      <c r="A19" s="101"/>
      <c r="B19" s="25">
        <v>0.625</v>
      </c>
      <c r="C19" s="25" t="s">
        <v>484</v>
      </c>
      <c r="D19" s="11">
        <v>1</v>
      </c>
      <c r="E19" s="106"/>
      <c r="F19" s="107"/>
    </row>
    <row r="20" spans="1:6" ht="17.100000000000001" customHeight="1">
      <c r="A20" s="101"/>
      <c r="B20" s="25">
        <v>0.625</v>
      </c>
      <c r="C20" s="25" t="s">
        <v>485</v>
      </c>
      <c r="D20" s="11">
        <v>2</v>
      </c>
      <c r="E20" s="106"/>
      <c r="F20" s="107"/>
    </row>
    <row r="21" spans="1:6" ht="17.100000000000001" customHeight="1">
      <c r="A21" s="101"/>
      <c r="B21" s="25"/>
      <c r="C21" s="25"/>
      <c r="D21" s="11"/>
      <c r="E21" s="106"/>
      <c r="F21" s="107"/>
    </row>
    <row r="22" spans="1:6" ht="17.100000000000001" customHeight="1">
      <c r="A22" s="101"/>
      <c r="B22" s="25"/>
      <c r="C22" s="25"/>
      <c r="D22" s="11"/>
      <c r="E22" s="106"/>
      <c r="F22" s="107"/>
    </row>
    <row r="23" spans="1:6" ht="17.100000000000001" customHeight="1">
      <c r="A23" s="105"/>
      <c r="B23" s="25"/>
      <c r="C23" s="17"/>
      <c r="D23" s="11"/>
      <c r="E23" s="106"/>
      <c r="F23" s="107"/>
    </row>
    <row r="24" spans="1:6" ht="17.100000000000001" customHeight="1">
      <c r="A24" s="101" t="s">
        <v>0</v>
      </c>
      <c r="B24" s="25">
        <v>0.72916666666666663</v>
      </c>
      <c r="C24" s="25" t="s">
        <v>486</v>
      </c>
      <c r="D24" s="11">
        <v>9</v>
      </c>
      <c r="E24" s="106"/>
      <c r="F24" s="107"/>
    </row>
    <row r="25" spans="1:6" ht="17.100000000000001" customHeight="1">
      <c r="A25" s="101"/>
      <c r="B25" s="25"/>
      <c r="C25" s="25"/>
      <c r="D25" s="11"/>
      <c r="E25" s="106"/>
      <c r="F25" s="107"/>
    </row>
    <row r="26" spans="1:6" ht="17.100000000000001" customHeight="1">
      <c r="A26" s="101"/>
      <c r="B26" s="25"/>
      <c r="C26" s="25"/>
      <c r="D26" s="11"/>
      <c r="E26" s="106"/>
      <c r="F26" s="107"/>
    </row>
    <row r="27" spans="1:6" ht="17.100000000000001" customHeight="1">
      <c r="A27" s="101"/>
      <c r="B27" s="25"/>
      <c r="C27" s="25"/>
      <c r="D27" s="11"/>
      <c r="E27" s="106"/>
      <c r="F27" s="107"/>
    </row>
    <row r="28" spans="1:6" ht="17.100000000000001" customHeight="1">
      <c r="A28" s="101"/>
      <c r="B28" s="25"/>
      <c r="C28" s="25"/>
      <c r="D28" s="11"/>
      <c r="E28" s="106"/>
      <c r="F28" s="107"/>
    </row>
    <row r="29" spans="1:6" ht="17.100000000000001" customHeight="1">
      <c r="A29" s="101"/>
      <c r="B29" s="25"/>
      <c r="C29" s="25"/>
      <c r="D29" s="11"/>
      <c r="E29" s="106"/>
      <c r="F29" s="107"/>
    </row>
    <row r="30" spans="1:6" ht="26.1" customHeight="1">
      <c r="A30" s="100" t="s">
        <v>36</v>
      </c>
      <c r="B30" s="100"/>
      <c r="C30" s="100"/>
      <c r="D30" s="100"/>
      <c r="E30" s="100"/>
      <c r="F30" s="100"/>
    </row>
    <row r="31" spans="1:6" ht="17.100000000000001" customHeight="1">
      <c r="A31" s="108" t="s">
        <v>30</v>
      </c>
      <c r="B31" s="18" t="s">
        <v>37</v>
      </c>
      <c r="C31" s="23" t="s">
        <v>185</v>
      </c>
      <c r="D31" s="108" t="s">
        <v>20</v>
      </c>
      <c r="E31" s="80" t="s">
        <v>37</v>
      </c>
      <c r="F31" s="22" t="s">
        <v>488</v>
      </c>
    </row>
    <row r="32" spans="1:6" ht="17.100000000000001" customHeight="1">
      <c r="A32" s="109"/>
      <c r="B32" s="19" t="s">
        <v>38</v>
      </c>
      <c r="C32" s="23" t="s">
        <v>265</v>
      </c>
      <c r="D32" s="112"/>
      <c r="E32" s="16" t="s">
        <v>42</v>
      </c>
      <c r="F32" s="24" t="s">
        <v>451</v>
      </c>
    </row>
    <row r="33" spans="1:6" ht="17.100000000000001" customHeight="1">
      <c r="A33" s="109"/>
      <c r="B33" s="20" t="s">
        <v>39</v>
      </c>
      <c r="C33" s="23" t="s">
        <v>480</v>
      </c>
      <c r="D33" s="112"/>
      <c r="E33" s="16" t="s">
        <v>43</v>
      </c>
      <c r="F33" s="24" t="s">
        <v>489</v>
      </c>
    </row>
    <row r="34" spans="1:6" ht="17.100000000000001" customHeight="1">
      <c r="A34" s="110"/>
      <c r="B34" s="20" t="s">
        <v>40</v>
      </c>
      <c r="C34" s="23" t="s">
        <v>481</v>
      </c>
      <c r="D34" s="113"/>
      <c r="E34" s="16" t="s">
        <v>44</v>
      </c>
      <c r="F34" s="24" t="s">
        <v>305</v>
      </c>
    </row>
    <row r="35" spans="1:6" ht="17.100000000000001" customHeight="1">
      <c r="A35" s="111"/>
      <c r="B35" s="20" t="s">
        <v>41</v>
      </c>
      <c r="C35" s="23" t="s">
        <v>105</v>
      </c>
      <c r="D35" s="114"/>
      <c r="E35" s="16" t="s">
        <v>45</v>
      </c>
      <c r="F35" s="24"/>
    </row>
    <row r="36" spans="1:6" ht="27" customHeight="1">
      <c r="A36" s="100" t="s">
        <v>46</v>
      </c>
      <c r="B36" s="100"/>
      <c r="C36" s="100"/>
      <c r="D36" s="100"/>
      <c r="E36" s="100"/>
      <c r="F36" s="100"/>
    </row>
    <row r="37" spans="1:6" ht="17.100000000000001" customHeight="1">
      <c r="A37" s="108" t="s">
        <v>31</v>
      </c>
      <c r="B37" s="115" t="s">
        <v>482</v>
      </c>
      <c r="C37" s="116"/>
      <c r="D37" s="116"/>
      <c r="E37" s="116"/>
      <c r="F37" s="117"/>
    </row>
    <row r="38" spans="1:6" ht="17.100000000000001" customHeight="1">
      <c r="A38" s="110"/>
      <c r="B38" s="115"/>
      <c r="C38" s="116"/>
      <c r="D38" s="116"/>
      <c r="E38" s="116"/>
      <c r="F38" s="117"/>
    </row>
    <row r="39" spans="1:6" ht="17.100000000000001" customHeight="1">
      <c r="A39" s="111"/>
      <c r="B39" s="115"/>
      <c r="C39" s="116"/>
      <c r="D39" s="116"/>
      <c r="E39" s="116"/>
      <c r="F39" s="117"/>
    </row>
    <row r="40" spans="1:6" ht="17.100000000000001" customHeight="1">
      <c r="A40" s="108" t="s">
        <v>20</v>
      </c>
      <c r="B40" s="115" t="s">
        <v>487</v>
      </c>
      <c r="C40" s="116"/>
      <c r="D40" s="116"/>
      <c r="E40" s="116"/>
      <c r="F40" s="117"/>
    </row>
    <row r="41" spans="1:6" ht="17.100000000000001" customHeight="1">
      <c r="A41" s="110"/>
      <c r="B41" s="115"/>
      <c r="C41" s="116"/>
      <c r="D41" s="116"/>
      <c r="E41" s="116"/>
      <c r="F41" s="117"/>
    </row>
    <row r="42" spans="1:6" ht="17.100000000000001" customHeight="1">
      <c r="A42" s="111"/>
      <c r="B42" s="115"/>
      <c r="C42" s="116"/>
      <c r="D42" s="116"/>
      <c r="E42" s="116"/>
      <c r="F42" s="117"/>
    </row>
    <row r="43" spans="1:6" ht="24" customHeight="1">
      <c r="A43" s="100" t="s">
        <v>32</v>
      </c>
      <c r="B43" s="100"/>
      <c r="C43" s="100"/>
      <c r="D43" s="100"/>
      <c r="E43" s="100"/>
      <c r="F43" s="100"/>
    </row>
    <row r="44" spans="1:6" ht="27" customHeight="1">
      <c r="A44" s="79" t="s">
        <v>30</v>
      </c>
      <c r="B44" s="125"/>
      <c r="C44" s="126"/>
      <c r="D44" s="79" t="s">
        <v>20</v>
      </c>
      <c r="E44" s="125"/>
      <c r="F44" s="126"/>
    </row>
    <row r="45" spans="1:6" ht="24" customHeight="1">
      <c r="A45" s="118" t="s">
        <v>12</v>
      </c>
      <c r="B45" s="119"/>
      <c r="C45" s="120"/>
      <c r="D45" s="78" t="s">
        <v>11</v>
      </c>
      <c r="E45" s="121">
        <f>B39</f>
        <v>0</v>
      </c>
      <c r="F45" s="122"/>
    </row>
    <row r="46" spans="1:6" ht="17.100000000000001" customHeight="1">
      <c r="A46" s="123" t="s">
        <v>30</v>
      </c>
      <c r="B46" s="13" t="s">
        <v>2</v>
      </c>
      <c r="C46" s="13" t="s">
        <v>24</v>
      </c>
      <c r="D46" s="123" t="s">
        <v>20</v>
      </c>
      <c r="E46" s="13" t="s">
        <v>25</v>
      </c>
      <c r="F46" s="13" t="s">
        <v>3</v>
      </c>
    </row>
    <row r="47" spans="1:6" ht="17.100000000000001" customHeight="1">
      <c r="A47" s="123"/>
      <c r="B47" s="3"/>
      <c r="C47" s="3"/>
      <c r="D47" s="124"/>
      <c r="E47" s="3"/>
      <c r="F47" s="14"/>
    </row>
    <row r="48" spans="1:6" ht="17.100000000000001" customHeight="1">
      <c r="A48" s="123"/>
      <c r="B48" s="3"/>
      <c r="C48" s="3"/>
      <c r="D48" s="124"/>
      <c r="E48" s="3"/>
      <c r="F48" s="14"/>
    </row>
    <row r="49" spans="1:6" ht="17.100000000000001" customHeight="1">
      <c r="A49" s="123"/>
      <c r="B49" s="3"/>
      <c r="C49" s="3"/>
      <c r="D49" s="124"/>
      <c r="E49" s="3"/>
      <c r="F49" s="14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41">
    <mergeCell ref="A1:F1"/>
    <mergeCell ref="A3:B3"/>
    <mergeCell ref="A10:F10"/>
    <mergeCell ref="A11:A15"/>
    <mergeCell ref="D12:D13"/>
    <mergeCell ref="D14:D15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24:A29"/>
    <mergeCell ref="E24:F24"/>
    <mergeCell ref="E25:F25"/>
    <mergeCell ref="E26:F26"/>
    <mergeCell ref="E27:F27"/>
    <mergeCell ref="E28:F28"/>
    <mergeCell ref="E29:F29"/>
    <mergeCell ref="A30:F30"/>
    <mergeCell ref="A31:A35"/>
    <mergeCell ref="D31:D35"/>
    <mergeCell ref="A36:F36"/>
    <mergeCell ref="A37:A39"/>
    <mergeCell ref="B37:F37"/>
    <mergeCell ref="B38:F38"/>
    <mergeCell ref="B39:F39"/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</mergeCells>
  <phoneticPr fontId="5" type="noConversion"/>
  <pageMargins left="0.75000000000000011" right="0.75000000000000011" top="1" bottom="1" header="0.5" footer="0.5"/>
  <pageSetup paperSize="9" scale="60" orientation="portrait" horizontalDpi="4294967292" verticalDpi="4294967292" r:id="rId1"/>
</worksheet>
</file>

<file path=xl/worksheets/sheet2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54"/>
  <sheetViews>
    <sheetView zoomScaleNormal="100" zoomScalePageLayoutView="150" workbookViewId="0">
      <selection activeCell="B40" sqref="B40:F40"/>
    </sheetView>
  </sheetViews>
  <sheetFormatPr defaultColWidth="11.5546875" defaultRowHeight="17.25"/>
  <cols>
    <col min="1" max="1" width="12.77734375" customWidth="1"/>
    <col min="2" max="2" width="18.6640625" style="4" customWidth="1"/>
    <col min="3" max="3" width="27.77734375" style="4" customWidth="1"/>
    <col min="4" max="4" width="11.77734375" style="4" customWidth="1"/>
    <col min="5" max="5" width="18.44140625" style="4" customWidth="1"/>
    <col min="6" max="6" width="33.21875" style="1" customWidth="1"/>
    <col min="7" max="7" width="11.88671875" bestFit="1" customWidth="1"/>
    <col min="8" max="8" width="13.44140625" bestFit="1" customWidth="1"/>
    <col min="9" max="9" width="14" customWidth="1"/>
    <col min="10" max="10" width="18.44140625" customWidth="1"/>
  </cols>
  <sheetData>
    <row r="1" spans="1:6" ht="36" customHeight="1">
      <c r="A1" s="97" t="s">
        <v>47</v>
      </c>
      <c r="B1" s="97"/>
      <c r="C1" s="97"/>
      <c r="D1" s="97"/>
      <c r="E1" s="97"/>
      <c r="F1" s="97"/>
    </row>
    <row r="2" spans="1:6" ht="20.100000000000001" customHeight="1">
      <c r="A2" s="83" t="s">
        <v>4</v>
      </c>
      <c r="B2" s="15">
        <v>42030</v>
      </c>
      <c r="C2" s="5" t="s">
        <v>65</v>
      </c>
      <c r="D2" s="15"/>
      <c r="E2" s="6" t="s">
        <v>49</v>
      </c>
      <c r="F2" s="17"/>
    </row>
    <row r="3" spans="1:6" ht="24" customHeight="1">
      <c r="A3" s="98" t="s">
        <v>50</v>
      </c>
      <c r="B3" s="99"/>
      <c r="C3" s="26" t="s">
        <v>14</v>
      </c>
      <c r="D3" s="26" t="s">
        <v>52</v>
      </c>
      <c r="E3" s="26" t="s">
        <v>51</v>
      </c>
      <c r="F3" s="7" t="s">
        <v>52</v>
      </c>
    </row>
    <row r="4" spans="1:6" ht="17.100000000000001" customHeight="1">
      <c r="A4" s="83" t="s">
        <v>5</v>
      </c>
      <c r="B4" s="30">
        <v>1229500</v>
      </c>
      <c r="C4" s="8" t="s">
        <v>53</v>
      </c>
      <c r="D4" s="10">
        <v>0.14000000000000001</v>
      </c>
      <c r="E4" s="9" t="s">
        <v>54</v>
      </c>
      <c r="F4" s="10">
        <v>0.06</v>
      </c>
    </row>
    <row r="5" spans="1:6" ht="17.100000000000001" customHeight="1">
      <c r="A5" s="83" t="s">
        <v>6</v>
      </c>
      <c r="B5" s="32">
        <f>B6-B4</f>
        <v>1425100</v>
      </c>
      <c r="C5" s="9" t="s">
        <v>55</v>
      </c>
      <c r="D5" s="10">
        <v>0.1</v>
      </c>
      <c r="E5" s="9" t="s">
        <v>56</v>
      </c>
      <c r="F5" s="10">
        <v>0.1</v>
      </c>
    </row>
    <row r="6" spans="1:6" ht="17.100000000000001" customHeight="1">
      <c r="A6" s="83" t="s">
        <v>7</v>
      </c>
      <c r="B6" s="32">
        <v>2654600</v>
      </c>
      <c r="C6" s="8" t="s">
        <v>62</v>
      </c>
      <c r="D6" s="10">
        <v>0.11</v>
      </c>
      <c r="E6" s="9" t="s">
        <v>57</v>
      </c>
      <c r="F6" s="10">
        <v>0</v>
      </c>
    </row>
    <row r="7" spans="1:6" ht="17.100000000000001" customHeight="1">
      <c r="A7" s="83" t="s">
        <v>8</v>
      </c>
      <c r="B7" s="32">
        <v>66867600</v>
      </c>
      <c r="C7" s="9" t="s">
        <v>34</v>
      </c>
      <c r="D7" s="10">
        <v>0.11</v>
      </c>
      <c r="E7" s="9" t="s">
        <v>58</v>
      </c>
      <c r="F7" s="10">
        <v>0.31</v>
      </c>
    </row>
    <row r="8" spans="1:6" ht="17.100000000000001" customHeight="1">
      <c r="A8" s="83" t="s">
        <v>13</v>
      </c>
      <c r="B8" s="32">
        <v>84952065</v>
      </c>
      <c r="C8" s="8" t="s">
        <v>35</v>
      </c>
      <c r="D8" s="10">
        <v>0.06</v>
      </c>
      <c r="E8" s="9"/>
      <c r="F8" s="10"/>
    </row>
    <row r="9" spans="1:6" ht="17.100000000000001" customHeight="1">
      <c r="A9" s="83" t="s">
        <v>28</v>
      </c>
      <c r="B9" s="31">
        <f>B7/B8</f>
        <v>0.78712153730459644</v>
      </c>
      <c r="C9" s="8"/>
      <c r="D9" s="10"/>
      <c r="E9" s="9"/>
      <c r="F9" s="12"/>
    </row>
    <row r="10" spans="1:6" ht="27.95" customHeight="1">
      <c r="A10" s="100" t="s">
        <v>26</v>
      </c>
      <c r="B10" s="100"/>
      <c r="C10" s="100"/>
      <c r="D10" s="100"/>
      <c r="E10" s="100"/>
      <c r="F10" s="100"/>
    </row>
    <row r="11" spans="1:6" ht="17.100000000000001" customHeight="1">
      <c r="A11" s="101" t="s">
        <v>27</v>
      </c>
      <c r="B11" s="83" t="s">
        <v>19</v>
      </c>
      <c r="C11" s="83" t="s">
        <v>15</v>
      </c>
      <c r="D11" s="83" t="s">
        <v>18</v>
      </c>
      <c r="E11" s="83" t="s">
        <v>9</v>
      </c>
      <c r="F11" s="16" t="s">
        <v>10</v>
      </c>
    </row>
    <row r="12" spans="1:6" ht="17.100000000000001" customHeight="1">
      <c r="A12" s="101"/>
      <c r="B12" s="21" t="s">
        <v>395</v>
      </c>
      <c r="C12" s="17" t="s">
        <v>187</v>
      </c>
      <c r="D12" s="102" t="s">
        <v>16</v>
      </c>
      <c r="E12" s="21" t="s">
        <v>168</v>
      </c>
      <c r="F12" s="17">
        <v>7</v>
      </c>
    </row>
    <row r="13" spans="1:6" ht="17.100000000000001" customHeight="1">
      <c r="A13" s="101"/>
      <c r="B13" s="21" t="s">
        <v>396</v>
      </c>
      <c r="C13" s="17" t="s">
        <v>490</v>
      </c>
      <c r="D13" s="102"/>
      <c r="E13" s="21" t="s">
        <v>491</v>
      </c>
      <c r="F13" s="17">
        <v>5</v>
      </c>
    </row>
    <row r="14" spans="1:6" ht="17.100000000000001" customHeight="1">
      <c r="A14" s="101"/>
      <c r="B14" s="21" t="s">
        <v>70</v>
      </c>
      <c r="C14" s="17" t="s">
        <v>234</v>
      </c>
      <c r="D14" s="102" t="s">
        <v>17</v>
      </c>
      <c r="E14" s="21" t="s">
        <v>395</v>
      </c>
      <c r="F14" s="17">
        <v>0</v>
      </c>
    </row>
    <row r="15" spans="1:6" ht="17.100000000000001" customHeight="1">
      <c r="A15" s="101"/>
      <c r="B15" s="21" t="s">
        <v>238</v>
      </c>
      <c r="C15" s="17" t="s">
        <v>457</v>
      </c>
      <c r="D15" s="102"/>
      <c r="E15" s="21" t="s">
        <v>192</v>
      </c>
      <c r="F15" s="17">
        <v>0</v>
      </c>
    </row>
    <row r="16" spans="1:6" ht="27.95" customHeight="1">
      <c r="A16" s="100"/>
      <c r="B16" s="100"/>
      <c r="C16" s="100"/>
      <c r="D16" s="100"/>
      <c r="E16" s="100"/>
      <c r="F16" s="100"/>
    </row>
    <row r="17" spans="1:6" ht="18.95" customHeight="1">
      <c r="A17" s="2"/>
      <c r="B17" s="83" t="s">
        <v>33</v>
      </c>
      <c r="C17" s="83" t="s">
        <v>21</v>
      </c>
      <c r="D17" s="83" t="s">
        <v>22</v>
      </c>
      <c r="E17" s="103" t="s">
        <v>23</v>
      </c>
      <c r="F17" s="104"/>
    </row>
    <row r="18" spans="1:6" ht="17.100000000000001" customHeight="1">
      <c r="A18" s="101" t="s">
        <v>29</v>
      </c>
      <c r="B18" s="25">
        <v>0.47916666666666669</v>
      </c>
      <c r="C18" s="25" t="s">
        <v>492</v>
      </c>
      <c r="D18" s="11">
        <v>25</v>
      </c>
      <c r="E18" s="106" t="s">
        <v>493</v>
      </c>
      <c r="F18" s="107"/>
    </row>
    <row r="19" spans="1:6" ht="17.100000000000001" customHeight="1">
      <c r="A19" s="101"/>
      <c r="B19" s="25"/>
      <c r="C19" s="25"/>
      <c r="D19" s="11"/>
      <c r="E19" s="106"/>
      <c r="F19" s="107"/>
    </row>
    <row r="20" spans="1:6" ht="17.100000000000001" customHeight="1">
      <c r="A20" s="101"/>
      <c r="B20" s="25"/>
      <c r="C20" s="25"/>
      <c r="D20" s="11"/>
      <c r="E20" s="106"/>
      <c r="F20" s="107"/>
    </row>
    <row r="21" spans="1:6" ht="17.100000000000001" customHeight="1">
      <c r="A21" s="101"/>
      <c r="B21" s="25"/>
      <c r="C21" s="25"/>
      <c r="D21" s="11"/>
      <c r="E21" s="106"/>
      <c r="F21" s="107"/>
    </row>
    <row r="22" spans="1:6" ht="17.100000000000001" customHeight="1">
      <c r="A22" s="101"/>
      <c r="B22" s="25"/>
      <c r="C22" s="25"/>
      <c r="D22" s="11"/>
      <c r="E22" s="106"/>
      <c r="F22" s="107"/>
    </row>
    <row r="23" spans="1:6" ht="17.100000000000001" customHeight="1">
      <c r="A23" s="105"/>
      <c r="B23" s="25"/>
      <c r="C23" s="17"/>
      <c r="D23" s="11"/>
      <c r="E23" s="106"/>
      <c r="F23" s="107"/>
    </row>
    <row r="24" spans="1:6" ht="17.100000000000001" customHeight="1">
      <c r="A24" s="101" t="s">
        <v>0</v>
      </c>
      <c r="B24" s="25">
        <v>0.77083333333333337</v>
      </c>
      <c r="C24" s="25" t="s">
        <v>494</v>
      </c>
      <c r="D24" s="11">
        <v>5</v>
      </c>
      <c r="E24" s="106"/>
      <c r="F24" s="107"/>
    </row>
    <row r="25" spans="1:6" ht="17.100000000000001" customHeight="1">
      <c r="A25" s="101"/>
      <c r="B25" s="25">
        <v>0.77083333333333337</v>
      </c>
      <c r="C25" s="25" t="s">
        <v>495</v>
      </c>
      <c r="D25" s="11">
        <v>2</v>
      </c>
      <c r="E25" s="106"/>
      <c r="F25" s="107"/>
    </row>
    <row r="26" spans="1:6" ht="17.100000000000001" customHeight="1">
      <c r="A26" s="101"/>
      <c r="B26" s="25">
        <v>0.79166666666666663</v>
      </c>
      <c r="C26" s="25" t="s">
        <v>496</v>
      </c>
      <c r="D26" s="11">
        <v>2</v>
      </c>
      <c r="E26" s="106"/>
      <c r="F26" s="107"/>
    </row>
    <row r="27" spans="1:6" ht="17.100000000000001" customHeight="1">
      <c r="A27" s="101"/>
      <c r="B27" s="25">
        <v>0.79166666666666663</v>
      </c>
      <c r="C27" s="25" t="s">
        <v>497</v>
      </c>
      <c r="D27" s="11">
        <v>16</v>
      </c>
      <c r="E27" s="106"/>
      <c r="F27" s="107"/>
    </row>
    <row r="28" spans="1:6" ht="17.100000000000001" customHeight="1">
      <c r="A28" s="101"/>
      <c r="B28" s="25">
        <v>0.8125</v>
      </c>
      <c r="C28" s="25" t="s">
        <v>498</v>
      </c>
      <c r="D28" s="11">
        <v>6</v>
      </c>
      <c r="E28" s="106"/>
      <c r="F28" s="107"/>
    </row>
    <row r="29" spans="1:6" ht="17.100000000000001" customHeight="1">
      <c r="A29" s="101"/>
      <c r="B29" s="25"/>
      <c r="C29" s="25"/>
      <c r="D29" s="11"/>
      <c r="E29" s="106"/>
      <c r="F29" s="107"/>
    </row>
    <row r="30" spans="1:6" ht="26.1" customHeight="1">
      <c r="A30" s="100" t="s">
        <v>36</v>
      </c>
      <c r="B30" s="100"/>
      <c r="C30" s="100"/>
      <c r="D30" s="100"/>
      <c r="E30" s="100"/>
      <c r="F30" s="100"/>
    </row>
    <row r="31" spans="1:6" ht="17.100000000000001" customHeight="1">
      <c r="A31" s="108" t="s">
        <v>30</v>
      </c>
      <c r="B31" s="18" t="s">
        <v>37</v>
      </c>
      <c r="C31" s="23" t="s">
        <v>104</v>
      </c>
      <c r="D31" s="108" t="s">
        <v>20</v>
      </c>
      <c r="E31" s="83" t="s">
        <v>37</v>
      </c>
      <c r="F31" s="22" t="s">
        <v>513</v>
      </c>
    </row>
    <row r="32" spans="1:6" ht="17.100000000000001" customHeight="1">
      <c r="A32" s="109"/>
      <c r="B32" s="19" t="s">
        <v>38</v>
      </c>
      <c r="C32" s="23" t="s">
        <v>156</v>
      </c>
      <c r="D32" s="112"/>
      <c r="E32" s="16" t="s">
        <v>42</v>
      </c>
      <c r="F32" s="24" t="s">
        <v>514</v>
      </c>
    </row>
    <row r="33" spans="1:6" ht="17.100000000000001" customHeight="1">
      <c r="A33" s="109"/>
      <c r="B33" s="20" t="s">
        <v>39</v>
      </c>
      <c r="C33" s="23" t="s">
        <v>124</v>
      </c>
      <c r="D33" s="112"/>
      <c r="E33" s="16" t="s">
        <v>43</v>
      </c>
      <c r="F33" s="24" t="s">
        <v>515</v>
      </c>
    </row>
    <row r="34" spans="1:6" ht="17.100000000000001" customHeight="1">
      <c r="A34" s="110"/>
      <c r="B34" s="20" t="s">
        <v>40</v>
      </c>
      <c r="C34" s="23" t="s">
        <v>223</v>
      </c>
      <c r="D34" s="113"/>
      <c r="E34" s="16" t="s">
        <v>44</v>
      </c>
      <c r="F34" s="24"/>
    </row>
    <row r="35" spans="1:6" ht="17.100000000000001" customHeight="1">
      <c r="A35" s="111"/>
      <c r="B35" s="20" t="s">
        <v>41</v>
      </c>
      <c r="C35" s="23" t="s">
        <v>105</v>
      </c>
      <c r="D35" s="114"/>
      <c r="E35" s="16" t="s">
        <v>45</v>
      </c>
      <c r="F35" s="24"/>
    </row>
    <row r="36" spans="1:6" ht="27" customHeight="1">
      <c r="A36" s="100" t="s">
        <v>46</v>
      </c>
      <c r="B36" s="100"/>
      <c r="C36" s="100"/>
      <c r="D36" s="100"/>
      <c r="E36" s="100"/>
      <c r="F36" s="100"/>
    </row>
    <row r="37" spans="1:6" ht="17.100000000000001" customHeight="1">
      <c r="A37" s="108" t="s">
        <v>31</v>
      </c>
      <c r="B37" s="115" t="s">
        <v>499</v>
      </c>
      <c r="C37" s="116"/>
      <c r="D37" s="116"/>
      <c r="E37" s="116"/>
      <c r="F37" s="117"/>
    </row>
    <row r="38" spans="1:6" ht="17.100000000000001" customHeight="1">
      <c r="A38" s="110"/>
      <c r="B38" s="115"/>
      <c r="C38" s="116"/>
      <c r="D38" s="116"/>
      <c r="E38" s="116"/>
      <c r="F38" s="117"/>
    </row>
    <row r="39" spans="1:6" ht="17.100000000000001" customHeight="1">
      <c r="A39" s="111"/>
      <c r="B39" s="115"/>
      <c r="C39" s="116"/>
      <c r="D39" s="116"/>
      <c r="E39" s="116"/>
      <c r="F39" s="117"/>
    </row>
    <row r="40" spans="1:6" ht="17.100000000000001" customHeight="1">
      <c r="A40" s="108" t="s">
        <v>20</v>
      </c>
      <c r="B40" s="115" t="s">
        <v>500</v>
      </c>
      <c r="C40" s="116"/>
      <c r="D40" s="116"/>
      <c r="E40" s="116"/>
      <c r="F40" s="117"/>
    </row>
    <row r="41" spans="1:6" ht="17.100000000000001" customHeight="1">
      <c r="A41" s="110"/>
      <c r="B41" s="115" t="s">
        <v>501</v>
      </c>
      <c r="C41" s="116"/>
      <c r="D41" s="116"/>
      <c r="E41" s="116"/>
      <c r="F41" s="117"/>
    </row>
    <row r="42" spans="1:6" ht="17.100000000000001" customHeight="1">
      <c r="A42" s="111"/>
      <c r="B42" s="115"/>
      <c r="C42" s="116"/>
      <c r="D42" s="116"/>
      <c r="E42" s="116"/>
      <c r="F42" s="117"/>
    </row>
    <row r="43" spans="1:6" ht="24" customHeight="1">
      <c r="A43" s="100" t="s">
        <v>32</v>
      </c>
      <c r="B43" s="100"/>
      <c r="C43" s="100"/>
      <c r="D43" s="100"/>
      <c r="E43" s="100"/>
      <c r="F43" s="100"/>
    </row>
    <row r="44" spans="1:6" ht="27" customHeight="1">
      <c r="A44" s="84" t="s">
        <v>30</v>
      </c>
      <c r="B44" s="125"/>
      <c r="C44" s="126"/>
      <c r="D44" s="84" t="s">
        <v>20</v>
      </c>
      <c r="E44" s="125"/>
      <c r="F44" s="126"/>
    </row>
    <row r="45" spans="1:6" ht="24" customHeight="1">
      <c r="A45" s="118" t="s">
        <v>12</v>
      </c>
      <c r="B45" s="119"/>
      <c r="C45" s="120"/>
      <c r="D45" s="82" t="s">
        <v>11</v>
      </c>
      <c r="E45" s="121">
        <f>B39</f>
        <v>0</v>
      </c>
      <c r="F45" s="122"/>
    </row>
    <row r="46" spans="1:6" ht="17.100000000000001" customHeight="1">
      <c r="A46" s="123" t="s">
        <v>30</v>
      </c>
      <c r="B46" s="13" t="s">
        <v>2</v>
      </c>
      <c r="C46" s="13" t="s">
        <v>24</v>
      </c>
      <c r="D46" s="123" t="s">
        <v>20</v>
      </c>
      <c r="E46" s="13" t="s">
        <v>25</v>
      </c>
      <c r="F46" s="13" t="s">
        <v>3</v>
      </c>
    </row>
    <row r="47" spans="1:6" ht="17.100000000000001" customHeight="1">
      <c r="A47" s="123"/>
      <c r="B47" s="3"/>
      <c r="C47" s="3"/>
      <c r="D47" s="124"/>
      <c r="E47" s="3"/>
      <c r="F47" s="14"/>
    </row>
    <row r="48" spans="1:6" ht="17.100000000000001" customHeight="1">
      <c r="A48" s="123"/>
      <c r="B48" s="3"/>
      <c r="C48" s="3"/>
      <c r="D48" s="124"/>
      <c r="E48" s="3"/>
      <c r="F48" s="14"/>
    </row>
    <row r="49" spans="1:6" ht="17.100000000000001" customHeight="1">
      <c r="A49" s="123"/>
      <c r="B49" s="3"/>
      <c r="C49" s="3"/>
      <c r="D49" s="124"/>
      <c r="E49" s="3"/>
      <c r="F49" s="14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41"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  <mergeCell ref="A30:F30"/>
    <mergeCell ref="A31:A35"/>
    <mergeCell ref="D31:D35"/>
    <mergeCell ref="A36:F36"/>
    <mergeCell ref="A37:A39"/>
    <mergeCell ref="B37:F37"/>
    <mergeCell ref="B38:F38"/>
    <mergeCell ref="B39:F39"/>
    <mergeCell ref="A24:A29"/>
    <mergeCell ref="E24:F24"/>
    <mergeCell ref="E25:F25"/>
    <mergeCell ref="E26:F26"/>
    <mergeCell ref="E27:F27"/>
    <mergeCell ref="E28:F28"/>
    <mergeCell ref="E29:F29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1:F1"/>
    <mergeCell ref="A3:B3"/>
    <mergeCell ref="A10:F10"/>
    <mergeCell ref="A11:A15"/>
    <mergeCell ref="D12:D13"/>
    <mergeCell ref="D14:D15"/>
  </mergeCells>
  <phoneticPr fontId="5" type="noConversion"/>
  <pageMargins left="0.75000000000000011" right="0.75000000000000011" top="1" bottom="1" header="0.5" footer="0.5"/>
  <pageSetup paperSize="9" scale="60" orientation="portrait" horizontalDpi="4294967292" verticalDpi="4294967292" r:id="rId1"/>
</worksheet>
</file>

<file path=xl/worksheets/sheet2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54"/>
  <sheetViews>
    <sheetView zoomScaleNormal="100" zoomScalePageLayoutView="150" workbookViewId="0">
      <selection activeCell="C35" sqref="C35"/>
    </sheetView>
  </sheetViews>
  <sheetFormatPr defaultColWidth="11.5546875" defaultRowHeight="17.25"/>
  <cols>
    <col min="1" max="1" width="12.77734375" customWidth="1"/>
    <col min="2" max="2" width="18.6640625" style="4" customWidth="1"/>
    <col min="3" max="3" width="27.77734375" style="4" customWidth="1"/>
    <col min="4" max="4" width="11.77734375" style="4" customWidth="1"/>
    <col min="5" max="5" width="18.44140625" style="4" customWidth="1"/>
    <col min="6" max="6" width="33.21875" style="1" customWidth="1"/>
    <col min="7" max="7" width="11.88671875" bestFit="1" customWidth="1"/>
    <col min="8" max="8" width="13.44140625" bestFit="1" customWidth="1"/>
    <col min="9" max="9" width="14" customWidth="1"/>
    <col min="10" max="10" width="18.44140625" customWidth="1"/>
  </cols>
  <sheetData>
    <row r="1" spans="1:6" ht="36" customHeight="1">
      <c r="A1" s="97" t="s">
        <v>47</v>
      </c>
      <c r="B1" s="97"/>
      <c r="C1" s="97"/>
      <c r="D1" s="97"/>
      <c r="E1" s="97"/>
      <c r="F1" s="97"/>
    </row>
    <row r="2" spans="1:6" ht="20.100000000000001" customHeight="1">
      <c r="A2" s="83" t="s">
        <v>4</v>
      </c>
      <c r="B2" s="15">
        <v>42031</v>
      </c>
      <c r="C2" s="5" t="s">
        <v>65</v>
      </c>
      <c r="D2" s="15"/>
      <c r="E2" s="6" t="s">
        <v>49</v>
      </c>
      <c r="F2" s="17"/>
    </row>
    <row r="3" spans="1:6" ht="24" customHeight="1">
      <c r="A3" s="98" t="s">
        <v>50</v>
      </c>
      <c r="B3" s="99"/>
      <c r="C3" s="26" t="s">
        <v>14</v>
      </c>
      <c r="D3" s="26" t="s">
        <v>52</v>
      </c>
      <c r="E3" s="26" t="s">
        <v>51</v>
      </c>
      <c r="F3" s="7" t="s">
        <v>52</v>
      </c>
    </row>
    <row r="4" spans="1:6" ht="17.100000000000001" customHeight="1">
      <c r="A4" s="83" t="s">
        <v>5</v>
      </c>
      <c r="B4" s="30">
        <v>394000</v>
      </c>
      <c r="C4" s="8" t="s">
        <v>53</v>
      </c>
      <c r="D4" s="10">
        <v>0.08</v>
      </c>
      <c r="E4" s="9" t="s">
        <v>54</v>
      </c>
      <c r="F4" s="10">
        <v>0.14000000000000001</v>
      </c>
    </row>
    <row r="5" spans="1:6" ht="17.100000000000001" customHeight="1">
      <c r="A5" s="83" t="s">
        <v>6</v>
      </c>
      <c r="B5" s="32">
        <f>B6-B4</f>
        <v>2012000</v>
      </c>
      <c r="C5" s="9" t="s">
        <v>55</v>
      </c>
      <c r="D5" s="10">
        <v>0.02</v>
      </c>
      <c r="E5" s="9" t="s">
        <v>56</v>
      </c>
      <c r="F5" s="10">
        <v>0.1</v>
      </c>
    </row>
    <row r="6" spans="1:6" ht="17.100000000000001" customHeight="1">
      <c r="A6" s="83" t="s">
        <v>7</v>
      </c>
      <c r="B6" s="32">
        <v>2406000</v>
      </c>
      <c r="C6" s="8" t="s">
        <v>62</v>
      </c>
      <c r="D6" s="10">
        <v>0.03</v>
      </c>
      <c r="E6" s="9" t="s">
        <v>57</v>
      </c>
      <c r="F6" s="10">
        <v>0.25</v>
      </c>
    </row>
    <row r="7" spans="1:6" ht="17.100000000000001" customHeight="1">
      <c r="A7" s="83" t="s">
        <v>8</v>
      </c>
      <c r="B7" s="32">
        <v>69273600</v>
      </c>
      <c r="C7" s="9" t="s">
        <v>34</v>
      </c>
      <c r="D7" s="10">
        <v>0.1</v>
      </c>
      <c r="E7" s="9" t="s">
        <v>58</v>
      </c>
      <c r="F7" s="10">
        <v>0.26</v>
      </c>
    </row>
    <row r="8" spans="1:6" ht="17.100000000000001" customHeight="1">
      <c r="A8" s="83" t="s">
        <v>13</v>
      </c>
      <c r="B8" s="32">
        <v>84952065</v>
      </c>
      <c r="C8" s="8" t="s">
        <v>35</v>
      </c>
      <c r="D8" s="10">
        <v>0.04</v>
      </c>
      <c r="E8" s="9"/>
      <c r="F8" s="10"/>
    </row>
    <row r="9" spans="1:6" ht="17.100000000000001" customHeight="1">
      <c r="A9" s="83" t="s">
        <v>28</v>
      </c>
      <c r="B9" s="31">
        <f>B7/B8</f>
        <v>0.81544339151732215</v>
      </c>
      <c r="C9" s="8"/>
      <c r="D9" s="10"/>
      <c r="E9" s="9"/>
      <c r="F9" s="12"/>
    </row>
    <row r="10" spans="1:6" ht="27.95" customHeight="1">
      <c r="A10" s="100" t="s">
        <v>26</v>
      </c>
      <c r="B10" s="100"/>
      <c r="C10" s="100"/>
      <c r="D10" s="100"/>
      <c r="E10" s="100"/>
      <c r="F10" s="100"/>
    </row>
    <row r="11" spans="1:6" ht="17.100000000000001" customHeight="1">
      <c r="A11" s="101" t="s">
        <v>27</v>
      </c>
      <c r="B11" s="83" t="s">
        <v>19</v>
      </c>
      <c r="C11" s="83" t="s">
        <v>15</v>
      </c>
      <c r="D11" s="83" t="s">
        <v>18</v>
      </c>
      <c r="E11" s="83" t="s">
        <v>9</v>
      </c>
      <c r="F11" s="16" t="s">
        <v>10</v>
      </c>
    </row>
    <row r="12" spans="1:6" ht="17.100000000000001" customHeight="1">
      <c r="A12" s="101"/>
      <c r="B12" s="21" t="s">
        <v>395</v>
      </c>
      <c r="C12" s="17" t="s">
        <v>187</v>
      </c>
      <c r="D12" s="102" t="s">
        <v>16</v>
      </c>
      <c r="E12" s="21" t="s">
        <v>237</v>
      </c>
      <c r="F12" s="17">
        <v>4</v>
      </c>
    </row>
    <row r="13" spans="1:6" ht="17.100000000000001" customHeight="1">
      <c r="A13" s="101"/>
      <c r="B13" s="21" t="s">
        <v>396</v>
      </c>
      <c r="C13" s="17" t="s">
        <v>506</v>
      </c>
      <c r="D13" s="102"/>
      <c r="E13" s="21" t="s">
        <v>491</v>
      </c>
      <c r="F13" s="17">
        <v>4</v>
      </c>
    </row>
    <row r="14" spans="1:6" ht="17.100000000000001" customHeight="1">
      <c r="A14" s="101"/>
      <c r="B14" s="21" t="s">
        <v>70</v>
      </c>
      <c r="C14" s="17" t="s">
        <v>507</v>
      </c>
      <c r="D14" s="102" t="s">
        <v>17</v>
      </c>
      <c r="E14" s="21" t="s">
        <v>508</v>
      </c>
      <c r="F14" s="17">
        <v>0</v>
      </c>
    </row>
    <row r="15" spans="1:6" ht="17.100000000000001" customHeight="1">
      <c r="A15" s="101"/>
      <c r="B15" s="21" t="s">
        <v>238</v>
      </c>
      <c r="C15" s="17" t="s">
        <v>234</v>
      </c>
      <c r="D15" s="102"/>
      <c r="E15" s="21" t="s">
        <v>509</v>
      </c>
      <c r="F15" s="17">
        <v>0</v>
      </c>
    </row>
    <row r="16" spans="1:6" ht="27.95" customHeight="1">
      <c r="A16" s="100"/>
      <c r="B16" s="100"/>
      <c r="C16" s="100"/>
      <c r="D16" s="100"/>
      <c r="E16" s="100"/>
      <c r="F16" s="100"/>
    </row>
    <row r="17" spans="1:6" ht="18.95" customHeight="1">
      <c r="A17" s="2"/>
      <c r="B17" s="83" t="s">
        <v>33</v>
      </c>
      <c r="C17" s="83" t="s">
        <v>21</v>
      </c>
      <c r="D17" s="83" t="s">
        <v>22</v>
      </c>
      <c r="E17" s="103" t="s">
        <v>23</v>
      </c>
      <c r="F17" s="104"/>
    </row>
    <row r="18" spans="1:6" ht="17.100000000000001" customHeight="1">
      <c r="A18" s="101" t="s">
        <v>29</v>
      </c>
      <c r="B18" s="25" t="s">
        <v>510</v>
      </c>
      <c r="C18" s="25" t="s">
        <v>511</v>
      </c>
      <c r="D18" s="11" t="s">
        <v>471</v>
      </c>
      <c r="E18" s="106"/>
      <c r="F18" s="107"/>
    </row>
    <row r="19" spans="1:6" ht="17.100000000000001" customHeight="1">
      <c r="A19" s="101"/>
      <c r="B19" s="25"/>
      <c r="C19" s="25"/>
      <c r="D19" s="11"/>
      <c r="E19" s="106"/>
      <c r="F19" s="107"/>
    </row>
    <row r="20" spans="1:6" ht="17.100000000000001" customHeight="1">
      <c r="A20" s="101"/>
      <c r="B20" s="25"/>
      <c r="C20" s="25"/>
      <c r="D20" s="11"/>
      <c r="E20" s="106"/>
      <c r="F20" s="107"/>
    </row>
    <row r="21" spans="1:6" ht="17.100000000000001" customHeight="1">
      <c r="A21" s="101"/>
      <c r="B21" s="25"/>
      <c r="C21" s="25"/>
      <c r="D21" s="11"/>
      <c r="E21" s="106"/>
      <c r="F21" s="107"/>
    </row>
    <row r="22" spans="1:6" ht="17.100000000000001" customHeight="1">
      <c r="A22" s="101"/>
      <c r="B22" s="25"/>
      <c r="C22" s="25"/>
      <c r="D22" s="11"/>
      <c r="E22" s="106"/>
      <c r="F22" s="107"/>
    </row>
    <row r="23" spans="1:6" ht="17.100000000000001" customHeight="1">
      <c r="A23" s="105"/>
      <c r="B23" s="25"/>
      <c r="C23" s="17"/>
      <c r="D23" s="11"/>
      <c r="E23" s="106"/>
      <c r="F23" s="107"/>
    </row>
    <row r="24" spans="1:6" ht="17.100000000000001" customHeight="1">
      <c r="A24" s="101" t="s">
        <v>0</v>
      </c>
      <c r="B24" s="25">
        <v>0.70833333333333337</v>
      </c>
      <c r="C24" s="25" t="s">
        <v>512</v>
      </c>
      <c r="D24" s="11">
        <v>3</v>
      </c>
      <c r="E24" s="106"/>
      <c r="F24" s="107"/>
    </row>
    <row r="25" spans="1:6" ht="17.100000000000001" customHeight="1">
      <c r="A25" s="101"/>
      <c r="B25" s="25"/>
      <c r="C25" s="25"/>
      <c r="D25" s="11"/>
      <c r="E25" s="106"/>
      <c r="F25" s="107"/>
    </row>
    <row r="26" spans="1:6" ht="17.100000000000001" customHeight="1">
      <c r="A26" s="101"/>
      <c r="B26" s="25"/>
      <c r="C26" s="25"/>
      <c r="D26" s="11"/>
      <c r="E26" s="106"/>
      <c r="F26" s="107"/>
    </row>
    <row r="27" spans="1:6" ht="17.100000000000001" customHeight="1">
      <c r="A27" s="101"/>
      <c r="B27" s="25"/>
      <c r="C27" s="25"/>
      <c r="D27" s="11"/>
      <c r="E27" s="106"/>
      <c r="F27" s="107"/>
    </row>
    <row r="28" spans="1:6" ht="17.100000000000001" customHeight="1">
      <c r="A28" s="101"/>
      <c r="B28" s="25"/>
      <c r="C28" s="25"/>
      <c r="D28" s="11"/>
      <c r="E28" s="106"/>
      <c r="F28" s="107"/>
    </row>
    <row r="29" spans="1:6" ht="17.100000000000001" customHeight="1">
      <c r="A29" s="101"/>
      <c r="B29" s="25"/>
      <c r="C29" s="25"/>
      <c r="D29" s="11"/>
      <c r="E29" s="106"/>
      <c r="F29" s="107"/>
    </row>
    <row r="30" spans="1:6" ht="26.1" customHeight="1">
      <c r="A30" s="100" t="s">
        <v>36</v>
      </c>
      <c r="B30" s="100"/>
      <c r="C30" s="100"/>
      <c r="D30" s="100"/>
      <c r="E30" s="100"/>
      <c r="F30" s="100"/>
    </row>
    <row r="31" spans="1:6" ht="17.100000000000001" customHeight="1">
      <c r="A31" s="108" t="s">
        <v>30</v>
      </c>
      <c r="B31" s="18" t="s">
        <v>37</v>
      </c>
      <c r="C31" s="23" t="s">
        <v>516</v>
      </c>
      <c r="D31" s="108" t="s">
        <v>20</v>
      </c>
      <c r="E31" s="83" t="s">
        <v>37</v>
      </c>
      <c r="F31" s="22" t="s">
        <v>502</v>
      </c>
    </row>
    <row r="32" spans="1:6" ht="17.100000000000001" customHeight="1">
      <c r="A32" s="109"/>
      <c r="B32" s="19" t="s">
        <v>38</v>
      </c>
      <c r="C32" s="23" t="s">
        <v>59</v>
      </c>
      <c r="D32" s="112"/>
      <c r="E32" s="16" t="s">
        <v>42</v>
      </c>
      <c r="F32" s="24" t="s">
        <v>503</v>
      </c>
    </row>
    <row r="33" spans="1:6" ht="17.100000000000001" customHeight="1">
      <c r="A33" s="109"/>
      <c r="B33" s="20" t="s">
        <v>39</v>
      </c>
      <c r="C33" s="23" t="s">
        <v>517</v>
      </c>
      <c r="D33" s="112"/>
      <c r="E33" s="16" t="s">
        <v>43</v>
      </c>
      <c r="F33" s="24" t="s">
        <v>504</v>
      </c>
    </row>
    <row r="34" spans="1:6" ht="17.100000000000001" customHeight="1">
      <c r="A34" s="110"/>
      <c r="B34" s="20" t="s">
        <v>40</v>
      </c>
      <c r="C34" s="23" t="s">
        <v>223</v>
      </c>
      <c r="D34" s="113"/>
      <c r="E34" s="16" t="s">
        <v>44</v>
      </c>
      <c r="F34" s="24"/>
    </row>
    <row r="35" spans="1:6" ht="17.100000000000001" customHeight="1">
      <c r="A35" s="111"/>
      <c r="B35" s="20" t="s">
        <v>41</v>
      </c>
      <c r="C35" s="23" t="s">
        <v>105</v>
      </c>
      <c r="D35" s="114"/>
      <c r="E35" s="16" t="s">
        <v>45</v>
      </c>
      <c r="F35" s="24"/>
    </row>
    <row r="36" spans="1:6" ht="27" customHeight="1">
      <c r="A36" s="100" t="s">
        <v>46</v>
      </c>
      <c r="B36" s="100"/>
      <c r="C36" s="100"/>
      <c r="D36" s="100"/>
      <c r="E36" s="100"/>
      <c r="F36" s="100"/>
    </row>
    <row r="37" spans="1:6" ht="17.100000000000001" customHeight="1">
      <c r="A37" s="108" t="s">
        <v>31</v>
      </c>
      <c r="B37" s="115" t="s">
        <v>499</v>
      </c>
      <c r="C37" s="116"/>
      <c r="D37" s="116"/>
      <c r="E37" s="116"/>
      <c r="F37" s="117"/>
    </row>
    <row r="38" spans="1:6" ht="17.100000000000001" customHeight="1">
      <c r="A38" s="110"/>
      <c r="B38" s="115"/>
      <c r="C38" s="116"/>
      <c r="D38" s="116"/>
      <c r="E38" s="116"/>
      <c r="F38" s="117"/>
    </row>
    <row r="39" spans="1:6" ht="17.100000000000001" customHeight="1">
      <c r="A39" s="111"/>
      <c r="B39" s="115"/>
      <c r="C39" s="116"/>
      <c r="D39" s="116"/>
      <c r="E39" s="116"/>
      <c r="F39" s="117"/>
    </row>
    <row r="40" spans="1:6" ht="17.100000000000001" customHeight="1">
      <c r="A40" s="108" t="s">
        <v>20</v>
      </c>
      <c r="B40" s="115" t="s">
        <v>500</v>
      </c>
      <c r="C40" s="116"/>
      <c r="D40" s="116"/>
      <c r="E40" s="116"/>
      <c r="F40" s="117"/>
    </row>
    <row r="41" spans="1:6" ht="17.100000000000001" customHeight="1">
      <c r="A41" s="110"/>
      <c r="B41" s="115" t="s">
        <v>505</v>
      </c>
      <c r="C41" s="116"/>
      <c r="D41" s="116"/>
      <c r="E41" s="116"/>
      <c r="F41" s="117"/>
    </row>
    <row r="42" spans="1:6" ht="17.100000000000001" customHeight="1">
      <c r="A42" s="111"/>
      <c r="B42" s="115"/>
      <c r="C42" s="116"/>
      <c r="D42" s="116"/>
      <c r="E42" s="116"/>
      <c r="F42" s="117"/>
    </row>
    <row r="43" spans="1:6" ht="24" customHeight="1">
      <c r="A43" s="100" t="s">
        <v>32</v>
      </c>
      <c r="B43" s="100"/>
      <c r="C43" s="100"/>
      <c r="D43" s="100"/>
      <c r="E43" s="100"/>
      <c r="F43" s="100"/>
    </row>
    <row r="44" spans="1:6" ht="27" customHeight="1">
      <c r="A44" s="84" t="s">
        <v>30</v>
      </c>
      <c r="B44" s="125"/>
      <c r="C44" s="126"/>
      <c r="D44" s="84" t="s">
        <v>20</v>
      </c>
      <c r="E44" s="125"/>
      <c r="F44" s="126"/>
    </row>
    <row r="45" spans="1:6" ht="24" customHeight="1">
      <c r="A45" s="118" t="s">
        <v>12</v>
      </c>
      <c r="B45" s="119"/>
      <c r="C45" s="120"/>
      <c r="D45" s="82" t="s">
        <v>11</v>
      </c>
      <c r="E45" s="121">
        <f>B39</f>
        <v>0</v>
      </c>
      <c r="F45" s="122"/>
    </row>
    <row r="46" spans="1:6" ht="17.100000000000001" customHeight="1">
      <c r="A46" s="123" t="s">
        <v>30</v>
      </c>
      <c r="B46" s="13" t="s">
        <v>2</v>
      </c>
      <c r="C46" s="13" t="s">
        <v>24</v>
      </c>
      <c r="D46" s="123" t="s">
        <v>20</v>
      </c>
      <c r="E46" s="13" t="s">
        <v>25</v>
      </c>
      <c r="F46" s="13" t="s">
        <v>3</v>
      </c>
    </row>
    <row r="47" spans="1:6" ht="17.100000000000001" customHeight="1">
      <c r="A47" s="123"/>
      <c r="B47" s="3"/>
      <c r="C47" s="3"/>
      <c r="D47" s="124"/>
      <c r="E47" s="3"/>
      <c r="F47" s="14"/>
    </row>
    <row r="48" spans="1:6" ht="17.100000000000001" customHeight="1">
      <c r="A48" s="123"/>
      <c r="B48" s="3"/>
      <c r="C48" s="3"/>
      <c r="D48" s="124"/>
      <c r="E48" s="3"/>
      <c r="F48" s="14"/>
    </row>
    <row r="49" spans="1:6" ht="17.100000000000001" customHeight="1">
      <c r="A49" s="123"/>
      <c r="B49" s="3"/>
      <c r="C49" s="3"/>
      <c r="D49" s="124"/>
      <c r="E49" s="3"/>
      <c r="F49" s="14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41"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  <mergeCell ref="A30:F30"/>
    <mergeCell ref="A31:A35"/>
    <mergeCell ref="D31:D35"/>
    <mergeCell ref="A36:F36"/>
    <mergeCell ref="A37:A39"/>
    <mergeCell ref="B37:F37"/>
    <mergeCell ref="B38:F38"/>
    <mergeCell ref="B39:F39"/>
    <mergeCell ref="A24:A29"/>
    <mergeCell ref="E24:F24"/>
    <mergeCell ref="E25:F25"/>
    <mergeCell ref="E26:F26"/>
    <mergeCell ref="E27:F27"/>
    <mergeCell ref="E28:F28"/>
    <mergeCell ref="E29:F29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1:F1"/>
    <mergeCell ref="A3:B3"/>
    <mergeCell ref="A10:F10"/>
    <mergeCell ref="A11:A15"/>
    <mergeCell ref="D12:D13"/>
    <mergeCell ref="D14:D15"/>
  </mergeCells>
  <phoneticPr fontId="5" type="noConversion"/>
  <pageMargins left="0.75000000000000011" right="0.75000000000000011" top="1" bottom="1" header="0.5" footer="0.5"/>
  <pageSetup paperSize="9" scale="60" orientation="portrait" horizontalDpi="4294967292" verticalDpi="4294967292" r:id="rId1"/>
</worksheet>
</file>

<file path=xl/worksheets/sheet2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54"/>
  <sheetViews>
    <sheetView zoomScaleNormal="100" zoomScalePageLayoutView="150" workbookViewId="0">
      <selection activeCell="I12" sqref="I12"/>
    </sheetView>
  </sheetViews>
  <sheetFormatPr defaultColWidth="11.5546875" defaultRowHeight="17.25"/>
  <cols>
    <col min="1" max="1" width="12.77734375" customWidth="1"/>
    <col min="2" max="2" width="18.6640625" style="4" customWidth="1"/>
    <col min="3" max="3" width="27.77734375" style="4" customWidth="1"/>
    <col min="4" max="4" width="11.77734375" style="4" customWidth="1"/>
    <col min="5" max="5" width="18.44140625" style="4" customWidth="1"/>
    <col min="6" max="6" width="33.21875" style="1" customWidth="1"/>
    <col min="7" max="7" width="11.88671875" bestFit="1" customWidth="1"/>
    <col min="8" max="8" width="13.44140625" bestFit="1" customWidth="1"/>
    <col min="9" max="9" width="14" customWidth="1"/>
    <col min="10" max="10" width="18.44140625" customWidth="1"/>
  </cols>
  <sheetData>
    <row r="1" spans="1:6" ht="36" customHeight="1">
      <c r="A1" s="97" t="s">
        <v>47</v>
      </c>
      <c r="B1" s="97"/>
      <c r="C1" s="97"/>
      <c r="D1" s="97"/>
      <c r="E1" s="97"/>
      <c r="F1" s="97"/>
    </row>
    <row r="2" spans="1:6" ht="20.100000000000001" customHeight="1">
      <c r="A2" s="87" t="s">
        <v>4</v>
      </c>
      <c r="B2" s="15">
        <v>42032</v>
      </c>
      <c r="C2" s="5" t="s">
        <v>65</v>
      </c>
      <c r="D2" s="15"/>
      <c r="E2" s="6" t="s">
        <v>49</v>
      </c>
      <c r="F2" s="17"/>
    </row>
    <row r="3" spans="1:6" ht="24" customHeight="1">
      <c r="A3" s="98" t="s">
        <v>50</v>
      </c>
      <c r="B3" s="99"/>
      <c r="C3" s="26" t="s">
        <v>14</v>
      </c>
      <c r="D3" s="26" t="s">
        <v>52</v>
      </c>
      <c r="E3" s="26" t="s">
        <v>51</v>
      </c>
      <c r="F3" s="7" t="s">
        <v>52</v>
      </c>
    </row>
    <row r="4" spans="1:6" ht="17.100000000000001" customHeight="1">
      <c r="A4" s="87" t="s">
        <v>5</v>
      </c>
      <c r="B4" s="30">
        <v>0</v>
      </c>
      <c r="C4" s="8" t="s">
        <v>53</v>
      </c>
      <c r="D4" s="10"/>
      <c r="E4" s="9" t="s">
        <v>54</v>
      </c>
      <c r="F4" s="10"/>
    </row>
    <row r="5" spans="1:6" ht="17.100000000000001" customHeight="1">
      <c r="A5" s="87" t="s">
        <v>6</v>
      </c>
      <c r="B5" s="32">
        <f>B6-B4</f>
        <v>4000000</v>
      </c>
      <c r="C5" s="9" t="s">
        <v>55</v>
      </c>
      <c r="D5" s="10"/>
      <c r="E5" s="9" t="s">
        <v>56</v>
      </c>
      <c r="F5" s="10"/>
    </row>
    <row r="6" spans="1:6" ht="17.100000000000001" customHeight="1">
      <c r="A6" s="87" t="s">
        <v>7</v>
      </c>
      <c r="B6" s="32">
        <v>4000000</v>
      </c>
      <c r="C6" s="8" t="s">
        <v>62</v>
      </c>
      <c r="D6" s="10"/>
      <c r="E6" s="9" t="s">
        <v>57</v>
      </c>
      <c r="F6" s="10"/>
    </row>
    <row r="7" spans="1:6" ht="17.100000000000001" customHeight="1">
      <c r="A7" s="87" t="s">
        <v>8</v>
      </c>
      <c r="B7" s="32">
        <v>73273600</v>
      </c>
      <c r="C7" s="9" t="s">
        <v>34</v>
      </c>
      <c r="D7" s="10"/>
      <c r="E7" s="9" t="s">
        <v>58</v>
      </c>
      <c r="F7" s="10"/>
    </row>
    <row r="8" spans="1:6" ht="17.100000000000001" customHeight="1">
      <c r="A8" s="87" t="s">
        <v>13</v>
      </c>
      <c r="B8" s="32">
        <v>84952065</v>
      </c>
      <c r="C8" s="8" t="s">
        <v>35</v>
      </c>
      <c r="D8" s="10"/>
      <c r="E8" s="9"/>
      <c r="F8" s="10"/>
    </row>
    <row r="9" spans="1:6" ht="17.100000000000001" customHeight="1">
      <c r="A9" s="87" t="s">
        <v>28</v>
      </c>
      <c r="B9" s="31">
        <f>B7/B8</f>
        <v>0.86252876842958437</v>
      </c>
      <c r="C9" s="8"/>
      <c r="D9" s="10"/>
      <c r="E9" s="9"/>
      <c r="F9" s="12"/>
    </row>
    <row r="10" spans="1:6" ht="27.95" customHeight="1">
      <c r="A10" s="100" t="s">
        <v>26</v>
      </c>
      <c r="B10" s="100"/>
      <c r="C10" s="100"/>
      <c r="D10" s="100"/>
      <c r="E10" s="100"/>
      <c r="F10" s="100"/>
    </row>
    <row r="11" spans="1:6" ht="17.100000000000001" customHeight="1">
      <c r="A11" s="101" t="s">
        <v>27</v>
      </c>
      <c r="B11" s="87" t="s">
        <v>19</v>
      </c>
      <c r="C11" s="87" t="s">
        <v>15</v>
      </c>
      <c r="D11" s="87" t="s">
        <v>18</v>
      </c>
      <c r="E11" s="87" t="s">
        <v>9</v>
      </c>
      <c r="F11" s="16" t="s">
        <v>10</v>
      </c>
    </row>
    <row r="12" spans="1:6" ht="17.100000000000001" customHeight="1">
      <c r="A12" s="101"/>
      <c r="B12" s="21" t="s">
        <v>395</v>
      </c>
      <c r="C12" s="17" t="s">
        <v>187</v>
      </c>
      <c r="D12" s="102" t="s">
        <v>16</v>
      </c>
      <c r="E12" s="21"/>
      <c r="F12" s="17"/>
    </row>
    <row r="13" spans="1:6" ht="17.100000000000001" customHeight="1">
      <c r="A13" s="101"/>
      <c r="B13" s="21" t="s">
        <v>396</v>
      </c>
      <c r="C13" s="17" t="s">
        <v>518</v>
      </c>
      <c r="D13" s="102"/>
      <c r="E13" s="21"/>
      <c r="F13" s="17"/>
    </row>
    <row r="14" spans="1:6" ht="17.100000000000001" customHeight="1">
      <c r="A14" s="101"/>
      <c r="B14" s="21" t="s">
        <v>70</v>
      </c>
      <c r="C14" s="17" t="s">
        <v>519</v>
      </c>
      <c r="D14" s="102" t="s">
        <v>17</v>
      </c>
      <c r="E14" s="21"/>
      <c r="F14" s="17"/>
    </row>
    <row r="15" spans="1:6" ht="17.100000000000001" customHeight="1">
      <c r="A15" s="101"/>
      <c r="B15" s="21" t="s">
        <v>238</v>
      </c>
      <c r="C15" s="17" t="s">
        <v>520</v>
      </c>
      <c r="D15" s="102"/>
      <c r="E15" s="21"/>
      <c r="F15" s="17"/>
    </row>
    <row r="16" spans="1:6" ht="27.95" customHeight="1">
      <c r="A16" s="100"/>
      <c r="B16" s="100"/>
      <c r="C16" s="100"/>
      <c r="D16" s="100"/>
      <c r="E16" s="100"/>
      <c r="F16" s="100"/>
    </row>
    <row r="17" spans="1:6" ht="18.95" customHeight="1">
      <c r="A17" s="2"/>
      <c r="B17" s="87" t="s">
        <v>33</v>
      </c>
      <c r="C17" s="87" t="s">
        <v>21</v>
      </c>
      <c r="D17" s="87" t="s">
        <v>22</v>
      </c>
      <c r="E17" s="103" t="s">
        <v>23</v>
      </c>
      <c r="F17" s="104"/>
    </row>
    <row r="18" spans="1:6" ht="17.100000000000001" customHeight="1">
      <c r="A18" s="101" t="s">
        <v>29</v>
      </c>
      <c r="B18" s="25" t="s">
        <v>521</v>
      </c>
      <c r="C18" s="25" t="s">
        <v>522</v>
      </c>
      <c r="D18" s="11"/>
      <c r="E18" s="106"/>
      <c r="F18" s="107"/>
    </row>
    <row r="19" spans="1:6" ht="17.100000000000001" customHeight="1">
      <c r="A19" s="101"/>
      <c r="B19" s="25"/>
      <c r="C19" s="25"/>
      <c r="D19" s="11"/>
      <c r="E19" s="106"/>
      <c r="F19" s="107"/>
    </row>
    <row r="20" spans="1:6" ht="17.100000000000001" customHeight="1">
      <c r="A20" s="101"/>
      <c r="B20" s="25"/>
      <c r="C20" s="25"/>
      <c r="D20" s="11"/>
      <c r="E20" s="106"/>
      <c r="F20" s="107"/>
    </row>
    <row r="21" spans="1:6" ht="17.100000000000001" customHeight="1">
      <c r="A21" s="101"/>
      <c r="B21" s="25"/>
      <c r="C21" s="25"/>
      <c r="D21" s="11"/>
      <c r="E21" s="106"/>
      <c r="F21" s="107"/>
    </row>
    <row r="22" spans="1:6" ht="17.100000000000001" customHeight="1">
      <c r="A22" s="101"/>
      <c r="B22" s="25"/>
      <c r="C22" s="25"/>
      <c r="D22" s="11"/>
      <c r="E22" s="106"/>
      <c r="F22" s="107"/>
    </row>
    <row r="23" spans="1:6" ht="17.100000000000001" customHeight="1">
      <c r="A23" s="105"/>
      <c r="B23" s="25"/>
      <c r="C23" s="17"/>
      <c r="D23" s="11"/>
      <c r="E23" s="106"/>
      <c r="F23" s="107"/>
    </row>
    <row r="24" spans="1:6" ht="17.100000000000001" customHeight="1">
      <c r="A24" s="101" t="s">
        <v>0</v>
      </c>
      <c r="B24" s="25" t="s">
        <v>521</v>
      </c>
      <c r="C24" s="25" t="s">
        <v>522</v>
      </c>
      <c r="D24" s="11"/>
      <c r="E24" s="106"/>
      <c r="F24" s="107"/>
    </row>
    <row r="25" spans="1:6" ht="17.100000000000001" customHeight="1">
      <c r="A25" s="101"/>
      <c r="B25" s="25"/>
      <c r="C25" s="25"/>
      <c r="D25" s="11"/>
      <c r="E25" s="106"/>
      <c r="F25" s="107"/>
    </row>
    <row r="26" spans="1:6" ht="17.100000000000001" customHeight="1">
      <c r="A26" s="101"/>
      <c r="B26" s="25"/>
      <c r="C26" s="25"/>
      <c r="D26" s="11"/>
      <c r="E26" s="106"/>
      <c r="F26" s="107"/>
    </row>
    <row r="27" spans="1:6" ht="17.100000000000001" customHeight="1">
      <c r="A27" s="101"/>
      <c r="B27" s="25"/>
      <c r="C27" s="25"/>
      <c r="D27" s="11"/>
      <c r="E27" s="106"/>
      <c r="F27" s="107"/>
    </row>
    <row r="28" spans="1:6" ht="17.100000000000001" customHeight="1">
      <c r="A28" s="101"/>
      <c r="B28" s="25"/>
      <c r="C28" s="25"/>
      <c r="D28" s="11"/>
      <c r="E28" s="106"/>
      <c r="F28" s="107"/>
    </row>
    <row r="29" spans="1:6" ht="17.100000000000001" customHeight="1">
      <c r="A29" s="101"/>
      <c r="B29" s="25"/>
      <c r="C29" s="25"/>
      <c r="D29" s="11"/>
      <c r="E29" s="106"/>
      <c r="F29" s="107"/>
    </row>
    <row r="30" spans="1:6" ht="26.1" customHeight="1">
      <c r="A30" s="100" t="s">
        <v>36</v>
      </c>
      <c r="B30" s="100"/>
      <c r="C30" s="100"/>
      <c r="D30" s="100"/>
      <c r="E30" s="100"/>
      <c r="F30" s="100"/>
    </row>
    <row r="31" spans="1:6" ht="17.100000000000001" customHeight="1">
      <c r="A31" s="108" t="s">
        <v>30</v>
      </c>
      <c r="B31" s="18" t="s">
        <v>37</v>
      </c>
      <c r="C31" s="23" t="s">
        <v>523</v>
      </c>
      <c r="D31" s="108" t="s">
        <v>20</v>
      </c>
      <c r="E31" s="87" t="s">
        <v>37</v>
      </c>
      <c r="F31" s="22" t="s">
        <v>524</v>
      </c>
    </row>
    <row r="32" spans="1:6" ht="17.100000000000001" customHeight="1">
      <c r="A32" s="109"/>
      <c r="B32" s="19" t="s">
        <v>38</v>
      </c>
      <c r="C32" s="23"/>
      <c r="D32" s="112"/>
      <c r="E32" s="16" t="s">
        <v>42</v>
      </c>
      <c r="F32" s="24"/>
    </row>
    <row r="33" spans="1:6" ht="17.100000000000001" customHeight="1">
      <c r="A33" s="109"/>
      <c r="B33" s="20" t="s">
        <v>39</v>
      </c>
      <c r="C33" s="23"/>
      <c r="D33" s="112"/>
      <c r="E33" s="16" t="s">
        <v>43</v>
      </c>
      <c r="F33" s="24"/>
    </row>
    <row r="34" spans="1:6" ht="17.100000000000001" customHeight="1">
      <c r="A34" s="110"/>
      <c r="B34" s="20" t="s">
        <v>40</v>
      </c>
      <c r="C34" s="23"/>
      <c r="D34" s="113"/>
      <c r="E34" s="16" t="s">
        <v>44</v>
      </c>
      <c r="F34" s="24"/>
    </row>
    <row r="35" spans="1:6" ht="17.100000000000001" customHeight="1">
      <c r="A35" s="111"/>
      <c r="B35" s="20" t="s">
        <v>41</v>
      </c>
      <c r="C35" s="23"/>
      <c r="D35" s="114"/>
      <c r="E35" s="16" t="s">
        <v>45</v>
      </c>
      <c r="F35" s="24"/>
    </row>
    <row r="36" spans="1:6" ht="27" customHeight="1">
      <c r="A36" s="100" t="s">
        <v>46</v>
      </c>
      <c r="B36" s="100"/>
      <c r="C36" s="100"/>
      <c r="D36" s="100"/>
      <c r="E36" s="100"/>
      <c r="F36" s="100"/>
    </row>
    <row r="37" spans="1:6" ht="17.100000000000001" customHeight="1">
      <c r="A37" s="108" t="s">
        <v>31</v>
      </c>
      <c r="B37" s="115" t="s">
        <v>525</v>
      </c>
      <c r="C37" s="116"/>
      <c r="D37" s="116"/>
      <c r="E37" s="116"/>
      <c r="F37" s="117"/>
    </row>
    <row r="38" spans="1:6" ht="17.100000000000001" customHeight="1">
      <c r="A38" s="110"/>
      <c r="B38" s="115"/>
      <c r="C38" s="116"/>
      <c r="D38" s="116"/>
      <c r="E38" s="116"/>
      <c r="F38" s="117"/>
    </row>
    <row r="39" spans="1:6" ht="17.100000000000001" customHeight="1">
      <c r="A39" s="111"/>
      <c r="B39" s="115"/>
      <c r="C39" s="116"/>
      <c r="D39" s="116"/>
      <c r="E39" s="116"/>
      <c r="F39" s="117"/>
    </row>
    <row r="40" spans="1:6" ht="17.100000000000001" customHeight="1">
      <c r="A40" s="108" t="s">
        <v>20</v>
      </c>
      <c r="B40" s="115" t="s">
        <v>526</v>
      </c>
      <c r="C40" s="116"/>
      <c r="D40" s="116"/>
      <c r="E40" s="116"/>
      <c r="F40" s="117"/>
    </row>
    <row r="41" spans="1:6" ht="17.100000000000001" customHeight="1">
      <c r="A41" s="110"/>
      <c r="B41" s="115"/>
      <c r="C41" s="116"/>
      <c r="D41" s="116"/>
      <c r="E41" s="116"/>
      <c r="F41" s="117"/>
    </row>
    <row r="42" spans="1:6" ht="17.100000000000001" customHeight="1">
      <c r="A42" s="111"/>
      <c r="B42" s="115"/>
      <c r="C42" s="116"/>
      <c r="D42" s="116"/>
      <c r="E42" s="116"/>
      <c r="F42" s="117"/>
    </row>
    <row r="43" spans="1:6" ht="24" customHeight="1">
      <c r="A43" s="100" t="s">
        <v>32</v>
      </c>
      <c r="B43" s="100"/>
      <c r="C43" s="100"/>
      <c r="D43" s="100"/>
      <c r="E43" s="100"/>
      <c r="F43" s="100"/>
    </row>
    <row r="44" spans="1:6" ht="27" customHeight="1">
      <c r="A44" s="86" t="s">
        <v>30</v>
      </c>
      <c r="B44" s="125"/>
      <c r="C44" s="126"/>
      <c r="D44" s="86" t="s">
        <v>20</v>
      </c>
      <c r="E44" s="125"/>
      <c r="F44" s="126"/>
    </row>
    <row r="45" spans="1:6" ht="24" customHeight="1">
      <c r="A45" s="118" t="s">
        <v>12</v>
      </c>
      <c r="B45" s="119"/>
      <c r="C45" s="120"/>
      <c r="D45" s="85" t="s">
        <v>11</v>
      </c>
      <c r="E45" s="121">
        <f>B39</f>
        <v>0</v>
      </c>
      <c r="F45" s="122"/>
    </row>
    <row r="46" spans="1:6" ht="17.100000000000001" customHeight="1">
      <c r="A46" s="123" t="s">
        <v>30</v>
      </c>
      <c r="B46" s="13" t="s">
        <v>2</v>
      </c>
      <c r="C46" s="13" t="s">
        <v>24</v>
      </c>
      <c r="D46" s="123" t="s">
        <v>20</v>
      </c>
      <c r="E46" s="13" t="s">
        <v>25</v>
      </c>
      <c r="F46" s="13" t="s">
        <v>3</v>
      </c>
    </row>
    <row r="47" spans="1:6" ht="17.100000000000001" customHeight="1">
      <c r="A47" s="123"/>
      <c r="B47" s="3"/>
      <c r="C47" s="3"/>
      <c r="D47" s="124"/>
      <c r="E47" s="3"/>
      <c r="F47" s="14"/>
    </row>
    <row r="48" spans="1:6" ht="17.100000000000001" customHeight="1">
      <c r="A48" s="123"/>
      <c r="B48" s="3"/>
      <c r="C48" s="3"/>
      <c r="D48" s="124"/>
      <c r="E48" s="3"/>
      <c r="F48" s="14"/>
    </row>
    <row r="49" spans="1:6" ht="17.100000000000001" customHeight="1">
      <c r="A49" s="123"/>
      <c r="B49" s="3"/>
      <c r="C49" s="3"/>
      <c r="D49" s="124"/>
      <c r="E49" s="3"/>
      <c r="F49" s="14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41">
    <mergeCell ref="A1:F1"/>
    <mergeCell ref="A3:B3"/>
    <mergeCell ref="A10:F10"/>
    <mergeCell ref="A11:A15"/>
    <mergeCell ref="D12:D13"/>
    <mergeCell ref="D14:D15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24:A29"/>
    <mergeCell ref="E24:F24"/>
    <mergeCell ref="E25:F25"/>
    <mergeCell ref="E26:F26"/>
    <mergeCell ref="E27:F27"/>
    <mergeCell ref="E28:F28"/>
    <mergeCell ref="E29:F29"/>
    <mergeCell ref="A30:F30"/>
    <mergeCell ref="A31:A35"/>
    <mergeCell ref="D31:D35"/>
    <mergeCell ref="A36:F36"/>
    <mergeCell ref="A37:A39"/>
    <mergeCell ref="B37:F37"/>
    <mergeCell ref="B38:F38"/>
    <mergeCell ref="B39:F39"/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</mergeCells>
  <phoneticPr fontId="5" type="noConversion"/>
  <pageMargins left="0.75000000000000011" right="0.75000000000000011" top="1" bottom="1" header="0.5" footer="0.5"/>
  <pageSetup paperSize="9" scale="60" orientation="portrait" horizontalDpi="4294967292" verticalDpi="4294967292" r:id="rId1"/>
</worksheet>
</file>

<file path=xl/worksheets/sheet2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54"/>
  <sheetViews>
    <sheetView zoomScaleNormal="100" zoomScalePageLayoutView="150" workbookViewId="0">
      <selection activeCell="G33" sqref="G33"/>
    </sheetView>
  </sheetViews>
  <sheetFormatPr defaultColWidth="11.5546875" defaultRowHeight="17.25"/>
  <cols>
    <col min="1" max="1" width="12.77734375" customWidth="1"/>
    <col min="2" max="2" width="18.6640625" style="4" customWidth="1"/>
    <col min="3" max="3" width="27.77734375" style="4" customWidth="1"/>
    <col min="4" max="4" width="11.77734375" style="4" customWidth="1"/>
    <col min="5" max="5" width="18.44140625" style="4" customWidth="1"/>
    <col min="6" max="6" width="33.21875" style="1" customWidth="1"/>
    <col min="7" max="7" width="11.88671875" bestFit="1" customWidth="1"/>
    <col min="8" max="8" width="13.44140625" bestFit="1" customWidth="1"/>
    <col min="9" max="9" width="14" customWidth="1"/>
    <col min="10" max="10" width="18.44140625" customWidth="1"/>
  </cols>
  <sheetData>
    <row r="1" spans="1:6" ht="36" customHeight="1">
      <c r="A1" s="97" t="s">
        <v>47</v>
      </c>
      <c r="B1" s="97"/>
      <c r="C1" s="97"/>
      <c r="D1" s="97"/>
      <c r="E1" s="97"/>
      <c r="F1" s="97"/>
    </row>
    <row r="2" spans="1:6" ht="20.100000000000001" customHeight="1">
      <c r="A2" s="89" t="s">
        <v>4</v>
      </c>
      <c r="B2" s="15">
        <v>42033</v>
      </c>
      <c r="C2" s="5" t="s">
        <v>65</v>
      </c>
      <c r="D2" s="15"/>
      <c r="E2" s="6" t="s">
        <v>49</v>
      </c>
      <c r="F2" s="17"/>
    </row>
    <row r="3" spans="1:6" ht="24" customHeight="1">
      <c r="A3" s="98" t="s">
        <v>50</v>
      </c>
      <c r="B3" s="99"/>
      <c r="C3" s="26" t="s">
        <v>14</v>
      </c>
      <c r="D3" s="26" t="s">
        <v>52</v>
      </c>
      <c r="E3" s="26" t="s">
        <v>51</v>
      </c>
      <c r="F3" s="7" t="s">
        <v>52</v>
      </c>
    </row>
    <row r="4" spans="1:6" ht="17.100000000000001" customHeight="1">
      <c r="A4" s="89" t="s">
        <v>5</v>
      </c>
      <c r="B4" s="30">
        <v>0</v>
      </c>
      <c r="C4" s="8" t="s">
        <v>53</v>
      </c>
      <c r="D4" s="10"/>
      <c r="E4" s="9" t="s">
        <v>54</v>
      </c>
      <c r="F4" s="10"/>
    </row>
    <row r="5" spans="1:6" ht="17.100000000000001" customHeight="1">
      <c r="A5" s="89" t="s">
        <v>6</v>
      </c>
      <c r="B5" s="32">
        <f>B6-B4</f>
        <v>4000000</v>
      </c>
      <c r="C5" s="9" t="s">
        <v>55</v>
      </c>
      <c r="D5" s="10"/>
      <c r="E5" s="9" t="s">
        <v>56</v>
      </c>
      <c r="F5" s="10"/>
    </row>
    <row r="6" spans="1:6" ht="17.100000000000001" customHeight="1">
      <c r="A6" s="89" t="s">
        <v>7</v>
      </c>
      <c r="B6" s="32">
        <v>4000000</v>
      </c>
      <c r="C6" s="8" t="s">
        <v>62</v>
      </c>
      <c r="D6" s="10"/>
      <c r="E6" s="9" t="s">
        <v>57</v>
      </c>
      <c r="F6" s="10"/>
    </row>
    <row r="7" spans="1:6" ht="17.100000000000001" customHeight="1">
      <c r="A7" s="89" t="s">
        <v>8</v>
      </c>
      <c r="B7" s="32">
        <v>77273600</v>
      </c>
      <c r="C7" s="9" t="s">
        <v>34</v>
      </c>
      <c r="D7" s="10"/>
      <c r="E7" s="9" t="s">
        <v>58</v>
      </c>
      <c r="F7" s="10"/>
    </row>
    <row r="8" spans="1:6" ht="17.100000000000001" customHeight="1">
      <c r="A8" s="89" t="s">
        <v>13</v>
      </c>
      <c r="B8" s="32">
        <v>84952065</v>
      </c>
      <c r="C8" s="8" t="s">
        <v>35</v>
      </c>
      <c r="D8" s="10"/>
      <c r="E8" s="9"/>
      <c r="F8" s="10"/>
    </row>
    <row r="9" spans="1:6" ht="17.100000000000001" customHeight="1">
      <c r="A9" s="89" t="s">
        <v>28</v>
      </c>
      <c r="B9" s="31">
        <f>B7/B8</f>
        <v>0.90961414534184659</v>
      </c>
      <c r="C9" s="8"/>
      <c r="D9" s="10"/>
      <c r="E9" s="9"/>
      <c r="F9" s="12"/>
    </row>
    <row r="10" spans="1:6" ht="27.95" customHeight="1">
      <c r="A10" s="100" t="s">
        <v>26</v>
      </c>
      <c r="B10" s="100"/>
      <c r="C10" s="100"/>
      <c r="D10" s="100"/>
      <c r="E10" s="100"/>
      <c r="F10" s="100"/>
    </row>
    <row r="11" spans="1:6" ht="17.100000000000001" customHeight="1">
      <c r="A11" s="101" t="s">
        <v>27</v>
      </c>
      <c r="B11" s="89" t="s">
        <v>19</v>
      </c>
      <c r="C11" s="89" t="s">
        <v>15</v>
      </c>
      <c r="D11" s="89" t="s">
        <v>18</v>
      </c>
      <c r="E11" s="89" t="s">
        <v>9</v>
      </c>
      <c r="F11" s="16" t="s">
        <v>10</v>
      </c>
    </row>
    <row r="12" spans="1:6" ht="17.100000000000001" customHeight="1">
      <c r="A12" s="101"/>
      <c r="B12" s="21" t="s">
        <v>395</v>
      </c>
      <c r="C12" s="17" t="s">
        <v>187</v>
      </c>
      <c r="D12" s="102" t="s">
        <v>16</v>
      </c>
      <c r="E12" s="21"/>
      <c r="F12" s="17"/>
    </row>
    <row r="13" spans="1:6" ht="17.100000000000001" customHeight="1">
      <c r="A13" s="101"/>
      <c r="B13" s="21" t="s">
        <v>396</v>
      </c>
      <c r="C13" s="17" t="s">
        <v>518</v>
      </c>
      <c r="D13" s="102"/>
      <c r="E13" s="21"/>
      <c r="F13" s="17"/>
    </row>
    <row r="14" spans="1:6" ht="17.100000000000001" customHeight="1">
      <c r="A14" s="101"/>
      <c r="B14" s="21" t="s">
        <v>70</v>
      </c>
      <c r="C14" s="17" t="s">
        <v>519</v>
      </c>
      <c r="D14" s="102" t="s">
        <v>17</v>
      </c>
      <c r="E14" s="21"/>
      <c r="F14" s="17"/>
    </row>
    <row r="15" spans="1:6" ht="17.100000000000001" customHeight="1">
      <c r="A15" s="101"/>
      <c r="B15" s="21" t="s">
        <v>238</v>
      </c>
      <c r="C15" s="17" t="s">
        <v>520</v>
      </c>
      <c r="D15" s="102"/>
      <c r="E15" s="21"/>
      <c r="F15" s="17"/>
    </row>
    <row r="16" spans="1:6" ht="27.95" customHeight="1">
      <c r="A16" s="100"/>
      <c r="B16" s="100"/>
      <c r="C16" s="100"/>
      <c r="D16" s="100"/>
      <c r="E16" s="100"/>
      <c r="F16" s="100"/>
    </row>
    <row r="17" spans="1:6" ht="18.95" customHeight="1">
      <c r="A17" s="2"/>
      <c r="B17" s="89" t="s">
        <v>33</v>
      </c>
      <c r="C17" s="89" t="s">
        <v>21</v>
      </c>
      <c r="D17" s="89" t="s">
        <v>22</v>
      </c>
      <c r="E17" s="103" t="s">
        <v>23</v>
      </c>
      <c r="F17" s="104"/>
    </row>
    <row r="18" spans="1:6" ht="17.100000000000001" customHeight="1">
      <c r="A18" s="101" t="s">
        <v>29</v>
      </c>
      <c r="B18" s="25" t="s">
        <v>521</v>
      </c>
      <c r="C18" s="25" t="s">
        <v>522</v>
      </c>
      <c r="D18" s="11"/>
      <c r="E18" s="106"/>
      <c r="F18" s="107"/>
    </row>
    <row r="19" spans="1:6" ht="17.100000000000001" customHeight="1">
      <c r="A19" s="101"/>
      <c r="B19" s="25"/>
      <c r="C19" s="25"/>
      <c r="D19" s="11"/>
      <c r="E19" s="106"/>
      <c r="F19" s="107"/>
    </row>
    <row r="20" spans="1:6" ht="17.100000000000001" customHeight="1">
      <c r="A20" s="101"/>
      <c r="B20" s="25"/>
      <c r="C20" s="25"/>
      <c r="D20" s="11"/>
      <c r="E20" s="106"/>
      <c r="F20" s="107"/>
    </row>
    <row r="21" spans="1:6" ht="17.100000000000001" customHeight="1">
      <c r="A21" s="101"/>
      <c r="B21" s="25"/>
      <c r="C21" s="25"/>
      <c r="D21" s="11"/>
      <c r="E21" s="106"/>
      <c r="F21" s="107"/>
    </row>
    <row r="22" spans="1:6" ht="17.100000000000001" customHeight="1">
      <c r="A22" s="101"/>
      <c r="B22" s="25"/>
      <c r="C22" s="25"/>
      <c r="D22" s="11"/>
      <c r="E22" s="106"/>
      <c r="F22" s="107"/>
    </row>
    <row r="23" spans="1:6" ht="17.100000000000001" customHeight="1">
      <c r="A23" s="105"/>
      <c r="B23" s="25"/>
      <c r="C23" s="17"/>
      <c r="D23" s="11"/>
      <c r="E23" s="106"/>
      <c r="F23" s="107"/>
    </row>
    <row r="24" spans="1:6" ht="17.100000000000001" customHeight="1">
      <c r="A24" s="101" t="s">
        <v>0</v>
      </c>
      <c r="B24" s="25" t="s">
        <v>521</v>
      </c>
      <c r="C24" s="25" t="s">
        <v>522</v>
      </c>
      <c r="D24" s="11"/>
      <c r="E24" s="106"/>
      <c r="F24" s="107"/>
    </row>
    <row r="25" spans="1:6" ht="17.100000000000001" customHeight="1">
      <c r="A25" s="101"/>
      <c r="B25" s="25"/>
      <c r="C25" s="25"/>
      <c r="D25" s="11"/>
      <c r="E25" s="106"/>
      <c r="F25" s="107"/>
    </row>
    <row r="26" spans="1:6" ht="17.100000000000001" customHeight="1">
      <c r="A26" s="101"/>
      <c r="B26" s="25"/>
      <c r="C26" s="25"/>
      <c r="D26" s="11"/>
      <c r="E26" s="106"/>
      <c r="F26" s="107"/>
    </row>
    <row r="27" spans="1:6" ht="17.100000000000001" customHeight="1">
      <c r="A27" s="101"/>
      <c r="B27" s="25"/>
      <c r="C27" s="25"/>
      <c r="D27" s="11"/>
      <c r="E27" s="106"/>
      <c r="F27" s="107"/>
    </row>
    <row r="28" spans="1:6" ht="17.100000000000001" customHeight="1">
      <c r="A28" s="101"/>
      <c r="B28" s="25"/>
      <c r="C28" s="25"/>
      <c r="D28" s="11"/>
      <c r="E28" s="106"/>
      <c r="F28" s="107"/>
    </row>
    <row r="29" spans="1:6" ht="17.100000000000001" customHeight="1">
      <c r="A29" s="101"/>
      <c r="B29" s="25"/>
      <c r="C29" s="25"/>
      <c r="D29" s="11"/>
      <c r="E29" s="106"/>
      <c r="F29" s="107"/>
    </row>
    <row r="30" spans="1:6" ht="26.1" customHeight="1">
      <c r="A30" s="100" t="s">
        <v>36</v>
      </c>
      <c r="B30" s="100"/>
      <c r="C30" s="100"/>
      <c r="D30" s="100"/>
      <c r="E30" s="100"/>
      <c r="F30" s="100"/>
    </row>
    <row r="31" spans="1:6" ht="17.100000000000001" customHeight="1">
      <c r="A31" s="108" t="s">
        <v>30</v>
      </c>
      <c r="B31" s="18" t="s">
        <v>37</v>
      </c>
      <c r="C31" s="23" t="s">
        <v>527</v>
      </c>
      <c r="D31" s="108" t="s">
        <v>20</v>
      </c>
      <c r="E31" s="89" t="s">
        <v>37</v>
      </c>
      <c r="F31" s="22" t="s">
        <v>528</v>
      </c>
    </row>
    <row r="32" spans="1:6" ht="17.100000000000001" customHeight="1">
      <c r="A32" s="109"/>
      <c r="B32" s="19" t="s">
        <v>38</v>
      </c>
      <c r="C32" s="23"/>
      <c r="D32" s="112"/>
      <c r="E32" s="16" t="s">
        <v>42</v>
      </c>
      <c r="F32" s="24"/>
    </row>
    <row r="33" spans="1:6" ht="17.100000000000001" customHeight="1">
      <c r="A33" s="109"/>
      <c r="B33" s="20" t="s">
        <v>39</v>
      </c>
      <c r="C33" s="23"/>
      <c r="D33" s="112"/>
      <c r="E33" s="16" t="s">
        <v>43</v>
      </c>
      <c r="F33" s="24"/>
    </row>
    <row r="34" spans="1:6" ht="17.100000000000001" customHeight="1">
      <c r="A34" s="110"/>
      <c r="B34" s="20" t="s">
        <v>40</v>
      </c>
      <c r="C34" s="23"/>
      <c r="D34" s="113"/>
      <c r="E34" s="16" t="s">
        <v>44</v>
      </c>
      <c r="F34" s="24"/>
    </row>
    <row r="35" spans="1:6" ht="17.100000000000001" customHeight="1">
      <c r="A35" s="111"/>
      <c r="B35" s="20" t="s">
        <v>41</v>
      </c>
      <c r="C35" s="23"/>
      <c r="D35" s="114"/>
      <c r="E35" s="16" t="s">
        <v>45</v>
      </c>
      <c r="F35" s="24"/>
    </row>
    <row r="36" spans="1:6" ht="27" customHeight="1">
      <c r="A36" s="100" t="s">
        <v>46</v>
      </c>
      <c r="B36" s="100"/>
      <c r="C36" s="100"/>
      <c r="D36" s="100"/>
      <c r="E36" s="100"/>
      <c r="F36" s="100"/>
    </row>
    <row r="37" spans="1:6" ht="17.100000000000001" customHeight="1">
      <c r="A37" s="108" t="s">
        <v>31</v>
      </c>
      <c r="B37" s="115" t="s">
        <v>525</v>
      </c>
      <c r="C37" s="116"/>
      <c r="D37" s="116"/>
      <c r="E37" s="116"/>
      <c r="F37" s="117"/>
    </row>
    <row r="38" spans="1:6" ht="17.100000000000001" customHeight="1">
      <c r="A38" s="110"/>
      <c r="B38" s="115"/>
      <c r="C38" s="116"/>
      <c r="D38" s="116"/>
      <c r="E38" s="116"/>
      <c r="F38" s="117"/>
    </row>
    <row r="39" spans="1:6" ht="17.100000000000001" customHeight="1">
      <c r="A39" s="111"/>
      <c r="B39" s="115"/>
      <c r="C39" s="116"/>
      <c r="D39" s="116"/>
      <c r="E39" s="116"/>
      <c r="F39" s="117"/>
    </row>
    <row r="40" spans="1:6" ht="17.100000000000001" customHeight="1">
      <c r="A40" s="108" t="s">
        <v>20</v>
      </c>
      <c r="B40" s="115" t="s">
        <v>526</v>
      </c>
      <c r="C40" s="116"/>
      <c r="D40" s="116"/>
      <c r="E40" s="116"/>
      <c r="F40" s="117"/>
    </row>
    <row r="41" spans="1:6" ht="17.100000000000001" customHeight="1">
      <c r="A41" s="110"/>
      <c r="B41" s="115"/>
      <c r="C41" s="116"/>
      <c r="D41" s="116"/>
      <c r="E41" s="116"/>
      <c r="F41" s="117"/>
    </row>
    <row r="42" spans="1:6" ht="17.100000000000001" customHeight="1">
      <c r="A42" s="111"/>
      <c r="B42" s="115"/>
      <c r="C42" s="116"/>
      <c r="D42" s="116"/>
      <c r="E42" s="116"/>
      <c r="F42" s="117"/>
    </row>
    <row r="43" spans="1:6" ht="24" customHeight="1">
      <c r="A43" s="100" t="s">
        <v>32</v>
      </c>
      <c r="B43" s="100"/>
      <c r="C43" s="100"/>
      <c r="D43" s="100"/>
      <c r="E43" s="100"/>
      <c r="F43" s="100"/>
    </row>
    <row r="44" spans="1:6" ht="27" customHeight="1">
      <c r="A44" s="90" t="s">
        <v>30</v>
      </c>
      <c r="B44" s="125"/>
      <c r="C44" s="126"/>
      <c r="D44" s="90" t="s">
        <v>20</v>
      </c>
      <c r="E44" s="125"/>
      <c r="F44" s="126"/>
    </row>
    <row r="45" spans="1:6" ht="24" customHeight="1">
      <c r="A45" s="118" t="s">
        <v>12</v>
      </c>
      <c r="B45" s="119"/>
      <c r="C45" s="120"/>
      <c r="D45" s="88" t="s">
        <v>11</v>
      </c>
      <c r="E45" s="121">
        <f>B39</f>
        <v>0</v>
      </c>
      <c r="F45" s="122"/>
    </row>
    <row r="46" spans="1:6" ht="17.100000000000001" customHeight="1">
      <c r="A46" s="123" t="s">
        <v>30</v>
      </c>
      <c r="B46" s="13" t="s">
        <v>2</v>
      </c>
      <c r="C46" s="13" t="s">
        <v>24</v>
      </c>
      <c r="D46" s="123" t="s">
        <v>20</v>
      </c>
      <c r="E46" s="13" t="s">
        <v>25</v>
      </c>
      <c r="F46" s="13" t="s">
        <v>3</v>
      </c>
    </row>
    <row r="47" spans="1:6" ht="17.100000000000001" customHeight="1">
      <c r="A47" s="123"/>
      <c r="B47" s="3"/>
      <c r="C47" s="3"/>
      <c r="D47" s="124"/>
      <c r="E47" s="3"/>
      <c r="F47" s="14"/>
    </row>
    <row r="48" spans="1:6" ht="17.100000000000001" customHeight="1">
      <c r="A48" s="123"/>
      <c r="B48" s="3"/>
      <c r="C48" s="3"/>
      <c r="D48" s="124"/>
      <c r="E48" s="3"/>
      <c r="F48" s="14"/>
    </row>
    <row r="49" spans="1:6" ht="17.100000000000001" customHeight="1">
      <c r="A49" s="123"/>
      <c r="B49" s="3"/>
      <c r="C49" s="3"/>
      <c r="D49" s="124"/>
      <c r="E49" s="3"/>
      <c r="F49" s="14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41"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  <mergeCell ref="A30:F30"/>
    <mergeCell ref="A31:A35"/>
    <mergeCell ref="D31:D35"/>
    <mergeCell ref="A36:F36"/>
    <mergeCell ref="A37:A39"/>
    <mergeCell ref="B37:F37"/>
    <mergeCell ref="B38:F38"/>
    <mergeCell ref="B39:F39"/>
    <mergeCell ref="A24:A29"/>
    <mergeCell ref="E24:F24"/>
    <mergeCell ref="E25:F25"/>
    <mergeCell ref="E26:F26"/>
    <mergeCell ref="E27:F27"/>
    <mergeCell ref="E28:F28"/>
    <mergeCell ref="E29:F29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1:F1"/>
    <mergeCell ref="A3:B3"/>
    <mergeCell ref="A10:F10"/>
    <mergeCell ref="A11:A15"/>
    <mergeCell ref="D12:D13"/>
    <mergeCell ref="D14:D15"/>
  </mergeCells>
  <phoneticPr fontId="5" type="noConversion"/>
  <pageMargins left="0.75000000000000011" right="0.75000000000000011" top="1" bottom="1" header="0.5" footer="0.5"/>
  <pageSetup paperSize="9" scale="60" orientation="portrait" horizontalDpi="4294967292" verticalDpi="4294967292" r:id="rId1"/>
</worksheet>
</file>

<file path=xl/worksheets/sheet2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54"/>
  <sheetViews>
    <sheetView zoomScaleNormal="100" zoomScalePageLayoutView="150" workbookViewId="0">
      <selection activeCell="G56" sqref="G56"/>
    </sheetView>
  </sheetViews>
  <sheetFormatPr defaultColWidth="11.5546875" defaultRowHeight="17.25"/>
  <cols>
    <col min="1" max="1" width="12.77734375" customWidth="1"/>
    <col min="2" max="2" width="18.6640625" style="4" customWidth="1"/>
    <col min="3" max="3" width="27.77734375" style="4" customWidth="1"/>
    <col min="4" max="4" width="11.77734375" style="4" customWidth="1"/>
    <col min="5" max="5" width="18.44140625" style="4" customWidth="1"/>
    <col min="6" max="6" width="33.21875" style="1" customWidth="1"/>
    <col min="7" max="7" width="11.88671875" bestFit="1" customWidth="1"/>
    <col min="8" max="8" width="13.44140625" bestFit="1" customWidth="1"/>
    <col min="9" max="9" width="14" customWidth="1"/>
    <col min="10" max="10" width="18.44140625" customWidth="1"/>
  </cols>
  <sheetData>
    <row r="1" spans="1:6" ht="36" customHeight="1">
      <c r="A1" s="97" t="s">
        <v>47</v>
      </c>
      <c r="B1" s="97"/>
      <c r="C1" s="97"/>
      <c r="D1" s="97"/>
      <c r="E1" s="97"/>
      <c r="F1" s="97"/>
    </row>
    <row r="2" spans="1:6" ht="20.100000000000001" customHeight="1">
      <c r="A2" s="93" t="s">
        <v>4</v>
      </c>
      <c r="B2" s="15">
        <v>42034</v>
      </c>
      <c r="C2" s="5" t="s">
        <v>65</v>
      </c>
      <c r="D2" s="15"/>
      <c r="E2" s="6" t="s">
        <v>49</v>
      </c>
      <c r="F2" s="17"/>
    </row>
    <row r="3" spans="1:6" ht="24" customHeight="1">
      <c r="A3" s="98" t="s">
        <v>50</v>
      </c>
      <c r="B3" s="99"/>
      <c r="C3" s="26" t="s">
        <v>14</v>
      </c>
      <c r="D3" s="26" t="s">
        <v>52</v>
      </c>
      <c r="E3" s="26" t="s">
        <v>51</v>
      </c>
      <c r="F3" s="7" t="s">
        <v>52</v>
      </c>
    </row>
    <row r="4" spans="1:6" ht="17.100000000000001" customHeight="1">
      <c r="A4" s="93" t="s">
        <v>5</v>
      </c>
      <c r="B4" s="30">
        <v>501000</v>
      </c>
      <c r="C4" s="8" t="s">
        <v>53</v>
      </c>
      <c r="D4" s="10">
        <v>0.11</v>
      </c>
      <c r="E4" s="9" t="s">
        <v>54</v>
      </c>
      <c r="F4" s="10">
        <v>0.04</v>
      </c>
    </row>
    <row r="5" spans="1:6" ht="17.100000000000001" customHeight="1">
      <c r="A5" s="93" t="s">
        <v>6</v>
      </c>
      <c r="B5" s="32">
        <f>B6-B4</f>
        <v>747700</v>
      </c>
      <c r="C5" s="9" t="s">
        <v>55</v>
      </c>
      <c r="D5" s="10">
        <v>0.02</v>
      </c>
      <c r="E5" s="9" t="s">
        <v>56</v>
      </c>
      <c r="F5" s="10">
        <v>0.18</v>
      </c>
    </row>
    <row r="6" spans="1:6" ht="17.100000000000001" customHeight="1">
      <c r="A6" s="93" t="s">
        <v>7</v>
      </c>
      <c r="B6" s="32">
        <v>1248700</v>
      </c>
      <c r="C6" s="8" t="s">
        <v>62</v>
      </c>
      <c r="D6" s="10">
        <v>7.0000000000000007E-2</v>
      </c>
      <c r="E6" s="9" t="s">
        <v>57</v>
      </c>
      <c r="F6" s="10">
        <v>7.0000000000000007E-2</v>
      </c>
    </row>
    <row r="7" spans="1:6" ht="17.100000000000001" customHeight="1">
      <c r="A7" s="93" t="s">
        <v>8</v>
      </c>
      <c r="B7" s="32">
        <v>78522300</v>
      </c>
      <c r="C7" s="9" t="s">
        <v>34</v>
      </c>
      <c r="D7" s="10">
        <v>0.09</v>
      </c>
      <c r="E7" s="9" t="s">
        <v>58</v>
      </c>
      <c r="F7" s="10">
        <v>0.37</v>
      </c>
    </row>
    <row r="8" spans="1:6" ht="17.100000000000001" customHeight="1">
      <c r="A8" s="93" t="s">
        <v>13</v>
      </c>
      <c r="B8" s="32">
        <v>84952065</v>
      </c>
      <c r="C8" s="8" t="s">
        <v>35</v>
      </c>
      <c r="D8" s="10">
        <v>0.06</v>
      </c>
      <c r="E8" s="9"/>
      <c r="F8" s="10"/>
    </row>
    <row r="9" spans="1:6" ht="17.100000000000001" customHeight="1">
      <c r="A9" s="93" t="s">
        <v>28</v>
      </c>
      <c r="B9" s="31">
        <f>B7/B8</f>
        <v>0.92431302287943207</v>
      </c>
      <c r="C9" s="8"/>
      <c r="D9" s="10"/>
      <c r="E9" s="9"/>
      <c r="F9" s="12"/>
    </row>
    <row r="10" spans="1:6" ht="27.95" customHeight="1">
      <c r="A10" s="100" t="s">
        <v>26</v>
      </c>
      <c r="B10" s="100"/>
      <c r="C10" s="100"/>
      <c r="D10" s="100"/>
      <c r="E10" s="100"/>
      <c r="F10" s="100"/>
    </row>
    <row r="11" spans="1:6" ht="17.100000000000001" customHeight="1">
      <c r="A11" s="101" t="s">
        <v>27</v>
      </c>
      <c r="B11" s="93" t="s">
        <v>19</v>
      </c>
      <c r="C11" s="93" t="s">
        <v>15</v>
      </c>
      <c r="D11" s="93" t="s">
        <v>18</v>
      </c>
      <c r="E11" s="93" t="s">
        <v>9</v>
      </c>
      <c r="F11" s="16" t="s">
        <v>10</v>
      </c>
    </row>
    <row r="12" spans="1:6" ht="17.100000000000001" customHeight="1">
      <c r="A12" s="101"/>
      <c r="B12" s="21" t="s">
        <v>395</v>
      </c>
      <c r="C12" s="17" t="s">
        <v>187</v>
      </c>
      <c r="D12" s="102" t="s">
        <v>16</v>
      </c>
      <c r="E12" s="21" t="s">
        <v>531</v>
      </c>
      <c r="F12" s="17">
        <v>4</v>
      </c>
    </row>
    <row r="13" spans="1:6" ht="17.100000000000001" customHeight="1">
      <c r="A13" s="101"/>
      <c r="B13" s="21" t="s">
        <v>396</v>
      </c>
      <c r="C13" s="17" t="s">
        <v>529</v>
      </c>
      <c r="D13" s="102"/>
      <c r="E13" s="21"/>
      <c r="F13" s="17"/>
    </row>
    <row r="14" spans="1:6" ht="17.100000000000001" customHeight="1">
      <c r="A14" s="101"/>
      <c r="B14" s="21" t="s">
        <v>70</v>
      </c>
      <c r="C14" s="17" t="s">
        <v>530</v>
      </c>
      <c r="D14" s="102" t="s">
        <v>17</v>
      </c>
      <c r="E14" s="21" t="s">
        <v>532</v>
      </c>
      <c r="F14" s="17">
        <v>0</v>
      </c>
    </row>
    <row r="15" spans="1:6" ht="17.100000000000001" customHeight="1">
      <c r="A15" s="101"/>
      <c r="B15" s="21" t="s">
        <v>238</v>
      </c>
      <c r="C15" s="17" t="s">
        <v>520</v>
      </c>
      <c r="D15" s="102"/>
      <c r="E15" s="21" t="s">
        <v>533</v>
      </c>
      <c r="F15" s="17">
        <v>0</v>
      </c>
    </row>
    <row r="16" spans="1:6" ht="27.95" customHeight="1">
      <c r="A16" s="100"/>
      <c r="B16" s="100"/>
      <c r="C16" s="100"/>
      <c r="D16" s="100"/>
      <c r="E16" s="100"/>
      <c r="F16" s="100"/>
    </row>
    <row r="17" spans="1:6" ht="18.95" customHeight="1">
      <c r="A17" s="2"/>
      <c r="B17" s="93" t="s">
        <v>33</v>
      </c>
      <c r="C17" s="93" t="s">
        <v>21</v>
      </c>
      <c r="D17" s="93" t="s">
        <v>22</v>
      </c>
      <c r="E17" s="103" t="s">
        <v>23</v>
      </c>
      <c r="F17" s="104"/>
    </row>
    <row r="18" spans="1:6" ht="17.100000000000001" customHeight="1">
      <c r="A18" s="101" t="s">
        <v>29</v>
      </c>
      <c r="B18" s="25"/>
      <c r="C18" s="25"/>
      <c r="D18" s="11"/>
      <c r="E18" s="106"/>
      <c r="F18" s="107"/>
    </row>
    <row r="19" spans="1:6" ht="17.100000000000001" customHeight="1">
      <c r="A19" s="101"/>
      <c r="B19" s="25"/>
      <c r="C19" s="25"/>
      <c r="D19" s="11"/>
      <c r="E19" s="106"/>
      <c r="F19" s="107"/>
    </row>
    <row r="20" spans="1:6" ht="17.100000000000001" customHeight="1">
      <c r="A20" s="101"/>
      <c r="B20" s="25"/>
      <c r="C20" s="25"/>
      <c r="D20" s="11"/>
      <c r="E20" s="106"/>
      <c r="F20" s="107"/>
    </row>
    <row r="21" spans="1:6" ht="17.100000000000001" customHeight="1">
      <c r="A21" s="101"/>
      <c r="B21" s="25"/>
      <c r="C21" s="25"/>
      <c r="D21" s="11"/>
      <c r="E21" s="106"/>
      <c r="F21" s="107"/>
    </row>
    <row r="22" spans="1:6" ht="17.100000000000001" customHeight="1">
      <c r="A22" s="101"/>
      <c r="B22" s="25"/>
      <c r="C22" s="25"/>
      <c r="D22" s="11"/>
      <c r="E22" s="106"/>
      <c r="F22" s="107"/>
    </row>
    <row r="23" spans="1:6" ht="17.100000000000001" customHeight="1">
      <c r="A23" s="105"/>
      <c r="B23" s="25"/>
      <c r="C23" s="17"/>
      <c r="D23" s="11"/>
      <c r="E23" s="106"/>
      <c r="F23" s="107"/>
    </row>
    <row r="24" spans="1:6" ht="17.100000000000001" customHeight="1">
      <c r="A24" s="101" t="s">
        <v>0</v>
      </c>
      <c r="B24" s="25">
        <v>0.70833333333333337</v>
      </c>
      <c r="C24" s="25" t="s">
        <v>534</v>
      </c>
      <c r="D24" s="11">
        <v>2</v>
      </c>
      <c r="E24" s="106"/>
      <c r="F24" s="107"/>
    </row>
    <row r="25" spans="1:6" ht="17.100000000000001" customHeight="1">
      <c r="A25" s="101"/>
      <c r="B25" s="25">
        <v>0.78125</v>
      </c>
      <c r="C25" s="25" t="s">
        <v>535</v>
      </c>
      <c r="D25" s="11">
        <v>2</v>
      </c>
      <c r="E25" s="106"/>
      <c r="F25" s="107"/>
    </row>
    <row r="26" spans="1:6" ht="17.100000000000001" customHeight="1">
      <c r="A26" s="101"/>
      <c r="B26" s="25"/>
      <c r="C26" s="25"/>
      <c r="D26" s="11"/>
      <c r="E26" s="106"/>
      <c r="F26" s="107"/>
    </row>
    <row r="27" spans="1:6" ht="17.100000000000001" customHeight="1">
      <c r="A27" s="101"/>
      <c r="B27" s="25"/>
      <c r="C27" s="25"/>
      <c r="D27" s="11"/>
      <c r="E27" s="106"/>
      <c r="F27" s="107"/>
    </row>
    <row r="28" spans="1:6" ht="17.100000000000001" customHeight="1">
      <c r="A28" s="101"/>
      <c r="B28" s="25"/>
      <c r="C28" s="25"/>
      <c r="D28" s="11"/>
      <c r="E28" s="106"/>
      <c r="F28" s="107"/>
    </row>
    <row r="29" spans="1:6" ht="17.100000000000001" customHeight="1">
      <c r="A29" s="101"/>
      <c r="B29" s="25"/>
      <c r="C29" s="25"/>
      <c r="D29" s="11"/>
      <c r="E29" s="106"/>
      <c r="F29" s="107"/>
    </row>
    <row r="30" spans="1:6" ht="26.1" customHeight="1">
      <c r="A30" s="100" t="s">
        <v>36</v>
      </c>
      <c r="B30" s="100"/>
      <c r="C30" s="100"/>
      <c r="D30" s="100"/>
      <c r="E30" s="100"/>
      <c r="F30" s="100"/>
    </row>
    <row r="31" spans="1:6" ht="17.100000000000001" customHeight="1">
      <c r="A31" s="108" t="s">
        <v>30</v>
      </c>
      <c r="B31" s="18" t="s">
        <v>37</v>
      </c>
      <c r="C31" s="23" t="s">
        <v>224</v>
      </c>
      <c r="D31" s="108" t="s">
        <v>20</v>
      </c>
      <c r="E31" s="93" t="s">
        <v>37</v>
      </c>
      <c r="F31" s="22" t="s">
        <v>540</v>
      </c>
    </row>
    <row r="32" spans="1:6" ht="17.100000000000001" customHeight="1">
      <c r="A32" s="109"/>
      <c r="B32" s="19" t="s">
        <v>38</v>
      </c>
      <c r="C32" s="23" t="s">
        <v>59</v>
      </c>
      <c r="D32" s="112"/>
      <c r="E32" s="16" t="s">
        <v>42</v>
      </c>
      <c r="F32" s="24" t="s">
        <v>146</v>
      </c>
    </row>
    <row r="33" spans="1:6" ht="17.100000000000001" customHeight="1">
      <c r="A33" s="109"/>
      <c r="B33" s="20" t="s">
        <v>39</v>
      </c>
      <c r="C33" s="23" t="s">
        <v>185</v>
      </c>
      <c r="D33" s="112"/>
      <c r="E33" s="16" t="s">
        <v>43</v>
      </c>
      <c r="F33" s="24" t="s">
        <v>147</v>
      </c>
    </row>
    <row r="34" spans="1:6" ht="17.100000000000001" customHeight="1">
      <c r="A34" s="110"/>
      <c r="B34" s="20" t="s">
        <v>40</v>
      </c>
      <c r="C34" s="23" t="s">
        <v>536</v>
      </c>
      <c r="D34" s="113"/>
      <c r="E34" s="16" t="s">
        <v>44</v>
      </c>
      <c r="F34" s="24"/>
    </row>
    <row r="35" spans="1:6" ht="17.100000000000001" customHeight="1">
      <c r="A35" s="111"/>
      <c r="B35" s="20" t="s">
        <v>41</v>
      </c>
      <c r="C35" s="23" t="s">
        <v>537</v>
      </c>
      <c r="D35" s="114"/>
      <c r="E35" s="16" t="s">
        <v>45</v>
      </c>
      <c r="F35" s="24"/>
    </row>
    <row r="36" spans="1:6" ht="27" customHeight="1">
      <c r="A36" s="100" t="s">
        <v>46</v>
      </c>
      <c r="B36" s="100"/>
      <c r="C36" s="100"/>
      <c r="D36" s="100"/>
      <c r="E36" s="100"/>
      <c r="F36" s="100"/>
    </row>
    <row r="37" spans="1:6" ht="17.100000000000001" customHeight="1">
      <c r="A37" s="108" t="s">
        <v>31</v>
      </c>
      <c r="B37" s="115" t="s">
        <v>538</v>
      </c>
      <c r="C37" s="116"/>
      <c r="D37" s="116"/>
      <c r="E37" s="116"/>
      <c r="F37" s="117"/>
    </row>
    <row r="38" spans="1:6" ht="17.100000000000001" customHeight="1">
      <c r="A38" s="110"/>
      <c r="B38" s="115" t="s">
        <v>539</v>
      </c>
      <c r="C38" s="116"/>
      <c r="D38" s="116"/>
      <c r="E38" s="116"/>
      <c r="F38" s="117"/>
    </row>
    <row r="39" spans="1:6" ht="17.100000000000001" customHeight="1">
      <c r="A39" s="111"/>
      <c r="B39" s="115"/>
      <c r="C39" s="116"/>
      <c r="D39" s="116"/>
      <c r="E39" s="116"/>
      <c r="F39" s="117"/>
    </row>
    <row r="40" spans="1:6" ht="17.100000000000001" customHeight="1">
      <c r="A40" s="108" t="s">
        <v>20</v>
      </c>
      <c r="B40" s="115" t="s">
        <v>541</v>
      </c>
      <c r="C40" s="116"/>
      <c r="D40" s="116"/>
      <c r="E40" s="116"/>
      <c r="F40" s="117"/>
    </row>
    <row r="41" spans="1:6" ht="17.100000000000001" customHeight="1">
      <c r="A41" s="110"/>
      <c r="B41" s="115"/>
      <c r="C41" s="116"/>
      <c r="D41" s="116"/>
      <c r="E41" s="116"/>
      <c r="F41" s="117"/>
    </row>
    <row r="42" spans="1:6" ht="17.100000000000001" customHeight="1">
      <c r="A42" s="111"/>
      <c r="B42" s="115"/>
      <c r="C42" s="116"/>
      <c r="D42" s="116"/>
      <c r="E42" s="116"/>
      <c r="F42" s="117"/>
    </row>
    <row r="43" spans="1:6" ht="24" customHeight="1">
      <c r="A43" s="100" t="s">
        <v>32</v>
      </c>
      <c r="B43" s="100"/>
      <c r="C43" s="100"/>
      <c r="D43" s="100"/>
      <c r="E43" s="100"/>
      <c r="F43" s="100"/>
    </row>
    <row r="44" spans="1:6" ht="27" customHeight="1">
      <c r="A44" s="92" t="s">
        <v>30</v>
      </c>
      <c r="B44" s="125"/>
      <c r="C44" s="126"/>
      <c r="D44" s="92" t="s">
        <v>20</v>
      </c>
      <c r="E44" s="125"/>
      <c r="F44" s="126"/>
    </row>
    <row r="45" spans="1:6" ht="24" customHeight="1">
      <c r="A45" s="118" t="s">
        <v>12</v>
      </c>
      <c r="B45" s="119"/>
      <c r="C45" s="120"/>
      <c r="D45" s="91" t="s">
        <v>11</v>
      </c>
      <c r="E45" s="121">
        <f>B39</f>
        <v>0</v>
      </c>
      <c r="F45" s="122"/>
    </row>
    <row r="46" spans="1:6" ht="17.100000000000001" customHeight="1">
      <c r="A46" s="123" t="s">
        <v>30</v>
      </c>
      <c r="B46" s="13" t="s">
        <v>2</v>
      </c>
      <c r="C46" s="13" t="s">
        <v>24</v>
      </c>
      <c r="D46" s="123" t="s">
        <v>20</v>
      </c>
      <c r="E46" s="13" t="s">
        <v>25</v>
      </c>
      <c r="F46" s="13" t="s">
        <v>3</v>
      </c>
    </row>
    <row r="47" spans="1:6" ht="17.100000000000001" customHeight="1">
      <c r="A47" s="123"/>
      <c r="B47" s="3"/>
      <c r="C47" s="3"/>
      <c r="D47" s="124"/>
      <c r="E47" s="3"/>
      <c r="F47" s="14"/>
    </row>
    <row r="48" spans="1:6" ht="17.100000000000001" customHeight="1">
      <c r="A48" s="123"/>
      <c r="B48" s="3"/>
      <c r="C48" s="3"/>
      <c r="D48" s="124"/>
      <c r="E48" s="3"/>
      <c r="F48" s="14"/>
    </row>
    <row r="49" spans="1:6" ht="17.100000000000001" customHeight="1">
      <c r="A49" s="123"/>
      <c r="B49" s="3"/>
      <c r="C49" s="3"/>
      <c r="D49" s="124"/>
      <c r="E49" s="3"/>
      <c r="F49" s="14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41">
    <mergeCell ref="A1:F1"/>
    <mergeCell ref="A3:B3"/>
    <mergeCell ref="A10:F10"/>
    <mergeCell ref="A11:A15"/>
    <mergeCell ref="D12:D13"/>
    <mergeCell ref="D14:D15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24:A29"/>
    <mergeCell ref="E24:F24"/>
    <mergeCell ref="E25:F25"/>
    <mergeCell ref="E26:F26"/>
    <mergeCell ref="E27:F27"/>
    <mergeCell ref="E28:F28"/>
    <mergeCell ref="E29:F29"/>
    <mergeCell ref="A30:F30"/>
    <mergeCell ref="A31:A35"/>
    <mergeCell ref="D31:D35"/>
    <mergeCell ref="A36:F36"/>
    <mergeCell ref="A37:A39"/>
    <mergeCell ref="B37:F37"/>
    <mergeCell ref="B38:F38"/>
    <mergeCell ref="B39:F39"/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</mergeCells>
  <phoneticPr fontId="5" type="noConversion"/>
  <pageMargins left="0.75000000000000011" right="0.75000000000000011" top="1" bottom="1" header="0.5" footer="0.5"/>
  <pageSetup paperSize="9" scale="60" orientation="portrait" horizontalDpi="4294967292" verticalDpi="4294967292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54"/>
  <sheetViews>
    <sheetView zoomScaleNormal="100" zoomScalePageLayoutView="150" workbookViewId="0">
      <selection activeCell="F33" sqref="F33"/>
    </sheetView>
  </sheetViews>
  <sheetFormatPr defaultColWidth="11.5546875" defaultRowHeight="17.25"/>
  <cols>
    <col min="1" max="1" width="12.77734375" customWidth="1"/>
    <col min="2" max="2" width="18.6640625" style="4" customWidth="1"/>
    <col min="3" max="3" width="27.77734375" style="4" customWidth="1"/>
    <col min="4" max="4" width="11.77734375" style="4" customWidth="1"/>
    <col min="5" max="5" width="18.44140625" style="4" customWidth="1"/>
    <col min="6" max="6" width="33.21875" style="1" customWidth="1"/>
    <col min="7" max="7" width="11.88671875" bestFit="1" customWidth="1"/>
    <col min="8" max="8" width="13.44140625" bestFit="1" customWidth="1"/>
    <col min="9" max="9" width="14" customWidth="1"/>
    <col min="10" max="10" width="18.44140625" customWidth="1"/>
  </cols>
  <sheetData>
    <row r="1" spans="1:6" ht="36" customHeight="1">
      <c r="A1" s="97" t="s">
        <v>47</v>
      </c>
      <c r="B1" s="97"/>
      <c r="C1" s="97"/>
      <c r="D1" s="97"/>
      <c r="E1" s="97"/>
      <c r="F1" s="97"/>
    </row>
    <row r="2" spans="1:6" ht="20.100000000000001" customHeight="1">
      <c r="A2" s="38" t="s">
        <v>4</v>
      </c>
      <c r="B2" s="15">
        <v>42008</v>
      </c>
      <c r="C2" s="5" t="s">
        <v>65</v>
      </c>
      <c r="D2" s="15"/>
      <c r="E2" s="6" t="s">
        <v>49</v>
      </c>
      <c r="F2" s="17"/>
    </row>
    <row r="3" spans="1:6" ht="24" customHeight="1">
      <c r="A3" s="98" t="s">
        <v>50</v>
      </c>
      <c r="B3" s="99"/>
      <c r="C3" s="26" t="s">
        <v>14</v>
      </c>
      <c r="D3" s="26" t="s">
        <v>52</v>
      </c>
      <c r="E3" s="26" t="s">
        <v>51</v>
      </c>
      <c r="F3" s="7" t="s">
        <v>52</v>
      </c>
    </row>
    <row r="4" spans="1:6" ht="17.100000000000001" customHeight="1">
      <c r="A4" s="38" t="s">
        <v>5</v>
      </c>
      <c r="B4" s="30">
        <v>2043000</v>
      </c>
      <c r="C4" s="8" t="s">
        <v>53</v>
      </c>
      <c r="D4" s="10">
        <v>0.13</v>
      </c>
      <c r="E4" s="9" t="s">
        <v>54</v>
      </c>
      <c r="F4" s="10">
        <v>0.08</v>
      </c>
    </row>
    <row r="5" spans="1:6" ht="17.100000000000001" customHeight="1">
      <c r="A5" s="38" t="s">
        <v>6</v>
      </c>
      <c r="B5" s="32">
        <f>B6-B4</f>
        <v>854200</v>
      </c>
      <c r="C5" s="9" t="s">
        <v>55</v>
      </c>
      <c r="D5" s="10">
        <v>0.02</v>
      </c>
      <c r="E5" s="9" t="s">
        <v>56</v>
      </c>
      <c r="F5" s="10">
        <v>0.28000000000000003</v>
      </c>
    </row>
    <row r="6" spans="1:6" ht="17.100000000000001" customHeight="1">
      <c r="A6" s="38" t="s">
        <v>7</v>
      </c>
      <c r="B6" s="32">
        <v>2897200</v>
      </c>
      <c r="C6" s="8" t="s">
        <v>62</v>
      </c>
      <c r="D6" s="10">
        <v>0.12</v>
      </c>
      <c r="E6" s="9" t="s">
        <v>57</v>
      </c>
      <c r="F6" s="10">
        <v>0</v>
      </c>
    </row>
    <row r="7" spans="1:6" ht="17.100000000000001" customHeight="1">
      <c r="A7" s="38" t="s">
        <v>8</v>
      </c>
      <c r="B7" s="32">
        <v>6931200</v>
      </c>
      <c r="C7" s="9" t="s">
        <v>34</v>
      </c>
      <c r="D7" s="10">
        <v>0.17</v>
      </c>
      <c r="E7" s="9" t="s">
        <v>58</v>
      </c>
      <c r="F7" s="10">
        <v>0.13</v>
      </c>
    </row>
    <row r="8" spans="1:6" ht="17.100000000000001" customHeight="1">
      <c r="A8" s="38" t="s">
        <v>13</v>
      </c>
      <c r="B8" s="32">
        <v>84952065</v>
      </c>
      <c r="C8" s="8" t="s">
        <v>35</v>
      </c>
      <c r="D8" s="10">
        <v>0.06</v>
      </c>
      <c r="E8" s="9"/>
      <c r="F8" s="10"/>
    </row>
    <row r="9" spans="1:6" ht="17.100000000000001" customHeight="1">
      <c r="A9" s="38" t="s">
        <v>28</v>
      </c>
      <c r="B9" s="31">
        <f>B7/B8</f>
        <v>8.158954111356799E-2</v>
      </c>
      <c r="C9" s="8"/>
      <c r="D9" s="10"/>
      <c r="E9" s="9"/>
      <c r="F9" s="12"/>
    </row>
    <row r="10" spans="1:6" ht="27.95" customHeight="1">
      <c r="A10" s="100" t="s">
        <v>26</v>
      </c>
      <c r="B10" s="100"/>
      <c r="C10" s="100"/>
      <c r="D10" s="100"/>
      <c r="E10" s="100"/>
      <c r="F10" s="100"/>
    </row>
    <row r="11" spans="1:6" ht="17.100000000000001" customHeight="1">
      <c r="A11" s="101" t="s">
        <v>27</v>
      </c>
      <c r="B11" s="38" t="s">
        <v>19</v>
      </c>
      <c r="C11" s="38" t="s">
        <v>15</v>
      </c>
      <c r="D11" s="38" t="s">
        <v>18</v>
      </c>
      <c r="E11" s="38" t="s">
        <v>9</v>
      </c>
      <c r="F11" s="16" t="s">
        <v>10</v>
      </c>
    </row>
    <row r="12" spans="1:6" ht="17.100000000000001" customHeight="1">
      <c r="A12" s="101"/>
      <c r="B12" s="21" t="s">
        <v>71</v>
      </c>
      <c r="C12" s="17" t="s">
        <v>112</v>
      </c>
      <c r="D12" s="102" t="s">
        <v>16</v>
      </c>
      <c r="E12" s="21" t="s">
        <v>115</v>
      </c>
      <c r="F12" s="17">
        <v>10</v>
      </c>
    </row>
    <row r="13" spans="1:6" ht="17.100000000000001" customHeight="1">
      <c r="A13" s="101"/>
      <c r="B13" s="21" t="s">
        <v>72</v>
      </c>
      <c r="C13" s="17" t="s">
        <v>90</v>
      </c>
      <c r="D13" s="102"/>
      <c r="E13" s="21" t="s">
        <v>94</v>
      </c>
      <c r="F13" s="17">
        <v>8</v>
      </c>
    </row>
    <row r="14" spans="1:6" ht="17.100000000000001" customHeight="1">
      <c r="A14" s="101"/>
      <c r="B14" s="21" t="s">
        <v>70</v>
      </c>
      <c r="C14" s="17" t="s">
        <v>113</v>
      </c>
      <c r="D14" s="102" t="s">
        <v>17</v>
      </c>
      <c r="E14" s="21" t="s">
        <v>117</v>
      </c>
      <c r="F14" s="17">
        <v>0</v>
      </c>
    </row>
    <row r="15" spans="1:6" ht="17.100000000000001" customHeight="1">
      <c r="A15" s="101"/>
      <c r="B15" s="21" t="s">
        <v>63</v>
      </c>
      <c r="C15" s="17" t="s">
        <v>114</v>
      </c>
      <c r="D15" s="102"/>
      <c r="E15" s="21" t="s">
        <v>116</v>
      </c>
      <c r="F15" s="17">
        <v>0</v>
      </c>
    </row>
    <row r="16" spans="1:6" ht="27.95" customHeight="1">
      <c r="A16" s="100"/>
      <c r="B16" s="100"/>
      <c r="C16" s="100"/>
      <c r="D16" s="100"/>
      <c r="E16" s="100"/>
      <c r="F16" s="100"/>
    </row>
    <row r="17" spans="1:6" ht="18.95" customHeight="1">
      <c r="A17" s="2"/>
      <c r="B17" s="38" t="s">
        <v>33</v>
      </c>
      <c r="C17" s="38" t="s">
        <v>21</v>
      </c>
      <c r="D17" s="38" t="s">
        <v>22</v>
      </c>
      <c r="E17" s="103" t="s">
        <v>23</v>
      </c>
      <c r="F17" s="104"/>
    </row>
    <row r="18" spans="1:6" ht="17.100000000000001" customHeight="1">
      <c r="A18" s="101" t="s">
        <v>29</v>
      </c>
      <c r="B18" s="25">
        <v>0.47916666666666669</v>
      </c>
      <c r="C18" s="25" t="s">
        <v>118</v>
      </c>
      <c r="D18" s="11">
        <v>5</v>
      </c>
      <c r="E18" s="106"/>
      <c r="F18" s="107"/>
    </row>
    <row r="19" spans="1:6" ht="17.100000000000001" customHeight="1">
      <c r="A19" s="101"/>
      <c r="B19" s="25">
        <v>0.52083333333333337</v>
      </c>
      <c r="C19" s="25" t="s">
        <v>119</v>
      </c>
      <c r="D19" s="11" t="s">
        <v>120</v>
      </c>
      <c r="E19" s="106" t="s">
        <v>122</v>
      </c>
      <c r="F19" s="107"/>
    </row>
    <row r="20" spans="1:6" ht="17.100000000000001" customHeight="1">
      <c r="A20" s="101"/>
      <c r="B20" s="25">
        <v>0.54166666666666663</v>
      </c>
      <c r="C20" s="25" t="s">
        <v>121</v>
      </c>
      <c r="D20" s="11" t="s">
        <v>75</v>
      </c>
      <c r="E20" s="106"/>
      <c r="F20" s="107"/>
    </row>
    <row r="21" spans="1:6" ht="17.100000000000001" customHeight="1">
      <c r="A21" s="101"/>
      <c r="B21" s="25"/>
      <c r="C21" s="25"/>
      <c r="D21" s="11"/>
      <c r="E21" s="106"/>
      <c r="F21" s="107"/>
    </row>
    <row r="22" spans="1:6" ht="17.100000000000001" customHeight="1">
      <c r="A22" s="101"/>
      <c r="B22" s="25"/>
      <c r="C22" s="25"/>
      <c r="D22" s="11"/>
      <c r="E22" s="106"/>
      <c r="F22" s="107"/>
    </row>
    <row r="23" spans="1:6" ht="17.100000000000001" customHeight="1">
      <c r="A23" s="105"/>
      <c r="B23" s="25"/>
      <c r="C23" s="17"/>
      <c r="D23" s="11"/>
      <c r="E23" s="106"/>
      <c r="F23" s="107"/>
    </row>
    <row r="24" spans="1:6" ht="17.100000000000001" customHeight="1">
      <c r="A24" s="101" t="s">
        <v>0</v>
      </c>
      <c r="B24" s="25"/>
      <c r="C24" s="25"/>
      <c r="D24" s="11"/>
      <c r="E24" s="106"/>
      <c r="F24" s="107"/>
    </row>
    <row r="25" spans="1:6" ht="17.100000000000001" customHeight="1">
      <c r="A25" s="101"/>
      <c r="B25" s="25"/>
      <c r="C25" s="25"/>
      <c r="D25" s="11"/>
      <c r="E25" s="106"/>
      <c r="F25" s="107"/>
    </row>
    <row r="26" spans="1:6" ht="17.100000000000001" customHeight="1">
      <c r="A26" s="101"/>
      <c r="B26" s="25"/>
      <c r="C26" s="25"/>
      <c r="D26" s="11"/>
      <c r="E26" s="106"/>
      <c r="F26" s="107"/>
    </row>
    <row r="27" spans="1:6" ht="17.100000000000001" customHeight="1">
      <c r="A27" s="101"/>
      <c r="B27" s="25"/>
      <c r="C27" s="25"/>
      <c r="D27" s="11"/>
      <c r="E27" s="106"/>
      <c r="F27" s="107"/>
    </row>
    <row r="28" spans="1:6" ht="17.100000000000001" customHeight="1">
      <c r="A28" s="101"/>
      <c r="B28" s="25"/>
      <c r="C28" s="25"/>
      <c r="D28" s="11"/>
      <c r="E28" s="106"/>
      <c r="F28" s="107"/>
    </row>
    <row r="29" spans="1:6" ht="17.100000000000001" customHeight="1">
      <c r="A29" s="101"/>
      <c r="B29" s="25"/>
      <c r="C29" s="25"/>
      <c r="D29" s="11"/>
      <c r="E29" s="106"/>
      <c r="F29" s="107"/>
    </row>
    <row r="30" spans="1:6" ht="26.1" customHeight="1">
      <c r="A30" s="100" t="s">
        <v>36</v>
      </c>
      <c r="B30" s="100"/>
      <c r="C30" s="100"/>
      <c r="D30" s="100"/>
      <c r="E30" s="100"/>
      <c r="F30" s="100"/>
    </row>
    <row r="31" spans="1:6" ht="17.100000000000001" customHeight="1">
      <c r="A31" s="108" t="s">
        <v>30</v>
      </c>
      <c r="B31" s="18" t="s">
        <v>37</v>
      </c>
      <c r="C31" s="23" t="s">
        <v>123</v>
      </c>
      <c r="D31" s="108" t="s">
        <v>20</v>
      </c>
      <c r="E31" s="38" t="s">
        <v>37</v>
      </c>
      <c r="F31" s="22" t="s">
        <v>129</v>
      </c>
    </row>
    <row r="32" spans="1:6" ht="17.100000000000001" customHeight="1">
      <c r="A32" s="109"/>
      <c r="B32" s="19" t="s">
        <v>38</v>
      </c>
      <c r="C32" s="23" t="s">
        <v>124</v>
      </c>
      <c r="D32" s="112"/>
      <c r="E32" s="16" t="s">
        <v>42</v>
      </c>
      <c r="F32" s="24" t="s">
        <v>130</v>
      </c>
    </row>
    <row r="33" spans="1:6" ht="17.100000000000001" customHeight="1">
      <c r="A33" s="109"/>
      <c r="B33" s="20" t="s">
        <v>39</v>
      </c>
      <c r="C33" s="23" t="s">
        <v>104</v>
      </c>
      <c r="D33" s="112"/>
      <c r="E33" s="16" t="s">
        <v>43</v>
      </c>
      <c r="F33" s="24" t="s">
        <v>109</v>
      </c>
    </row>
    <row r="34" spans="1:6" ht="17.100000000000001" customHeight="1">
      <c r="A34" s="110"/>
      <c r="B34" s="20" t="s">
        <v>40</v>
      </c>
      <c r="C34" s="23" t="s">
        <v>125</v>
      </c>
      <c r="D34" s="113"/>
      <c r="E34" s="16" t="s">
        <v>44</v>
      </c>
      <c r="F34" s="24"/>
    </row>
    <row r="35" spans="1:6" ht="17.100000000000001" customHeight="1">
      <c r="A35" s="111"/>
      <c r="B35" s="20" t="s">
        <v>41</v>
      </c>
      <c r="C35" s="23" t="s">
        <v>106</v>
      </c>
      <c r="D35" s="114"/>
      <c r="E35" s="16" t="s">
        <v>45</v>
      </c>
      <c r="F35" s="24"/>
    </row>
    <row r="36" spans="1:6" ht="27" customHeight="1">
      <c r="A36" s="100" t="s">
        <v>46</v>
      </c>
      <c r="B36" s="100"/>
      <c r="C36" s="100"/>
      <c r="D36" s="100"/>
      <c r="E36" s="100"/>
      <c r="F36" s="100"/>
    </row>
    <row r="37" spans="1:6" ht="17.100000000000001" customHeight="1">
      <c r="A37" s="108" t="s">
        <v>31</v>
      </c>
      <c r="B37" s="115" t="s">
        <v>126</v>
      </c>
      <c r="C37" s="116"/>
      <c r="D37" s="116"/>
      <c r="E37" s="116"/>
      <c r="F37" s="117"/>
    </row>
    <row r="38" spans="1:6" ht="17.100000000000001" customHeight="1">
      <c r="A38" s="110"/>
      <c r="B38" s="115" t="s">
        <v>127</v>
      </c>
      <c r="C38" s="116"/>
      <c r="D38" s="116"/>
      <c r="E38" s="116"/>
      <c r="F38" s="117"/>
    </row>
    <row r="39" spans="1:6" ht="17.100000000000001" customHeight="1">
      <c r="A39" s="111"/>
      <c r="B39" s="115"/>
      <c r="C39" s="116"/>
      <c r="D39" s="116"/>
      <c r="E39" s="116"/>
      <c r="F39" s="117"/>
    </row>
    <row r="40" spans="1:6" ht="17.100000000000001" customHeight="1">
      <c r="A40" s="108" t="s">
        <v>20</v>
      </c>
      <c r="B40" s="115" t="s">
        <v>128</v>
      </c>
      <c r="C40" s="116"/>
      <c r="D40" s="116"/>
      <c r="E40" s="116"/>
      <c r="F40" s="117"/>
    </row>
    <row r="41" spans="1:6" ht="17.100000000000001" customHeight="1">
      <c r="A41" s="110"/>
      <c r="B41" s="115"/>
      <c r="C41" s="116"/>
      <c r="D41" s="116"/>
      <c r="E41" s="116"/>
      <c r="F41" s="117"/>
    </row>
    <row r="42" spans="1:6" ht="17.100000000000001" customHeight="1">
      <c r="A42" s="111"/>
      <c r="B42" s="115"/>
      <c r="C42" s="116"/>
      <c r="D42" s="116"/>
      <c r="E42" s="116"/>
      <c r="F42" s="117"/>
    </row>
    <row r="43" spans="1:6" ht="24" customHeight="1">
      <c r="A43" s="100" t="s">
        <v>32</v>
      </c>
      <c r="B43" s="100"/>
      <c r="C43" s="100"/>
      <c r="D43" s="100"/>
      <c r="E43" s="100"/>
      <c r="F43" s="100"/>
    </row>
    <row r="44" spans="1:6" ht="27" customHeight="1">
      <c r="A44" s="37" t="s">
        <v>30</v>
      </c>
      <c r="B44" s="125"/>
      <c r="C44" s="126"/>
      <c r="D44" s="37" t="s">
        <v>20</v>
      </c>
      <c r="E44" s="125"/>
      <c r="F44" s="126"/>
    </row>
    <row r="45" spans="1:6" ht="24" customHeight="1">
      <c r="A45" s="118" t="s">
        <v>12</v>
      </c>
      <c r="B45" s="119"/>
      <c r="C45" s="120"/>
      <c r="D45" s="36" t="s">
        <v>11</v>
      </c>
      <c r="E45" s="121">
        <f>B39</f>
        <v>0</v>
      </c>
      <c r="F45" s="122"/>
    </row>
    <row r="46" spans="1:6" ht="17.100000000000001" customHeight="1">
      <c r="A46" s="123" t="s">
        <v>30</v>
      </c>
      <c r="B46" s="13" t="s">
        <v>2</v>
      </c>
      <c r="C46" s="13" t="s">
        <v>24</v>
      </c>
      <c r="D46" s="123" t="s">
        <v>20</v>
      </c>
      <c r="E46" s="13" t="s">
        <v>25</v>
      </c>
      <c r="F46" s="13" t="s">
        <v>3</v>
      </c>
    </row>
    <row r="47" spans="1:6" ht="17.100000000000001" customHeight="1">
      <c r="A47" s="123"/>
      <c r="B47" s="3"/>
      <c r="C47" s="3"/>
      <c r="D47" s="124"/>
      <c r="E47" s="3"/>
      <c r="F47" s="14"/>
    </row>
    <row r="48" spans="1:6" ht="17.100000000000001" customHeight="1">
      <c r="A48" s="123"/>
      <c r="B48" s="3"/>
      <c r="C48" s="3"/>
      <c r="D48" s="124"/>
      <c r="E48" s="3"/>
      <c r="F48" s="14"/>
    </row>
    <row r="49" spans="1:6" ht="17.100000000000001" customHeight="1">
      <c r="A49" s="123"/>
      <c r="B49" s="3"/>
      <c r="C49" s="3"/>
      <c r="D49" s="124"/>
      <c r="E49" s="3"/>
      <c r="F49" s="14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41">
    <mergeCell ref="A1:F1"/>
    <mergeCell ref="A3:B3"/>
    <mergeCell ref="A10:F10"/>
    <mergeCell ref="A11:A15"/>
    <mergeCell ref="D12:D13"/>
    <mergeCell ref="D14:D15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24:A29"/>
    <mergeCell ref="E24:F24"/>
    <mergeCell ref="E25:F25"/>
    <mergeCell ref="E26:F26"/>
    <mergeCell ref="E27:F27"/>
    <mergeCell ref="E28:F28"/>
    <mergeCell ref="E29:F29"/>
    <mergeCell ref="A30:F30"/>
    <mergeCell ref="A31:A35"/>
    <mergeCell ref="D31:D35"/>
    <mergeCell ref="A36:F36"/>
    <mergeCell ref="A37:A39"/>
    <mergeCell ref="B37:F37"/>
    <mergeCell ref="B38:F38"/>
    <mergeCell ref="B39:F39"/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</mergeCells>
  <phoneticPr fontId="5" type="noConversion"/>
  <pageMargins left="0.75000000000000011" right="0.75000000000000011" top="1" bottom="1" header="0.5" footer="0.5"/>
  <pageSetup paperSize="9" scale="47" orientation="portrait" horizontalDpi="4294967292" verticalDpi="4294967292" r:id="rId1"/>
</worksheet>
</file>

<file path=xl/worksheets/sheet3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54"/>
  <sheetViews>
    <sheetView tabSelected="1" zoomScaleNormal="100" zoomScalePageLayoutView="150" workbookViewId="0">
      <selection activeCell="B42" sqref="B42:F42"/>
    </sheetView>
  </sheetViews>
  <sheetFormatPr defaultColWidth="11.5546875" defaultRowHeight="17.25"/>
  <cols>
    <col min="1" max="1" width="12.77734375" customWidth="1"/>
    <col min="2" max="2" width="18.6640625" style="4" customWidth="1"/>
    <col min="3" max="3" width="27.77734375" style="4" customWidth="1"/>
    <col min="4" max="4" width="11.77734375" style="4" customWidth="1"/>
    <col min="5" max="5" width="18.44140625" style="4" customWidth="1"/>
    <col min="6" max="6" width="33.21875" style="1" customWidth="1"/>
    <col min="7" max="7" width="11.88671875" bestFit="1" customWidth="1"/>
    <col min="8" max="8" width="13.44140625" bestFit="1" customWidth="1"/>
    <col min="9" max="9" width="14" customWidth="1"/>
    <col min="10" max="10" width="18.44140625" customWidth="1"/>
  </cols>
  <sheetData>
    <row r="1" spans="1:6" ht="36" customHeight="1">
      <c r="A1" s="97" t="s">
        <v>47</v>
      </c>
      <c r="B1" s="97"/>
      <c r="C1" s="97"/>
      <c r="D1" s="97"/>
      <c r="E1" s="97"/>
      <c r="F1" s="97"/>
    </row>
    <row r="2" spans="1:6" ht="20.100000000000001" customHeight="1">
      <c r="A2" s="95" t="s">
        <v>4</v>
      </c>
      <c r="B2" s="15">
        <v>42035</v>
      </c>
      <c r="C2" s="5" t="s">
        <v>65</v>
      </c>
      <c r="D2" s="15"/>
      <c r="E2" s="6" t="s">
        <v>49</v>
      </c>
      <c r="F2" s="17"/>
    </row>
    <row r="3" spans="1:6" ht="24" customHeight="1">
      <c r="A3" s="98" t="s">
        <v>50</v>
      </c>
      <c r="B3" s="99"/>
      <c r="C3" s="26" t="s">
        <v>14</v>
      </c>
      <c r="D3" s="26" t="s">
        <v>52</v>
      </c>
      <c r="E3" s="26" t="s">
        <v>51</v>
      </c>
      <c r="F3" s="7" t="s">
        <v>52</v>
      </c>
    </row>
    <row r="4" spans="1:6" ht="17.100000000000001" customHeight="1">
      <c r="A4" s="95" t="s">
        <v>5</v>
      </c>
      <c r="B4" s="30">
        <v>726000</v>
      </c>
      <c r="C4" s="8" t="s">
        <v>53</v>
      </c>
      <c r="D4" s="10">
        <v>0.08</v>
      </c>
      <c r="E4" s="9" t="s">
        <v>54</v>
      </c>
      <c r="F4" s="10">
        <v>0.11</v>
      </c>
    </row>
    <row r="5" spans="1:6" ht="17.100000000000001" customHeight="1">
      <c r="A5" s="95" t="s">
        <v>6</v>
      </c>
      <c r="B5" s="32">
        <f>B6-B4</f>
        <v>1368150</v>
      </c>
      <c r="C5" s="9" t="s">
        <v>55</v>
      </c>
      <c r="D5" s="10">
        <v>0.03</v>
      </c>
      <c r="E5" s="9" t="s">
        <v>56</v>
      </c>
      <c r="F5" s="10">
        <v>0.05</v>
      </c>
    </row>
    <row r="6" spans="1:6" ht="17.100000000000001" customHeight="1">
      <c r="A6" s="95" t="s">
        <v>7</v>
      </c>
      <c r="B6" s="32">
        <v>2094150</v>
      </c>
      <c r="C6" s="8" t="s">
        <v>62</v>
      </c>
      <c r="D6" s="10">
        <v>0.12</v>
      </c>
      <c r="E6" s="9" t="s">
        <v>57</v>
      </c>
      <c r="F6" s="10">
        <v>0.08</v>
      </c>
    </row>
    <row r="7" spans="1:6" ht="17.100000000000001" customHeight="1">
      <c r="A7" s="95" t="s">
        <v>8</v>
      </c>
      <c r="B7" s="32">
        <v>80616450</v>
      </c>
      <c r="C7" s="9" t="s">
        <v>34</v>
      </c>
      <c r="D7" s="10">
        <v>0.35</v>
      </c>
      <c r="E7" s="9" t="s">
        <v>58</v>
      </c>
      <c r="F7" s="10">
        <v>0.1</v>
      </c>
    </row>
    <row r="8" spans="1:6" ht="17.100000000000001" customHeight="1">
      <c r="A8" s="95" t="s">
        <v>13</v>
      </c>
      <c r="B8" s="32">
        <v>84952065</v>
      </c>
      <c r="C8" s="8" t="s">
        <v>35</v>
      </c>
      <c r="D8" s="10">
        <v>0.08</v>
      </c>
      <c r="E8" s="9"/>
      <c r="F8" s="10"/>
    </row>
    <row r="9" spans="1:6" ht="17.100000000000001" customHeight="1">
      <c r="A9" s="95" t="s">
        <v>28</v>
      </c>
      <c r="B9" s="31">
        <f>B7/B8</f>
        <v>0.9489639833946355</v>
      </c>
      <c r="C9" s="8"/>
      <c r="D9" s="10"/>
      <c r="E9" s="9"/>
      <c r="F9" s="12"/>
    </row>
    <row r="10" spans="1:6" ht="27.95" customHeight="1">
      <c r="A10" s="100" t="s">
        <v>26</v>
      </c>
      <c r="B10" s="100"/>
      <c r="C10" s="100"/>
      <c r="D10" s="100"/>
      <c r="E10" s="100"/>
      <c r="F10" s="100"/>
    </row>
    <row r="11" spans="1:6" ht="17.100000000000001" customHeight="1">
      <c r="A11" s="101" t="s">
        <v>27</v>
      </c>
      <c r="B11" s="95" t="s">
        <v>19</v>
      </c>
      <c r="C11" s="95" t="s">
        <v>15</v>
      </c>
      <c r="D11" s="95" t="s">
        <v>18</v>
      </c>
      <c r="E11" s="95" t="s">
        <v>9</v>
      </c>
      <c r="F11" s="16" t="s">
        <v>10</v>
      </c>
    </row>
    <row r="12" spans="1:6" ht="17.100000000000001" customHeight="1">
      <c r="A12" s="101"/>
      <c r="B12" s="21" t="s">
        <v>395</v>
      </c>
      <c r="C12" s="17" t="s">
        <v>187</v>
      </c>
      <c r="D12" s="102" t="s">
        <v>16</v>
      </c>
      <c r="E12" s="21" t="s">
        <v>68</v>
      </c>
      <c r="F12" s="17">
        <v>6</v>
      </c>
    </row>
    <row r="13" spans="1:6" ht="17.100000000000001" customHeight="1">
      <c r="A13" s="101"/>
      <c r="B13" s="21" t="s">
        <v>396</v>
      </c>
      <c r="C13" s="17" t="s">
        <v>542</v>
      </c>
      <c r="D13" s="102"/>
      <c r="E13" s="21" t="s">
        <v>180</v>
      </c>
      <c r="F13" s="17">
        <v>6</v>
      </c>
    </row>
    <row r="14" spans="1:6" ht="17.100000000000001" customHeight="1">
      <c r="A14" s="101"/>
      <c r="B14" s="21" t="s">
        <v>70</v>
      </c>
      <c r="C14" s="17" t="s">
        <v>543</v>
      </c>
      <c r="D14" s="102" t="s">
        <v>17</v>
      </c>
      <c r="E14" s="21" t="s">
        <v>238</v>
      </c>
      <c r="F14" s="17">
        <v>0</v>
      </c>
    </row>
    <row r="15" spans="1:6" ht="17.100000000000001" customHeight="1">
      <c r="A15" s="101"/>
      <c r="B15" s="21" t="s">
        <v>238</v>
      </c>
      <c r="C15" s="17" t="s">
        <v>520</v>
      </c>
      <c r="D15" s="102"/>
      <c r="E15" s="21" t="s">
        <v>61</v>
      </c>
      <c r="F15" s="17">
        <v>0</v>
      </c>
    </row>
    <row r="16" spans="1:6" ht="27.95" customHeight="1">
      <c r="A16" s="100"/>
      <c r="B16" s="100"/>
      <c r="C16" s="100"/>
      <c r="D16" s="100"/>
      <c r="E16" s="100"/>
      <c r="F16" s="100"/>
    </row>
    <row r="17" spans="1:6" ht="18.95" customHeight="1">
      <c r="A17" s="2"/>
      <c r="B17" s="95" t="s">
        <v>33</v>
      </c>
      <c r="C17" s="95" t="s">
        <v>21</v>
      </c>
      <c r="D17" s="95" t="s">
        <v>22</v>
      </c>
      <c r="E17" s="103" t="s">
        <v>23</v>
      </c>
      <c r="F17" s="104"/>
    </row>
    <row r="18" spans="1:6" ht="17.100000000000001" customHeight="1">
      <c r="A18" s="101" t="s">
        <v>29</v>
      </c>
      <c r="B18" s="25">
        <v>0.54166666666666663</v>
      </c>
      <c r="C18" s="25" t="s">
        <v>544</v>
      </c>
      <c r="D18" s="11">
        <v>2</v>
      </c>
      <c r="E18" s="106"/>
      <c r="F18" s="107"/>
    </row>
    <row r="19" spans="1:6" ht="17.100000000000001" customHeight="1">
      <c r="A19" s="101"/>
      <c r="B19" s="25"/>
      <c r="C19" s="25"/>
      <c r="D19" s="11"/>
      <c r="E19" s="106"/>
      <c r="F19" s="107"/>
    </row>
    <row r="20" spans="1:6" ht="17.100000000000001" customHeight="1">
      <c r="A20" s="101"/>
      <c r="B20" s="25"/>
      <c r="C20" s="25"/>
      <c r="D20" s="11"/>
      <c r="E20" s="106"/>
      <c r="F20" s="107"/>
    </row>
    <row r="21" spans="1:6" ht="17.100000000000001" customHeight="1">
      <c r="A21" s="101"/>
      <c r="B21" s="25"/>
      <c r="C21" s="25"/>
      <c r="D21" s="11"/>
      <c r="E21" s="106"/>
      <c r="F21" s="107"/>
    </row>
    <row r="22" spans="1:6" ht="17.100000000000001" customHeight="1">
      <c r="A22" s="101"/>
      <c r="B22" s="25"/>
      <c r="C22" s="25"/>
      <c r="D22" s="11"/>
      <c r="E22" s="106"/>
      <c r="F22" s="107"/>
    </row>
    <row r="23" spans="1:6" ht="17.100000000000001" customHeight="1">
      <c r="A23" s="105"/>
      <c r="B23" s="25"/>
      <c r="C23" s="17"/>
      <c r="D23" s="11"/>
      <c r="E23" s="106"/>
      <c r="F23" s="107"/>
    </row>
    <row r="24" spans="1:6" ht="17.100000000000001" customHeight="1">
      <c r="A24" s="101" t="s">
        <v>0</v>
      </c>
      <c r="B24" s="25">
        <v>0.6875</v>
      </c>
      <c r="C24" s="25" t="s">
        <v>545</v>
      </c>
      <c r="D24" s="11" t="s">
        <v>209</v>
      </c>
      <c r="E24" s="106" t="s">
        <v>546</v>
      </c>
      <c r="F24" s="107"/>
    </row>
    <row r="25" spans="1:6" ht="17.100000000000001" customHeight="1">
      <c r="A25" s="101"/>
      <c r="B25" s="25">
        <v>0.72916666666666663</v>
      </c>
      <c r="C25" s="25" t="s">
        <v>547</v>
      </c>
      <c r="D25" s="11">
        <v>2</v>
      </c>
      <c r="E25" s="106"/>
      <c r="F25" s="107"/>
    </row>
    <row r="26" spans="1:6" ht="17.100000000000001" customHeight="1">
      <c r="A26" s="101"/>
      <c r="B26" s="25">
        <v>0.75</v>
      </c>
      <c r="C26" s="25" t="s">
        <v>548</v>
      </c>
      <c r="D26" s="11">
        <v>2</v>
      </c>
      <c r="E26" s="106"/>
      <c r="F26" s="107"/>
    </row>
    <row r="27" spans="1:6" ht="17.100000000000001" customHeight="1">
      <c r="A27" s="101"/>
      <c r="B27" s="25">
        <v>0.77083333333333337</v>
      </c>
      <c r="C27" s="25" t="s">
        <v>549</v>
      </c>
      <c r="D27" s="11">
        <v>2</v>
      </c>
      <c r="E27" s="106"/>
      <c r="F27" s="107"/>
    </row>
    <row r="28" spans="1:6" ht="17.100000000000001" customHeight="1">
      <c r="A28" s="101"/>
      <c r="B28" s="25">
        <v>0.79166666666666663</v>
      </c>
      <c r="C28" s="25" t="s">
        <v>550</v>
      </c>
      <c r="D28" s="11">
        <v>2</v>
      </c>
      <c r="E28" s="106"/>
      <c r="F28" s="107"/>
    </row>
    <row r="29" spans="1:6" ht="17.100000000000001" customHeight="1">
      <c r="A29" s="101"/>
      <c r="B29" s="25"/>
      <c r="C29" s="25"/>
      <c r="D29" s="11"/>
      <c r="E29" s="106"/>
      <c r="F29" s="107"/>
    </row>
    <row r="30" spans="1:6" ht="26.1" customHeight="1">
      <c r="A30" s="100" t="s">
        <v>36</v>
      </c>
      <c r="B30" s="100"/>
      <c r="C30" s="100"/>
      <c r="D30" s="100"/>
      <c r="E30" s="100"/>
      <c r="F30" s="100"/>
    </row>
    <row r="31" spans="1:6" ht="17.100000000000001" customHeight="1">
      <c r="A31" s="108" t="s">
        <v>30</v>
      </c>
      <c r="B31" s="18" t="s">
        <v>37</v>
      </c>
      <c r="C31" s="23" t="s">
        <v>266</v>
      </c>
      <c r="D31" s="108" t="s">
        <v>20</v>
      </c>
      <c r="E31" s="95" t="s">
        <v>37</v>
      </c>
      <c r="F31" s="22" t="s">
        <v>176</v>
      </c>
    </row>
    <row r="32" spans="1:6" ht="17.100000000000001" customHeight="1">
      <c r="A32" s="109"/>
      <c r="B32" s="19" t="s">
        <v>38</v>
      </c>
      <c r="C32" s="23" t="s">
        <v>59</v>
      </c>
      <c r="D32" s="112"/>
      <c r="E32" s="16" t="s">
        <v>42</v>
      </c>
      <c r="F32" s="24" t="s">
        <v>551</v>
      </c>
    </row>
    <row r="33" spans="1:6" ht="17.100000000000001" customHeight="1">
      <c r="A33" s="109"/>
      <c r="B33" s="20" t="s">
        <v>39</v>
      </c>
      <c r="C33" s="23" t="s">
        <v>104</v>
      </c>
      <c r="D33" s="112"/>
      <c r="E33" s="16" t="s">
        <v>43</v>
      </c>
      <c r="F33" s="24" t="s">
        <v>147</v>
      </c>
    </row>
    <row r="34" spans="1:6" ht="17.100000000000001" customHeight="1">
      <c r="A34" s="110"/>
      <c r="B34" s="20" t="s">
        <v>40</v>
      </c>
      <c r="C34" s="23" t="s">
        <v>60</v>
      </c>
      <c r="D34" s="113"/>
      <c r="E34" s="16" t="s">
        <v>44</v>
      </c>
      <c r="F34" s="24" t="s">
        <v>552</v>
      </c>
    </row>
    <row r="35" spans="1:6" ht="17.100000000000001" customHeight="1">
      <c r="A35" s="111"/>
      <c r="B35" s="20" t="s">
        <v>41</v>
      </c>
      <c r="C35" s="23" t="s">
        <v>48</v>
      </c>
      <c r="D35" s="114"/>
      <c r="E35" s="16" t="s">
        <v>45</v>
      </c>
      <c r="F35" s="24"/>
    </row>
    <row r="36" spans="1:6" ht="27" customHeight="1">
      <c r="A36" s="100" t="s">
        <v>46</v>
      </c>
      <c r="B36" s="100"/>
      <c r="C36" s="100"/>
      <c r="D36" s="100"/>
      <c r="E36" s="100"/>
      <c r="F36" s="100"/>
    </row>
    <row r="37" spans="1:6" ht="17.100000000000001" customHeight="1">
      <c r="A37" s="108" t="s">
        <v>31</v>
      </c>
      <c r="B37" s="115" t="s">
        <v>553</v>
      </c>
      <c r="C37" s="116"/>
      <c r="D37" s="116"/>
      <c r="E37" s="116"/>
      <c r="F37" s="117"/>
    </row>
    <row r="38" spans="1:6" ht="17.100000000000001" customHeight="1">
      <c r="A38" s="110"/>
      <c r="B38" s="115" t="s">
        <v>554</v>
      </c>
      <c r="C38" s="116"/>
      <c r="D38" s="116"/>
      <c r="E38" s="116"/>
      <c r="F38" s="117"/>
    </row>
    <row r="39" spans="1:6" ht="17.100000000000001" customHeight="1">
      <c r="A39" s="111"/>
      <c r="B39" s="115"/>
      <c r="C39" s="116"/>
      <c r="D39" s="116"/>
      <c r="E39" s="116"/>
      <c r="F39" s="117"/>
    </row>
    <row r="40" spans="1:6" ht="17.100000000000001" customHeight="1">
      <c r="A40" s="108" t="s">
        <v>20</v>
      </c>
      <c r="B40" s="115" t="s">
        <v>555</v>
      </c>
      <c r="C40" s="116"/>
      <c r="D40" s="116"/>
      <c r="E40" s="116"/>
      <c r="F40" s="117"/>
    </row>
    <row r="41" spans="1:6" ht="17.100000000000001" customHeight="1">
      <c r="A41" s="110"/>
      <c r="B41" s="115"/>
      <c r="C41" s="116"/>
      <c r="D41" s="116"/>
      <c r="E41" s="116"/>
      <c r="F41" s="117"/>
    </row>
    <row r="42" spans="1:6" ht="17.100000000000001" customHeight="1">
      <c r="A42" s="111"/>
      <c r="B42" s="115"/>
      <c r="C42" s="116"/>
      <c r="D42" s="116"/>
      <c r="E42" s="116"/>
      <c r="F42" s="117"/>
    </row>
    <row r="43" spans="1:6" ht="24" customHeight="1">
      <c r="A43" s="100" t="s">
        <v>32</v>
      </c>
      <c r="B43" s="100"/>
      <c r="C43" s="100"/>
      <c r="D43" s="100"/>
      <c r="E43" s="100"/>
      <c r="F43" s="100"/>
    </row>
    <row r="44" spans="1:6" ht="27" customHeight="1">
      <c r="A44" s="96" t="s">
        <v>30</v>
      </c>
      <c r="B44" s="125"/>
      <c r="C44" s="126"/>
      <c r="D44" s="96" t="s">
        <v>20</v>
      </c>
      <c r="E44" s="125"/>
      <c r="F44" s="126"/>
    </row>
    <row r="45" spans="1:6" ht="24" customHeight="1">
      <c r="A45" s="118" t="s">
        <v>12</v>
      </c>
      <c r="B45" s="119"/>
      <c r="C45" s="120"/>
      <c r="D45" s="94" t="s">
        <v>11</v>
      </c>
      <c r="E45" s="121">
        <f>B39</f>
        <v>0</v>
      </c>
      <c r="F45" s="122"/>
    </row>
    <row r="46" spans="1:6" ht="17.100000000000001" customHeight="1">
      <c r="A46" s="123" t="s">
        <v>30</v>
      </c>
      <c r="B46" s="13" t="s">
        <v>2</v>
      </c>
      <c r="C46" s="13" t="s">
        <v>24</v>
      </c>
      <c r="D46" s="123" t="s">
        <v>20</v>
      </c>
      <c r="E46" s="13" t="s">
        <v>25</v>
      </c>
      <c r="F46" s="13" t="s">
        <v>3</v>
      </c>
    </row>
    <row r="47" spans="1:6" ht="17.100000000000001" customHeight="1">
      <c r="A47" s="123"/>
      <c r="B47" s="3"/>
      <c r="C47" s="3"/>
      <c r="D47" s="124"/>
      <c r="E47" s="3"/>
      <c r="F47" s="14"/>
    </row>
    <row r="48" spans="1:6" ht="17.100000000000001" customHeight="1">
      <c r="A48" s="123"/>
      <c r="B48" s="3"/>
      <c r="C48" s="3"/>
      <c r="D48" s="124"/>
      <c r="E48" s="3"/>
      <c r="F48" s="14"/>
    </row>
    <row r="49" spans="1:6" ht="17.100000000000001" customHeight="1">
      <c r="A49" s="123"/>
      <c r="B49" s="3"/>
      <c r="C49" s="3"/>
      <c r="D49" s="124"/>
      <c r="E49" s="3"/>
      <c r="F49" s="14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41"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  <mergeCell ref="A30:F30"/>
    <mergeCell ref="A31:A35"/>
    <mergeCell ref="D31:D35"/>
    <mergeCell ref="A36:F36"/>
    <mergeCell ref="A37:A39"/>
    <mergeCell ref="B37:F37"/>
    <mergeCell ref="B38:F38"/>
    <mergeCell ref="B39:F39"/>
    <mergeCell ref="A24:A29"/>
    <mergeCell ref="E24:F24"/>
    <mergeCell ref="E25:F25"/>
    <mergeCell ref="E26:F26"/>
    <mergeCell ref="E27:F27"/>
    <mergeCell ref="E28:F28"/>
    <mergeCell ref="E29:F29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1:F1"/>
    <mergeCell ref="A3:B3"/>
    <mergeCell ref="A10:F10"/>
    <mergeCell ref="A11:A15"/>
    <mergeCell ref="D12:D13"/>
    <mergeCell ref="D14:D15"/>
  </mergeCells>
  <phoneticPr fontId="5" type="noConversion"/>
  <pageMargins left="0.75000000000000011" right="0.75000000000000011" top="1" bottom="1" header="0.5" footer="0.5"/>
  <pageSetup paperSize="9" scale="60" orientation="portrait" horizontalDpi="4294967292" verticalDpi="4294967292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54"/>
  <sheetViews>
    <sheetView zoomScaleNormal="100" zoomScalePageLayoutView="150" workbookViewId="0">
      <selection activeCell="B37" sqref="B37:F37"/>
    </sheetView>
  </sheetViews>
  <sheetFormatPr defaultColWidth="11.5546875" defaultRowHeight="17.25"/>
  <cols>
    <col min="1" max="1" width="12.77734375" customWidth="1"/>
    <col min="2" max="2" width="18.6640625" style="4" customWidth="1"/>
    <col min="3" max="3" width="27.77734375" style="4" customWidth="1"/>
    <col min="4" max="4" width="11.77734375" style="4" customWidth="1"/>
    <col min="5" max="5" width="18.44140625" style="4" customWidth="1"/>
    <col min="6" max="6" width="33.21875" style="1" customWidth="1"/>
    <col min="7" max="7" width="11.88671875" bestFit="1" customWidth="1"/>
    <col min="8" max="8" width="13.44140625" bestFit="1" customWidth="1"/>
    <col min="9" max="9" width="14" customWidth="1"/>
    <col min="10" max="10" width="18.44140625" customWidth="1"/>
  </cols>
  <sheetData>
    <row r="1" spans="1:6" ht="36" customHeight="1">
      <c r="A1" s="97" t="s">
        <v>47</v>
      </c>
      <c r="B1" s="97"/>
      <c r="C1" s="97"/>
      <c r="D1" s="97"/>
      <c r="E1" s="97"/>
      <c r="F1" s="97"/>
    </row>
    <row r="2" spans="1:6" ht="20.100000000000001" customHeight="1">
      <c r="A2" s="40" t="s">
        <v>4</v>
      </c>
      <c r="B2" s="15">
        <v>42009</v>
      </c>
      <c r="C2" s="5" t="s">
        <v>65</v>
      </c>
      <c r="D2" s="15"/>
      <c r="E2" s="6" t="s">
        <v>49</v>
      </c>
      <c r="F2" s="17"/>
    </row>
    <row r="3" spans="1:6" ht="24" customHeight="1">
      <c r="A3" s="98" t="s">
        <v>50</v>
      </c>
      <c r="B3" s="99"/>
      <c r="C3" s="26" t="s">
        <v>14</v>
      </c>
      <c r="D3" s="26" t="s">
        <v>52</v>
      </c>
      <c r="E3" s="26" t="s">
        <v>51</v>
      </c>
      <c r="F3" s="7" t="s">
        <v>52</v>
      </c>
    </row>
    <row r="4" spans="1:6" ht="17.100000000000001" customHeight="1">
      <c r="A4" s="40" t="s">
        <v>5</v>
      </c>
      <c r="B4" s="30">
        <v>747000</v>
      </c>
      <c r="C4" s="8" t="s">
        <v>53</v>
      </c>
      <c r="D4" s="10">
        <v>0.04</v>
      </c>
      <c r="E4" s="9" t="s">
        <v>54</v>
      </c>
      <c r="F4" s="10">
        <v>0.15</v>
      </c>
    </row>
    <row r="5" spans="1:6" ht="17.100000000000001" customHeight="1">
      <c r="A5" s="40" t="s">
        <v>6</v>
      </c>
      <c r="B5" s="32">
        <f>B6-B4</f>
        <v>1599700</v>
      </c>
      <c r="C5" s="9" t="s">
        <v>55</v>
      </c>
      <c r="D5" s="10">
        <v>7.0000000000000007E-2</v>
      </c>
      <c r="E5" s="9" t="s">
        <v>56</v>
      </c>
      <c r="F5" s="10">
        <v>0.02</v>
      </c>
    </row>
    <row r="6" spans="1:6" ht="17.100000000000001" customHeight="1">
      <c r="A6" s="40" t="s">
        <v>7</v>
      </c>
      <c r="B6" s="32">
        <v>2346700</v>
      </c>
      <c r="C6" s="8" t="s">
        <v>62</v>
      </c>
      <c r="D6" s="10">
        <v>0.04</v>
      </c>
      <c r="E6" s="9" t="s">
        <v>57</v>
      </c>
      <c r="F6" s="10">
        <v>0.24</v>
      </c>
    </row>
    <row r="7" spans="1:6" ht="17.100000000000001" customHeight="1">
      <c r="A7" s="40" t="s">
        <v>8</v>
      </c>
      <c r="B7" s="32">
        <v>9277900</v>
      </c>
      <c r="C7" s="9" t="s">
        <v>34</v>
      </c>
      <c r="D7" s="10">
        <v>0.18</v>
      </c>
      <c r="E7" s="9" t="s">
        <v>58</v>
      </c>
      <c r="F7" s="10">
        <v>0.22</v>
      </c>
    </row>
    <row r="8" spans="1:6" ht="17.100000000000001" customHeight="1">
      <c r="A8" s="40" t="s">
        <v>13</v>
      </c>
      <c r="B8" s="32">
        <v>84952065</v>
      </c>
      <c r="C8" s="8" t="s">
        <v>35</v>
      </c>
      <c r="D8" s="10">
        <v>0.04</v>
      </c>
      <c r="E8" s="9"/>
      <c r="F8" s="10"/>
    </row>
    <row r="9" spans="1:6" ht="17.100000000000001" customHeight="1">
      <c r="A9" s="40" t="s">
        <v>28</v>
      </c>
      <c r="B9" s="31">
        <f>B7/B8</f>
        <v>0.10921335461356943</v>
      </c>
      <c r="C9" s="8"/>
      <c r="D9" s="10"/>
      <c r="E9" s="9"/>
      <c r="F9" s="12"/>
    </row>
    <row r="10" spans="1:6" ht="27.95" customHeight="1">
      <c r="A10" s="100" t="s">
        <v>26</v>
      </c>
      <c r="B10" s="100"/>
      <c r="C10" s="100"/>
      <c r="D10" s="100"/>
      <c r="E10" s="100"/>
      <c r="F10" s="100"/>
    </row>
    <row r="11" spans="1:6" ht="17.100000000000001" customHeight="1">
      <c r="A11" s="101" t="s">
        <v>27</v>
      </c>
      <c r="B11" s="40" t="s">
        <v>19</v>
      </c>
      <c r="C11" s="40" t="s">
        <v>15</v>
      </c>
      <c r="D11" s="40" t="s">
        <v>18</v>
      </c>
      <c r="E11" s="40" t="s">
        <v>9</v>
      </c>
      <c r="F11" s="16" t="s">
        <v>10</v>
      </c>
    </row>
    <row r="12" spans="1:6" ht="17.100000000000001" customHeight="1">
      <c r="A12" s="101"/>
      <c r="B12" s="21" t="s">
        <v>71</v>
      </c>
      <c r="C12" s="17" t="s">
        <v>112</v>
      </c>
      <c r="D12" s="102" t="s">
        <v>16</v>
      </c>
      <c r="E12" s="21" t="s">
        <v>141</v>
      </c>
      <c r="F12" s="17">
        <v>6</v>
      </c>
    </row>
    <row r="13" spans="1:6" ht="17.100000000000001" customHeight="1">
      <c r="A13" s="101"/>
      <c r="B13" s="21" t="s">
        <v>72</v>
      </c>
      <c r="C13" s="17" t="s">
        <v>90</v>
      </c>
      <c r="D13" s="102"/>
      <c r="E13" s="21" t="s">
        <v>142</v>
      </c>
      <c r="F13" s="17">
        <v>5</v>
      </c>
    </row>
    <row r="14" spans="1:6" ht="17.100000000000001" customHeight="1">
      <c r="A14" s="101"/>
      <c r="B14" s="21" t="s">
        <v>70</v>
      </c>
      <c r="C14" s="17" t="s">
        <v>131</v>
      </c>
      <c r="D14" s="102" t="s">
        <v>17</v>
      </c>
      <c r="E14" s="21" t="s">
        <v>143</v>
      </c>
      <c r="F14" s="17">
        <v>0</v>
      </c>
    </row>
    <row r="15" spans="1:6" ht="17.100000000000001" customHeight="1">
      <c r="A15" s="101"/>
      <c r="B15" s="21" t="s">
        <v>63</v>
      </c>
      <c r="C15" s="17" t="s">
        <v>132</v>
      </c>
      <c r="D15" s="102"/>
      <c r="E15" s="21" t="s">
        <v>144</v>
      </c>
      <c r="F15" s="17">
        <v>0</v>
      </c>
    </row>
    <row r="16" spans="1:6" ht="27.95" customHeight="1">
      <c r="A16" s="100"/>
      <c r="B16" s="100"/>
      <c r="C16" s="100"/>
      <c r="D16" s="100"/>
      <c r="E16" s="100"/>
      <c r="F16" s="100"/>
    </row>
    <row r="17" spans="1:6" ht="18.95" customHeight="1">
      <c r="A17" s="2"/>
      <c r="B17" s="40" t="s">
        <v>33</v>
      </c>
      <c r="C17" s="40" t="s">
        <v>21</v>
      </c>
      <c r="D17" s="40" t="s">
        <v>22</v>
      </c>
      <c r="E17" s="103" t="s">
        <v>23</v>
      </c>
      <c r="F17" s="104"/>
    </row>
    <row r="18" spans="1:6" ht="17.100000000000001" customHeight="1">
      <c r="A18" s="101" t="s">
        <v>29</v>
      </c>
      <c r="B18" s="25">
        <v>0.5</v>
      </c>
      <c r="C18" s="25" t="s">
        <v>133</v>
      </c>
      <c r="D18" s="11">
        <v>3</v>
      </c>
      <c r="E18" s="106"/>
      <c r="F18" s="107"/>
    </row>
    <row r="19" spans="1:6" ht="17.100000000000001" customHeight="1">
      <c r="A19" s="101"/>
      <c r="B19" s="25"/>
      <c r="C19" s="25"/>
      <c r="D19" s="11"/>
      <c r="E19" s="106"/>
      <c r="F19" s="107"/>
    </row>
    <row r="20" spans="1:6" ht="17.100000000000001" customHeight="1">
      <c r="A20" s="101"/>
      <c r="B20" s="25"/>
      <c r="C20" s="25"/>
      <c r="D20" s="11"/>
      <c r="E20" s="106"/>
      <c r="F20" s="107"/>
    </row>
    <row r="21" spans="1:6" ht="17.100000000000001" customHeight="1">
      <c r="A21" s="101"/>
      <c r="B21" s="25"/>
      <c r="C21" s="25"/>
      <c r="D21" s="11"/>
      <c r="E21" s="106"/>
      <c r="F21" s="107"/>
    </row>
    <row r="22" spans="1:6" ht="17.100000000000001" customHeight="1">
      <c r="A22" s="101"/>
      <c r="B22" s="25"/>
      <c r="C22" s="25"/>
      <c r="D22" s="11"/>
      <c r="E22" s="106"/>
      <c r="F22" s="107"/>
    </row>
    <row r="23" spans="1:6" ht="17.100000000000001" customHeight="1">
      <c r="A23" s="105"/>
      <c r="B23" s="25"/>
      <c r="C23" s="17"/>
      <c r="D23" s="11"/>
      <c r="E23" s="106"/>
      <c r="F23" s="107"/>
    </row>
    <row r="24" spans="1:6" ht="17.100000000000001" customHeight="1">
      <c r="A24" s="101" t="s">
        <v>0</v>
      </c>
      <c r="B24" s="25">
        <v>0.75</v>
      </c>
      <c r="C24" s="25" t="s">
        <v>134</v>
      </c>
      <c r="D24" s="11">
        <v>4</v>
      </c>
      <c r="E24" s="106"/>
      <c r="F24" s="107"/>
    </row>
    <row r="25" spans="1:6" ht="17.100000000000001" customHeight="1">
      <c r="A25" s="101"/>
      <c r="B25" s="25">
        <v>0.8125</v>
      </c>
      <c r="C25" s="25" t="s">
        <v>135</v>
      </c>
      <c r="D25" s="11">
        <v>12</v>
      </c>
      <c r="E25" s="106"/>
      <c r="F25" s="107"/>
    </row>
    <row r="26" spans="1:6" ht="17.100000000000001" customHeight="1">
      <c r="A26" s="101"/>
      <c r="B26" s="25"/>
      <c r="C26" s="25"/>
      <c r="D26" s="11"/>
      <c r="E26" s="106"/>
      <c r="F26" s="107"/>
    </row>
    <row r="27" spans="1:6" ht="17.100000000000001" customHeight="1">
      <c r="A27" s="101"/>
      <c r="B27" s="25"/>
      <c r="C27" s="25"/>
      <c r="D27" s="11"/>
      <c r="E27" s="106"/>
      <c r="F27" s="107"/>
    </row>
    <row r="28" spans="1:6" ht="17.100000000000001" customHeight="1">
      <c r="A28" s="101"/>
      <c r="B28" s="25"/>
      <c r="C28" s="25"/>
      <c r="D28" s="11"/>
      <c r="E28" s="106"/>
      <c r="F28" s="107"/>
    </row>
    <row r="29" spans="1:6" ht="17.100000000000001" customHeight="1">
      <c r="A29" s="101"/>
      <c r="B29" s="25"/>
      <c r="C29" s="25"/>
      <c r="D29" s="11"/>
      <c r="E29" s="106"/>
      <c r="F29" s="107"/>
    </row>
    <row r="30" spans="1:6" ht="26.1" customHeight="1">
      <c r="A30" s="100" t="s">
        <v>36</v>
      </c>
      <c r="B30" s="100"/>
      <c r="C30" s="100"/>
      <c r="D30" s="100"/>
      <c r="E30" s="100"/>
      <c r="F30" s="100"/>
    </row>
    <row r="31" spans="1:6" ht="17.100000000000001" customHeight="1">
      <c r="A31" s="108" t="s">
        <v>30</v>
      </c>
      <c r="B31" s="18" t="s">
        <v>37</v>
      </c>
      <c r="C31" s="23" t="s">
        <v>136</v>
      </c>
      <c r="D31" s="108" t="s">
        <v>20</v>
      </c>
      <c r="E31" s="40" t="s">
        <v>37</v>
      </c>
      <c r="F31" s="22" t="s">
        <v>145</v>
      </c>
    </row>
    <row r="32" spans="1:6" ht="17.100000000000001" customHeight="1">
      <c r="A32" s="109"/>
      <c r="B32" s="19" t="s">
        <v>38</v>
      </c>
      <c r="C32" s="23" t="s">
        <v>124</v>
      </c>
      <c r="D32" s="112"/>
      <c r="E32" s="16" t="s">
        <v>42</v>
      </c>
      <c r="F32" s="24" t="s">
        <v>146</v>
      </c>
    </row>
    <row r="33" spans="1:6" ht="17.100000000000001" customHeight="1">
      <c r="A33" s="109"/>
      <c r="B33" s="20" t="s">
        <v>39</v>
      </c>
      <c r="C33" s="23" t="s">
        <v>104</v>
      </c>
      <c r="D33" s="112"/>
      <c r="E33" s="16" t="s">
        <v>43</v>
      </c>
      <c r="F33" s="24" t="s">
        <v>147</v>
      </c>
    </row>
    <row r="34" spans="1:6" ht="17.100000000000001" customHeight="1">
      <c r="A34" s="110"/>
      <c r="B34" s="20" t="s">
        <v>40</v>
      </c>
      <c r="C34" s="23" t="s">
        <v>60</v>
      </c>
      <c r="D34" s="113"/>
      <c r="E34" s="16" t="s">
        <v>44</v>
      </c>
      <c r="F34" s="24"/>
    </row>
    <row r="35" spans="1:6" ht="17.100000000000001" customHeight="1">
      <c r="A35" s="111"/>
      <c r="B35" s="20" t="s">
        <v>41</v>
      </c>
      <c r="C35" s="23" t="s">
        <v>106</v>
      </c>
      <c r="D35" s="114"/>
      <c r="E35" s="16" t="s">
        <v>45</v>
      </c>
      <c r="F35" s="24"/>
    </row>
    <row r="36" spans="1:6" ht="27" customHeight="1">
      <c r="A36" s="100" t="s">
        <v>46</v>
      </c>
      <c r="B36" s="100"/>
      <c r="C36" s="100"/>
      <c r="D36" s="100"/>
      <c r="E36" s="100"/>
      <c r="F36" s="100"/>
    </row>
    <row r="37" spans="1:6" ht="17.100000000000001" customHeight="1">
      <c r="A37" s="108" t="s">
        <v>31</v>
      </c>
      <c r="B37" s="115" t="s">
        <v>137</v>
      </c>
      <c r="C37" s="116"/>
      <c r="D37" s="116"/>
      <c r="E37" s="116"/>
      <c r="F37" s="117"/>
    </row>
    <row r="38" spans="1:6" ht="17.100000000000001" customHeight="1">
      <c r="A38" s="110"/>
      <c r="B38" s="115" t="s">
        <v>138</v>
      </c>
      <c r="C38" s="116"/>
      <c r="D38" s="116"/>
      <c r="E38" s="116"/>
      <c r="F38" s="117"/>
    </row>
    <row r="39" spans="1:6" ht="17.100000000000001" customHeight="1">
      <c r="A39" s="111"/>
      <c r="B39" s="115"/>
      <c r="C39" s="116"/>
      <c r="D39" s="116"/>
      <c r="E39" s="116"/>
      <c r="F39" s="117"/>
    </row>
    <row r="40" spans="1:6" ht="17.100000000000001" customHeight="1">
      <c r="A40" s="108" t="s">
        <v>20</v>
      </c>
      <c r="B40" s="115" t="s">
        <v>139</v>
      </c>
      <c r="C40" s="116"/>
      <c r="D40" s="116"/>
      <c r="E40" s="116"/>
      <c r="F40" s="117"/>
    </row>
    <row r="41" spans="1:6" ht="17.100000000000001" customHeight="1">
      <c r="A41" s="110"/>
      <c r="B41" s="115" t="s">
        <v>140</v>
      </c>
      <c r="C41" s="116"/>
      <c r="D41" s="116"/>
      <c r="E41" s="116"/>
      <c r="F41" s="117"/>
    </row>
    <row r="42" spans="1:6" ht="17.100000000000001" customHeight="1">
      <c r="A42" s="111"/>
      <c r="B42" s="115"/>
      <c r="C42" s="116"/>
      <c r="D42" s="116"/>
      <c r="E42" s="116"/>
      <c r="F42" s="117"/>
    </row>
    <row r="43" spans="1:6" ht="24" customHeight="1">
      <c r="A43" s="100" t="s">
        <v>32</v>
      </c>
      <c r="B43" s="100"/>
      <c r="C43" s="100"/>
      <c r="D43" s="100"/>
      <c r="E43" s="100"/>
      <c r="F43" s="100"/>
    </row>
    <row r="44" spans="1:6" ht="27" customHeight="1">
      <c r="A44" s="41" t="s">
        <v>30</v>
      </c>
      <c r="B44" s="125"/>
      <c r="C44" s="126"/>
      <c r="D44" s="41" t="s">
        <v>20</v>
      </c>
      <c r="E44" s="125"/>
      <c r="F44" s="126"/>
    </row>
    <row r="45" spans="1:6" ht="24" customHeight="1">
      <c r="A45" s="118" t="s">
        <v>12</v>
      </c>
      <c r="B45" s="119"/>
      <c r="C45" s="120"/>
      <c r="D45" s="39" t="s">
        <v>11</v>
      </c>
      <c r="E45" s="121">
        <f>B39</f>
        <v>0</v>
      </c>
      <c r="F45" s="122"/>
    </row>
    <row r="46" spans="1:6" ht="17.100000000000001" customHeight="1">
      <c r="A46" s="123" t="s">
        <v>30</v>
      </c>
      <c r="B46" s="13" t="s">
        <v>2</v>
      </c>
      <c r="C46" s="13" t="s">
        <v>24</v>
      </c>
      <c r="D46" s="123" t="s">
        <v>20</v>
      </c>
      <c r="E46" s="13" t="s">
        <v>25</v>
      </c>
      <c r="F46" s="13" t="s">
        <v>3</v>
      </c>
    </row>
    <row r="47" spans="1:6" ht="17.100000000000001" customHeight="1">
      <c r="A47" s="123"/>
      <c r="B47" s="3"/>
      <c r="C47" s="3"/>
      <c r="D47" s="124"/>
      <c r="E47" s="3"/>
      <c r="F47" s="14"/>
    </row>
    <row r="48" spans="1:6" ht="17.100000000000001" customHeight="1">
      <c r="A48" s="123"/>
      <c r="B48" s="3"/>
      <c r="C48" s="3"/>
      <c r="D48" s="124"/>
      <c r="E48" s="3"/>
      <c r="F48" s="14"/>
    </row>
    <row r="49" spans="1:6" ht="17.100000000000001" customHeight="1">
      <c r="A49" s="123"/>
      <c r="B49" s="3"/>
      <c r="C49" s="3"/>
      <c r="D49" s="124"/>
      <c r="E49" s="3"/>
      <c r="F49" s="14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41"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  <mergeCell ref="A30:F30"/>
    <mergeCell ref="A31:A35"/>
    <mergeCell ref="D31:D35"/>
    <mergeCell ref="A36:F36"/>
    <mergeCell ref="A37:A39"/>
    <mergeCell ref="B37:F37"/>
    <mergeCell ref="B38:F38"/>
    <mergeCell ref="B39:F39"/>
    <mergeCell ref="A24:A29"/>
    <mergeCell ref="E24:F24"/>
    <mergeCell ref="E25:F25"/>
    <mergeCell ref="E26:F26"/>
    <mergeCell ref="E27:F27"/>
    <mergeCell ref="E28:F28"/>
    <mergeCell ref="E29:F29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1:F1"/>
    <mergeCell ref="A3:B3"/>
    <mergeCell ref="A10:F10"/>
    <mergeCell ref="A11:A15"/>
    <mergeCell ref="D12:D13"/>
    <mergeCell ref="D14:D15"/>
  </mergeCells>
  <phoneticPr fontId="5" type="noConversion"/>
  <pageMargins left="0.75000000000000011" right="0.75000000000000011" top="1" bottom="1" header="0.5" footer="0.5"/>
  <pageSetup paperSize="9" scale="47" orientation="portrait" horizontalDpi="4294967292" verticalDpi="4294967292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54"/>
  <sheetViews>
    <sheetView zoomScaleNormal="100" zoomScalePageLayoutView="150" workbookViewId="0">
      <selection activeCell="B9" sqref="B9"/>
    </sheetView>
  </sheetViews>
  <sheetFormatPr defaultColWidth="11.5546875" defaultRowHeight="17.25"/>
  <cols>
    <col min="1" max="1" width="12.77734375" customWidth="1"/>
    <col min="2" max="2" width="18.6640625" style="4" customWidth="1"/>
    <col min="3" max="3" width="27.77734375" style="4" customWidth="1"/>
    <col min="4" max="4" width="11.77734375" style="4" customWidth="1"/>
    <col min="5" max="5" width="18.44140625" style="4" customWidth="1"/>
    <col min="6" max="6" width="33.21875" style="1" customWidth="1"/>
    <col min="7" max="7" width="11.88671875" bestFit="1" customWidth="1"/>
    <col min="8" max="8" width="13.44140625" bestFit="1" customWidth="1"/>
    <col min="9" max="9" width="14" customWidth="1"/>
    <col min="10" max="10" width="18.44140625" customWidth="1"/>
  </cols>
  <sheetData>
    <row r="1" spans="1:6" ht="36" customHeight="1">
      <c r="A1" s="97" t="s">
        <v>47</v>
      </c>
      <c r="B1" s="97"/>
      <c r="C1" s="97"/>
      <c r="D1" s="97"/>
      <c r="E1" s="97"/>
      <c r="F1" s="97"/>
    </row>
    <row r="2" spans="1:6" ht="20.100000000000001" customHeight="1">
      <c r="A2" s="44" t="s">
        <v>4</v>
      </c>
      <c r="B2" s="15">
        <v>42010</v>
      </c>
      <c r="C2" s="5" t="s">
        <v>65</v>
      </c>
      <c r="D2" s="15"/>
      <c r="E2" s="6" t="s">
        <v>49</v>
      </c>
      <c r="F2" s="17"/>
    </row>
    <row r="3" spans="1:6" ht="24" customHeight="1">
      <c r="A3" s="98" t="s">
        <v>50</v>
      </c>
      <c r="B3" s="99"/>
      <c r="C3" s="26" t="s">
        <v>14</v>
      </c>
      <c r="D3" s="26" t="s">
        <v>52</v>
      </c>
      <c r="E3" s="26" t="s">
        <v>51</v>
      </c>
      <c r="F3" s="7" t="s">
        <v>52</v>
      </c>
    </row>
    <row r="4" spans="1:6" ht="17.100000000000001" customHeight="1">
      <c r="A4" s="44" t="s">
        <v>5</v>
      </c>
      <c r="B4" s="30">
        <v>496000</v>
      </c>
      <c r="C4" s="8" t="s">
        <v>53</v>
      </c>
      <c r="D4" s="10">
        <v>0.05</v>
      </c>
      <c r="E4" s="9" t="s">
        <v>54</v>
      </c>
      <c r="F4" s="10">
        <v>0.13</v>
      </c>
    </row>
    <row r="5" spans="1:6" ht="17.100000000000001" customHeight="1">
      <c r="A5" s="44" t="s">
        <v>6</v>
      </c>
      <c r="B5" s="32">
        <f>B6-B4</f>
        <v>996800</v>
      </c>
      <c r="C5" s="9" t="s">
        <v>55</v>
      </c>
      <c r="D5" s="10">
        <v>7.0000000000000007E-2</v>
      </c>
      <c r="E5" s="9" t="s">
        <v>56</v>
      </c>
      <c r="F5" s="10">
        <v>0.06</v>
      </c>
    </row>
    <row r="6" spans="1:6" ht="17.100000000000001" customHeight="1">
      <c r="A6" s="44" t="s">
        <v>7</v>
      </c>
      <c r="B6" s="32">
        <v>1492800</v>
      </c>
      <c r="C6" s="8" t="s">
        <v>62</v>
      </c>
      <c r="D6" s="10">
        <v>0.17</v>
      </c>
      <c r="E6" s="9" t="s">
        <v>57</v>
      </c>
      <c r="F6" s="10">
        <v>0.06</v>
      </c>
    </row>
    <row r="7" spans="1:6" ht="17.100000000000001" customHeight="1">
      <c r="A7" s="44" t="s">
        <v>8</v>
      </c>
      <c r="B7" s="32">
        <v>10770700</v>
      </c>
      <c r="C7" s="9" t="s">
        <v>34</v>
      </c>
      <c r="D7" s="10">
        <v>0.24</v>
      </c>
      <c r="E7" s="9" t="s">
        <v>58</v>
      </c>
      <c r="F7" s="10">
        <v>0.13</v>
      </c>
    </row>
    <row r="8" spans="1:6" ht="17.100000000000001" customHeight="1">
      <c r="A8" s="44" t="s">
        <v>13</v>
      </c>
      <c r="B8" s="32">
        <v>84952065</v>
      </c>
      <c r="C8" s="8" t="s">
        <v>35</v>
      </c>
      <c r="D8" s="10">
        <v>0.1</v>
      </c>
      <c r="E8" s="9"/>
      <c r="F8" s="10"/>
    </row>
    <row r="9" spans="1:6" ht="17.100000000000001" customHeight="1">
      <c r="A9" s="44" t="s">
        <v>28</v>
      </c>
      <c r="B9" s="31">
        <f>B7/B8</f>
        <v>0.1267856172772257</v>
      </c>
      <c r="C9" s="8"/>
      <c r="D9" s="10"/>
      <c r="E9" s="9"/>
      <c r="F9" s="12"/>
    </row>
    <row r="10" spans="1:6" ht="27.95" customHeight="1">
      <c r="A10" s="100" t="s">
        <v>26</v>
      </c>
      <c r="B10" s="100"/>
      <c r="C10" s="100"/>
      <c r="D10" s="100"/>
      <c r="E10" s="100"/>
      <c r="F10" s="100"/>
    </row>
    <row r="11" spans="1:6" ht="17.100000000000001" customHeight="1">
      <c r="A11" s="101" t="s">
        <v>27</v>
      </c>
      <c r="B11" s="44" t="s">
        <v>19</v>
      </c>
      <c r="C11" s="44" t="s">
        <v>15</v>
      </c>
      <c r="D11" s="44" t="s">
        <v>18</v>
      </c>
      <c r="E11" s="44" t="s">
        <v>9</v>
      </c>
      <c r="F11" s="16" t="s">
        <v>10</v>
      </c>
    </row>
    <row r="12" spans="1:6" ht="17.100000000000001" customHeight="1">
      <c r="A12" s="101"/>
      <c r="B12" s="21" t="s">
        <v>71</v>
      </c>
      <c r="C12" s="17" t="s">
        <v>112</v>
      </c>
      <c r="D12" s="102" t="s">
        <v>16</v>
      </c>
      <c r="E12" s="21" t="s">
        <v>141</v>
      </c>
      <c r="F12" s="17">
        <v>5</v>
      </c>
    </row>
    <row r="13" spans="1:6" ht="17.100000000000001" customHeight="1">
      <c r="A13" s="101"/>
      <c r="B13" s="21" t="s">
        <v>72</v>
      </c>
      <c r="C13" s="17" t="s">
        <v>112</v>
      </c>
      <c r="D13" s="102"/>
      <c r="E13" s="21" t="s">
        <v>68</v>
      </c>
      <c r="F13" s="17">
        <v>6</v>
      </c>
    </row>
    <row r="14" spans="1:6" ht="17.100000000000001" customHeight="1">
      <c r="A14" s="101"/>
      <c r="B14" s="21" t="s">
        <v>70</v>
      </c>
      <c r="C14" s="17" t="s">
        <v>148</v>
      </c>
      <c r="D14" s="102" t="s">
        <v>17</v>
      </c>
      <c r="E14" s="21" t="s">
        <v>71</v>
      </c>
      <c r="F14" s="17">
        <v>0</v>
      </c>
    </row>
    <row r="15" spans="1:6" ht="17.100000000000001" customHeight="1">
      <c r="A15" s="101"/>
      <c r="B15" s="21" t="s">
        <v>63</v>
      </c>
      <c r="C15" s="17" t="s">
        <v>149</v>
      </c>
      <c r="D15" s="102"/>
      <c r="E15" s="21" t="s">
        <v>72</v>
      </c>
      <c r="F15" s="17">
        <v>0</v>
      </c>
    </row>
    <row r="16" spans="1:6" ht="27.95" customHeight="1">
      <c r="A16" s="100"/>
      <c r="B16" s="100"/>
      <c r="C16" s="100"/>
      <c r="D16" s="100"/>
      <c r="E16" s="100"/>
      <c r="F16" s="100"/>
    </row>
    <row r="17" spans="1:6" ht="18.95" customHeight="1">
      <c r="A17" s="2"/>
      <c r="B17" s="44" t="s">
        <v>33</v>
      </c>
      <c r="C17" s="44" t="s">
        <v>21</v>
      </c>
      <c r="D17" s="44" t="s">
        <v>22</v>
      </c>
      <c r="E17" s="103" t="s">
        <v>23</v>
      </c>
      <c r="F17" s="104"/>
    </row>
    <row r="18" spans="1:6" ht="17.100000000000001" customHeight="1">
      <c r="A18" s="101" t="s">
        <v>29</v>
      </c>
      <c r="B18" s="25">
        <v>0.5</v>
      </c>
      <c r="C18" s="25" t="s">
        <v>150</v>
      </c>
      <c r="D18" s="11">
        <v>2</v>
      </c>
      <c r="E18" s="106"/>
      <c r="F18" s="107"/>
    </row>
    <row r="19" spans="1:6" ht="17.100000000000001" customHeight="1">
      <c r="A19" s="101"/>
      <c r="B19" s="25">
        <v>0.5</v>
      </c>
      <c r="C19" s="25" t="s">
        <v>151</v>
      </c>
      <c r="D19" s="11">
        <v>2</v>
      </c>
      <c r="E19" s="106"/>
      <c r="F19" s="107"/>
    </row>
    <row r="20" spans="1:6" ht="17.100000000000001" customHeight="1">
      <c r="A20" s="101"/>
      <c r="B20" s="25"/>
      <c r="C20" s="25"/>
      <c r="D20" s="11"/>
      <c r="E20" s="106"/>
      <c r="F20" s="107"/>
    </row>
    <row r="21" spans="1:6" ht="17.100000000000001" customHeight="1">
      <c r="A21" s="101"/>
      <c r="B21" s="25"/>
      <c r="C21" s="25"/>
      <c r="D21" s="11"/>
      <c r="E21" s="106"/>
      <c r="F21" s="107"/>
    </row>
    <row r="22" spans="1:6" ht="17.100000000000001" customHeight="1">
      <c r="A22" s="101"/>
      <c r="B22" s="25"/>
      <c r="C22" s="25"/>
      <c r="D22" s="11"/>
      <c r="E22" s="106"/>
      <c r="F22" s="107"/>
    </row>
    <row r="23" spans="1:6" ht="17.100000000000001" customHeight="1">
      <c r="A23" s="105"/>
      <c r="B23" s="25"/>
      <c r="C23" s="17"/>
      <c r="D23" s="11"/>
      <c r="E23" s="106"/>
      <c r="F23" s="107"/>
    </row>
    <row r="24" spans="1:6" ht="17.100000000000001" customHeight="1">
      <c r="A24" s="101" t="s">
        <v>0</v>
      </c>
      <c r="B24" s="25">
        <v>0.75</v>
      </c>
      <c r="C24" s="25" t="s">
        <v>152</v>
      </c>
      <c r="D24" s="11" t="s">
        <v>77</v>
      </c>
      <c r="E24" s="106" t="s">
        <v>154</v>
      </c>
      <c r="F24" s="107"/>
    </row>
    <row r="25" spans="1:6" ht="17.100000000000001" customHeight="1">
      <c r="A25" s="101"/>
      <c r="B25" s="25">
        <v>0.79166666666666663</v>
      </c>
      <c r="C25" s="25" t="s">
        <v>153</v>
      </c>
      <c r="D25" s="11">
        <v>2</v>
      </c>
      <c r="E25" s="106" t="s">
        <v>102</v>
      </c>
      <c r="F25" s="107"/>
    </row>
    <row r="26" spans="1:6" ht="17.100000000000001" customHeight="1">
      <c r="A26" s="101"/>
      <c r="B26" s="25"/>
      <c r="C26" s="25"/>
      <c r="D26" s="11"/>
      <c r="E26" s="106"/>
      <c r="F26" s="107"/>
    </row>
    <row r="27" spans="1:6" ht="17.100000000000001" customHeight="1">
      <c r="A27" s="101"/>
      <c r="B27" s="25"/>
      <c r="C27" s="25"/>
      <c r="D27" s="11"/>
      <c r="E27" s="106"/>
      <c r="F27" s="107"/>
    </row>
    <row r="28" spans="1:6" ht="17.100000000000001" customHeight="1">
      <c r="A28" s="101"/>
      <c r="B28" s="25"/>
      <c r="C28" s="25"/>
      <c r="D28" s="11"/>
      <c r="E28" s="106"/>
      <c r="F28" s="107"/>
    </row>
    <row r="29" spans="1:6" ht="17.100000000000001" customHeight="1">
      <c r="A29" s="101"/>
      <c r="B29" s="25"/>
      <c r="C29" s="25"/>
      <c r="D29" s="11"/>
      <c r="E29" s="106"/>
      <c r="F29" s="107"/>
    </row>
    <row r="30" spans="1:6" ht="26.1" customHeight="1">
      <c r="A30" s="100" t="s">
        <v>36</v>
      </c>
      <c r="B30" s="100"/>
      <c r="C30" s="100"/>
      <c r="D30" s="100"/>
      <c r="E30" s="100"/>
      <c r="F30" s="100"/>
    </row>
    <row r="31" spans="1:6" ht="17.100000000000001" customHeight="1">
      <c r="A31" s="108" t="s">
        <v>30</v>
      </c>
      <c r="B31" s="18" t="s">
        <v>37</v>
      </c>
      <c r="C31" s="23" t="s">
        <v>155</v>
      </c>
      <c r="D31" s="108" t="s">
        <v>20</v>
      </c>
      <c r="E31" s="44" t="s">
        <v>37</v>
      </c>
      <c r="F31" s="22" t="s">
        <v>158</v>
      </c>
    </row>
    <row r="32" spans="1:6" ht="17.100000000000001" customHeight="1">
      <c r="A32" s="109"/>
      <c r="B32" s="19" t="s">
        <v>38</v>
      </c>
      <c r="C32" s="23" t="s">
        <v>156</v>
      </c>
      <c r="D32" s="112"/>
      <c r="E32" s="16" t="s">
        <v>42</v>
      </c>
      <c r="F32" s="24" t="s">
        <v>159</v>
      </c>
    </row>
    <row r="33" spans="1:6" ht="17.100000000000001" customHeight="1">
      <c r="A33" s="109"/>
      <c r="B33" s="20" t="s">
        <v>39</v>
      </c>
      <c r="C33" s="23" t="s">
        <v>83</v>
      </c>
      <c r="D33" s="112"/>
      <c r="E33" s="16" t="s">
        <v>43</v>
      </c>
      <c r="F33" s="24" t="s">
        <v>160</v>
      </c>
    </row>
    <row r="34" spans="1:6" ht="17.100000000000001" customHeight="1">
      <c r="A34" s="110"/>
      <c r="B34" s="20" t="s">
        <v>40</v>
      </c>
      <c r="C34" s="23" t="s">
        <v>157</v>
      </c>
      <c r="D34" s="113"/>
      <c r="E34" s="16" t="s">
        <v>44</v>
      </c>
      <c r="F34" s="24"/>
    </row>
    <row r="35" spans="1:6" ht="17.100000000000001" customHeight="1">
      <c r="A35" s="111"/>
      <c r="B35" s="20" t="s">
        <v>41</v>
      </c>
      <c r="C35" s="23" t="s">
        <v>48</v>
      </c>
      <c r="D35" s="114"/>
      <c r="E35" s="16" t="s">
        <v>45</v>
      </c>
      <c r="F35" s="24"/>
    </row>
    <row r="36" spans="1:6" ht="27" customHeight="1">
      <c r="A36" s="100" t="s">
        <v>46</v>
      </c>
      <c r="B36" s="100"/>
      <c r="C36" s="100"/>
      <c r="D36" s="100"/>
      <c r="E36" s="100"/>
      <c r="F36" s="100"/>
    </row>
    <row r="37" spans="1:6" ht="17.100000000000001" customHeight="1">
      <c r="A37" s="108" t="s">
        <v>31</v>
      </c>
      <c r="B37" s="115" t="s">
        <v>161</v>
      </c>
      <c r="C37" s="116"/>
      <c r="D37" s="116"/>
      <c r="E37" s="116"/>
      <c r="F37" s="117"/>
    </row>
    <row r="38" spans="1:6" ht="17.100000000000001" customHeight="1">
      <c r="A38" s="110"/>
      <c r="B38" s="115" t="s">
        <v>162</v>
      </c>
      <c r="C38" s="116"/>
      <c r="D38" s="116"/>
      <c r="E38" s="116"/>
      <c r="F38" s="117"/>
    </row>
    <row r="39" spans="1:6" ht="17.100000000000001" customHeight="1">
      <c r="A39" s="111"/>
      <c r="B39" s="115"/>
      <c r="C39" s="116"/>
      <c r="D39" s="116"/>
      <c r="E39" s="116"/>
      <c r="F39" s="117"/>
    </row>
    <row r="40" spans="1:6" ht="17.100000000000001" customHeight="1">
      <c r="A40" s="108" t="s">
        <v>20</v>
      </c>
      <c r="B40" s="115" t="s">
        <v>161</v>
      </c>
      <c r="C40" s="116"/>
      <c r="D40" s="116"/>
      <c r="E40" s="116"/>
      <c r="F40" s="117"/>
    </row>
    <row r="41" spans="1:6" ht="17.100000000000001" customHeight="1">
      <c r="A41" s="110"/>
      <c r="B41" s="115" t="s">
        <v>163</v>
      </c>
      <c r="C41" s="116"/>
      <c r="D41" s="116"/>
      <c r="E41" s="116"/>
      <c r="F41" s="117"/>
    </row>
    <row r="42" spans="1:6" ht="17.100000000000001" customHeight="1">
      <c r="A42" s="111"/>
      <c r="B42" s="115"/>
      <c r="C42" s="116"/>
      <c r="D42" s="116"/>
      <c r="E42" s="116"/>
      <c r="F42" s="117"/>
    </row>
    <row r="43" spans="1:6" ht="24" customHeight="1">
      <c r="A43" s="100" t="s">
        <v>32</v>
      </c>
      <c r="B43" s="100"/>
      <c r="C43" s="100"/>
      <c r="D43" s="100"/>
      <c r="E43" s="100"/>
      <c r="F43" s="100"/>
    </row>
    <row r="44" spans="1:6" ht="27" customHeight="1">
      <c r="A44" s="43" t="s">
        <v>30</v>
      </c>
      <c r="B44" s="125"/>
      <c r="C44" s="126"/>
      <c r="D44" s="43" t="s">
        <v>20</v>
      </c>
      <c r="E44" s="125"/>
      <c r="F44" s="126"/>
    </row>
    <row r="45" spans="1:6" ht="24" customHeight="1">
      <c r="A45" s="118" t="s">
        <v>12</v>
      </c>
      <c r="B45" s="119"/>
      <c r="C45" s="120"/>
      <c r="D45" s="42" t="s">
        <v>11</v>
      </c>
      <c r="E45" s="121">
        <f>B39</f>
        <v>0</v>
      </c>
      <c r="F45" s="122"/>
    </row>
    <row r="46" spans="1:6" ht="17.100000000000001" customHeight="1">
      <c r="A46" s="123" t="s">
        <v>30</v>
      </c>
      <c r="B46" s="13" t="s">
        <v>2</v>
      </c>
      <c r="C46" s="13" t="s">
        <v>24</v>
      </c>
      <c r="D46" s="123" t="s">
        <v>20</v>
      </c>
      <c r="E46" s="13" t="s">
        <v>25</v>
      </c>
      <c r="F46" s="13" t="s">
        <v>3</v>
      </c>
    </row>
    <row r="47" spans="1:6" ht="17.100000000000001" customHeight="1">
      <c r="A47" s="123"/>
      <c r="B47" s="3"/>
      <c r="C47" s="3"/>
      <c r="D47" s="124"/>
      <c r="E47" s="3"/>
      <c r="F47" s="14"/>
    </row>
    <row r="48" spans="1:6" ht="17.100000000000001" customHeight="1">
      <c r="A48" s="123"/>
      <c r="B48" s="3"/>
      <c r="C48" s="3"/>
      <c r="D48" s="124"/>
      <c r="E48" s="3"/>
      <c r="F48" s="14"/>
    </row>
    <row r="49" spans="1:6" ht="17.100000000000001" customHeight="1">
      <c r="A49" s="123"/>
      <c r="B49" s="3"/>
      <c r="C49" s="3"/>
      <c r="D49" s="124"/>
      <c r="E49" s="3"/>
      <c r="F49" s="14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41">
    <mergeCell ref="A1:F1"/>
    <mergeCell ref="A3:B3"/>
    <mergeCell ref="A10:F10"/>
    <mergeCell ref="A11:A15"/>
    <mergeCell ref="D12:D13"/>
    <mergeCell ref="D14:D15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24:A29"/>
    <mergeCell ref="E24:F24"/>
    <mergeCell ref="E25:F25"/>
    <mergeCell ref="E26:F26"/>
    <mergeCell ref="E27:F27"/>
    <mergeCell ref="E28:F28"/>
    <mergeCell ref="E29:F29"/>
    <mergeCell ref="A30:F30"/>
    <mergeCell ref="A31:A35"/>
    <mergeCell ref="D31:D35"/>
    <mergeCell ref="A36:F36"/>
    <mergeCell ref="A37:A39"/>
    <mergeCell ref="B37:F37"/>
    <mergeCell ref="B38:F38"/>
    <mergeCell ref="B39:F39"/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</mergeCells>
  <phoneticPr fontId="5" type="noConversion"/>
  <pageMargins left="0.75000000000000011" right="0.75000000000000011" top="1" bottom="1" header="0.5" footer="0.5"/>
  <pageSetup paperSize="9" scale="47" orientation="portrait" horizontalDpi="4294967292" verticalDpi="4294967292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54"/>
  <sheetViews>
    <sheetView zoomScaleNormal="100" zoomScalePageLayoutView="150" workbookViewId="0">
      <selection activeCell="F33" sqref="F33"/>
    </sheetView>
  </sheetViews>
  <sheetFormatPr defaultColWidth="11.5546875" defaultRowHeight="17.25"/>
  <cols>
    <col min="1" max="1" width="12.77734375" customWidth="1"/>
    <col min="2" max="2" width="18.6640625" style="4" customWidth="1"/>
    <col min="3" max="3" width="27.77734375" style="4" customWidth="1"/>
    <col min="4" max="4" width="11.77734375" style="4" customWidth="1"/>
    <col min="5" max="5" width="18.44140625" style="4" customWidth="1"/>
    <col min="6" max="6" width="33.21875" style="1" customWidth="1"/>
    <col min="7" max="7" width="11.88671875" bestFit="1" customWidth="1"/>
    <col min="8" max="8" width="13.44140625" bestFit="1" customWidth="1"/>
    <col min="9" max="9" width="14" customWidth="1"/>
    <col min="10" max="10" width="18.44140625" customWidth="1"/>
  </cols>
  <sheetData>
    <row r="1" spans="1:6" ht="36" customHeight="1">
      <c r="A1" s="97" t="s">
        <v>47</v>
      </c>
      <c r="B1" s="97"/>
      <c r="C1" s="97"/>
      <c r="D1" s="97"/>
      <c r="E1" s="97"/>
      <c r="F1" s="97"/>
    </row>
    <row r="2" spans="1:6" ht="20.100000000000001" customHeight="1">
      <c r="A2" s="46" t="s">
        <v>4</v>
      </c>
      <c r="B2" s="15">
        <v>42011</v>
      </c>
      <c r="C2" s="5" t="s">
        <v>65</v>
      </c>
      <c r="D2" s="15"/>
      <c r="E2" s="6" t="s">
        <v>49</v>
      </c>
      <c r="F2" s="17"/>
    </row>
    <row r="3" spans="1:6" ht="24" customHeight="1">
      <c r="A3" s="98" t="s">
        <v>50</v>
      </c>
      <c r="B3" s="99"/>
      <c r="C3" s="26" t="s">
        <v>14</v>
      </c>
      <c r="D3" s="26" t="s">
        <v>52</v>
      </c>
      <c r="E3" s="26" t="s">
        <v>51</v>
      </c>
      <c r="F3" s="7" t="s">
        <v>52</v>
      </c>
    </row>
    <row r="4" spans="1:6" ht="17.100000000000001" customHeight="1">
      <c r="A4" s="46" t="s">
        <v>5</v>
      </c>
      <c r="B4" s="30">
        <v>1129000</v>
      </c>
      <c r="C4" s="8" t="s">
        <v>53</v>
      </c>
      <c r="D4" s="10">
        <v>7.0000000000000007E-2</v>
      </c>
      <c r="E4" s="9" t="s">
        <v>54</v>
      </c>
      <c r="F4" s="10">
        <v>0.05</v>
      </c>
    </row>
    <row r="5" spans="1:6" ht="17.100000000000001" customHeight="1">
      <c r="A5" s="46" t="s">
        <v>6</v>
      </c>
      <c r="B5" s="32">
        <f>B6-B4</f>
        <v>1831450</v>
      </c>
      <c r="C5" s="9" t="s">
        <v>55</v>
      </c>
      <c r="D5" s="10">
        <v>0.01</v>
      </c>
      <c r="E5" s="9" t="s">
        <v>56</v>
      </c>
      <c r="F5" s="10">
        <v>0.09</v>
      </c>
    </row>
    <row r="6" spans="1:6" ht="17.100000000000001" customHeight="1">
      <c r="A6" s="46" t="s">
        <v>7</v>
      </c>
      <c r="B6" s="32">
        <v>2960450</v>
      </c>
      <c r="C6" s="8" t="s">
        <v>62</v>
      </c>
      <c r="D6" s="10">
        <v>7.0000000000000007E-2</v>
      </c>
      <c r="E6" s="9" t="s">
        <v>57</v>
      </c>
      <c r="F6" s="10">
        <v>0.4</v>
      </c>
    </row>
    <row r="7" spans="1:6" ht="17.100000000000001" customHeight="1">
      <c r="A7" s="46" t="s">
        <v>8</v>
      </c>
      <c r="B7" s="32">
        <v>13731150</v>
      </c>
      <c r="C7" s="9" t="s">
        <v>34</v>
      </c>
      <c r="D7" s="10">
        <v>0.15</v>
      </c>
      <c r="E7" s="9" t="s">
        <v>58</v>
      </c>
      <c r="F7" s="10">
        <v>0.14000000000000001</v>
      </c>
    </row>
    <row r="8" spans="1:6" ht="17.100000000000001" customHeight="1">
      <c r="A8" s="46" t="s">
        <v>13</v>
      </c>
      <c r="B8" s="32">
        <v>84952065</v>
      </c>
      <c r="C8" s="8" t="s">
        <v>35</v>
      </c>
      <c r="D8" s="10">
        <v>0.03</v>
      </c>
      <c r="E8" s="9"/>
      <c r="F8" s="10"/>
    </row>
    <row r="9" spans="1:6" ht="17.100000000000001" customHeight="1">
      <c r="A9" s="46" t="s">
        <v>28</v>
      </c>
      <c r="B9" s="31">
        <f>B7/B8</f>
        <v>0.16163409329720238</v>
      </c>
      <c r="C9" s="8"/>
      <c r="D9" s="10"/>
      <c r="E9" s="9"/>
      <c r="F9" s="12"/>
    </row>
    <row r="10" spans="1:6" ht="27.95" customHeight="1">
      <c r="A10" s="100" t="s">
        <v>26</v>
      </c>
      <c r="B10" s="100"/>
      <c r="C10" s="100"/>
      <c r="D10" s="100"/>
      <c r="E10" s="100"/>
      <c r="F10" s="100"/>
    </row>
    <row r="11" spans="1:6" ht="17.100000000000001" customHeight="1">
      <c r="A11" s="101" t="s">
        <v>27</v>
      </c>
      <c r="B11" s="46" t="s">
        <v>19</v>
      </c>
      <c r="C11" s="46" t="s">
        <v>15</v>
      </c>
      <c r="D11" s="46" t="s">
        <v>18</v>
      </c>
      <c r="E11" s="46" t="s">
        <v>9</v>
      </c>
      <c r="F11" s="16" t="s">
        <v>10</v>
      </c>
    </row>
    <row r="12" spans="1:6" ht="17.100000000000001" customHeight="1">
      <c r="A12" s="101"/>
      <c r="B12" s="21" t="s">
        <v>71</v>
      </c>
      <c r="C12" s="17" t="s">
        <v>164</v>
      </c>
      <c r="D12" s="102" t="s">
        <v>16</v>
      </c>
      <c r="E12" s="21" t="s">
        <v>142</v>
      </c>
      <c r="F12" s="17">
        <v>15</v>
      </c>
    </row>
    <row r="13" spans="1:6" ht="17.100000000000001" customHeight="1">
      <c r="A13" s="101"/>
      <c r="B13" s="21" t="s">
        <v>72</v>
      </c>
      <c r="C13" s="17" t="s">
        <v>112</v>
      </c>
      <c r="D13" s="102"/>
      <c r="E13" s="21" t="s">
        <v>166</v>
      </c>
      <c r="F13" s="17">
        <v>6</v>
      </c>
    </row>
    <row r="14" spans="1:6" ht="17.100000000000001" customHeight="1">
      <c r="A14" s="101"/>
      <c r="B14" s="21" t="s">
        <v>70</v>
      </c>
      <c r="C14" s="17" t="s">
        <v>165</v>
      </c>
      <c r="D14" s="102" t="s">
        <v>17</v>
      </c>
      <c r="E14" s="21" t="s">
        <v>167</v>
      </c>
      <c r="F14" s="17">
        <v>0</v>
      </c>
    </row>
    <row r="15" spans="1:6" ht="17.100000000000001" customHeight="1">
      <c r="A15" s="101"/>
      <c r="B15" s="21" t="s">
        <v>63</v>
      </c>
      <c r="C15" s="17" t="s">
        <v>148</v>
      </c>
      <c r="D15" s="102"/>
      <c r="E15" s="21" t="s">
        <v>168</v>
      </c>
      <c r="F15" s="17">
        <v>0</v>
      </c>
    </row>
    <row r="16" spans="1:6" ht="27.95" customHeight="1">
      <c r="A16" s="100"/>
      <c r="B16" s="100"/>
      <c r="C16" s="100"/>
      <c r="D16" s="100"/>
      <c r="E16" s="100"/>
      <c r="F16" s="100"/>
    </row>
    <row r="17" spans="1:6" ht="18.95" customHeight="1">
      <c r="A17" s="2"/>
      <c r="B17" s="46" t="s">
        <v>33</v>
      </c>
      <c r="C17" s="46" t="s">
        <v>21</v>
      </c>
      <c r="D17" s="46" t="s">
        <v>22</v>
      </c>
      <c r="E17" s="103" t="s">
        <v>23</v>
      </c>
      <c r="F17" s="104"/>
    </row>
    <row r="18" spans="1:6" ht="17.100000000000001" customHeight="1">
      <c r="A18" s="101" t="s">
        <v>29</v>
      </c>
      <c r="B18" s="25"/>
      <c r="C18" s="25"/>
      <c r="D18" s="11"/>
      <c r="E18" s="106"/>
      <c r="F18" s="107"/>
    </row>
    <row r="19" spans="1:6" ht="17.100000000000001" customHeight="1">
      <c r="A19" s="101"/>
      <c r="B19" s="25"/>
      <c r="C19" s="25"/>
      <c r="D19" s="11"/>
      <c r="E19" s="106"/>
      <c r="F19" s="107"/>
    </row>
    <row r="20" spans="1:6" ht="17.100000000000001" customHeight="1">
      <c r="A20" s="101"/>
      <c r="B20" s="25"/>
      <c r="C20" s="25"/>
      <c r="D20" s="11"/>
      <c r="E20" s="106"/>
      <c r="F20" s="107"/>
    </row>
    <row r="21" spans="1:6" ht="17.100000000000001" customHeight="1">
      <c r="A21" s="101"/>
      <c r="B21" s="25"/>
      <c r="C21" s="25"/>
      <c r="D21" s="11"/>
      <c r="E21" s="106"/>
      <c r="F21" s="107"/>
    </row>
    <row r="22" spans="1:6" ht="17.100000000000001" customHeight="1">
      <c r="A22" s="101"/>
      <c r="B22" s="25"/>
      <c r="C22" s="25"/>
      <c r="D22" s="11"/>
      <c r="E22" s="106"/>
      <c r="F22" s="107"/>
    </row>
    <row r="23" spans="1:6" ht="17.100000000000001" customHeight="1">
      <c r="A23" s="105"/>
      <c r="B23" s="25"/>
      <c r="C23" s="17"/>
      <c r="D23" s="11"/>
      <c r="E23" s="106"/>
      <c r="F23" s="107"/>
    </row>
    <row r="24" spans="1:6" ht="17.100000000000001" customHeight="1">
      <c r="A24" s="101" t="s">
        <v>0</v>
      </c>
      <c r="B24" s="25">
        <v>0.79166666666666663</v>
      </c>
      <c r="C24" s="25" t="s">
        <v>169</v>
      </c>
      <c r="D24" s="11">
        <v>15</v>
      </c>
      <c r="E24" s="106" t="s">
        <v>173</v>
      </c>
      <c r="F24" s="107"/>
    </row>
    <row r="25" spans="1:6" ht="17.100000000000001" customHeight="1">
      <c r="A25" s="101"/>
      <c r="B25" s="25">
        <v>0.79166666666666663</v>
      </c>
      <c r="C25" s="25" t="s">
        <v>170</v>
      </c>
      <c r="D25" s="11">
        <v>3</v>
      </c>
      <c r="E25" s="106"/>
      <c r="F25" s="107"/>
    </row>
    <row r="26" spans="1:6" ht="17.100000000000001" customHeight="1">
      <c r="A26" s="101"/>
      <c r="B26" s="25">
        <v>0.8125</v>
      </c>
      <c r="C26" s="25" t="s">
        <v>171</v>
      </c>
      <c r="D26" s="11">
        <v>2</v>
      </c>
      <c r="E26" s="106"/>
      <c r="F26" s="107"/>
    </row>
    <row r="27" spans="1:6" ht="17.100000000000001" customHeight="1">
      <c r="A27" s="101"/>
      <c r="B27" s="25"/>
      <c r="C27" s="25"/>
      <c r="D27" s="11"/>
      <c r="E27" s="106"/>
      <c r="F27" s="107"/>
    </row>
    <row r="28" spans="1:6" ht="17.100000000000001" customHeight="1">
      <c r="A28" s="101"/>
      <c r="B28" s="25"/>
      <c r="C28" s="25"/>
      <c r="D28" s="11"/>
      <c r="E28" s="106"/>
      <c r="F28" s="107"/>
    </row>
    <row r="29" spans="1:6" ht="17.100000000000001" customHeight="1">
      <c r="A29" s="101"/>
      <c r="B29" s="25"/>
      <c r="C29" s="25"/>
      <c r="D29" s="11"/>
      <c r="E29" s="106"/>
      <c r="F29" s="107"/>
    </row>
    <row r="30" spans="1:6" ht="26.1" customHeight="1">
      <c r="A30" s="100" t="s">
        <v>36</v>
      </c>
      <c r="B30" s="100"/>
      <c r="C30" s="100"/>
      <c r="D30" s="100"/>
      <c r="E30" s="100"/>
      <c r="F30" s="100"/>
    </row>
    <row r="31" spans="1:6" ht="17.100000000000001" customHeight="1">
      <c r="A31" s="108" t="s">
        <v>30</v>
      </c>
      <c r="B31" s="18" t="s">
        <v>37</v>
      </c>
      <c r="C31" s="23" t="s">
        <v>155</v>
      </c>
      <c r="D31" s="108" t="s">
        <v>20</v>
      </c>
      <c r="E31" s="46" t="s">
        <v>37</v>
      </c>
      <c r="F31" s="22" t="s">
        <v>176</v>
      </c>
    </row>
    <row r="32" spans="1:6" ht="17.100000000000001" customHeight="1">
      <c r="A32" s="109"/>
      <c r="B32" s="19" t="s">
        <v>38</v>
      </c>
      <c r="C32" s="23" t="s">
        <v>156</v>
      </c>
      <c r="D32" s="112"/>
      <c r="E32" s="16" t="s">
        <v>42</v>
      </c>
      <c r="F32" s="24" t="s">
        <v>159</v>
      </c>
    </row>
    <row r="33" spans="1:6" ht="17.100000000000001" customHeight="1">
      <c r="A33" s="109"/>
      <c r="B33" s="20" t="s">
        <v>39</v>
      </c>
      <c r="C33" s="23" t="s">
        <v>83</v>
      </c>
      <c r="D33" s="112"/>
      <c r="E33" s="16" t="s">
        <v>43</v>
      </c>
      <c r="F33" s="24" t="s">
        <v>177</v>
      </c>
    </row>
    <row r="34" spans="1:6" ht="17.100000000000001" customHeight="1">
      <c r="A34" s="110"/>
      <c r="B34" s="20" t="s">
        <v>40</v>
      </c>
      <c r="C34" s="23" t="s">
        <v>157</v>
      </c>
      <c r="D34" s="113"/>
      <c r="E34" s="16" t="s">
        <v>44</v>
      </c>
      <c r="F34" s="24"/>
    </row>
    <row r="35" spans="1:6" ht="17.100000000000001" customHeight="1">
      <c r="A35" s="111"/>
      <c r="B35" s="20" t="s">
        <v>41</v>
      </c>
      <c r="C35" s="23" t="s">
        <v>48</v>
      </c>
      <c r="D35" s="114"/>
      <c r="E35" s="16" t="s">
        <v>45</v>
      </c>
      <c r="F35" s="24"/>
    </row>
    <row r="36" spans="1:6" ht="27" customHeight="1">
      <c r="A36" s="100" t="s">
        <v>46</v>
      </c>
      <c r="B36" s="100"/>
      <c r="C36" s="100"/>
      <c r="D36" s="100"/>
      <c r="E36" s="100"/>
      <c r="F36" s="100"/>
    </row>
    <row r="37" spans="1:6" ht="17.100000000000001" customHeight="1">
      <c r="A37" s="108" t="s">
        <v>31</v>
      </c>
      <c r="B37" s="115" t="s">
        <v>172</v>
      </c>
      <c r="C37" s="116"/>
      <c r="D37" s="116"/>
      <c r="E37" s="116"/>
      <c r="F37" s="117"/>
    </row>
    <row r="38" spans="1:6" ht="17.100000000000001" customHeight="1">
      <c r="A38" s="110"/>
      <c r="B38" s="115"/>
      <c r="C38" s="116"/>
      <c r="D38" s="116"/>
      <c r="E38" s="116"/>
      <c r="F38" s="117"/>
    </row>
    <row r="39" spans="1:6" ht="17.100000000000001" customHeight="1">
      <c r="A39" s="111"/>
      <c r="B39" s="115"/>
      <c r="C39" s="116"/>
      <c r="D39" s="116"/>
      <c r="E39" s="116"/>
      <c r="F39" s="117"/>
    </row>
    <row r="40" spans="1:6" ht="17.100000000000001" customHeight="1">
      <c r="A40" s="108" t="s">
        <v>20</v>
      </c>
      <c r="B40" s="115" t="s">
        <v>174</v>
      </c>
      <c r="C40" s="116"/>
      <c r="D40" s="116"/>
      <c r="E40" s="116"/>
      <c r="F40" s="117"/>
    </row>
    <row r="41" spans="1:6" ht="17.100000000000001" customHeight="1">
      <c r="A41" s="110"/>
      <c r="B41" s="115" t="s">
        <v>175</v>
      </c>
      <c r="C41" s="116"/>
      <c r="D41" s="116"/>
      <c r="E41" s="116"/>
      <c r="F41" s="117"/>
    </row>
    <row r="42" spans="1:6" ht="17.100000000000001" customHeight="1">
      <c r="A42" s="111"/>
      <c r="B42" s="115"/>
      <c r="C42" s="116"/>
      <c r="D42" s="116"/>
      <c r="E42" s="116"/>
      <c r="F42" s="117"/>
    </row>
    <row r="43" spans="1:6" ht="24" customHeight="1">
      <c r="A43" s="100" t="s">
        <v>32</v>
      </c>
      <c r="B43" s="100"/>
      <c r="C43" s="100"/>
      <c r="D43" s="100"/>
      <c r="E43" s="100"/>
      <c r="F43" s="100"/>
    </row>
    <row r="44" spans="1:6" ht="27" customHeight="1">
      <c r="A44" s="47" t="s">
        <v>30</v>
      </c>
      <c r="B44" s="125"/>
      <c r="C44" s="126"/>
      <c r="D44" s="47" t="s">
        <v>20</v>
      </c>
      <c r="E44" s="125"/>
      <c r="F44" s="126"/>
    </row>
    <row r="45" spans="1:6" ht="24" customHeight="1">
      <c r="A45" s="118" t="s">
        <v>12</v>
      </c>
      <c r="B45" s="119"/>
      <c r="C45" s="120"/>
      <c r="D45" s="45" t="s">
        <v>11</v>
      </c>
      <c r="E45" s="121">
        <f>B39</f>
        <v>0</v>
      </c>
      <c r="F45" s="122"/>
    </row>
    <row r="46" spans="1:6" ht="17.100000000000001" customHeight="1">
      <c r="A46" s="123" t="s">
        <v>30</v>
      </c>
      <c r="B46" s="13" t="s">
        <v>2</v>
      </c>
      <c r="C46" s="13" t="s">
        <v>24</v>
      </c>
      <c r="D46" s="123" t="s">
        <v>20</v>
      </c>
      <c r="E46" s="13" t="s">
        <v>25</v>
      </c>
      <c r="F46" s="13" t="s">
        <v>3</v>
      </c>
    </row>
    <row r="47" spans="1:6" ht="17.100000000000001" customHeight="1">
      <c r="A47" s="123"/>
      <c r="B47" s="3"/>
      <c r="C47" s="3"/>
      <c r="D47" s="124"/>
      <c r="E47" s="3"/>
      <c r="F47" s="14"/>
    </row>
    <row r="48" spans="1:6" ht="17.100000000000001" customHeight="1">
      <c r="A48" s="123"/>
      <c r="B48" s="3"/>
      <c r="C48" s="3"/>
      <c r="D48" s="124"/>
      <c r="E48" s="3"/>
      <c r="F48" s="14"/>
    </row>
    <row r="49" spans="1:6" ht="17.100000000000001" customHeight="1">
      <c r="A49" s="123"/>
      <c r="B49" s="3"/>
      <c r="C49" s="3"/>
      <c r="D49" s="124"/>
      <c r="E49" s="3"/>
      <c r="F49" s="14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41"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  <mergeCell ref="A30:F30"/>
    <mergeCell ref="A31:A35"/>
    <mergeCell ref="D31:D35"/>
    <mergeCell ref="A36:F36"/>
    <mergeCell ref="A37:A39"/>
    <mergeCell ref="B37:F37"/>
    <mergeCell ref="B38:F38"/>
    <mergeCell ref="B39:F39"/>
    <mergeCell ref="A24:A29"/>
    <mergeCell ref="E24:F24"/>
    <mergeCell ref="E25:F25"/>
    <mergeCell ref="E26:F26"/>
    <mergeCell ref="E27:F27"/>
    <mergeCell ref="E28:F28"/>
    <mergeCell ref="E29:F29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1:F1"/>
    <mergeCell ref="A3:B3"/>
    <mergeCell ref="A10:F10"/>
    <mergeCell ref="A11:A15"/>
    <mergeCell ref="D12:D13"/>
    <mergeCell ref="D14:D15"/>
  </mergeCells>
  <phoneticPr fontId="5" type="noConversion"/>
  <pageMargins left="0.75000000000000011" right="0.75000000000000011" top="1" bottom="1" header="0.5" footer="0.5"/>
  <pageSetup paperSize="9" scale="47" orientation="portrait" horizontalDpi="4294967292" verticalDpi="4294967292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54"/>
  <sheetViews>
    <sheetView zoomScaleNormal="100" zoomScalePageLayoutView="150" workbookViewId="0">
      <selection activeCell="B40" sqref="B40:F40"/>
    </sheetView>
  </sheetViews>
  <sheetFormatPr defaultColWidth="11.5546875" defaultRowHeight="17.25"/>
  <cols>
    <col min="1" max="1" width="12.77734375" customWidth="1"/>
    <col min="2" max="2" width="18.6640625" style="4" customWidth="1"/>
    <col min="3" max="3" width="27.77734375" style="4" customWidth="1"/>
    <col min="4" max="4" width="11.77734375" style="4" customWidth="1"/>
    <col min="5" max="5" width="18.44140625" style="4" customWidth="1"/>
    <col min="6" max="6" width="33.21875" style="1" customWidth="1"/>
    <col min="7" max="7" width="11.88671875" bestFit="1" customWidth="1"/>
    <col min="8" max="8" width="13.44140625" bestFit="1" customWidth="1"/>
    <col min="9" max="9" width="14" customWidth="1"/>
    <col min="10" max="10" width="18.44140625" customWidth="1"/>
  </cols>
  <sheetData>
    <row r="1" spans="1:6" ht="36" customHeight="1">
      <c r="A1" s="97" t="s">
        <v>47</v>
      </c>
      <c r="B1" s="97"/>
      <c r="C1" s="97"/>
      <c r="D1" s="97"/>
      <c r="E1" s="97"/>
      <c r="F1" s="97"/>
    </row>
    <row r="2" spans="1:6" ht="20.100000000000001" customHeight="1">
      <c r="A2" s="50" t="s">
        <v>4</v>
      </c>
      <c r="B2" s="15">
        <v>42012</v>
      </c>
      <c r="C2" s="5" t="s">
        <v>65</v>
      </c>
      <c r="D2" s="15"/>
      <c r="E2" s="6" t="s">
        <v>49</v>
      </c>
      <c r="F2" s="17"/>
    </row>
    <row r="3" spans="1:6" ht="24" customHeight="1">
      <c r="A3" s="98" t="s">
        <v>50</v>
      </c>
      <c r="B3" s="99"/>
      <c r="C3" s="26" t="s">
        <v>14</v>
      </c>
      <c r="D3" s="26" t="s">
        <v>52</v>
      </c>
      <c r="E3" s="26" t="s">
        <v>51</v>
      </c>
      <c r="F3" s="7" t="s">
        <v>52</v>
      </c>
    </row>
    <row r="4" spans="1:6" ht="17.100000000000001" customHeight="1">
      <c r="A4" s="50" t="s">
        <v>5</v>
      </c>
      <c r="B4" s="30">
        <v>438000</v>
      </c>
      <c r="C4" s="8" t="s">
        <v>53</v>
      </c>
      <c r="D4" s="10">
        <v>0.05</v>
      </c>
      <c r="E4" s="9" t="s">
        <v>54</v>
      </c>
      <c r="F4" s="10">
        <v>0.14000000000000001</v>
      </c>
    </row>
    <row r="5" spans="1:6" ht="17.100000000000001" customHeight="1">
      <c r="A5" s="50" t="s">
        <v>6</v>
      </c>
      <c r="B5" s="32">
        <f>B6-B4</f>
        <v>1473700</v>
      </c>
      <c r="C5" s="9" t="s">
        <v>55</v>
      </c>
      <c r="D5" s="10">
        <v>0.02</v>
      </c>
      <c r="E5" s="9" t="s">
        <v>56</v>
      </c>
      <c r="F5" s="10">
        <v>0.08</v>
      </c>
    </row>
    <row r="6" spans="1:6" ht="17.100000000000001" customHeight="1">
      <c r="A6" s="50" t="s">
        <v>7</v>
      </c>
      <c r="B6" s="32">
        <v>1911700</v>
      </c>
      <c r="C6" s="8" t="s">
        <v>62</v>
      </c>
      <c r="D6" s="10">
        <v>0.08</v>
      </c>
      <c r="E6" s="9" t="s">
        <v>57</v>
      </c>
      <c r="F6" s="10">
        <v>0.17</v>
      </c>
    </row>
    <row r="7" spans="1:6" ht="17.100000000000001" customHeight="1">
      <c r="A7" s="50" t="s">
        <v>8</v>
      </c>
      <c r="B7" s="32">
        <v>15642850</v>
      </c>
      <c r="C7" s="9" t="s">
        <v>178</v>
      </c>
      <c r="D7" s="10">
        <v>0.27</v>
      </c>
      <c r="E7" s="9" t="s">
        <v>58</v>
      </c>
      <c r="F7" s="10">
        <v>0.14000000000000001</v>
      </c>
    </row>
    <row r="8" spans="1:6" ht="17.100000000000001" customHeight="1">
      <c r="A8" s="50" t="s">
        <v>13</v>
      </c>
      <c r="B8" s="32">
        <v>84952065</v>
      </c>
      <c r="C8" s="8" t="s">
        <v>35</v>
      </c>
      <c r="D8" s="10">
        <v>0.04</v>
      </c>
      <c r="E8" s="9"/>
      <c r="F8" s="10"/>
    </row>
    <row r="9" spans="1:6" ht="17.100000000000001" customHeight="1">
      <c r="A9" s="50" t="s">
        <v>28</v>
      </c>
      <c r="B9" s="31">
        <f>B7/B8</f>
        <v>0.1841373720579953</v>
      </c>
      <c r="C9" s="8"/>
      <c r="D9" s="10"/>
      <c r="E9" s="9"/>
      <c r="F9" s="12"/>
    </row>
    <row r="10" spans="1:6" ht="27.95" customHeight="1">
      <c r="A10" s="100" t="s">
        <v>26</v>
      </c>
      <c r="B10" s="100"/>
      <c r="C10" s="100"/>
      <c r="D10" s="100"/>
      <c r="E10" s="100"/>
      <c r="F10" s="100"/>
    </row>
    <row r="11" spans="1:6" ht="17.100000000000001" customHeight="1">
      <c r="A11" s="101" t="s">
        <v>27</v>
      </c>
      <c r="B11" s="50" t="s">
        <v>19</v>
      </c>
      <c r="C11" s="50" t="s">
        <v>15</v>
      </c>
      <c r="D11" s="50" t="s">
        <v>18</v>
      </c>
      <c r="E11" s="50" t="s">
        <v>9</v>
      </c>
      <c r="F11" s="16" t="s">
        <v>10</v>
      </c>
    </row>
    <row r="12" spans="1:6" ht="17.100000000000001" customHeight="1">
      <c r="A12" s="101"/>
      <c r="B12" s="21" t="s">
        <v>71</v>
      </c>
      <c r="C12" s="17" t="s">
        <v>164</v>
      </c>
      <c r="D12" s="102" t="s">
        <v>16</v>
      </c>
      <c r="E12" s="21" t="s">
        <v>180</v>
      </c>
      <c r="F12" s="17">
        <v>5</v>
      </c>
    </row>
    <row r="13" spans="1:6" ht="17.100000000000001" customHeight="1">
      <c r="A13" s="101"/>
      <c r="B13" s="21" t="s">
        <v>72</v>
      </c>
      <c r="C13" s="17" t="s">
        <v>164</v>
      </c>
      <c r="D13" s="102"/>
      <c r="E13" s="21" t="s">
        <v>93</v>
      </c>
      <c r="F13" s="17">
        <v>4</v>
      </c>
    </row>
    <row r="14" spans="1:6" ht="17.100000000000001" customHeight="1">
      <c r="A14" s="101"/>
      <c r="B14" s="21" t="s">
        <v>70</v>
      </c>
      <c r="C14" s="17" t="s">
        <v>179</v>
      </c>
      <c r="D14" s="102" t="s">
        <v>17</v>
      </c>
      <c r="E14" s="21" t="s">
        <v>167</v>
      </c>
      <c r="F14" s="17">
        <v>0</v>
      </c>
    </row>
    <row r="15" spans="1:6" ht="17.100000000000001" customHeight="1">
      <c r="A15" s="101"/>
      <c r="B15" s="21" t="s">
        <v>63</v>
      </c>
      <c r="C15" s="17" t="s">
        <v>165</v>
      </c>
      <c r="D15" s="102"/>
      <c r="E15" s="21" t="s">
        <v>67</v>
      </c>
      <c r="F15" s="17">
        <v>0</v>
      </c>
    </row>
    <row r="16" spans="1:6" ht="27.95" customHeight="1">
      <c r="A16" s="100"/>
      <c r="B16" s="100"/>
      <c r="C16" s="100"/>
      <c r="D16" s="100"/>
      <c r="E16" s="100"/>
      <c r="F16" s="100"/>
    </row>
    <row r="17" spans="1:6" ht="18.95" customHeight="1">
      <c r="A17" s="2"/>
      <c r="B17" s="50" t="s">
        <v>33</v>
      </c>
      <c r="C17" s="50" t="s">
        <v>21</v>
      </c>
      <c r="D17" s="50" t="s">
        <v>22</v>
      </c>
      <c r="E17" s="103" t="s">
        <v>23</v>
      </c>
      <c r="F17" s="104"/>
    </row>
    <row r="18" spans="1:6" ht="17.100000000000001" customHeight="1">
      <c r="A18" s="101" t="s">
        <v>29</v>
      </c>
      <c r="B18" s="25">
        <v>0.5</v>
      </c>
      <c r="C18" s="25" t="s">
        <v>181</v>
      </c>
      <c r="D18" s="11">
        <v>2</v>
      </c>
      <c r="E18" s="106"/>
      <c r="F18" s="107"/>
    </row>
    <row r="19" spans="1:6" ht="17.100000000000001" customHeight="1">
      <c r="A19" s="101"/>
      <c r="B19" s="25"/>
      <c r="C19" s="25"/>
      <c r="D19" s="11"/>
      <c r="E19" s="106"/>
      <c r="F19" s="107"/>
    </row>
    <row r="20" spans="1:6" ht="17.100000000000001" customHeight="1">
      <c r="A20" s="101"/>
      <c r="B20" s="25"/>
      <c r="C20" s="25"/>
      <c r="D20" s="11"/>
      <c r="E20" s="106"/>
      <c r="F20" s="107"/>
    </row>
    <row r="21" spans="1:6" ht="17.100000000000001" customHeight="1">
      <c r="A21" s="101"/>
      <c r="B21" s="25"/>
      <c r="C21" s="25"/>
      <c r="D21" s="11"/>
      <c r="E21" s="106"/>
      <c r="F21" s="107"/>
    </row>
    <row r="22" spans="1:6" ht="17.100000000000001" customHeight="1">
      <c r="A22" s="101"/>
      <c r="B22" s="25"/>
      <c r="C22" s="25"/>
      <c r="D22" s="11"/>
      <c r="E22" s="106"/>
      <c r="F22" s="107"/>
    </row>
    <row r="23" spans="1:6" ht="17.100000000000001" customHeight="1">
      <c r="A23" s="105"/>
      <c r="B23" s="25"/>
      <c r="C23" s="17"/>
      <c r="D23" s="11"/>
      <c r="E23" s="106"/>
      <c r="F23" s="107"/>
    </row>
    <row r="24" spans="1:6" ht="17.100000000000001" customHeight="1">
      <c r="A24" s="101" t="s">
        <v>0</v>
      </c>
      <c r="B24" s="25">
        <v>0.75</v>
      </c>
      <c r="C24" s="25" t="s">
        <v>182</v>
      </c>
      <c r="D24" s="11">
        <v>2</v>
      </c>
      <c r="E24" s="106"/>
      <c r="F24" s="107"/>
    </row>
    <row r="25" spans="1:6" ht="17.100000000000001" customHeight="1">
      <c r="A25" s="101"/>
      <c r="B25" s="25">
        <v>0.75</v>
      </c>
      <c r="C25" s="25" t="s">
        <v>183</v>
      </c>
      <c r="D25" s="11">
        <v>4</v>
      </c>
      <c r="E25" s="106"/>
      <c r="F25" s="107"/>
    </row>
    <row r="26" spans="1:6" ht="17.100000000000001" customHeight="1">
      <c r="A26" s="101"/>
      <c r="B26" s="25"/>
      <c r="C26" s="25"/>
      <c r="D26" s="11"/>
      <c r="E26" s="106"/>
      <c r="F26" s="107"/>
    </row>
    <row r="27" spans="1:6" ht="17.100000000000001" customHeight="1">
      <c r="A27" s="101"/>
      <c r="B27" s="25"/>
      <c r="C27" s="25"/>
      <c r="D27" s="11"/>
      <c r="E27" s="106"/>
      <c r="F27" s="107"/>
    </row>
    <row r="28" spans="1:6" ht="17.100000000000001" customHeight="1">
      <c r="A28" s="101"/>
      <c r="B28" s="25"/>
      <c r="C28" s="25"/>
      <c r="D28" s="11"/>
      <c r="E28" s="106"/>
      <c r="F28" s="107"/>
    </row>
    <row r="29" spans="1:6" ht="17.100000000000001" customHeight="1">
      <c r="A29" s="101"/>
      <c r="B29" s="25"/>
      <c r="C29" s="25"/>
      <c r="D29" s="11"/>
      <c r="E29" s="106"/>
      <c r="F29" s="107"/>
    </row>
    <row r="30" spans="1:6" ht="26.1" customHeight="1">
      <c r="A30" s="100" t="s">
        <v>36</v>
      </c>
      <c r="B30" s="100"/>
      <c r="C30" s="100"/>
      <c r="D30" s="100"/>
      <c r="E30" s="100"/>
      <c r="F30" s="100"/>
    </row>
    <row r="31" spans="1:6" ht="17.100000000000001" customHeight="1">
      <c r="A31" s="108" t="s">
        <v>30</v>
      </c>
      <c r="B31" s="18" t="s">
        <v>37</v>
      </c>
      <c r="C31" s="23" t="s">
        <v>184</v>
      </c>
      <c r="D31" s="108" t="s">
        <v>20</v>
      </c>
      <c r="E31" s="50" t="s">
        <v>37</v>
      </c>
      <c r="F31" s="22" t="s">
        <v>176</v>
      </c>
    </row>
    <row r="32" spans="1:6" ht="17.100000000000001" customHeight="1">
      <c r="A32" s="109"/>
      <c r="B32" s="19" t="s">
        <v>38</v>
      </c>
      <c r="C32" s="23" t="s">
        <v>59</v>
      </c>
      <c r="D32" s="112"/>
      <c r="E32" s="16" t="s">
        <v>42</v>
      </c>
      <c r="F32" s="24" t="s">
        <v>159</v>
      </c>
    </row>
    <row r="33" spans="1:6" ht="17.100000000000001" customHeight="1">
      <c r="A33" s="109"/>
      <c r="B33" s="20" t="s">
        <v>39</v>
      </c>
      <c r="C33" s="23" t="s">
        <v>185</v>
      </c>
      <c r="D33" s="112"/>
      <c r="E33" s="16" t="s">
        <v>43</v>
      </c>
      <c r="F33" s="24" t="s">
        <v>177</v>
      </c>
    </row>
    <row r="34" spans="1:6" ht="17.100000000000001" customHeight="1">
      <c r="A34" s="110"/>
      <c r="B34" s="20" t="s">
        <v>40</v>
      </c>
      <c r="C34" s="23" t="s">
        <v>60</v>
      </c>
      <c r="D34" s="113"/>
      <c r="E34" s="16" t="s">
        <v>44</v>
      </c>
      <c r="F34" s="24"/>
    </row>
    <row r="35" spans="1:6" ht="17.100000000000001" customHeight="1">
      <c r="A35" s="111"/>
      <c r="B35" s="20" t="s">
        <v>41</v>
      </c>
      <c r="C35" s="23" t="s">
        <v>48</v>
      </c>
      <c r="D35" s="114"/>
      <c r="E35" s="16" t="s">
        <v>45</v>
      </c>
      <c r="F35" s="24"/>
    </row>
    <row r="36" spans="1:6" ht="27" customHeight="1">
      <c r="A36" s="100" t="s">
        <v>46</v>
      </c>
      <c r="B36" s="100"/>
      <c r="C36" s="100"/>
      <c r="D36" s="100"/>
      <c r="E36" s="100"/>
      <c r="F36" s="100"/>
    </row>
    <row r="37" spans="1:6" ht="17.100000000000001" customHeight="1">
      <c r="A37" s="108" t="s">
        <v>31</v>
      </c>
      <c r="B37" s="115" t="s">
        <v>186</v>
      </c>
      <c r="C37" s="116"/>
      <c r="D37" s="116"/>
      <c r="E37" s="116"/>
      <c r="F37" s="117"/>
    </row>
    <row r="38" spans="1:6" ht="17.100000000000001" customHeight="1">
      <c r="A38" s="110"/>
      <c r="B38" s="115"/>
      <c r="C38" s="116"/>
      <c r="D38" s="116"/>
      <c r="E38" s="116"/>
      <c r="F38" s="117"/>
    </row>
    <row r="39" spans="1:6" ht="17.100000000000001" customHeight="1">
      <c r="A39" s="111"/>
      <c r="B39" s="115"/>
      <c r="C39" s="116"/>
      <c r="D39" s="116"/>
      <c r="E39" s="116"/>
      <c r="F39" s="117"/>
    </row>
    <row r="40" spans="1:6" ht="17.100000000000001" customHeight="1">
      <c r="A40" s="108" t="s">
        <v>20</v>
      </c>
      <c r="B40" s="115"/>
      <c r="C40" s="116"/>
      <c r="D40" s="116"/>
      <c r="E40" s="116"/>
      <c r="F40" s="117"/>
    </row>
    <row r="41" spans="1:6" ht="17.100000000000001" customHeight="1">
      <c r="A41" s="110"/>
      <c r="B41" s="115"/>
      <c r="C41" s="116"/>
      <c r="D41" s="116"/>
      <c r="E41" s="116"/>
      <c r="F41" s="117"/>
    </row>
    <row r="42" spans="1:6" ht="17.100000000000001" customHeight="1">
      <c r="A42" s="111"/>
      <c r="B42" s="115"/>
      <c r="C42" s="116"/>
      <c r="D42" s="116"/>
      <c r="E42" s="116"/>
      <c r="F42" s="117"/>
    </row>
    <row r="43" spans="1:6" ht="24" customHeight="1">
      <c r="A43" s="100" t="s">
        <v>32</v>
      </c>
      <c r="B43" s="100"/>
      <c r="C43" s="100"/>
      <c r="D43" s="100"/>
      <c r="E43" s="100"/>
      <c r="F43" s="100"/>
    </row>
    <row r="44" spans="1:6" ht="27" customHeight="1">
      <c r="A44" s="49" t="s">
        <v>30</v>
      </c>
      <c r="B44" s="125"/>
      <c r="C44" s="126"/>
      <c r="D44" s="49" t="s">
        <v>20</v>
      </c>
      <c r="E44" s="125"/>
      <c r="F44" s="126"/>
    </row>
    <row r="45" spans="1:6" ht="24" customHeight="1">
      <c r="A45" s="118" t="s">
        <v>12</v>
      </c>
      <c r="B45" s="119"/>
      <c r="C45" s="120"/>
      <c r="D45" s="48" t="s">
        <v>11</v>
      </c>
      <c r="E45" s="121">
        <f>B39</f>
        <v>0</v>
      </c>
      <c r="F45" s="122"/>
    </row>
    <row r="46" spans="1:6" ht="17.100000000000001" customHeight="1">
      <c r="A46" s="123" t="s">
        <v>30</v>
      </c>
      <c r="B46" s="13" t="s">
        <v>2</v>
      </c>
      <c r="C46" s="13" t="s">
        <v>24</v>
      </c>
      <c r="D46" s="123" t="s">
        <v>20</v>
      </c>
      <c r="E46" s="13" t="s">
        <v>25</v>
      </c>
      <c r="F46" s="13" t="s">
        <v>3</v>
      </c>
    </row>
    <row r="47" spans="1:6" ht="17.100000000000001" customHeight="1">
      <c r="A47" s="123"/>
      <c r="B47" s="3"/>
      <c r="C47" s="3"/>
      <c r="D47" s="124"/>
      <c r="E47" s="3"/>
      <c r="F47" s="14"/>
    </row>
    <row r="48" spans="1:6" ht="17.100000000000001" customHeight="1">
      <c r="A48" s="123"/>
      <c r="B48" s="3"/>
      <c r="C48" s="3"/>
      <c r="D48" s="124"/>
      <c r="E48" s="3"/>
      <c r="F48" s="14"/>
    </row>
    <row r="49" spans="1:6" ht="17.100000000000001" customHeight="1">
      <c r="A49" s="123"/>
      <c r="B49" s="3"/>
      <c r="C49" s="3"/>
      <c r="D49" s="124"/>
      <c r="E49" s="3"/>
      <c r="F49" s="14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41">
    <mergeCell ref="A1:F1"/>
    <mergeCell ref="A3:B3"/>
    <mergeCell ref="A10:F10"/>
    <mergeCell ref="A11:A15"/>
    <mergeCell ref="D12:D13"/>
    <mergeCell ref="D14:D15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24:A29"/>
    <mergeCell ref="E24:F24"/>
    <mergeCell ref="E25:F25"/>
    <mergeCell ref="E26:F26"/>
    <mergeCell ref="E27:F27"/>
    <mergeCell ref="E28:F28"/>
    <mergeCell ref="E29:F29"/>
    <mergeCell ref="A30:F30"/>
    <mergeCell ref="A31:A35"/>
    <mergeCell ref="D31:D35"/>
    <mergeCell ref="A36:F36"/>
    <mergeCell ref="A37:A39"/>
    <mergeCell ref="B37:F37"/>
    <mergeCell ref="B38:F38"/>
    <mergeCell ref="B39:F39"/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</mergeCells>
  <phoneticPr fontId="5" type="noConversion"/>
  <pageMargins left="0.75000000000000011" right="0.75000000000000011" top="1" bottom="1" header="0.5" footer="0.5"/>
  <pageSetup paperSize="9" scale="47" orientation="portrait" horizontalDpi="4294967292" verticalDpi="4294967292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54"/>
  <sheetViews>
    <sheetView zoomScaleNormal="100" zoomScalePageLayoutView="150" workbookViewId="0">
      <selection activeCell="B42" sqref="B42:F42"/>
    </sheetView>
  </sheetViews>
  <sheetFormatPr defaultColWidth="11.5546875" defaultRowHeight="17.25"/>
  <cols>
    <col min="1" max="1" width="12.77734375" customWidth="1"/>
    <col min="2" max="2" width="18.6640625" style="4" customWidth="1"/>
    <col min="3" max="3" width="27.77734375" style="4" customWidth="1"/>
    <col min="4" max="4" width="11.77734375" style="4" customWidth="1"/>
    <col min="5" max="5" width="18.44140625" style="4" customWidth="1"/>
    <col min="6" max="6" width="33.21875" style="1" customWidth="1"/>
    <col min="7" max="7" width="11.88671875" bestFit="1" customWidth="1"/>
    <col min="8" max="8" width="13.44140625" bestFit="1" customWidth="1"/>
    <col min="9" max="9" width="14" customWidth="1"/>
    <col min="10" max="10" width="18.44140625" customWidth="1"/>
  </cols>
  <sheetData>
    <row r="1" spans="1:6" ht="36" customHeight="1">
      <c r="A1" s="97" t="s">
        <v>47</v>
      </c>
      <c r="B1" s="97"/>
      <c r="C1" s="97"/>
      <c r="D1" s="97"/>
      <c r="E1" s="97"/>
      <c r="F1" s="97"/>
    </row>
    <row r="2" spans="1:6" ht="20.100000000000001" customHeight="1">
      <c r="A2" s="52" t="s">
        <v>4</v>
      </c>
      <c r="B2" s="15">
        <v>42013</v>
      </c>
      <c r="C2" s="5" t="s">
        <v>65</v>
      </c>
      <c r="D2" s="15"/>
      <c r="E2" s="6" t="s">
        <v>49</v>
      </c>
      <c r="F2" s="17"/>
    </row>
    <row r="3" spans="1:6" ht="24" customHeight="1">
      <c r="A3" s="98" t="s">
        <v>50</v>
      </c>
      <c r="B3" s="99"/>
      <c r="C3" s="26" t="s">
        <v>14</v>
      </c>
      <c r="D3" s="26" t="s">
        <v>52</v>
      </c>
      <c r="E3" s="26" t="s">
        <v>51</v>
      </c>
      <c r="F3" s="7" t="s">
        <v>52</v>
      </c>
    </row>
    <row r="4" spans="1:6" ht="17.100000000000001" customHeight="1">
      <c r="A4" s="52" t="s">
        <v>5</v>
      </c>
      <c r="B4" s="30">
        <v>322000</v>
      </c>
      <c r="C4" s="8" t="s">
        <v>53</v>
      </c>
      <c r="D4" s="10">
        <v>0.06</v>
      </c>
      <c r="E4" s="9" t="s">
        <v>54</v>
      </c>
      <c r="F4" s="10">
        <v>0</v>
      </c>
    </row>
    <row r="5" spans="1:6" ht="17.100000000000001" customHeight="1">
      <c r="A5" s="52" t="s">
        <v>6</v>
      </c>
      <c r="B5" s="32">
        <f>B6-B4</f>
        <v>697100</v>
      </c>
      <c r="C5" s="9" t="s">
        <v>55</v>
      </c>
      <c r="D5" s="10">
        <v>0.05</v>
      </c>
      <c r="E5" s="9" t="s">
        <v>56</v>
      </c>
      <c r="F5" s="10">
        <v>0.17</v>
      </c>
    </row>
    <row r="6" spans="1:6" ht="17.100000000000001" customHeight="1">
      <c r="A6" s="52" t="s">
        <v>7</v>
      </c>
      <c r="B6" s="32">
        <v>1019100</v>
      </c>
      <c r="C6" s="8" t="s">
        <v>62</v>
      </c>
      <c r="D6" s="10">
        <v>0.1</v>
      </c>
      <c r="E6" s="9" t="s">
        <v>57</v>
      </c>
      <c r="F6" s="10">
        <v>0</v>
      </c>
    </row>
    <row r="7" spans="1:6" ht="17.100000000000001" customHeight="1">
      <c r="A7" s="52" t="s">
        <v>8</v>
      </c>
      <c r="B7" s="32">
        <v>16661950</v>
      </c>
      <c r="C7" s="9" t="s">
        <v>34</v>
      </c>
      <c r="D7" s="10">
        <v>0.46</v>
      </c>
      <c r="E7" s="9" t="s">
        <v>58</v>
      </c>
      <c r="F7" s="10">
        <v>0.12</v>
      </c>
    </row>
    <row r="8" spans="1:6" ht="17.100000000000001" customHeight="1">
      <c r="A8" s="52" t="s">
        <v>13</v>
      </c>
      <c r="B8" s="32">
        <v>84952065</v>
      </c>
      <c r="C8" s="8" t="s">
        <v>35</v>
      </c>
      <c r="D8" s="10">
        <v>0.05</v>
      </c>
      <c r="E8" s="9"/>
      <c r="F8" s="10"/>
    </row>
    <row r="9" spans="1:6" ht="17.100000000000001" customHeight="1">
      <c r="A9" s="52" t="s">
        <v>28</v>
      </c>
      <c r="B9" s="31">
        <f>B7/B8</f>
        <v>0.19613354896081692</v>
      </c>
      <c r="C9" s="8"/>
      <c r="D9" s="10"/>
      <c r="E9" s="9"/>
      <c r="F9" s="12"/>
    </row>
    <row r="10" spans="1:6" ht="27.95" customHeight="1">
      <c r="A10" s="100" t="s">
        <v>26</v>
      </c>
      <c r="B10" s="100"/>
      <c r="C10" s="100"/>
      <c r="D10" s="100"/>
      <c r="E10" s="100"/>
      <c r="F10" s="100"/>
    </row>
    <row r="11" spans="1:6" ht="17.100000000000001" customHeight="1">
      <c r="A11" s="101" t="s">
        <v>27</v>
      </c>
      <c r="B11" s="52" t="s">
        <v>19</v>
      </c>
      <c r="C11" s="52" t="s">
        <v>15</v>
      </c>
      <c r="D11" s="52" t="s">
        <v>18</v>
      </c>
      <c r="E11" s="52" t="s">
        <v>9</v>
      </c>
      <c r="F11" s="16" t="s">
        <v>10</v>
      </c>
    </row>
    <row r="12" spans="1:6" ht="17.100000000000001" customHeight="1">
      <c r="A12" s="101"/>
      <c r="B12" s="21" t="s">
        <v>71</v>
      </c>
      <c r="C12" s="17" t="s">
        <v>187</v>
      </c>
      <c r="D12" s="102" t="s">
        <v>16</v>
      </c>
      <c r="E12" s="21" t="s">
        <v>191</v>
      </c>
      <c r="F12" s="17">
        <v>6</v>
      </c>
    </row>
    <row r="13" spans="1:6" ht="17.100000000000001" customHeight="1">
      <c r="A13" s="101"/>
      <c r="B13" s="21" t="s">
        <v>72</v>
      </c>
      <c r="C13" s="17" t="s">
        <v>188</v>
      </c>
      <c r="D13" s="102"/>
      <c r="E13" s="21" t="s">
        <v>141</v>
      </c>
      <c r="F13" s="17">
        <v>6</v>
      </c>
    </row>
    <row r="14" spans="1:6" ht="17.100000000000001" customHeight="1">
      <c r="A14" s="101"/>
      <c r="B14" s="21" t="s">
        <v>70</v>
      </c>
      <c r="C14" s="17" t="s">
        <v>189</v>
      </c>
      <c r="D14" s="102" t="s">
        <v>17</v>
      </c>
      <c r="E14" s="21" t="s">
        <v>61</v>
      </c>
      <c r="F14" s="17">
        <v>0</v>
      </c>
    </row>
    <row r="15" spans="1:6" ht="17.100000000000001" customHeight="1">
      <c r="A15" s="101"/>
      <c r="B15" s="21" t="s">
        <v>63</v>
      </c>
      <c r="C15" s="17" t="s">
        <v>190</v>
      </c>
      <c r="D15" s="102"/>
      <c r="E15" s="21" t="s">
        <v>192</v>
      </c>
      <c r="F15" s="17">
        <v>0</v>
      </c>
    </row>
    <row r="16" spans="1:6" ht="27.95" customHeight="1">
      <c r="A16" s="100"/>
      <c r="B16" s="100"/>
      <c r="C16" s="100"/>
      <c r="D16" s="100"/>
      <c r="E16" s="100"/>
      <c r="F16" s="100"/>
    </row>
    <row r="17" spans="1:6" ht="18.95" customHeight="1">
      <c r="A17" s="2"/>
      <c r="B17" s="52" t="s">
        <v>33</v>
      </c>
      <c r="C17" s="52" t="s">
        <v>21</v>
      </c>
      <c r="D17" s="52" t="s">
        <v>22</v>
      </c>
      <c r="E17" s="103" t="s">
        <v>23</v>
      </c>
      <c r="F17" s="104"/>
    </row>
    <row r="18" spans="1:6" ht="17.100000000000001" customHeight="1">
      <c r="A18" s="101" t="s">
        <v>29</v>
      </c>
      <c r="B18" s="25"/>
      <c r="C18" s="25"/>
      <c r="D18" s="11"/>
      <c r="E18" s="106"/>
      <c r="F18" s="107"/>
    </row>
    <row r="19" spans="1:6" ht="17.100000000000001" customHeight="1">
      <c r="A19" s="101"/>
      <c r="B19" s="25"/>
      <c r="C19" s="25"/>
      <c r="D19" s="11"/>
      <c r="E19" s="106"/>
      <c r="F19" s="107"/>
    </row>
    <row r="20" spans="1:6" ht="17.100000000000001" customHeight="1">
      <c r="A20" s="101"/>
      <c r="B20" s="25"/>
      <c r="C20" s="25"/>
      <c r="D20" s="11"/>
      <c r="E20" s="106"/>
      <c r="F20" s="107"/>
    </row>
    <row r="21" spans="1:6" ht="17.100000000000001" customHeight="1">
      <c r="A21" s="101"/>
      <c r="B21" s="25"/>
      <c r="C21" s="25"/>
      <c r="D21" s="11"/>
      <c r="E21" s="106"/>
      <c r="F21" s="107"/>
    </row>
    <row r="22" spans="1:6" ht="17.100000000000001" customHeight="1">
      <c r="A22" s="101"/>
      <c r="B22" s="25"/>
      <c r="C22" s="25"/>
      <c r="D22" s="11"/>
      <c r="E22" s="106"/>
      <c r="F22" s="107"/>
    </row>
    <row r="23" spans="1:6" ht="17.100000000000001" customHeight="1">
      <c r="A23" s="105"/>
      <c r="B23" s="25"/>
      <c r="C23" s="17"/>
      <c r="D23" s="11"/>
      <c r="E23" s="106"/>
      <c r="F23" s="107"/>
    </row>
    <row r="24" spans="1:6" ht="17.100000000000001" customHeight="1">
      <c r="A24" s="101" t="s">
        <v>0</v>
      </c>
      <c r="B24" s="25"/>
      <c r="C24" s="25"/>
      <c r="D24" s="11"/>
      <c r="E24" s="106"/>
      <c r="F24" s="107"/>
    </row>
    <row r="25" spans="1:6" ht="17.100000000000001" customHeight="1">
      <c r="A25" s="101"/>
      <c r="B25" s="25"/>
      <c r="C25" s="25"/>
      <c r="D25" s="11"/>
      <c r="E25" s="106"/>
      <c r="F25" s="107"/>
    </row>
    <row r="26" spans="1:6" ht="17.100000000000001" customHeight="1">
      <c r="A26" s="101"/>
      <c r="B26" s="25"/>
      <c r="C26" s="25"/>
      <c r="D26" s="11"/>
      <c r="E26" s="106"/>
      <c r="F26" s="107"/>
    </row>
    <row r="27" spans="1:6" ht="17.100000000000001" customHeight="1">
      <c r="A27" s="101"/>
      <c r="B27" s="25"/>
      <c r="C27" s="25"/>
      <c r="D27" s="11"/>
      <c r="E27" s="106"/>
      <c r="F27" s="107"/>
    </row>
    <row r="28" spans="1:6" ht="17.100000000000001" customHeight="1">
      <c r="A28" s="101"/>
      <c r="B28" s="25"/>
      <c r="C28" s="25"/>
      <c r="D28" s="11"/>
      <c r="E28" s="106"/>
      <c r="F28" s="107"/>
    </row>
    <row r="29" spans="1:6" ht="17.100000000000001" customHeight="1">
      <c r="A29" s="101"/>
      <c r="B29" s="25"/>
      <c r="C29" s="25"/>
      <c r="D29" s="11"/>
      <c r="E29" s="106"/>
      <c r="F29" s="107"/>
    </row>
    <row r="30" spans="1:6" ht="26.1" customHeight="1">
      <c r="A30" s="100" t="s">
        <v>36</v>
      </c>
      <c r="B30" s="100"/>
      <c r="C30" s="100"/>
      <c r="D30" s="100"/>
      <c r="E30" s="100"/>
      <c r="F30" s="100"/>
    </row>
    <row r="31" spans="1:6" ht="17.100000000000001" customHeight="1">
      <c r="A31" s="108" t="s">
        <v>30</v>
      </c>
      <c r="B31" s="18" t="s">
        <v>37</v>
      </c>
      <c r="C31" s="23" t="s">
        <v>193</v>
      </c>
      <c r="D31" s="108" t="s">
        <v>20</v>
      </c>
      <c r="E31" s="52" t="s">
        <v>37</v>
      </c>
      <c r="F31" s="22" t="s">
        <v>196</v>
      </c>
    </row>
    <row r="32" spans="1:6" ht="17.100000000000001" customHeight="1">
      <c r="A32" s="109"/>
      <c r="B32" s="19" t="s">
        <v>38</v>
      </c>
      <c r="C32" s="23" t="s">
        <v>59</v>
      </c>
      <c r="D32" s="112"/>
      <c r="E32" s="16" t="s">
        <v>42</v>
      </c>
      <c r="F32" s="24" t="s">
        <v>159</v>
      </c>
    </row>
    <row r="33" spans="1:6" ht="17.100000000000001" customHeight="1">
      <c r="A33" s="109"/>
      <c r="B33" s="20" t="s">
        <v>39</v>
      </c>
      <c r="C33" s="23" t="s">
        <v>194</v>
      </c>
      <c r="D33" s="112"/>
      <c r="E33" s="16" t="s">
        <v>43</v>
      </c>
      <c r="F33" s="24" t="s">
        <v>109</v>
      </c>
    </row>
    <row r="34" spans="1:6" ht="17.100000000000001" customHeight="1">
      <c r="A34" s="110"/>
      <c r="B34" s="20" t="s">
        <v>40</v>
      </c>
      <c r="C34" s="23" t="s">
        <v>48</v>
      </c>
      <c r="D34" s="113"/>
      <c r="E34" s="16" t="s">
        <v>44</v>
      </c>
      <c r="F34" s="24"/>
    </row>
    <row r="35" spans="1:6" ht="17.100000000000001" customHeight="1">
      <c r="A35" s="111"/>
      <c r="B35" s="20" t="s">
        <v>41</v>
      </c>
      <c r="C35" s="23" t="s">
        <v>195</v>
      </c>
      <c r="D35" s="114"/>
      <c r="E35" s="16" t="s">
        <v>45</v>
      </c>
      <c r="F35" s="24"/>
    </row>
    <row r="36" spans="1:6" ht="27" customHeight="1">
      <c r="A36" s="100" t="s">
        <v>46</v>
      </c>
      <c r="B36" s="100"/>
      <c r="C36" s="100"/>
      <c r="D36" s="100"/>
      <c r="E36" s="100"/>
      <c r="F36" s="100"/>
    </row>
    <row r="37" spans="1:6" ht="17.100000000000001" customHeight="1">
      <c r="A37" s="108" t="s">
        <v>31</v>
      </c>
      <c r="B37" s="115" t="s">
        <v>197</v>
      </c>
      <c r="C37" s="116"/>
      <c r="D37" s="116"/>
      <c r="E37" s="116"/>
      <c r="F37" s="117"/>
    </row>
    <row r="38" spans="1:6" ht="17.100000000000001" customHeight="1">
      <c r="A38" s="110"/>
      <c r="B38" s="115" t="s">
        <v>198</v>
      </c>
      <c r="C38" s="116"/>
      <c r="D38" s="116"/>
      <c r="E38" s="116"/>
      <c r="F38" s="117"/>
    </row>
    <row r="39" spans="1:6" ht="17.100000000000001" customHeight="1">
      <c r="A39" s="111"/>
      <c r="B39" s="115"/>
      <c r="C39" s="116"/>
      <c r="D39" s="116"/>
      <c r="E39" s="116"/>
      <c r="F39" s="117"/>
    </row>
    <row r="40" spans="1:6" ht="17.100000000000001" customHeight="1">
      <c r="A40" s="108" t="s">
        <v>20</v>
      </c>
      <c r="B40" s="115" t="s">
        <v>199</v>
      </c>
      <c r="C40" s="116"/>
      <c r="D40" s="116"/>
      <c r="E40" s="116"/>
      <c r="F40" s="117"/>
    </row>
    <row r="41" spans="1:6" ht="17.100000000000001" customHeight="1">
      <c r="A41" s="110"/>
      <c r="B41" s="115"/>
      <c r="C41" s="116"/>
      <c r="D41" s="116"/>
      <c r="E41" s="116"/>
      <c r="F41" s="117"/>
    </row>
    <row r="42" spans="1:6" ht="17.100000000000001" customHeight="1">
      <c r="A42" s="111"/>
      <c r="B42" s="115"/>
      <c r="C42" s="116"/>
      <c r="D42" s="116"/>
      <c r="E42" s="116"/>
      <c r="F42" s="117"/>
    </row>
    <row r="43" spans="1:6" ht="24" customHeight="1">
      <c r="A43" s="100" t="s">
        <v>32</v>
      </c>
      <c r="B43" s="100"/>
      <c r="C43" s="100"/>
      <c r="D43" s="100"/>
      <c r="E43" s="100"/>
      <c r="F43" s="100"/>
    </row>
    <row r="44" spans="1:6" ht="27" customHeight="1">
      <c r="A44" s="53" t="s">
        <v>30</v>
      </c>
      <c r="B44" s="125"/>
      <c r="C44" s="126"/>
      <c r="D44" s="53" t="s">
        <v>20</v>
      </c>
      <c r="E44" s="125"/>
      <c r="F44" s="126"/>
    </row>
    <row r="45" spans="1:6" ht="24" customHeight="1">
      <c r="A45" s="118" t="s">
        <v>12</v>
      </c>
      <c r="B45" s="119"/>
      <c r="C45" s="120"/>
      <c r="D45" s="51" t="s">
        <v>11</v>
      </c>
      <c r="E45" s="121">
        <f>B39</f>
        <v>0</v>
      </c>
      <c r="F45" s="122"/>
    </row>
    <row r="46" spans="1:6" ht="17.100000000000001" customHeight="1">
      <c r="A46" s="123" t="s">
        <v>30</v>
      </c>
      <c r="B46" s="13" t="s">
        <v>2</v>
      </c>
      <c r="C46" s="13" t="s">
        <v>24</v>
      </c>
      <c r="D46" s="123" t="s">
        <v>20</v>
      </c>
      <c r="E46" s="13" t="s">
        <v>25</v>
      </c>
      <c r="F46" s="13" t="s">
        <v>3</v>
      </c>
    </row>
    <row r="47" spans="1:6" ht="17.100000000000001" customHeight="1">
      <c r="A47" s="123"/>
      <c r="B47" s="3"/>
      <c r="C47" s="3"/>
      <c r="D47" s="124"/>
      <c r="E47" s="3"/>
      <c r="F47" s="14"/>
    </row>
    <row r="48" spans="1:6" ht="17.100000000000001" customHeight="1">
      <c r="A48" s="123"/>
      <c r="B48" s="3"/>
      <c r="C48" s="3"/>
      <c r="D48" s="124"/>
      <c r="E48" s="3"/>
      <c r="F48" s="14"/>
    </row>
    <row r="49" spans="1:6" ht="17.100000000000001" customHeight="1">
      <c r="A49" s="123"/>
      <c r="B49" s="3"/>
      <c r="C49" s="3"/>
      <c r="D49" s="124"/>
      <c r="E49" s="3"/>
      <c r="F49" s="14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41"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  <mergeCell ref="A30:F30"/>
    <mergeCell ref="A31:A35"/>
    <mergeCell ref="D31:D35"/>
    <mergeCell ref="A36:F36"/>
    <mergeCell ref="A37:A39"/>
    <mergeCell ref="B37:F37"/>
    <mergeCell ref="B38:F38"/>
    <mergeCell ref="B39:F39"/>
    <mergeCell ref="A24:A29"/>
    <mergeCell ref="E24:F24"/>
    <mergeCell ref="E25:F25"/>
    <mergeCell ref="E26:F26"/>
    <mergeCell ref="E27:F27"/>
    <mergeCell ref="E28:F28"/>
    <mergeCell ref="E29:F29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1:F1"/>
    <mergeCell ref="A3:B3"/>
    <mergeCell ref="A10:F10"/>
    <mergeCell ref="A11:A15"/>
    <mergeCell ref="D12:D13"/>
    <mergeCell ref="D14:D15"/>
  </mergeCells>
  <phoneticPr fontId="5" type="noConversion"/>
  <pageMargins left="0.75000000000000011" right="0.75000000000000011" top="1" bottom="1" header="0.5" footer="0.5"/>
  <pageSetup paperSize="9" scale="47" orientation="portrait" horizontalDpi="4294967292" verticalDpi="4294967292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54"/>
  <sheetViews>
    <sheetView zoomScaleNormal="100" zoomScalePageLayoutView="150" workbookViewId="0">
      <selection activeCell="B41" sqref="B41:F41"/>
    </sheetView>
  </sheetViews>
  <sheetFormatPr defaultColWidth="11.5546875" defaultRowHeight="17.25"/>
  <cols>
    <col min="1" max="1" width="12.77734375" customWidth="1"/>
    <col min="2" max="2" width="18.6640625" style="4" customWidth="1"/>
    <col min="3" max="3" width="27.77734375" style="4" customWidth="1"/>
    <col min="4" max="4" width="11.77734375" style="4" customWidth="1"/>
    <col min="5" max="5" width="18.44140625" style="4" customWidth="1"/>
    <col min="6" max="6" width="33.21875" style="1" customWidth="1"/>
    <col min="7" max="7" width="11.88671875" bestFit="1" customWidth="1"/>
    <col min="8" max="8" width="13.44140625" bestFit="1" customWidth="1"/>
    <col min="9" max="9" width="14" customWidth="1"/>
    <col min="10" max="10" width="18.44140625" customWidth="1"/>
  </cols>
  <sheetData>
    <row r="1" spans="1:6" ht="36" customHeight="1">
      <c r="A1" s="97" t="s">
        <v>47</v>
      </c>
      <c r="B1" s="97"/>
      <c r="C1" s="97"/>
      <c r="D1" s="97"/>
      <c r="E1" s="97"/>
      <c r="F1" s="97"/>
    </row>
    <row r="2" spans="1:6" ht="20.100000000000001" customHeight="1">
      <c r="A2" s="52" t="s">
        <v>4</v>
      </c>
      <c r="B2" s="15">
        <v>42014</v>
      </c>
      <c r="C2" s="5" t="s">
        <v>65</v>
      </c>
      <c r="D2" s="15"/>
      <c r="E2" s="6" t="s">
        <v>49</v>
      </c>
      <c r="F2" s="17"/>
    </row>
    <row r="3" spans="1:6" ht="24" customHeight="1">
      <c r="A3" s="98" t="s">
        <v>50</v>
      </c>
      <c r="B3" s="99"/>
      <c r="C3" s="26" t="s">
        <v>14</v>
      </c>
      <c r="D3" s="26" t="s">
        <v>52</v>
      </c>
      <c r="E3" s="26" t="s">
        <v>51</v>
      </c>
      <c r="F3" s="7" t="s">
        <v>52</v>
      </c>
    </row>
    <row r="4" spans="1:6" ht="17.100000000000001" customHeight="1">
      <c r="A4" s="52" t="s">
        <v>5</v>
      </c>
      <c r="B4" s="30">
        <v>1204500</v>
      </c>
      <c r="C4" s="8" t="s">
        <v>53</v>
      </c>
      <c r="D4" s="10">
        <v>7.0000000000000007E-2</v>
      </c>
      <c r="E4" s="9" t="s">
        <v>54</v>
      </c>
      <c r="F4" s="10">
        <v>0.06</v>
      </c>
    </row>
    <row r="5" spans="1:6" ht="17.100000000000001" customHeight="1">
      <c r="A5" s="52" t="s">
        <v>6</v>
      </c>
      <c r="B5" s="32">
        <f>B6-B4</f>
        <v>3406900</v>
      </c>
      <c r="C5" s="9" t="s">
        <v>55</v>
      </c>
      <c r="D5" s="10">
        <v>0.03</v>
      </c>
      <c r="E5" s="9" t="s">
        <v>56</v>
      </c>
      <c r="F5" s="10">
        <v>0.03</v>
      </c>
    </row>
    <row r="6" spans="1:6" ht="17.100000000000001" customHeight="1">
      <c r="A6" s="52" t="s">
        <v>7</v>
      </c>
      <c r="B6" s="32">
        <v>4611400</v>
      </c>
      <c r="C6" s="8" t="s">
        <v>62</v>
      </c>
      <c r="D6" s="10">
        <v>0.11</v>
      </c>
      <c r="E6" s="9" t="s">
        <v>57</v>
      </c>
      <c r="F6" s="10">
        <v>0.03</v>
      </c>
    </row>
    <row r="7" spans="1:6" ht="17.100000000000001" customHeight="1">
      <c r="A7" s="52" t="s">
        <v>8</v>
      </c>
      <c r="B7" s="32">
        <v>21273350</v>
      </c>
      <c r="C7" s="9" t="s">
        <v>34</v>
      </c>
      <c r="D7" s="10">
        <v>0.16</v>
      </c>
      <c r="E7" s="9" t="s">
        <v>58</v>
      </c>
      <c r="F7" s="10">
        <v>0.14000000000000001</v>
      </c>
    </row>
    <row r="8" spans="1:6" ht="17.100000000000001" customHeight="1">
      <c r="A8" s="52" t="s">
        <v>13</v>
      </c>
      <c r="B8" s="32">
        <v>84952065</v>
      </c>
      <c r="C8" s="8" t="s">
        <v>35</v>
      </c>
      <c r="D8" s="10">
        <v>0.03</v>
      </c>
      <c r="E8" s="9" t="s">
        <v>64</v>
      </c>
      <c r="F8" s="10">
        <v>0.32</v>
      </c>
    </row>
    <row r="9" spans="1:6" ht="17.100000000000001" customHeight="1">
      <c r="A9" s="52" t="s">
        <v>28</v>
      </c>
      <c r="B9" s="31">
        <f>B7/B8</f>
        <v>0.25041592573411842</v>
      </c>
      <c r="C9" s="8"/>
      <c r="D9" s="10"/>
      <c r="E9" s="9"/>
      <c r="F9" s="12"/>
    </row>
    <row r="10" spans="1:6" ht="27.95" customHeight="1">
      <c r="A10" s="100" t="s">
        <v>26</v>
      </c>
      <c r="B10" s="100"/>
      <c r="C10" s="100"/>
      <c r="D10" s="100"/>
      <c r="E10" s="100"/>
      <c r="F10" s="100"/>
    </row>
    <row r="11" spans="1:6" ht="17.100000000000001" customHeight="1">
      <c r="A11" s="101" t="s">
        <v>27</v>
      </c>
      <c r="B11" s="52" t="s">
        <v>19</v>
      </c>
      <c r="C11" s="52" t="s">
        <v>15</v>
      </c>
      <c r="D11" s="52" t="s">
        <v>18</v>
      </c>
      <c r="E11" s="52" t="s">
        <v>9</v>
      </c>
      <c r="F11" s="16" t="s">
        <v>10</v>
      </c>
    </row>
    <row r="12" spans="1:6" ht="17.100000000000001" customHeight="1">
      <c r="A12" s="101"/>
      <c r="B12" s="21" t="s">
        <v>71</v>
      </c>
      <c r="C12" s="17" t="s">
        <v>200</v>
      </c>
      <c r="D12" s="102" t="s">
        <v>16</v>
      </c>
      <c r="E12" s="21" t="s">
        <v>71</v>
      </c>
      <c r="F12" s="17">
        <v>7</v>
      </c>
    </row>
    <row r="13" spans="1:6" ht="17.100000000000001" customHeight="1">
      <c r="A13" s="101"/>
      <c r="B13" s="21" t="s">
        <v>72</v>
      </c>
      <c r="C13" s="17" t="s">
        <v>201</v>
      </c>
      <c r="D13" s="102"/>
      <c r="E13" s="21" t="s">
        <v>204</v>
      </c>
      <c r="F13" s="17">
        <v>21</v>
      </c>
    </row>
    <row r="14" spans="1:6" ht="17.100000000000001" customHeight="1">
      <c r="A14" s="101"/>
      <c r="B14" s="21" t="s">
        <v>70</v>
      </c>
      <c r="C14" s="17" t="s">
        <v>202</v>
      </c>
      <c r="D14" s="102" t="s">
        <v>17</v>
      </c>
      <c r="E14" s="21" t="s">
        <v>205</v>
      </c>
      <c r="F14" s="17">
        <v>0</v>
      </c>
    </row>
    <row r="15" spans="1:6" ht="17.100000000000001" customHeight="1">
      <c r="A15" s="101"/>
      <c r="B15" s="21" t="s">
        <v>63</v>
      </c>
      <c r="C15" s="17" t="s">
        <v>203</v>
      </c>
      <c r="D15" s="102"/>
      <c r="E15" s="21" t="s">
        <v>206</v>
      </c>
      <c r="F15" s="17">
        <v>0</v>
      </c>
    </row>
    <row r="16" spans="1:6" ht="27.95" customHeight="1">
      <c r="A16" s="100"/>
      <c r="B16" s="100"/>
      <c r="C16" s="100"/>
      <c r="D16" s="100"/>
      <c r="E16" s="100"/>
      <c r="F16" s="100"/>
    </row>
    <row r="17" spans="1:6" ht="18.95" customHeight="1">
      <c r="A17" s="2"/>
      <c r="B17" s="52" t="s">
        <v>33</v>
      </c>
      <c r="C17" s="52" t="s">
        <v>21</v>
      </c>
      <c r="D17" s="52" t="s">
        <v>22</v>
      </c>
      <c r="E17" s="103" t="s">
        <v>23</v>
      </c>
      <c r="F17" s="104"/>
    </row>
    <row r="18" spans="1:6" ht="17.100000000000001" customHeight="1">
      <c r="A18" s="101" t="s">
        <v>29</v>
      </c>
      <c r="B18" s="25">
        <v>0.5</v>
      </c>
      <c r="C18" s="25" t="s">
        <v>207</v>
      </c>
      <c r="D18" s="11" t="s">
        <v>208</v>
      </c>
      <c r="E18" s="106" t="s">
        <v>212</v>
      </c>
      <c r="F18" s="107"/>
    </row>
    <row r="19" spans="1:6" ht="17.100000000000001" customHeight="1">
      <c r="A19" s="101"/>
      <c r="B19" s="25">
        <v>0.52083333333333337</v>
      </c>
      <c r="C19" s="25" t="s">
        <v>79</v>
      </c>
      <c r="D19" s="11" t="s">
        <v>209</v>
      </c>
      <c r="E19" s="106" t="s">
        <v>213</v>
      </c>
      <c r="F19" s="107"/>
    </row>
    <row r="20" spans="1:6" ht="17.100000000000001" customHeight="1">
      <c r="A20" s="101"/>
      <c r="B20" s="25">
        <v>0.52083333333333337</v>
      </c>
      <c r="C20" s="25" t="s">
        <v>210</v>
      </c>
      <c r="D20" s="11">
        <v>3</v>
      </c>
      <c r="E20" s="106"/>
      <c r="F20" s="107"/>
    </row>
    <row r="21" spans="1:6" ht="17.100000000000001" customHeight="1">
      <c r="A21" s="101"/>
      <c r="B21" s="25">
        <v>0.58333333333333337</v>
      </c>
      <c r="C21" s="25" t="s">
        <v>211</v>
      </c>
      <c r="D21" s="11">
        <v>2</v>
      </c>
      <c r="E21" s="106"/>
      <c r="F21" s="107"/>
    </row>
    <row r="22" spans="1:6" ht="17.100000000000001" customHeight="1">
      <c r="A22" s="101"/>
      <c r="B22" s="25"/>
      <c r="C22" s="25"/>
      <c r="D22" s="11"/>
      <c r="E22" s="106"/>
      <c r="F22" s="107"/>
    </row>
    <row r="23" spans="1:6" ht="17.100000000000001" customHeight="1">
      <c r="A23" s="105"/>
      <c r="B23" s="25"/>
      <c r="C23" s="17"/>
      <c r="D23" s="11"/>
      <c r="E23" s="106"/>
      <c r="F23" s="107"/>
    </row>
    <row r="24" spans="1:6" ht="17.100000000000001" customHeight="1">
      <c r="A24" s="101" t="s">
        <v>0</v>
      </c>
      <c r="B24" s="25">
        <v>0.72916666666666663</v>
      </c>
      <c r="C24" s="25" t="s">
        <v>214</v>
      </c>
      <c r="D24" s="11">
        <v>30</v>
      </c>
      <c r="E24" s="106" t="s">
        <v>215</v>
      </c>
      <c r="F24" s="107"/>
    </row>
    <row r="25" spans="1:6" ht="17.100000000000001" customHeight="1">
      <c r="A25" s="101"/>
      <c r="B25" s="25">
        <v>0.72916666666666663</v>
      </c>
      <c r="C25" s="25" t="s">
        <v>216</v>
      </c>
      <c r="D25" s="11">
        <v>2</v>
      </c>
      <c r="E25" s="106"/>
      <c r="F25" s="107"/>
    </row>
    <row r="26" spans="1:6" ht="17.100000000000001" customHeight="1">
      <c r="A26" s="101"/>
      <c r="B26" s="25">
        <v>0.75</v>
      </c>
      <c r="C26" s="25" t="s">
        <v>217</v>
      </c>
      <c r="D26" s="11">
        <v>2</v>
      </c>
      <c r="E26" s="106"/>
      <c r="F26" s="107"/>
    </row>
    <row r="27" spans="1:6" ht="17.100000000000001" customHeight="1">
      <c r="A27" s="101"/>
      <c r="B27" s="25">
        <v>0.75</v>
      </c>
      <c r="C27" s="25" t="s">
        <v>218</v>
      </c>
      <c r="D27" s="11">
        <v>2</v>
      </c>
      <c r="E27" s="106"/>
      <c r="F27" s="107"/>
    </row>
    <row r="28" spans="1:6" ht="17.100000000000001" customHeight="1">
      <c r="A28" s="101"/>
      <c r="B28" s="25">
        <v>0.75</v>
      </c>
      <c r="C28" s="25" t="s">
        <v>219</v>
      </c>
      <c r="D28" s="11">
        <v>5</v>
      </c>
      <c r="E28" s="106" t="s">
        <v>221</v>
      </c>
      <c r="F28" s="107"/>
    </row>
    <row r="29" spans="1:6" ht="17.100000000000001" customHeight="1">
      <c r="A29" s="101"/>
      <c r="B29" s="25">
        <v>0.79166666666666663</v>
      </c>
      <c r="C29" s="25" t="s">
        <v>220</v>
      </c>
      <c r="D29" s="11">
        <v>2</v>
      </c>
      <c r="E29" s="106"/>
      <c r="F29" s="107"/>
    </row>
    <row r="30" spans="1:6" ht="26.1" customHeight="1">
      <c r="A30" s="100" t="s">
        <v>36</v>
      </c>
      <c r="B30" s="100"/>
      <c r="C30" s="100"/>
      <c r="D30" s="100"/>
      <c r="E30" s="100"/>
      <c r="F30" s="100"/>
    </row>
    <row r="31" spans="1:6" ht="17.100000000000001" customHeight="1">
      <c r="A31" s="108" t="s">
        <v>30</v>
      </c>
      <c r="B31" s="18" t="s">
        <v>37</v>
      </c>
      <c r="C31" s="23" t="s">
        <v>222</v>
      </c>
      <c r="D31" s="108" t="s">
        <v>20</v>
      </c>
      <c r="E31" s="52" t="s">
        <v>37</v>
      </c>
      <c r="F31" s="22" t="s">
        <v>228</v>
      </c>
    </row>
    <row r="32" spans="1:6" ht="17.100000000000001" customHeight="1">
      <c r="A32" s="109"/>
      <c r="B32" s="19" t="s">
        <v>38</v>
      </c>
      <c r="C32" s="23" t="s">
        <v>59</v>
      </c>
      <c r="D32" s="112"/>
      <c r="E32" s="16" t="s">
        <v>42</v>
      </c>
      <c r="F32" s="24" t="s">
        <v>227</v>
      </c>
    </row>
    <row r="33" spans="1:6" ht="17.100000000000001" customHeight="1">
      <c r="A33" s="109"/>
      <c r="B33" s="20" t="s">
        <v>39</v>
      </c>
      <c r="C33" s="23" t="s">
        <v>194</v>
      </c>
      <c r="D33" s="112"/>
      <c r="E33" s="16" t="s">
        <v>43</v>
      </c>
      <c r="F33" s="24" t="s">
        <v>229</v>
      </c>
    </row>
    <row r="34" spans="1:6" ht="17.100000000000001" customHeight="1">
      <c r="A34" s="110"/>
      <c r="B34" s="20" t="s">
        <v>40</v>
      </c>
      <c r="C34" s="23" t="s">
        <v>223</v>
      </c>
      <c r="D34" s="113"/>
      <c r="E34" s="16" t="s">
        <v>44</v>
      </c>
      <c r="F34" s="24" t="s">
        <v>230</v>
      </c>
    </row>
    <row r="35" spans="1:6" ht="17.100000000000001" customHeight="1">
      <c r="A35" s="111"/>
      <c r="B35" s="20" t="s">
        <v>41</v>
      </c>
      <c r="C35" s="23" t="s">
        <v>224</v>
      </c>
      <c r="D35" s="114"/>
      <c r="E35" s="16" t="s">
        <v>45</v>
      </c>
      <c r="F35" s="24"/>
    </row>
    <row r="36" spans="1:6" ht="27" customHeight="1">
      <c r="A36" s="100" t="s">
        <v>46</v>
      </c>
      <c r="B36" s="100"/>
      <c r="C36" s="100"/>
      <c r="D36" s="100"/>
      <c r="E36" s="100"/>
      <c r="F36" s="100"/>
    </row>
    <row r="37" spans="1:6" ht="17.100000000000001" customHeight="1">
      <c r="A37" s="108" t="s">
        <v>31</v>
      </c>
      <c r="B37" s="115" t="s">
        <v>225</v>
      </c>
      <c r="C37" s="116"/>
      <c r="D37" s="116"/>
      <c r="E37" s="116"/>
      <c r="F37" s="117"/>
    </row>
    <row r="38" spans="1:6" ht="17.100000000000001" customHeight="1">
      <c r="A38" s="110"/>
      <c r="B38" s="115" t="s">
        <v>226</v>
      </c>
      <c r="C38" s="116"/>
      <c r="D38" s="116"/>
      <c r="E38" s="116"/>
      <c r="F38" s="117"/>
    </row>
    <row r="39" spans="1:6" ht="17.100000000000001" customHeight="1">
      <c r="A39" s="111"/>
      <c r="B39" s="115"/>
      <c r="C39" s="116"/>
      <c r="D39" s="116"/>
      <c r="E39" s="116"/>
      <c r="F39" s="117"/>
    </row>
    <row r="40" spans="1:6" ht="17.100000000000001" customHeight="1">
      <c r="A40" s="108" t="s">
        <v>20</v>
      </c>
      <c r="B40" s="115" t="s">
        <v>231</v>
      </c>
      <c r="C40" s="116"/>
      <c r="D40" s="116"/>
      <c r="E40" s="116"/>
      <c r="F40" s="117"/>
    </row>
    <row r="41" spans="1:6" ht="17.100000000000001" customHeight="1">
      <c r="A41" s="110"/>
      <c r="B41" s="115"/>
      <c r="C41" s="116"/>
      <c r="D41" s="116"/>
      <c r="E41" s="116"/>
      <c r="F41" s="117"/>
    </row>
    <row r="42" spans="1:6" ht="17.100000000000001" customHeight="1">
      <c r="A42" s="111"/>
      <c r="B42" s="115"/>
      <c r="C42" s="116"/>
      <c r="D42" s="116"/>
      <c r="E42" s="116"/>
      <c r="F42" s="117"/>
    </row>
    <row r="43" spans="1:6" ht="24" customHeight="1">
      <c r="A43" s="100" t="s">
        <v>32</v>
      </c>
      <c r="B43" s="100"/>
      <c r="C43" s="100"/>
      <c r="D43" s="100"/>
      <c r="E43" s="100"/>
      <c r="F43" s="100"/>
    </row>
    <row r="44" spans="1:6" ht="27" customHeight="1">
      <c r="A44" s="53" t="s">
        <v>30</v>
      </c>
      <c r="B44" s="125"/>
      <c r="C44" s="126"/>
      <c r="D44" s="53" t="s">
        <v>20</v>
      </c>
      <c r="E44" s="125"/>
      <c r="F44" s="126"/>
    </row>
    <row r="45" spans="1:6" ht="24" customHeight="1">
      <c r="A45" s="118" t="s">
        <v>12</v>
      </c>
      <c r="B45" s="119"/>
      <c r="C45" s="120"/>
      <c r="D45" s="51" t="s">
        <v>11</v>
      </c>
      <c r="E45" s="121">
        <f>B39</f>
        <v>0</v>
      </c>
      <c r="F45" s="122"/>
    </row>
    <row r="46" spans="1:6" ht="17.100000000000001" customHeight="1">
      <c r="A46" s="123" t="s">
        <v>30</v>
      </c>
      <c r="B46" s="13" t="s">
        <v>2</v>
      </c>
      <c r="C46" s="13" t="s">
        <v>24</v>
      </c>
      <c r="D46" s="123" t="s">
        <v>20</v>
      </c>
      <c r="E46" s="13" t="s">
        <v>25</v>
      </c>
      <c r="F46" s="13" t="s">
        <v>3</v>
      </c>
    </row>
    <row r="47" spans="1:6" ht="17.100000000000001" customHeight="1">
      <c r="A47" s="123"/>
      <c r="B47" s="3"/>
      <c r="C47" s="3"/>
      <c r="D47" s="124"/>
      <c r="E47" s="3"/>
      <c r="F47" s="14"/>
    </row>
    <row r="48" spans="1:6" ht="17.100000000000001" customHeight="1">
      <c r="A48" s="123"/>
      <c r="B48" s="3"/>
      <c r="C48" s="3"/>
      <c r="D48" s="124"/>
      <c r="E48" s="3"/>
      <c r="F48" s="14"/>
    </row>
    <row r="49" spans="1:6" ht="17.100000000000001" customHeight="1">
      <c r="A49" s="123"/>
      <c r="B49" s="3"/>
      <c r="C49" s="3"/>
      <c r="D49" s="124"/>
      <c r="E49" s="3"/>
      <c r="F49" s="14"/>
    </row>
    <row r="50" spans="1:6" ht="15" customHeight="1"/>
    <row r="51" spans="1:6" ht="15" customHeight="1">
      <c r="F51" s="1" t="s">
        <v>1</v>
      </c>
    </row>
    <row r="52" spans="1:6" ht="15" customHeight="1"/>
    <row r="53" spans="1:6" ht="15" customHeight="1"/>
    <row r="54" spans="1:6" ht="15" customHeight="1"/>
  </sheetData>
  <mergeCells count="41"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  <mergeCell ref="A30:F30"/>
    <mergeCell ref="A31:A35"/>
    <mergeCell ref="D31:D35"/>
    <mergeCell ref="A36:F36"/>
    <mergeCell ref="A37:A39"/>
    <mergeCell ref="B37:F37"/>
    <mergeCell ref="B38:F38"/>
    <mergeCell ref="B39:F39"/>
    <mergeCell ref="A24:A29"/>
    <mergeCell ref="E24:F24"/>
    <mergeCell ref="E25:F25"/>
    <mergeCell ref="E26:F26"/>
    <mergeCell ref="E27:F27"/>
    <mergeCell ref="E28:F28"/>
    <mergeCell ref="E29:F29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1:F1"/>
    <mergeCell ref="A3:B3"/>
    <mergeCell ref="A10:F10"/>
    <mergeCell ref="A11:A15"/>
    <mergeCell ref="D12:D13"/>
    <mergeCell ref="D14:D15"/>
  </mergeCells>
  <phoneticPr fontId="5" type="noConversion"/>
  <pageMargins left="0.75000000000000011" right="0.75000000000000011" top="1" bottom="1" header="0.5" footer="0.5"/>
  <pageSetup paperSize="9" scale="47" orientation="portrait" horizontalDpi="4294967292" vertic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30</vt:i4>
      </vt:variant>
      <vt:variant>
        <vt:lpstr>이름이 지정된 범위</vt:lpstr>
      </vt:variant>
      <vt:variant>
        <vt:i4>30</vt:i4>
      </vt:variant>
    </vt:vector>
  </HeadingPairs>
  <TitlesOfParts>
    <vt:vector size="60" baseType="lpstr">
      <vt:lpstr>0102</vt:lpstr>
      <vt:lpstr>0103</vt:lpstr>
      <vt:lpstr>0104</vt:lpstr>
      <vt:lpstr>0105</vt:lpstr>
      <vt:lpstr>0106</vt:lpstr>
      <vt:lpstr>0107</vt:lpstr>
      <vt:lpstr>0108</vt:lpstr>
      <vt:lpstr>0109</vt:lpstr>
      <vt:lpstr>0110</vt:lpstr>
      <vt:lpstr>0111</vt:lpstr>
      <vt:lpstr>0112</vt:lpstr>
      <vt:lpstr>0113</vt:lpstr>
      <vt:lpstr>0114</vt:lpstr>
      <vt:lpstr>0115</vt:lpstr>
      <vt:lpstr>0117</vt:lpstr>
      <vt:lpstr>0116</vt:lpstr>
      <vt:lpstr>0118</vt:lpstr>
      <vt:lpstr>0119</vt:lpstr>
      <vt:lpstr>0120</vt:lpstr>
      <vt:lpstr>0121</vt:lpstr>
      <vt:lpstr>0122</vt:lpstr>
      <vt:lpstr>0123</vt:lpstr>
      <vt:lpstr>0124</vt:lpstr>
      <vt:lpstr>0125</vt:lpstr>
      <vt:lpstr>0126</vt:lpstr>
      <vt:lpstr>0127</vt:lpstr>
      <vt:lpstr>0128</vt:lpstr>
      <vt:lpstr>0129</vt:lpstr>
      <vt:lpstr>0130</vt:lpstr>
      <vt:lpstr>0131</vt:lpstr>
      <vt:lpstr>'0102'!Print_Area</vt:lpstr>
      <vt:lpstr>'0103'!Print_Area</vt:lpstr>
      <vt:lpstr>'0104'!Print_Area</vt:lpstr>
      <vt:lpstr>'0105'!Print_Area</vt:lpstr>
      <vt:lpstr>'0106'!Print_Area</vt:lpstr>
      <vt:lpstr>'0107'!Print_Area</vt:lpstr>
      <vt:lpstr>'0108'!Print_Area</vt:lpstr>
      <vt:lpstr>'0109'!Print_Area</vt:lpstr>
      <vt:lpstr>'0110'!Print_Area</vt:lpstr>
      <vt:lpstr>'0111'!Print_Area</vt:lpstr>
      <vt:lpstr>'0112'!Print_Area</vt:lpstr>
      <vt:lpstr>'0113'!Print_Area</vt:lpstr>
      <vt:lpstr>'0114'!Print_Area</vt:lpstr>
      <vt:lpstr>'0115'!Print_Area</vt:lpstr>
      <vt:lpstr>'0116'!Print_Area</vt:lpstr>
      <vt:lpstr>'0117'!Print_Area</vt:lpstr>
      <vt:lpstr>'0118'!Print_Area</vt:lpstr>
      <vt:lpstr>'0119'!Print_Area</vt:lpstr>
      <vt:lpstr>'0120'!Print_Area</vt:lpstr>
      <vt:lpstr>'0121'!Print_Area</vt:lpstr>
      <vt:lpstr>'0122'!Print_Area</vt:lpstr>
      <vt:lpstr>'0123'!Print_Area</vt:lpstr>
      <vt:lpstr>'0124'!Print_Area</vt:lpstr>
      <vt:lpstr>'0125'!Print_Area</vt:lpstr>
      <vt:lpstr>'0126'!Print_Area</vt:lpstr>
      <vt:lpstr>'0127'!Print_Area</vt:lpstr>
      <vt:lpstr>'0128'!Print_Area</vt:lpstr>
      <vt:lpstr>'0129'!Print_Area</vt:lpstr>
      <vt:lpstr>'0130'!Print_Area</vt:lpstr>
      <vt:lpstr>'0131'!Print_Area</vt:lpstr>
    </vt:vector>
  </TitlesOfParts>
  <Company>ww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</dc:creator>
  <cp:lastModifiedBy>user</cp:lastModifiedBy>
  <cp:lastPrinted>2014-12-21T08:14:49Z</cp:lastPrinted>
  <dcterms:created xsi:type="dcterms:W3CDTF">2013-06-25T04:39:05Z</dcterms:created>
  <dcterms:modified xsi:type="dcterms:W3CDTF">2015-02-01T08:26:49Z</dcterms:modified>
</cp:coreProperties>
</file>