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2" activeTab="30"/>
  </bookViews>
  <sheets>
    <sheet name="8월1일" sheetId="313" r:id="rId1"/>
    <sheet name="8월2일" sheetId="315" r:id="rId2"/>
    <sheet name="8월3일" sheetId="316" r:id="rId3"/>
    <sheet name="8월4일" sheetId="317" r:id="rId4"/>
    <sheet name="8월5일" sheetId="318" r:id="rId5"/>
    <sheet name="8월6일" sheetId="319" r:id="rId6"/>
    <sheet name="8월7일" sheetId="320" r:id="rId7"/>
    <sheet name="8월8일" sheetId="321" r:id="rId8"/>
    <sheet name="8월9일" sheetId="322" r:id="rId9"/>
    <sheet name="8월10일" sheetId="323" r:id="rId10"/>
    <sheet name="8월11일" sheetId="324" r:id="rId11"/>
    <sheet name="8월12일" sheetId="325" r:id="rId12"/>
    <sheet name="8월13일" sheetId="326" r:id="rId13"/>
    <sheet name="8월14일" sheetId="327" r:id="rId14"/>
    <sheet name="8월15일" sheetId="328" r:id="rId15"/>
    <sheet name="8월16일" sheetId="329" r:id="rId16"/>
    <sheet name="8월17일" sheetId="330" r:id="rId17"/>
    <sheet name="8월18일" sheetId="331" r:id="rId18"/>
    <sheet name="8월19일" sheetId="332" r:id="rId19"/>
    <sheet name="8월20일" sheetId="333" r:id="rId20"/>
    <sheet name="8월21일" sheetId="334" r:id="rId21"/>
    <sheet name="8월22일" sheetId="335" r:id="rId22"/>
    <sheet name="8월23일" sheetId="336" r:id="rId23"/>
    <sheet name="8월24일" sheetId="337" r:id="rId24"/>
    <sheet name="8월25일" sheetId="338" r:id="rId25"/>
    <sheet name="8월26일" sheetId="339" r:id="rId26"/>
    <sheet name="8월27일" sheetId="340" r:id="rId27"/>
    <sheet name="8월28일" sheetId="341" r:id="rId28"/>
    <sheet name="8월29일" sheetId="342" r:id="rId29"/>
    <sheet name="8월30일" sheetId="343" r:id="rId30"/>
    <sheet name="8월31일" sheetId="344" r:id="rId31"/>
  </sheets>
  <calcPr calcId="125725"/>
</workbook>
</file>

<file path=xl/calcChain.xml><?xml version="1.0" encoding="utf-8"?>
<calcChain xmlns="http://schemas.openxmlformats.org/spreadsheetml/2006/main">
  <c r="B5" i="342"/>
  <c r="B5" i="341"/>
  <c r="B5" i="340"/>
  <c r="B5" i="336"/>
  <c r="B5" i="335"/>
  <c r="B5" i="334"/>
  <c r="B5" i="332"/>
  <c r="B5" i="331"/>
  <c r="B5" i="328"/>
  <c r="B5" i="330"/>
  <c r="B5" i="321"/>
  <c r="B5" i="320"/>
  <c r="B5" i="317"/>
  <c r="B104" i="344"/>
  <c r="I9"/>
  <c r="B104" i="343"/>
  <c r="I9"/>
  <c r="B104" i="342"/>
  <c r="I9"/>
  <c r="B104" i="341"/>
  <c r="I9"/>
  <c r="B104" i="340"/>
  <c r="I9"/>
  <c r="B104" i="339"/>
  <c r="I9"/>
  <c r="B104" i="338"/>
  <c r="I9"/>
  <c r="B104" i="337"/>
  <c r="I9"/>
  <c r="B104" i="336"/>
  <c r="I9"/>
  <c r="B104" i="335"/>
  <c r="I9"/>
  <c r="B104" i="334"/>
  <c r="I9"/>
  <c r="B104" i="333"/>
  <c r="I9"/>
  <c r="B104" i="332"/>
  <c r="I9"/>
  <c r="B104" i="331"/>
  <c r="I9"/>
  <c r="B104" i="330"/>
  <c r="I9"/>
  <c r="B104" i="329"/>
  <c r="I9"/>
  <c r="B104" i="328"/>
  <c r="I9"/>
  <c r="B104" i="327"/>
  <c r="I9"/>
  <c r="B104" i="326"/>
  <c r="I9"/>
  <c r="B104" i="325"/>
  <c r="I9"/>
  <c r="B104" i="324"/>
  <c r="I9"/>
  <c r="B7" i="318"/>
  <c r="B7" i="317"/>
  <c r="B7" i="315"/>
  <c r="B7" i="316" s="1"/>
  <c r="B7" i="319" l="1"/>
  <c r="B7" i="320" s="1"/>
  <c r="B7" i="321" s="1"/>
  <c r="B7" i="322" s="1"/>
  <c r="B7" i="323" s="1"/>
  <c r="B7" i="324" s="1"/>
  <c r="B7" i="325" s="1"/>
  <c r="B7" i="326" s="1"/>
  <c r="B7" i="327" s="1"/>
  <c r="B7" i="328" s="1"/>
  <c r="B7" i="329" s="1"/>
  <c r="B7" i="330" s="1"/>
  <c r="B7" i="331" s="1"/>
  <c r="B7" i="332" s="1"/>
  <c r="B7" i="333" s="1"/>
  <c r="B7" i="334" s="1"/>
  <c r="B7" i="335" s="1"/>
  <c r="B7" i="336" s="1"/>
  <c r="B7" i="337" s="1"/>
  <c r="B7" i="338" s="1"/>
  <c r="B7" i="339" s="1"/>
  <c r="B7" i="340" s="1"/>
  <c r="B7" i="341" s="1"/>
  <c r="B7" i="342" s="1"/>
  <c r="B7" i="343" s="1"/>
  <c r="B7" i="344" s="1"/>
  <c r="B104" i="323"/>
  <c r="I9"/>
  <c r="B104" i="322"/>
  <c r="I9"/>
  <c r="B104" i="321"/>
  <c r="I9"/>
  <c r="B104" i="320"/>
  <c r="I9"/>
  <c r="B104" i="319"/>
  <c r="I9"/>
  <c r="B104" i="318"/>
  <c r="I9"/>
  <c r="B104" i="317"/>
  <c r="I9"/>
  <c r="B104" i="316"/>
  <c r="I9"/>
  <c r="B104" i="315"/>
  <c r="I9"/>
  <c r="B5" i="313"/>
  <c r="B104" l="1"/>
  <c r="I9"/>
</calcChain>
</file>

<file path=xl/sharedStrings.xml><?xml version="1.0" encoding="utf-8"?>
<sst xmlns="http://schemas.openxmlformats.org/spreadsheetml/2006/main" count="2617" uniqueCount="886">
  <si>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</si>
  <si>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</si>
  <si>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</si>
  <si>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</si>
  <si>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</si>
  <si>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</si>
  <si>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</si>
  <si>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</si>
  <si>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</si>
  <si>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</si>
  <si>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</si>
  <si>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</si>
  <si>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</si>
  <si>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</si>
  <si>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</si>
  <si>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</si>
  <si>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</si>
  <si>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>kitchen</t>
  </si>
  <si>
    <t>Hall</t>
    <phoneticPr fontId="3" type="noConversion"/>
  </si>
  <si>
    <t>kitchen</t>
    <phoneticPr fontId="3" type="noConversion"/>
  </si>
  <si>
    <t xml:space="preserve">  전도금 사용내역</t>
    <phoneticPr fontId="5" type="noConversion"/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</si>
  <si>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</si>
  <si>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</si>
  <si>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</si>
  <si>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</si>
  <si>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</si>
  <si>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</si>
  <si>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</si>
  <si>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</si>
  <si>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</si>
  <si>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</si>
  <si>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</si>
  <si>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</si>
  <si>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</si>
  <si>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</si>
  <si>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</si>
  <si>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</si>
  <si>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없음</t>
    <phoneticPr fontId="3" type="noConversion"/>
  </si>
  <si>
    <t>Set</t>
    <phoneticPr fontId="3" type="noConversion"/>
  </si>
  <si>
    <t xml:space="preserve">   </t>
    <phoneticPr fontId="3" type="noConversion"/>
  </si>
  <si>
    <t>사용내역</t>
    <phoneticPr fontId="3" type="noConversion"/>
  </si>
  <si>
    <t xml:space="preserve">  보고 및 특이사항 / 건의사항  </t>
    <phoneticPr fontId="3" type="noConversion"/>
  </si>
  <si>
    <t>Item</t>
    <phoneticPr fontId="3" type="noConversion"/>
  </si>
  <si>
    <t>Dessert</t>
    <phoneticPr fontId="3" type="noConversion"/>
  </si>
  <si>
    <t>Sauce</t>
    <phoneticPr fontId="3" type="noConversion"/>
  </si>
  <si>
    <t>Event</t>
    <phoneticPr fontId="3" type="noConversion"/>
  </si>
  <si>
    <t>Pizza</t>
    <phoneticPr fontId="3" type="noConversion"/>
  </si>
  <si>
    <t>까르토치오</t>
    <phoneticPr fontId="3" type="noConversion"/>
  </si>
  <si>
    <t>이동훈, 차현욱</t>
    <phoneticPr fontId="5" type="noConversion"/>
  </si>
  <si>
    <t>2016.8.2</t>
    <phoneticPr fontId="3" type="noConversion"/>
  </si>
  <si>
    <t>정연정 님</t>
    <phoneticPr fontId="3" type="noConversion"/>
  </si>
  <si>
    <t>지현경 님</t>
    <phoneticPr fontId="3" type="noConversion"/>
  </si>
  <si>
    <t>편집부</t>
    <phoneticPr fontId="3" type="noConversion"/>
  </si>
  <si>
    <t>6(3+3)</t>
    <phoneticPr fontId="3" type="noConversion"/>
  </si>
  <si>
    <t>1. 권재원 사원 바질버터 레시피및 생산</t>
    <phoneticPr fontId="3" type="noConversion"/>
  </si>
  <si>
    <t xml:space="preserve">   과정 변경사항, 후레시 바질 식자재</t>
    <phoneticPr fontId="3" type="noConversion"/>
  </si>
  <si>
    <t xml:space="preserve">   버터생산 사용시 상태체크확인후 상태</t>
    <phoneticPr fontId="3" type="noConversion"/>
  </si>
  <si>
    <t xml:space="preserve">   별 사용처 주의점 교육</t>
    <phoneticPr fontId="3" type="noConversion"/>
  </si>
  <si>
    <t xml:space="preserve">   샐러드 파트 식자재 미장작업시 피자</t>
    <phoneticPr fontId="3" type="noConversion"/>
  </si>
  <si>
    <t xml:space="preserve">   파트 동시 업무방법및 우선순위 작업</t>
    <phoneticPr fontId="3" type="noConversion"/>
  </si>
  <si>
    <t xml:space="preserve">   순서 교육</t>
    <phoneticPr fontId="3" type="noConversion"/>
  </si>
  <si>
    <t>1. 테라스 누수현상 보고 시설관리팀</t>
    <phoneticPr fontId="3" type="noConversion"/>
  </si>
  <si>
    <t>보고</t>
    <phoneticPr fontId="3" type="noConversion"/>
  </si>
  <si>
    <t>2. 화장실 타일 접착문제 재접착</t>
    <phoneticPr fontId="3" type="noConversion"/>
  </si>
  <si>
    <t>완료</t>
    <phoneticPr fontId="3" type="noConversion"/>
  </si>
  <si>
    <t>점심시간내 예약이 많지 않았으나</t>
    <phoneticPr fontId="3" type="noConversion"/>
  </si>
  <si>
    <t>워킹 방문고객으로 안쪽 홀이</t>
    <phoneticPr fontId="3" type="noConversion"/>
  </si>
  <si>
    <t>만석 이었습니다.</t>
    <phoneticPr fontId="3" type="noConversion"/>
  </si>
  <si>
    <t>예약없이 방문 하시는 고객이</t>
    <phoneticPr fontId="3" type="noConversion"/>
  </si>
  <si>
    <t>많은데 대부분 재방문 고객이 많습</t>
    <phoneticPr fontId="3" type="noConversion"/>
  </si>
  <si>
    <t>니다.</t>
    <phoneticPr fontId="3" type="noConversion"/>
  </si>
  <si>
    <t>점심시간에 비하여 저녁시간대 에는</t>
    <phoneticPr fontId="3" type="noConversion"/>
  </si>
  <si>
    <t>많이 한산한 편 이었습니다.</t>
    <phoneticPr fontId="3" type="noConversion"/>
  </si>
  <si>
    <t>해당일에 음료매출이 좋았습니다.</t>
    <phoneticPr fontId="3" type="noConversion"/>
  </si>
  <si>
    <t xml:space="preserve">날씨의 영향으로 주스 매출이 </t>
    <phoneticPr fontId="3" type="noConversion"/>
  </si>
  <si>
    <t>소폭 하락하는 추세 입니다.</t>
    <phoneticPr fontId="3" type="noConversion"/>
  </si>
  <si>
    <t>김현수 사원에게 월 초 예약장부</t>
    <phoneticPr fontId="3" type="noConversion"/>
  </si>
  <si>
    <t>기입하는 방법을 전달하여 매월</t>
    <phoneticPr fontId="3" type="noConversion"/>
  </si>
  <si>
    <t>정리 할 수 있도록 지시하였습니다.</t>
    <phoneticPr fontId="3" type="noConversion"/>
  </si>
  <si>
    <t>날씨가 많이 습해지고 있어 매장</t>
    <phoneticPr fontId="3" type="noConversion"/>
  </si>
  <si>
    <t>내부를 쾌적하게 유지 할 수 있도록</t>
    <phoneticPr fontId="3" type="noConversion"/>
  </si>
  <si>
    <t>제습기능을 이용하여 온도 조절 할</t>
    <phoneticPr fontId="3" type="noConversion"/>
  </si>
  <si>
    <t>수 있도록 전달하였습니다.</t>
    <phoneticPr fontId="3" type="noConversion"/>
  </si>
  <si>
    <t>법원</t>
    <phoneticPr fontId="3" type="noConversion"/>
  </si>
  <si>
    <t>2016.8.3</t>
    <phoneticPr fontId="3" type="noConversion"/>
  </si>
  <si>
    <t>2016.8.4</t>
    <phoneticPr fontId="3" type="noConversion"/>
  </si>
  <si>
    <t>2016.8.5</t>
    <phoneticPr fontId="3" type="noConversion"/>
  </si>
  <si>
    <t>2016.8.6</t>
    <phoneticPr fontId="3" type="noConversion"/>
  </si>
  <si>
    <t>2016.8.7</t>
    <phoneticPr fontId="3" type="noConversion"/>
  </si>
  <si>
    <t>2016.8.8</t>
    <phoneticPr fontId="3" type="noConversion"/>
  </si>
  <si>
    <t>2016.8.9</t>
    <phoneticPr fontId="3" type="noConversion"/>
  </si>
  <si>
    <t>2016.8.10</t>
    <phoneticPr fontId="3" type="noConversion"/>
  </si>
  <si>
    <t>최숙아 님</t>
    <phoneticPr fontId="3" type="noConversion"/>
  </si>
  <si>
    <t>김인경 님</t>
    <phoneticPr fontId="3" type="noConversion"/>
  </si>
  <si>
    <t>윤지혜 님</t>
    <phoneticPr fontId="3" type="noConversion"/>
  </si>
  <si>
    <t>김수경 님</t>
    <phoneticPr fontId="3" type="noConversion"/>
  </si>
  <si>
    <t>이지혜 님</t>
    <phoneticPr fontId="3" type="noConversion"/>
  </si>
  <si>
    <t>1. 임유리 주임 파스타, 스테이크용</t>
    <phoneticPr fontId="3" type="noConversion"/>
  </si>
  <si>
    <t xml:space="preserve">   애느타리 수량체크확인후 발주수량</t>
    <phoneticPr fontId="3" type="noConversion"/>
  </si>
  <si>
    <t xml:space="preserve">   조절 방법및 상태에 따라 스테이크</t>
    <phoneticPr fontId="3" type="noConversion"/>
  </si>
  <si>
    <t xml:space="preserve">   가니쉬용, 미장식자재 활용사용 방법</t>
    <phoneticPr fontId="3" type="noConversion"/>
  </si>
  <si>
    <t xml:space="preserve">   보완점 교육</t>
    <phoneticPr fontId="3" type="noConversion"/>
  </si>
  <si>
    <t>2. 맹창재 사원 업무중 지시사항 우선순</t>
    <phoneticPr fontId="3" type="noConversion"/>
  </si>
  <si>
    <t xml:space="preserve">   위 작업순서 보완점 교육</t>
    <phoneticPr fontId="3" type="noConversion"/>
  </si>
  <si>
    <t xml:space="preserve">   디스플레이용 생면 상태체크확인및</t>
    <phoneticPr fontId="3" type="noConversion"/>
  </si>
  <si>
    <t xml:space="preserve">   교환주기 체크방법 보완점 교육</t>
    <phoneticPr fontId="3" type="noConversion"/>
  </si>
  <si>
    <t>12;00</t>
    <phoneticPr fontId="3" type="noConversion"/>
  </si>
  <si>
    <t>이수연 님</t>
    <phoneticPr fontId="3" type="noConversion"/>
  </si>
  <si>
    <t>임신혁 님</t>
    <phoneticPr fontId="3" type="noConversion"/>
  </si>
  <si>
    <t>점심시간 홀은 당일예약과 워킹고객</t>
    <phoneticPr fontId="3" type="noConversion"/>
  </si>
  <si>
    <t>으로 만석 이었습니다.</t>
    <phoneticPr fontId="3" type="noConversion"/>
  </si>
  <si>
    <t>반면 저녁 시간은 한산한 편 이었습니</t>
    <phoneticPr fontId="3" type="noConversion"/>
  </si>
  <si>
    <t>다.</t>
    <phoneticPr fontId="3" type="noConversion"/>
  </si>
  <si>
    <t>요즘 날씨의 영향으로 고객이 조금</t>
    <phoneticPr fontId="3" type="noConversion"/>
  </si>
  <si>
    <t>줄어든 추세 이나 재방문 고객들의</t>
    <phoneticPr fontId="3" type="noConversion"/>
  </si>
  <si>
    <t>방문이 꾸준하게 이어지고 있습니다.</t>
    <phoneticPr fontId="3" type="noConversion"/>
  </si>
  <si>
    <t xml:space="preserve">김현수 사원 에게 재방문 하시는 </t>
    <phoneticPr fontId="3" type="noConversion"/>
  </si>
  <si>
    <t>모든 고객의 상세한 설명을 꾸준하게</t>
    <phoneticPr fontId="3" type="noConversion"/>
  </si>
  <si>
    <t>전달 하고 있습니다.</t>
    <phoneticPr fontId="3" type="noConversion"/>
  </si>
  <si>
    <t>점심시간은 조금 한산한 편 이었으나</t>
    <phoneticPr fontId="3" type="noConversion"/>
  </si>
  <si>
    <t>3시 이후부터 고객 방문이 계속 이어</t>
    <phoneticPr fontId="3" type="noConversion"/>
  </si>
  <si>
    <t>졌습니다.</t>
    <phoneticPr fontId="3" type="noConversion"/>
  </si>
  <si>
    <t>저녁 시간은 매장내 테라스 까지 오픈</t>
    <phoneticPr fontId="3" type="noConversion"/>
  </si>
  <si>
    <t>하여 분주하였습니다.</t>
    <phoneticPr fontId="3" type="noConversion"/>
  </si>
  <si>
    <t>와인 판매가 좋았으며 해당일 스타터의</t>
    <phoneticPr fontId="3" type="noConversion"/>
  </si>
  <si>
    <t>판매가 많았습니다.</t>
    <phoneticPr fontId="3" type="noConversion"/>
  </si>
  <si>
    <t>근래에 예약없이 방문하시는 테이블</t>
    <phoneticPr fontId="3" type="noConversion"/>
  </si>
  <si>
    <t xml:space="preserve">이 많습니다. 해당일도 예약은 2팀 </t>
    <phoneticPr fontId="3" type="noConversion"/>
  </si>
  <si>
    <t>이었으나 당일 예약과 워킹 고객의</t>
    <phoneticPr fontId="3" type="noConversion"/>
  </si>
  <si>
    <t>방문 으로 매출이 상승 하였습니다.</t>
    <phoneticPr fontId="3" type="noConversion"/>
  </si>
  <si>
    <t>주변 회사 휴가의 영향으로 점심 보다</t>
    <phoneticPr fontId="3" type="noConversion"/>
  </si>
  <si>
    <t>저녁 시간 손님이 많았습니다.</t>
    <phoneticPr fontId="3" type="noConversion"/>
  </si>
  <si>
    <t>에릭양 에이전시</t>
    <phoneticPr fontId="3" type="noConversion"/>
  </si>
  <si>
    <t>박경환 님</t>
    <phoneticPr fontId="3" type="noConversion"/>
  </si>
  <si>
    <t>한덕현 님</t>
    <phoneticPr fontId="3" type="noConversion"/>
  </si>
  <si>
    <t>김영희 님</t>
    <phoneticPr fontId="3" type="noConversion"/>
  </si>
  <si>
    <t>1. 노량진 시장 식자재 구입</t>
    <phoneticPr fontId="3" type="noConversion"/>
  </si>
  <si>
    <t>1. 맹창재 사원 런치타임 종료후 미장</t>
    <phoneticPr fontId="3" type="noConversion"/>
  </si>
  <si>
    <t xml:space="preserve">   식자재 작업 리스트 작성실행시 우선</t>
    <phoneticPr fontId="3" type="noConversion"/>
  </si>
  <si>
    <t xml:space="preserve">   순위 작업 선정실행 방법 보완점 교육</t>
    <phoneticPr fontId="3" type="noConversion"/>
  </si>
  <si>
    <t>2. 권재원 사원 식자재 입고시 재고식자</t>
    <phoneticPr fontId="3" type="noConversion"/>
  </si>
  <si>
    <t xml:space="preserve">   재와 입고 식자재 선입선출 정리정돈</t>
    <phoneticPr fontId="3" type="noConversion"/>
  </si>
  <si>
    <t xml:space="preserve">   방법 주의점 재교육</t>
    <phoneticPr fontId="3" type="noConversion"/>
  </si>
  <si>
    <t xml:space="preserve">   식자재 발주업체 휴가로 인한 식자재</t>
    <phoneticPr fontId="3" type="noConversion"/>
  </si>
  <si>
    <t xml:space="preserve">   발주수량 조절 방법 교육</t>
    <phoneticPr fontId="3" type="noConversion"/>
  </si>
  <si>
    <t>도미</t>
    <phoneticPr fontId="3" type="noConversion"/>
  </si>
  <si>
    <t>농어</t>
    <phoneticPr fontId="3" type="noConversion"/>
  </si>
  <si>
    <t>대합</t>
    <phoneticPr fontId="3" type="noConversion"/>
  </si>
  <si>
    <t>칼조개</t>
    <phoneticPr fontId="3" type="noConversion"/>
  </si>
  <si>
    <t>웅피조개</t>
    <phoneticPr fontId="3" type="noConversion"/>
  </si>
  <si>
    <t>2016.8.11</t>
    <phoneticPr fontId="3" type="noConversion"/>
  </si>
  <si>
    <t>2016.8.12</t>
    <phoneticPr fontId="3" type="noConversion"/>
  </si>
  <si>
    <t>2016.8.13</t>
    <phoneticPr fontId="3" type="noConversion"/>
  </si>
  <si>
    <t>2016.8.14</t>
    <phoneticPr fontId="3" type="noConversion"/>
  </si>
  <si>
    <t>2016.8.15</t>
    <phoneticPr fontId="3" type="noConversion"/>
  </si>
  <si>
    <t>2016.8.16</t>
    <phoneticPr fontId="3" type="noConversion"/>
  </si>
  <si>
    <t>2016.8.17</t>
    <phoneticPr fontId="3" type="noConversion"/>
  </si>
  <si>
    <t>2016.8.18</t>
    <phoneticPr fontId="3" type="noConversion"/>
  </si>
  <si>
    <t>2016.8.19</t>
    <phoneticPr fontId="3" type="noConversion"/>
  </si>
  <si>
    <t>2016.8.20</t>
    <phoneticPr fontId="3" type="noConversion"/>
  </si>
  <si>
    <t>2016.8.21</t>
    <phoneticPr fontId="3" type="noConversion"/>
  </si>
  <si>
    <t>2016.8.22</t>
    <phoneticPr fontId="3" type="noConversion"/>
  </si>
  <si>
    <t>2016.8.23</t>
    <phoneticPr fontId="3" type="noConversion"/>
  </si>
  <si>
    <t>2016.8.24</t>
    <phoneticPr fontId="3" type="noConversion"/>
  </si>
  <si>
    <t>2016.8.25</t>
    <phoneticPr fontId="3" type="noConversion"/>
  </si>
  <si>
    <t>2016.8.26</t>
    <phoneticPr fontId="3" type="noConversion"/>
  </si>
  <si>
    <t>2016.8.27</t>
    <phoneticPr fontId="3" type="noConversion"/>
  </si>
  <si>
    <t>2016.8.28</t>
    <phoneticPr fontId="3" type="noConversion"/>
  </si>
  <si>
    <t>2016.8.29</t>
    <phoneticPr fontId="3" type="noConversion"/>
  </si>
  <si>
    <t>2016.8.30</t>
    <phoneticPr fontId="3" type="noConversion"/>
  </si>
  <si>
    <t>2016.8.31</t>
    <phoneticPr fontId="3" type="noConversion"/>
  </si>
  <si>
    <t>마레zuppa</t>
    <phoneticPr fontId="3" type="noConversion"/>
  </si>
  <si>
    <t>타코 샐러드</t>
    <phoneticPr fontId="3" type="noConversion"/>
  </si>
  <si>
    <t>이하린 님</t>
    <phoneticPr fontId="3" type="noConversion"/>
  </si>
  <si>
    <t>임성국 님</t>
    <phoneticPr fontId="3" type="noConversion"/>
  </si>
  <si>
    <t>김진희 님</t>
    <phoneticPr fontId="3" type="noConversion"/>
  </si>
  <si>
    <t>박영인 님</t>
    <phoneticPr fontId="3" type="noConversion"/>
  </si>
  <si>
    <t>7(4+3)</t>
    <phoneticPr fontId="3" type="noConversion"/>
  </si>
  <si>
    <t>정예준 님</t>
    <phoneticPr fontId="3" type="noConversion"/>
  </si>
  <si>
    <t>정호길 박사님</t>
    <phoneticPr fontId="3" type="noConversion"/>
  </si>
  <si>
    <t>장은수 님</t>
    <phoneticPr fontId="3" type="noConversion"/>
  </si>
  <si>
    <t>1. 임유리 주임 야채류 식자재 입고시</t>
    <phoneticPr fontId="3" type="noConversion"/>
  </si>
  <si>
    <t xml:space="preserve">   선입선출 정리정돈 보관방법 보완점</t>
    <phoneticPr fontId="3" type="noConversion"/>
  </si>
  <si>
    <t xml:space="preserve">   교육</t>
    <phoneticPr fontId="3" type="noConversion"/>
  </si>
  <si>
    <t>2. 권재원 사원 야채류 식자재 입고시</t>
    <phoneticPr fontId="3" type="noConversion"/>
  </si>
  <si>
    <t xml:space="preserve">   피자용 프로슈토 칩 조리생산시 조리</t>
    <phoneticPr fontId="3" type="noConversion"/>
  </si>
  <si>
    <t xml:space="preserve">   시간 조절및 조리상태 체크확인 종료</t>
    <phoneticPr fontId="3" type="noConversion"/>
  </si>
  <si>
    <t xml:space="preserve">   방법 보완점 교육</t>
    <phoneticPr fontId="3" type="noConversion"/>
  </si>
  <si>
    <t xml:space="preserve">   </t>
    <phoneticPr fontId="3" type="noConversion"/>
  </si>
  <si>
    <t>점심시간 예약이 없었으나 당일예약</t>
    <phoneticPr fontId="3" type="noConversion"/>
  </si>
  <si>
    <t xml:space="preserve">과 워킹 방문 고객이 꾸준 하여 </t>
    <phoneticPr fontId="3" type="noConversion"/>
  </si>
  <si>
    <t>점심 시간 분주 하였습니다.</t>
    <phoneticPr fontId="3" type="noConversion"/>
  </si>
  <si>
    <t>두 예약 모두 주변 회사 모임 이었으며</t>
    <phoneticPr fontId="3" type="noConversion"/>
  </si>
  <si>
    <t>학부모 방문이 꾸준하게 이어졌습니다.</t>
    <phoneticPr fontId="3" type="noConversion"/>
  </si>
  <si>
    <t>저녁 메인 시간 보다는 3시 이후</t>
    <phoneticPr fontId="3" type="noConversion"/>
  </si>
  <si>
    <t>부터 꾸준하게 고객 방문이 이어졌으나</t>
    <phoneticPr fontId="3" type="noConversion"/>
  </si>
  <si>
    <t>저녁 메인 시간은 한산한 편 이었</t>
    <phoneticPr fontId="3" type="noConversion"/>
  </si>
  <si>
    <t>습니다.</t>
    <phoneticPr fontId="3" type="noConversion"/>
  </si>
  <si>
    <t xml:space="preserve">날씨가 계속 더워지고 있어 </t>
    <phoneticPr fontId="3" type="noConversion"/>
  </si>
  <si>
    <t>음요 제조시 품질 유지를 꾸준하게</t>
    <phoneticPr fontId="3" type="noConversion"/>
  </si>
  <si>
    <t>신경 쓰고 있습니다.</t>
    <phoneticPr fontId="3" type="noConversion"/>
  </si>
  <si>
    <t>날씨의 영향으로 점심 시간 내</t>
    <phoneticPr fontId="3" type="noConversion"/>
  </si>
  <si>
    <t>한산한 편 이었습니다.</t>
    <phoneticPr fontId="3" type="noConversion"/>
  </si>
  <si>
    <t>1시 이후에는 어린이를 동반한 학부</t>
    <phoneticPr fontId="3" type="noConversion"/>
  </si>
  <si>
    <t>모 고객이 꾸준하게 방문해 주셨</t>
    <phoneticPr fontId="3" type="noConversion"/>
  </si>
  <si>
    <t>니다.</t>
    <phoneticPr fontId="3" type="noConversion"/>
  </si>
  <si>
    <t xml:space="preserve">저녁 시간 에는 당일 예약 으로 </t>
    <phoneticPr fontId="3" type="noConversion"/>
  </si>
  <si>
    <t>조금 분주 하였습니다.</t>
    <phoneticPr fontId="3" type="noConversion"/>
  </si>
  <si>
    <t>재방문 고객들이 대부분 당일 예약</t>
    <phoneticPr fontId="3" type="noConversion"/>
  </si>
  <si>
    <t>후 방문 하는 경향이 늘어나고 있</t>
    <phoneticPr fontId="3" type="noConversion"/>
  </si>
  <si>
    <t>점심 시간 한산한 편 이었습니다.</t>
    <phoneticPr fontId="3" type="noConversion"/>
  </si>
  <si>
    <t>꾸준하게 고객 방문이 이어질 것으로</t>
    <phoneticPr fontId="3" type="noConversion"/>
  </si>
  <si>
    <t>기대했으나 2시 이후 한가 하였습니다.</t>
    <phoneticPr fontId="3" type="noConversion"/>
  </si>
  <si>
    <t>저녁 시간 정호길 박사님이 오랜만에</t>
    <phoneticPr fontId="3" type="noConversion"/>
  </si>
  <si>
    <t>가족모임 예약을 해 주셨습니다.</t>
    <phoneticPr fontId="3" type="noConversion"/>
  </si>
  <si>
    <t>가족모임 보다는 주변지인 모임 예약</t>
    <phoneticPr fontId="3" type="noConversion"/>
  </si>
  <si>
    <t>을 자주 하시는데 가족모임 예약은</t>
    <phoneticPr fontId="3" type="noConversion"/>
  </si>
  <si>
    <t>근래에 처음 이셔서 감사 인사 전달</t>
    <phoneticPr fontId="3" type="noConversion"/>
  </si>
  <si>
    <t>드렸습니다.</t>
    <phoneticPr fontId="3" type="noConversion"/>
  </si>
  <si>
    <t>저녁시간 당일 예약 및 워킹 고객이</t>
    <phoneticPr fontId="3" type="noConversion"/>
  </si>
  <si>
    <t>많았습니다.</t>
    <phoneticPr fontId="3" type="noConversion"/>
  </si>
  <si>
    <t>5월 돌잔치를 진행한 고객의 방문이</t>
    <phoneticPr fontId="3" type="noConversion"/>
  </si>
  <si>
    <t>2번 째로 이어졌습니다. 해당 고객과</t>
    <phoneticPr fontId="3" type="noConversion"/>
  </si>
  <si>
    <t>의 의사소통을 꾸준히 하고 있으며</t>
    <phoneticPr fontId="3" type="noConversion"/>
  </si>
  <si>
    <t>방문 하실 때 마다 먼저 가서 인사를</t>
    <phoneticPr fontId="3" type="noConversion"/>
  </si>
  <si>
    <t>드리고 있습니다.</t>
    <phoneticPr fontId="3" type="noConversion"/>
  </si>
  <si>
    <t>저녁시간 테라스 오픈을 조금 일찍 하</t>
    <phoneticPr fontId="3" type="noConversion"/>
  </si>
  <si>
    <t>여 매장 내 테이블 회전율이 좋았</t>
    <phoneticPr fontId="3" type="noConversion"/>
  </si>
  <si>
    <t>hall 단독 공간</t>
    <phoneticPr fontId="3" type="noConversion"/>
  </si>
  <si>
    <t>점심과 저녁 모두 한산한 편 이었</t>
  </si>
  <si>
    <t>습니다.</t>
  </si>
  <si>
    <t>한가한 시간 대를 이용하여 테라스</t>
  </si>
  <si>
    <t>내부와 외부 물청소를 진행 하였습니</t>
  </si>
  <si>
    <t>다.</t>
  </si>
  <si>
    <t xml:space="preserve">휴가철 영향으로 당일 밖으로 </t>
  </si>
  <si>
    <t>지나다니는 고객이 많지 않았습니다.</t>
  </si>
  <si>
    <t>테라스 내부 및 외부 청소 정리</t>
  </si>
  <si>
    <t>주방 환기구 고장 으로 김용욱 대리님</t>
  </si>
  <si>
    <t>매장 방문</t>
  </si>
  <si>
    <t>이송만 님</t>
    <phoneticPr fontId="3" type="noConversion"/>
  </si>
  <si>
    <t>1. 주방 닥트고장으로 수리요청및 수리</t>
    <phoneticPr fontId="3" type="noConversion"/>
  </si>
  <si>
    <t>1. 맹창재 사원 업무중 미장식자재</t>
    <phoneticPr fontId="3" type="noConversion"/>
  </si>
  <si>
    <t xml:space="preserve">   손질작업시 완료및 정리정돈 보완점</t>
    <phoneticPr fontId="3" type="noConversion"/>
  </si>
  <si>
    <t xml:space="preserve">   교육</t>
    <phoneticPr fontId="3" type="noConversion"/>
  </si>
  <si>
    <t xml:space="preserve">   피자용 스파이시 어니언 조리시 </t>
    <phoneticPr fontId="3" type="noConversion"/>
  </si>
  <si>
    <t xml:space="preserve">   조리방법 보완점 교육</t>
    <phoneticPr fontId="3" type="noConversion"/>
  </si>
  <si>
    <t xml:space="preserve">   출근후 매장내 특이사항 발생시 상황</t>
    <phoneticPr fontId="3" type="noConversion"/>
  </si>
  <si>
    <t xml:space="preserve">   에따라 보고조치방법 주의점 교육</t>
    <phoneticPr fontId="3" type="noConversion"/>
  </si>
  <si>
    <t>2. 권재원 사원 출근후 매장내 특이사항</t>
    <phoneticPr fontId="3" type="noConversion"/>
  </si>
  <si>
    <t xml:space="preserve">   발생시 상황에따라 보고조치방법 </t>
    <phoneticPr fontId="3" type="noConversion"/>
  </si>
  <si>
    <t xml:space="preserve">   주의점 교육</t>
    <phoneticPr fontId="3" type="noConversion"/>
  </si>
  <si>
    <t>1. 노량진 시장 식자재 구입</t>
    <phoneticPr fontId="3" type="noConversion"/>
  </si>
  <si>
    <t>1. 임유리 주임 조개류 식자재 이름표기</t>
    <phoneticPr fontId="3" type="noConversion"/>
  </si>
  <si>
    <t xml:space="preserve">   작업시 종류별 체크확인 보완점 교육</t>
    <phoneticPr fontId="3" type="noConversion"/>
  </si>
  <si>
    <t>2. 맹창재 사원 생면 생산후 보관시 습기</t>
    <phoneticPr fontId="3" type="noConversion"/>
  </si>
  <si>
    <t xml:space="preserve">   제거작업 체크확인및 작업방법 주의점</t>
    <phoneticPr fontId="3" type="noConversion"/>
  </si>
  <si>
    <t xml:space="preserve">   교육</t>
    <phoneticPr fontId="3" type="noConversion"/>
  </si>
  <si>
    <t xml:space="preserve">   브레드 바스켓용 바질버터 생산후</t>
    <phoneticPr fontId="3" type="noConversion"/>
  </si>
  <si>
    <t xml:space="preserve">   분할포션 보관방법 보완점 교육</t>
    <phoneticPr fontId="3" type="noConversion"/>
  </si>
  <si>
    <t xml:space="preserve">   </t>
    <phoneticPr fontId="3" type="noConversion"/>
  </si>
  <si>
    <t>농어</t>
    <phoneticPr fontId="3" type="noConversion"/>
  </si>
  <si>
    <t>대합</t>
    <phoneticPr fontId="3" type="noConversion"/>
  </si>
  <si>
    <t>가리비</t>
    <phoneticPr fontId="3" type="noConversion"/>
  </si>
  <si>
    <t>바지락</t>
    <phoneticPr fontId="3" type="noConversion"/>
  </si>
  <si>
    <t>동죽</t>
    <phoneticPr fontId="3" type="noConversion"/>
  </si>
  <si>
    <t>알새우</t>
    <phoneticPr fontId="3" type="noConversion"/>
  </si>
  <si>
    <t>이정열 님</t>
    <phoneticPr fontId="3" type="noConversion"/>
  </si>
  <si>
    <t>서예진 님</t>
    <phoneticPr fontId="3" type="noConversion"/>
  </si>
  <si>
    <t>7(5+2)</t>
    <phoneticPr fontId="3" type="noConversion"/>
  </si>
  <si>
    <t>7(6+1)</t>
    <phoneticPr fontId="3" type="noConversion"/>
  </si>
  <si>
    <t>임소영 님</t>
    <phoneticPr fontId="3" type="noConversion"/>
  </si>
  <si>
    <t>박영주 님</t>
    <phoneticPr fontId="3" type="noConversion"/>
  </si>
  <si>
    <t>1. 주방 트렌치 이물질 제거및 청소</t>
    <phoneticPr fontId="3" type="noConversion"/>
  </si>
  <si>
    <t>2. 홀, 주방 에어컨 고장으로 수리요청</t>
    <phoneticPr fontId="3" type="noConversion"/>
  </si>
  <si>
    <t xml:space="preserve">   및 수리</t>
    <phoneticPr fontId="3" type="noConversion"/>
  </si>
  <si>
    <t>3. 진공기계 유압유 입고및 교체작업</t>
    <phoneticPr fontId="3" type="noConversion"/>
  </si>
  <si>
    <t>1. 맹창재 사원 마감업무중 테이블 손님</t>
    <phoneticPr fontId="3" type="noConversion"/>
  </si>
  <si>
    <t xml:space="preserve">   있을시 사용필요한 기물및 식자재 </t>
    <phoneticPr fontId="3" type="noConversion"/>
  </si>
  <si>
    <t xml:space="preserve">   마감정리순서 보완점, 주의점 교육</t>
    <phoneticPr fontId="3" type="noConversion"/>
  </si>
  <si>
    <t xml:space="preserve">   </t>
    <phoneticPr fontId="3" type="noConversion"/>
  </si>
  <si>
    <t>화이트 보드</t>
    <phoneticPr fontId="3" type="noConversion"/>
  </si>
  <si>
    <t>2. 권재원 사원 팜샐러드 생산시 토핑</t>
    <phoneticPr fontId="3" type="noConversion"/>
  </si>
  <si>
    <t xml:space="preserve">   식자재 조리생산및 우선순위 준비방법</t>
    <phoneticPr fontId="3" type="noConversion"/>
  </si>
  <si>
    <t xml:space="preserve">   보완점 교육</t>
    <phoneticPr fontId="3" type="noConversion"/>
  </si>
  <si>
    <t>차미현 님</t>
    <phoneticPr fontId="3" type="noConversion"/>
  </si>
  <si>
    <t>정지혜 님</t>
    <phoneticPr fontId="3" type="noConversion"/>
  </si>
  <si>
    <t>정가을 님</t>
    <phoneticPr fontId="3" type="noConversion"/>
  </si>
  <si>
    <t>1. 피자파트 바닦 왁싱청소 작업</t>
    <phoneticPr fontId="3" type="noConversion"/>
  </si>
  <si>
    <t>2. 피자파트, 메인주방 디스플레이용</t>
    <phoneticPr fontId="3" type="noConversion"/>
  </si>
  <si>
    <t xml:space="preserve">   나무선반 대청소</t>
    <phoneticPr fontId="3" type="noConversion"/>
  </si>
  <si>
    <t>1. 임유리 주임 냉동보관 해산물 재고</t>
    <phoneticPr fontId="3" type="noConversion"/>
  </si>
  <si>
    <t xml:space="preserve">   식자재 관리방법및 활용방법 보완점</t>
    <phoneticPr fontId="3" type="noConversion"/>
  </si>
  <si>
    <t xml:space="preserve">   교육</t>
    <phoneticPr fontId="3" type="noConversion"/>
  </si>
  <si>
    <t xml:space="preserve">   해산물 식자재 소비수량 대비 발주</t>
    <phoneticPr fontId="3" type="noConversion"/>
  </si>
  <si>
    <t xml:space="preserve">   수량 조절방법 재교육</t>
    <phoneticPr fontId="3" type="noConversion"/>
  </si>
  <si>
    <t>2. 맹창재 사원 후렌치후라이 포션작업시</t>
    <phoneticPr fontId="3" type="noConversion"/>
  </si>
  <si>
    <t xml:space="preserve">   상태에 따라 자투리부위 믹스활용</t>
    <phoneticPr fontId="3" type="noConversion"/>
  </si>
  <si>
    <t xml:space="preserve">   방법 보완점및 주의점 재교육</t>
    <phoneticPr fontId="3" type="noConversion"/>
  </si>
  <si>
    <t>3. 권재원 사원 생크림 버터 생산후 냉동</t>
    <phoneticPr fontId="3" type="noConversion"/>
  </si>
  <si>
    <t xml:space="preserve">   작업시 밀폐방법 주의점 교육</t>
    <phoneticPr fontId="3" type="noConversion"/>
  </si>
  <si>
    <t xml:space="preserve">   타코 샐러드 생산시 토핑식자재 플레</t>
    <phoneticPr fontId="3" type="noConversion"/>
  </si>
  <si>
    <t xml:space="preserve">   이팅 방법 보완점 재교육</t>
    <phoneticPr fontId="3" type="noConversion"/>
  </si>
  <si>
    <t>점심 시간 내 워킹 고객 방문으로</t>
    <phoneticPr fontId="3" type="noConversion"/>
  </si>
  <si>
    <t>분주 하였습니다.</t>
    <phoneticPr fontId="3" type="noConversion"/>
  </si>
  <si>
    <t>저녁 시간 날씨의 영향으로 한산한</t>
    <phoneticPr fontId="3" type="noConversion"/>
  </si>
  <si>
    <t>편 이었습니다.</t>
    <phoneticPr fontId="3" type="noConversion"/>
  </si>
  <si>
    <t>더운 날씨가 지속 되고 있어 현재</t>
    <phoneticPr fontId="3" type="noConversion"/>
  </si>
  <si>
    <t xml:space="preserve">음료 제조 과정 및 식자재 관리에 </t>
    <phoneticPr fontId="3" type="noConversion"/>
  </si>
  <si>
    <t>신경 각별하게 신경 쓰고 있습니다.</t>
    <phoneticPr fontId="3" type="noConversion"/>
  </si>
  <si>
    <t>김현수 사원 에게 자주 방문 하는</t>
    <phoneticPr fontId="3" type="noConversion"/>
  </si>
  <si>
    <t>고객에 대한 내용을 꾸준하게 전달 하고</t>
    <phoneticPr fontId="3" type="noConversion"/>
  </si>
  <si>
    <t>있습니다.</t>
    <phoneticPr fontId="3" type="noConversion"/>
  </si>
  <si>
    <t>진나현 사원 퇴사</t>
    <phoneticPr fontId="3" type="noConversion"/>
  </si>
  <si>
    <t>점심 시간 워킹 고객 방문으로</t>
    <phoneticPr fontId="3" type="noConversion"/>
  </si>
  <si>
    <t>점심시간 분주 하였습니다.</t>
    <phoneticPr fontId="3" type="noConversion"/>
  </si>
  <si>
    <t>예약은 1팀 이었지만 점심시간</t>
    <phoneticPr fontId="3" type="noConversion"/>
  </si>
  <si>
    <t>꾸준하게 고객 방문이 이어졌습니다.</t>
    <phoneticPr fontId="3" type="noConversion"/>
  </si>
  <si>
    <t>저녁 시간은 고객 방문이 많지 않아</t>
    <phoneticPr fontId="3" type="noConversion"/>
  </si>
  <si>
    <t xml:space="preserve"> 한산 했습니다.</t>
    <phoneticPr fontId="3" type="noConversion"/>
  </si>
  <si>
    <t>한가한 시간대 김현수 사원에게</t>
    <phoneticPr fontId="3" type="noConversion"/>
  </si>
  <si>
    <t>꾸준하게 청소할 위치를 알려 주었</t>
    <phoneticPr fontId="3" type="noConversion"/>
  </si>
  <si>
    <t>습니다.</t>
    <phoneticPr fontId="3" type="noConversion"/>
  </si>
  <si>
    <t>점심 시간은 한산 하였으나,</t>
    <phoneticPr fontId="3" type="noConversion"/>
  </si>
  <si>
    <t>3시 이 후 고객 방문이 꾸준하게</t>
    <phoneticPr fontId="3" type="noConversion"/>
  </si>
  <si>
    <t>이어졌습니다.</t>
    <phoneticPr fontId="3" type="noConversion"/>
  </si>
  <si>
    <t>패키지 물건 정리 및 4층 소모품 정리</t>
    <phoneticPr fontId="3" type="noConversion"/>
  </si>
  <si>
    <t>김현수 사원 에게 기존 진나현</t>
    <phoneticPr fontId="3" type="noConversion"/>
  </si>
  <si>
    <t>사원이 매장 내 에서 맡은 사이드잡</t>
    <phoneticPr fontId="3" type="noConversion"/>
  </si>
  <si>
    <t>을 설명 해 주었습니다.</t>
    <phoneticPr fontId="3" type="noConversion"/>
  </si>
  <si>
    <t>월 말 인벤토리 진행 방법과 발주 및</t>
    <phoneticPr fontId="3" type="noConversion"/>
  </si>
  <si>
    <t>방법등을 전달 하였으며 한달 동안</t>
    <phoneticPr fontId="3" type="noConversion"/>
  </si>
  <si>
    <t>꾸준하게 업무처리에 관련 하여</t>
    <phoneticPr fontId="3" type="noConversion"/>
  </si>
  <si>
    <t>교육 진행 예정 입니다.</t>
    <phoneticPr fontId="3" type="noConversion"/>
  </si>
  <si>
    <t xml:space="preserve">테라스 물 청소 </t>
    <phoneticPr fontId="3" type="noConversion"/>
  </si>
  <si>
    <t xml:space="preserve">점심 시간 워킹 고객 방문으로 </t>
    <phoneticPr fontId="3" type="noConversion"/>
  </si>
  <si>
    <t>테라스 까지 오픈 하였습니다.</t>
    <phoneticPr fontId="3" type="noConversion"/>
  </si>
  <si>
    <t>2시 이후 고객이 조금씩 방문 하였</t>
    <phoneticPr fontId="3" type="noConversion"/>
  </si>
  <si>
    <t>습니다.</t>
    <phoneticPr fontId="3" type="noConversion"/>
  </si>
  <si>
    <t>저녁시간은 점심시간 대비 한산한 편</t>
    <phoneticPr fontId="3" type="noConversion"/>
  </si>
  <si>
    <t>이었습니다.</t>
    <phoneticPr fontId="3" type="noConversion"/>
  </si>
  <si>
    <t>김현수 사원 에게 새로 변경된</t>
    <phoneticPr fontId="3" type="noConversion"/>
  </si>
  <si>
    <t>하이네켄 케그 교체 방법을 전달 하</t>
    <phoneticPr fontId="3" type="noConversion"/>
  </si>
  <si>
    <t>였습니다.</t>
    <phoneticPr fontId="3" type="noConversion"/>
  </si>
  <si>
    <t>식자재 선입선출 관련 하여 재교육</t>
    <phoneticPr fontId="3" type="noConversion"/>
  </si>
  <si>
    <t>진행 하였습니다.</t>
    <phoneticPr fontId="3" type="noConversion"/>
  </si>
  <si>
    <t>김경화 님</t>
    <phoneticPr fontId="3" type="noConversion"/>
  </si>
  <si>
    <t>홍선호 님</t>
    <phoneticPr fontId="3" type="noConversion"/>
  </si>
  <si>
    <t>장영기 님</t>
    <phoneticPr fontId="3" type="noConversion"/>
  </si>
  <si>
    <t>오인하 님</t>
    <phoneticPr fontId="3" type="noConversion"/>
  </si>
  <si>
    <t>박성훈 님</t>
    <phoneticPr fontId="3" type="noConversion"/>
  </si>
  <si>
    <t>1. 노량진 시장 식자재 구입</t>
    <phoneticPr fontId="3" type="noConversion"/>
  </si>
  <si>
    <t>1. 맹창재 사원 생면생산후 건조작업시</t>
    <phoneticPr fontId="3" type="noConversion"/>
  </si>
  <si>
    <t xml:space="preserve">   건조상태 체크확인후 포션작업 방법</t>
    <phoneticPr fontId="3" type="noConversion"/>
  </si>
  <si>
    <t xml:space="preserve">   보완점 교육</t>
    <phoneticPr fontId="3" type="noConversion"/>
  </si>
  <si>
    <t xml:space="preserve">   씨푸드피자용 케이준어니언 가니쉬</t>
    <phoneticPr fontId="3" type="noConversion"/>
  </si>
  <si>
    <t xml:space="preserve">   조리생산시 조리방법및 보관방법</t>
    <phoneticPr fontId="3" type="noConversion"/>
  </si>
  <si>
    <t xml:space="preserve">   보완점및 주의점 교육</t>
    <phoneticPr fontId="3" type="noConversion"/>
  </si>
  <si>
    <t>2. 권재원 사원 업무중 샐러드 파트 오더</t>
    <phoneticPr fontId="3" type="noConversion"/>
  </si>
  <si>
    <t xml:space="preserve">   메뉴 생산과 Hot파트 딜리버리 업무중</t>
    <phoneticPr fontId="3" type="noConversion"/>
  </si>
  <si>
    <t xml:space="preserve">   우선순위 업무방법 보완점 교육</t>
    <phoneticPr fontId="3" type="noConversion"/>
  </si>
  <si>
    <t xml:space="preserve">   샐러드 파트 조리전 상태 미장식자재</t>
    <phoneticPr fontId="3" type="noConversion"/>
  </si>
  <si>
    <t xml:space="preserve">   보관및 정리방법 주의점 교육</t>
    <phoneticPr fontId="3" type="noConversion"/>
  </si>
  <si>
    <t>광어</t>
    <phoneticPr fontId="3" type="noConversion"/>
  </si>
  <si>
    <t>홍합</t>
    <phoneticPr fontId="3" type="noConversion"/>
  </si>
  <si>
    <t>웅피</t>
    <phoneticPr fontId="3" type="noConversion"/>
  </si>
  <si>
    <t>대합</t>
    <phoneticPr fontId="3" type="noConversion"/>
  </si>
  <si>
    <t>오징어</t>
    <phoneticPr fontId="3" type="noConversion"/>
  </si>
  <si>
    <t>노량진시장 교통비</t>
    <phoneticPr fontId="3" type="noConversion"/>
  </si>
  <si>
    <t>이정인 님</t>
    <phoneticPr fontId="3" type="noConversion"/>
  </si>
  <si>
    <t>김지연 님</t>
    <phoneticPr fontId="3" type="noConversion"/>
  </si>
  <si>
    <t>8(6+2)</t>
    <phoneticPr fontId="3" type="noConversion"/>
  </si>
  <si>
    <t>1. 임유리 주임 데미글라스 소스 조리생</t>
    <phoneticPr fontId="3" type="noConversion"/>
  </si>
  <si>
    <t xml:space="preserve">   교육</t>
    <phoneticPr fontId="3" type="noConversion"/>
  </si>
  <si>
    <t>2. 맹창재 사원 텍사스립용 등갈비 1차</t>
    <phoneticPr fontId="3" type="noConversion"/>
  </si>
  <si>
    <t xml:space="preserve">   조리작업시 소금간조절 주의점 교육</t>
    <phoneticPr fontId="3" type="noConversion"/>
  </si>
  <si>
    <t xml:space="preserve">   런치업무 마감후 피자도우 재고수량</t>
    <phoneticPr fontId="3" type="noConversion"/>
  </si>
  <si>
    <t xml:space="preserve">   점 교육</t>
    <phoneticPr fontId="3" type="noConversion"/>
  </si>
  <si>
    <t xml:space="preserve">   생면 생산작업및 건조작업후 보관작업</t>
    <phoneticPr fontId="3" type="noConversion"/>
  </si>
  <si>
    <t xml:space="preserve">   인수인계시 보완점 교육</t>
    <phoneticPr fontId="3" type="noConversion"/>
  </si>
  <si>
    <t xml:space="preserve">   피자용 수란 가니쉬 재고수량 체크</t>
    <phoneticPr fontId="3" type="noConversion"/>
  </si>
  <si>
    <t xml:space="preserve">   확인후 생산수량 조절방법 재교육</t>
    <phoneticPr fontId="3" type="noConversion"/>
  </si>
  <si>
    <t xml:space="preserve">   파악후 생산작업 여부 체크확인 보완</t>
    <phoneticPr fontId="3" type="noConversion"/>
  </si>
  <si>
    <t>3. 권재원 사원 콥샐러드 생산시 플레이</t>
    <phoneticPr fontId="3" type="noConversion"/>
  </si>
  <si>
    <t xml:space="preserve">   팅 방법 보완점 재교육</t>
    <phoneticPr fontId="3" type="noConversion"/>
  </si>
  <si>
    <t xml:space="preserve">   오더메뉴 생산후 사용한 미장식자재및</t>
    <phoneticPr fontId="3" type="noConversion"/>
  </si>
  <si>
    <t xml:space="preserve">   기물류 정리정돈 보완점 재교육</t>
    <phoneticPr fontId="3" type="noConversion"/>
  </si>
  <si>
    <t xml:space="preserve">   산작업시 과일류 자투리 부위 활용방법</t>
    <phoneticPr fontId="3" type="noConversion"/>
  </si>
  <si>
    <t xml:space="preserve">   데미글라스 소스 조리생산 작업시</t>
    <phoneticPr fontId="3" type="noConversion"/>
  </si>
  <si>
    <t xml:space="preserve">   과일류 자투리 부위 활용방법 교육</t>
    <phoneticPr fontId="3" type="noConversion"/>
  </si>
  <si>
    <t xml:space="preserve">   인수인계 전달사항 실행여부 주의점</t>
    <phoneticPr fontId="3" type="noConversion"/>
  </si>
  <si>
    <t xml:space="preserve">   및 보완점 교육</t>
    <phoneticPr fontId="3" type="noConversion"/>
  </si>
  <si>
    <t>다른 날에 비하여 파스타 보다</t>
    <phoneticPr fontId="3" type="noConversion"/>
  </si>
  <si>
    <t>샐러드와 피자 매출이 좋았으며</t>
    <phoneticPr fontId="3" type="noConversion"/>
  </si>
  <si>
    <t>리조또의 매출 점유율이 높은 편 입</t>
    <phoneticPr fontId="3" type="noConversion"/>
  </si>
  <si>
    <t>니다.</t>
    <phoneticPr fontId="3" type="noConversion"/>
  </si>
  <si>
    <t>매장 내 유리 벽면 청소</t>
    <phoneticPr fontId="3" type="noConversion"/>
  </si>
  <si>
    <t xml:space="preserve">테라스 외부 물 청소 </t>
    <phoneticPr fontId="3" type="noConversion"/>
  </si>
  <si>
    <t>당일 점심시간 예약이 없었으나</t>
    <phoneticPr fontId="3" type="noConversion"/>
  </si>
  <si>
    <t>워킹 방문 고객 으로 매장 내 안쪽</t>
    <phoneticPr fontId="3" type="noConversion"/>
  </si>
  <si>
    <t>홀 공간이 만석 이었습니다.</t>
    <phoneticPr fontId="3" type="noConversion"/>
  </si>
  <si>
    <t xml:space="preserve">대부분 고객이 동네 주민이 방문 해 </t>
    <phoneticPr fontId="3" type="noConversion"/>
  </si>
  <si>
    <t>주셨으며 단골 고객 위주의 방문이</t>
    <phoneticPr fontId="3" type="noConversion"/>
  </si>
  <si>
    <t>많았습니다.</t>
    <phoneticPr fontId="3" type="noConversion"/>
  </si>
  <si>
    <t>점심 시간 이 후 에도 고객 방문이</t>
    <phoneticPr fontId="3" type="noConversion"/>
  </si>
  <si>
    <t>꾸준하게 이어졌습니다.</t>
    <phoneticPr fontId="3" type="noConversion"/>
  </si>
  <si>
    <t>저녁 시간대는 연휴 기간의 영향으로</t>
    <phoneticPr fontId="3" type="noConversion"/>
  </si>
  <si>
    <t>고객 방문이 많지 않았습니다.</t>
    <phoneticPr fontId="3" type="noConversion"/>
  </si>
  <si>
    <t>김현수 사원 에게 주말에 많이 방문</t>
    <phoneticPr fontId="3" type="noConversion"/>
  </si>
  <si>
    <t>하시는 고객에 대해 설명 해 주었</t>
    <phoneticPr fontId="3" type="noConversion"/>
  </si>
  <si>
    <t>습니다.</t>
    <phoneticPr fontId="3" type="noConversion"/>
  </si>
  <si>
    <t>가족 단위의 방문이 많은 영향으로</t>
    <phoneticPr fontId="3" type="noConversion"/>
  </si>
  <si>
    <t>스타터 메뉴와 피자 메뉴의 점유율</t>
    <phoneticPr fontId="3" type="noConversion"/>
  </si>
  <si>
    <t>이 높았습니다.</t>
    <phoneticPr fontId="3" type="noConversion"/>
  </si>
  <si>
    <t>1. 그릴, 데크오븐 기름때 제거및 이물질</t>
    <phoneticPr fontId="3" type="noConversion"/>
  </si>
  <si>
    <t xml:space="preserve">   제거 청소</t>
    <phoneticPr fontId="3" type="noConversion"/>
  </si>
  <si>
    <t>2. 주방 트렌치 이물질 제거및 청소</t>
    <phoneticPr fontId="3" type="noConversion"/>
  </si>
  <si>
    <t>3. 주방용 도마 살균세척 작업</t>
    <phoneticPr fontId="3" type="noConversion"/>
  </si>
  <si>
    <t>노지영 님</t>
    <phoneticPr fontId="3" type="noConversion"/>
  </si>
  <si>
    <t>송미경 님</t>
    <phoneticPr fontId="3" type="noConversion"/>
  </si>
  <si>
    <t>박상민 님</t>
    <phoneticPr fontId="3" type="noConversion"/>
  </si>
  <si>
    <t>송수정 님</t>
    <phoneticPr fontId="3" type="noConversion"/>
  </si>
  <si>
    <t>김수연 님</t>
    <phoneticPr fontId="3" type="noConversion"/>
  </si>
  <si>
    <t>5(4+1)</t>
    <phoneticPr fontId="3" type="noConversion"/>
  </si>
  <si>
    <t>김채영 님</t>
    <phoneticPr fontId="3" type="noConversion"/>
  </si>
  <si>
    <t>이진영 님</t>
    <phoneticPr fontId="3" type="noConversion"/>
  </si>
  <si>
    <t>박가람 님</t>
    <phoneticPr fontId="3" type="noConversion"/>
  </si>
  <si>
    <t>김종현 님</t>
    <phoneticPr fontId="3" type="noConversion"/>
  </si>
  <si>
    <t>6(4+2)</t>
    <phoneticPr fontId="3" type="noConversion"/>
  </si>
  <si>
    <t>1. 피자주방 바닦 왁싱작업 청소</t>
    <phoneticPr fontId="3" type="noConversion"/>
  </si>
  <si>
    <t>2. 냉동실 재고식자재 정리작업</t>
    <phoneticPr fontId="3" type="noConversion"/>
  </si>
  <si>
    <t>1. 임유리 주임 봉골레 파스타 조리생산</t>
    <phoneticPr fontId="3" type="noConversion"/>
  </si>
  <si>
    <t xml:space="preserve">   시 소스양조절및 페퍼몬테 양조절 </t>
    <phoneticPr fontId="3" type="noConversion"/>
  </si>
  <si>
    <t xml:space="preserve">   보완점 재교육</t>
    <phoneticPr fontId="3" type="noConversion"/>
  </si>
  <si>
    <t xml:space="preserve">3. 봉골레 파스타 조개향으로 인한 </t>
    <phoneticPr fontId="3" type="noConversion"/>
  </si>
  <si>
    <t xml:space="preserve">   간조절 컴플레인시 손님에게 설명후</t>
    <phoneticPr fontId="3" type="noConversion"/>
  </si>
  <si>
    <t xml:space="preserve">   재조리 방법 전달교육(홀, 주방)</t>
    <phoneticPr fontId="3" type="noConversion"/>
  </si>
  <si>
    <t xml:space="preserve">   봉골레 파스타미장 준비작업시 특수</t>
    <phoneticPr fontId="3" type="noConversion"/>
  </si>
  <si>
    <t xml:space="preserve">   조개 종류별 수량체크확인후 사용수량</t>
    <phoneticPr fontId="3" type="noConversion"/>
  </si>
  <si>
    <t xml:space="preserve">   조절방법 보완점 교육</t>
    <phoneticPr fontId="3" type="noConversion"/>
  </si>
  <si>
    <t>2. 맹창재 사원 식자재 미장작업중 오더</t>
    <phoneticPr fontId="3" type="noConversion"/>
  </si>
  <si>
    <t xml:space="preserve">   메뉴 생산시 미장작업중인 식자재및</t>
    <phoneticPr fontId="3" type="noConversion"/>
  </si>
  <si>
    <t xml:space="preserve">   기물류 정리후 업무처리방법 주의점</t>
    <phoneticPr fontId="3" type="noConversion"/>
  </si>
  <si>
    <t xml:space="preserve">   교육</t>
    <phoneticPr fontId="3" type="noConversion"/>
  </si>
  <si>
    <t xml:space="preserve">   다수오더메뉴 생산시 지시사항 우선</t>
    <phoneticPr fontId="3" type="noConversion"/>
  </si>
  <si>
    <t xml:space="preserve">   순위 업무처리방법 주의점 교육</t>
    <phoneticPr fontId="3" type="noConversion"/>
  </si>
  <si>
    <t>1. 노량진 시장 식자재 구입</t>
    <phoneticPr fontId="3" type="noConversion"/>
  </si>
  <si>
    <t>2. 피자파트 대리석 이물질 제거및 청소</t>
    <phoneticPr fontId="3" type="noConversion"/>
  </si>
  <si>
    <t>1. 임유리 주임 정글스테이크용 육쪽마늘</t>
    <phoneticPr fontId="3" type="noConversion"/>
  </si>
  <si>
    <t xml:space="preserve">   조리생산시 타이머 사용 체크확인 </t>
    <phoneticPr fontId="3" type="noConversion"/>
  </si>
  <si>
    <t xml:space="preserve">   </t>
    <phoneticPr fontId="3" type="noConversion"/>
  </si>
  <si>
    <t xml:space="preserve">   보완점및 주의점 교육</t>
    <phoneticPr fontId="3" type="noConversion"/>
  </si>
  <si>
    <t>2. 권재원 사원 업무중 지시사항 숙지</t>
    <phoneticPr fontId="3" type="noConversion"/>
  </si>
  <si>
    <t xml:space="preserve">   실행방법 미비점 교육</t>
    <phoneticPr fontId="3" type="noConversion"/>
  </si>
  <si>
    <t xml:space="preserve">   콥샐러드 생산시 닭가슴살 토핑양</t>
    <phoneticPr fontId="3" type="noConversion"/>
  </si>
  <si>
    <t xml:space="preserve">   조절 보완점 교육</t>
    <phoneticPr fontId="3" type="noConversion"/>
  </si>
  <si>
    <t xml:space="preserve">   오픈작업시 날씨에 따른 소스류 상태</t>
    <phoneticPr fontId="3" type="noConversion"/>
  </si>
  <si>
    <t xml:space="preserve">   체크확인 방법 교육</t>
    <phoneticPr fontId="3" type="noConversion"/>
  </si>
  <si>
    <t>도미</t>
    <phoneticPr fontId="3" type="noConversion"/>
  </si>
  <si>
    <t>광어</t>
    <phoneticPr fontId="3" type="noConversion"/>
  </si>
  <si>
    <t>가리비</t>
    <phoneticPr fontId="3" type="noConversion"/>
  </si>
  <si>
    <t>칼조개</t>
    <phoneticPr fontId="3" type="noConversion"/>
  </si>
  <si>
    <t>바지락</t>
    <phoneticPr fontId="3" type="noConversion"/>
  </si>
  <si>
    <t>대합</t>
    <phoneticPr fontId="3" type="noConversion"/>
  </si>
  <si>
    <t>오징어</t>
    <phoneticPr fontId="3" type="noConversion"/>
  </si>
  <si>
    <t>이재권 부장님</t>
    <phoneticPr fontId="3" type="noConversion"/>
  </si>
  <si>
    <t>정호길 박사님</t>
    <phoneticPr fontId="3" type="noConversion"/>
  </si>
  <si>
    <t>백지영 님</t>
    <phoneticPr fontId="3" type="noConversion"/>
  </si>
  <si>
    <t>최원아 님</t>
    <phoneticPr fontId="3" type="noConversion"/>
  </si>
  <si>
    <t>씨티은행</t>
    <phoneticPr fontId="3" type="noConversion"/>
  </si>
  <si>
    <t>이혜림 님</t>
    <phoneticPr fontId="3" type="noConversion"/>
  </si>
  <si>
    <t>김세희 님</t>
    <phoneticPr fontId="3" type="noConversion"/>
  </si>
  <si>
    <t>5(2+3)</t>
    <phoneticPr fontId="3" type="noConversion"/>
  </si>
  <si>
    <t>1. 정글스테이크 가니쉬 변경 테스트</t>
    <phoneticPr fontId="3" type="noConversion"/>
  </si>
  <si>
    <t>1. 임유리 주임 테스트용 미니양파 재고</t>
    <phoneticPr fontId="3" type="noConversion"/>
  </si>
  <si>
    <t xml:space="preserve">   식자재 활용사용 방법 교육</t>
    <phoneticPr fontId="3" type="noConversion"/>
  </si>
  <si>
    <t xml:space="preserve">   정글스테이크 가니쉬 변경 테스트 </t>
    <phoneticPr fontId="3" type="noConversion"/>
  </si>
  <si>
    <t xml:space="preserve">   조리방법 교육</t>
    <phoneticPr fontId="3" type="noConversion"/>
  </si>
  <si>
    <t>2. 권재원 사원 파스타용 가니쉬 베이비순</t>
    <phoneticPr fontId="3" type="noConversion"/>
  </si>
  <si>
    <t xml:space="preserve">   식자재 주말발주시 수량조절방법 교육</t>
    <phoneticPr fontId="3" type="noConversion"/>
  </si>
  <si>
    <t>3. 맹창재 사원 해산물 피자용 케이준</t>
    <phoneticPr fontId="3" type="noConversion"/>
  </si>
  <si>
    <t xml:space="preserve">   어니언 조리생산시 보완점 교육</t>
    <phoneticPr fontId="3" type="noConversion"/>
  </si>
  <si>
    <t>이재정 님</t>
    <phoneticPr fontId="3" type="noConversion"/>
  </si>
  <si>
    <t>윤미림 님</t>
    <phoneticPr fontId="3" type="noConversion"/>
  </si>
  <si>
    <t>권정현 님</t>
    <phoneticPr fontId="3" type="noConversion"/>
  </si>
  <si>
    <t>1. 임유리 주임 생면 파스타 메뉴 테이크</t>
    <phoneticPr fontId="3" type="noConversion"/>
  </si>
  <si>
    <t xml:space="preserve">   아웃용 조리생산시 조리시간 조절및</t>
    <phoneticPr fontId="3" type="noConversion"/>
  </si>
  <si>
    <t xml:space="preserve">   소스양조절 방법 보완점 교육</t>
    <phoneticPr fontId="3" type="noConversion"/>
  </si>
  <si>
    <t xml:space="preserve">   채끝등심 손질작업시 부위별 작업방법</t>
    <phoneticPr fontId="3" type="noConversion"/>
  </si>
  <si>
    <t xml:space="preserve">   및 제거부위 선별방법 보완점 교육</t>
    <phoneticPr fontId="3" type="noConversion"/>
  </si>
  <si>
    <t>2. 권재원 사원 피자메뉴 생산 조리시</t>
    <phoneticPr fontId="3" type="noConversion"/>
  </si>
  <si>
    <t xml:space="preserve">   런치타임 업무시 샐러드 단품, set메뉴</t>
    <phoneticPr fontId="3" type="noConversion"/>
  </si>
  <si>
    <t xml:space="preserve">   동시 생산방법 교육</t>
    <phoneticPr fontId="3" type="noConversion"/>
  </si>
  <si>
    <t xml:space="preserve">   조리생산 속도조절 보완점 재교육</t>
    <phoneticPr fontId="3" type="noConversion"/>
  </si>
  <si>
    <t>박상원 님</t>
    <phoneticPr fontId="3" type="noConversion"/>
  </si>
  <si>
    <t>1. 노량진 시장 식자재 구입</t>
    <phoneticPr fontId="3" type="noConversion"/>
  </si>
  <si>
    <t>2. 냉장고 작업대 대형도마 살균세척 작업</t>
    <phoneticPr fontId="3" type="noConversion"/>
  </si>
  <si>
    <t>1. 임유리 주임 MBB피자용 믹스버섯 미장</t>
    <phoneticPr fontId="3" type="noConversion"/>
  </si>
  <si>
    <t xml:space="preserve">   조리생산시 조리상태 체크확인 주의점</t>
    <phoneticPr fontId="3" type="noConversion"/>
  </si>
  <si>
    <t xml:space="preserve">   교육</t>
    <phoneticPr fontId="3" type="noConversion"/>
  </si>
  <si>
    <t xml:space="preserve">   </t>
    <phoneticPr fontId="3" type="noConversion"/>
  </si>
  <si>
    <t>도미</t>
    <phoneticPr fontId="3" type="noConversion"/>
  </si>
  <si>
    <t>돌조개</t>
    <phoneticPr fontId="3" type="noConversion"/>
  </si>
  <si>
    <t>민들조개</t>
    <phoneticPr fontId="3" type="noConversion"/>
  </si>
  <si>
    <t>대합</t>
    <phoneticPr fontId="3" type="noConversion"/>
  </si>
  <si>
    <t>바지락</t>
    <phoneticPr fontId="3" type="noConversion"/>
  </si>
  <si>
    <t>동죽</t>
    <phoneticPr fontId="3" type="noConversion"/>
  </si>
  <si>
    <t>점심시간은 한가 하였으나 늦은</t>
    <phoneticPr fontId="3" type="noConversion"/>
  </si>
  <si>
    <t>점심시간 이후로 손님이 꾸준하게</t>
    <phoneticPr fontId="3" type="noConversion"/>
  </si>
  <si>
    <t>방문 하였으며, 주말 식사로 주로</t>
    <phoneticPr fontId="3" type="noConversion"/>
  </si>
  <si>
    <t>이용 하시는 노지영님 께서 단체</t>
    <phoneticPr fontId="3" type="noConversion"/>
  </si>
  <si>
    <t>가족 식사 방문 예약을 주셨습니다.</t>
    <phoneticPr fontId="3" type="noConversion"/>
  </si>
  <si>
    <t>이 후에도 오후 까지 고객이 꾸준하게</t>
    <phoneticPr fontId="3" type="noConversion"/>
  </si>
  <si>
    <t>방문 하였으나 손님이 일찍 끊겼</t>
    <phoneticPr fontId="3" type="noConversion"/>
  </si>
  <si>
    <t>습니다.</t>
    <phoneticPr fontId="3" type="noConversion"/>
  </si>
  <si>
    <t>점심 시간은 평소 대비 한가한</t>
    <phoneticPr fontId="3" type="noConversion"/>
  </si>
  <si>
    <t>편 이었습니다.</t>
    <phoneticPr fontId="3" type="noConversion"/>
  </si>
  <si>
    <t>저녁 시간대 당일 예약으로 홀 안쪽이</t>
    <phoneticPr fontId="3" type="noConversion"/>
  </si>
  <si>
    <t>만석 이었으며 테라스 오픈을</t>
    <phoneticPr fontId="3" type="noConversion"/>
  </si>
  <si>
    <t>하였습니다.</t>
    <phoneticPr fontId="3" type="noConversion"/>
  </si>
  <si>
    <t>워킹 고객 중 예약은 하지 않으시지만</t>
    <phoneticPr fontId="3" type="noConversion"/>
  </si>
  <si>
    <t>평소 자주 방문 하는 고객이 방문</t>
    <phoneticPr fontId="3" type="noConversion"/>
  </si>
  <si>
    <t>해 주셔서 감사 인사 전달 드렸습니다.</t>
    <phoneticPr fontId="3" type="noConversion"/>
  </si>
  <si>
    <t>김현수 사원 에게 고객이 각자 결제</t>
    <phoneticPr fontId="3" type="noConversion"/>
  </si>
  <si>
    <t>원할 시 결제 진행 하는 방법 및</t>
    <phoneticPr fontId="3" type="noConversion"/>
  </si>
  <si>
    <t>특이사항 처리 전달 과정을 설명</t>
    <phoneticPr fontId="3" type="noConversion"/>
  </si>
  <si>
    <t>브레드 바스켓 서브시 오븐에</t>
    <phoneticPr fontId="3" type="noConversion"/>
  </si>
  <si>
    <t xml:space="preserve">충분히 구워서 차갑지 않게 제공 </t>
    <phoneticPr fontId="3" type="noConversion"/>
  </si>
  <si>
    <t>할 수 있도록 전달 하였습니다.</t>
    <phoneticPr fontId="3" type="noConversion"/>
  </si>
  <si>
    <t>점심시간 반포동 여의사 모임 일원</t>
    <phoneticPr fontId="3" type="noConversion"/>
  </si>
  <si>
    <t>백지영 님 께서 방문 해 주셨습니다.</t>
    <phoneticPr fontId="3" type="noConversion"/>
  </si>
  <si>
    <t xml:space="preserve">8월 초에 예약 문의를 주셨으나 </t>
    <phoneticPr fontId="3" type="noConversion"/>
  </si>
  <si>
    <t>휴가를 다녀오셔서 해당일 재예약 후</t>
    <phoneticPr fontId="3" type="noConversion"/>
  </si>
  <si>
    <t>방문 하셨습니다.</t>
    <phoneticPr fontId="3" type="noConversion"/>
  </si>
  <si>
    <t>점심시간 워킹 고객이 많았으나 손님</t>
    <phoneticPr fontId="3" type="noConversion"/>
  </si>
  <si>
    <t>이 꾸준하게 방문 하지는 않았습니다.</t>
    <phoneticPr fontId="3" type="noConversion"/>
  </si>
  <si>
    <t>전화 예약 문의 시 단체고객 응대</t>
    <phoneticPr fontId="3" type="noConversion"/>
  </si>
  <si>
    <t>방법에 대하여 김현수 사원에게</t>
    <phoneticPr fontId="3" type="noConversion"/>
  </si>
  <si>
    <t>주의할 점과 고객에게 명확하게 전달</t>
    <phoneticPr fontId="3" type="noConversion"/>
  </si>
  <si>
    <t>해야 할 내용 들을 설명 하였습니다.</t>
    <phoneticPr fontId="3" type="noConversion"/>
  </si>
  <si>
    <t>pos 내 선입금 처리 방법 및 복합결제</t>
    <phoneticPr fontId="3" type="noConversion"/>
  </si>
  <si>
    <t>관련하여 교육 진행 하였습니다.</t>
    <phoneticPr fontId="3" type="noConversion"/>
  </si>
  <si>
    <t>예약이 많지 않았으나 점심시간</t>
    <phoneticPr fontId="3" type="noConversion"/>
  </si>
  <si>
    <t>워킹 고객의 방문으로 만석 이었</t>
    <phoneticPr fontId="3" type="noConversion"/>
  </si>
  <si>
    <t>습니다. 테라스를 오픈 하였으며,</t>
    <phoneticPr fontId="3" type="noConversion"/>
  </si>
  <si>
    <t>주변 회사 점심시간에 맞춰 고객이</t>
    <phoneticPr fontId="3" type="noConversion"/>
  </si>
  <si>
    <t>한번에 방문 해 주셔서 음식이 조금</t>
    <phoneticPr fontId="3" type="noConversion"/>
  </si>
  <si>
    <t>지연 되었습니다.</t>
    <phoneticPr fontId="3" type="noConversion"/>
  </si>
  <si>
    <t>테이블에 방문 하여 상황을 설명 드</t>
    <phoneticPr fontId="3" type="noConversion"/>
  </si>
  <si>
    <t xml:space="preserve">렸습니다. </t>
    <phoneticPr fontId="3" type="noConversion"/>
  </si>
  <si>
    <t xml:space="preserve">점심 시간 까지는 고객 방문이 꾸준 </t>
    <phoneticPr fontId="3" type="noConversion"/>
  </si>
  <si>
    <t>하였으나 저녁 시간 방문 고객</t>
    <phoneticPr fontId="3" type="noConversion"/>
  </si>
  <si>
    <t>수가 저조 하였습니다.</t>
    <phoneticPr fontId="3" type="noConversion"/>
  </si>
  <si>
    <t>한번에 고객이 방문 시 자리 안내 시 부터</t>
    <phoneticPr fontId="3" type="noConversion"/>
  </si>
  <si>
    <t xml:space="preserve">음식이 제공 되는 시간을 함께 전달 </t>
    <phoneticPr fontId="3" type="noConversion"/>
  </si>
  <si>
    <t xml:space="preserve">할 수 있도록 김현수 사원에게 </t>
    <phoneticPr fontId="3" type="noConversion"/>
  </si>
  <si>
    <t>알려 주었습니다.</t>
    <phoneticPr fontId="3" type="noConversion"/>
  </si>
  <si>
    <t>점심 시간 어린이 동반 가족단위</t>
    <phoneticPr fontId="3" type="noConversion"/>
  </si>
  <si>
    <t>방문 고객이 꾸준하였습니다.</t>
    <phoneticPr fontId="3" type="noConversion"/>
  </si>
  <si>
    <t>샐러드와 스타터 판매율이 좋았으며</t>
    <phoneticPr fontId="3" type="noConversion"/>
  </si>
  <si>
    <t>당근 주스 판매량이 평소보다 많았</t>
    <phoneticPr fontId="3" type="noConversion"/>
  </si>
  <si>
    <t>습니다.</t>
    <phoneticPr fontId="3" type="noConversion"/>
  </si>
  <si>
    <t>저녁 시간 까지 고객이 꾸준하게</t>
    <phoneticPr fontId="3" type="noConversion"/>
  </si>
  <si>
    <t>방문 하였으나 고객 방문이</t>
    <phoneticPr fontId="3" type="noConversion"/>
  </si>
  <si>
    <t>8시 이후 저조 하였습니다.</t>
    <phoneticPr fontId="3" type="noConversion"/>
  </si>
  <si>
    <t>주말답게 거의 모든 테이블이 가족</t>
    <phoneticPr fontId="3" type="noConversion"/>
  </si>
  <si>
    <t>단위 방문 고객 이었으며 평일 보다</t>
    <phoneticPr fontId="3" type="noConversion"/>
  </si>
  <si>
    <t>객단가 및 테이블 단가가 낮은</t>
    <phoneticPr fontId="3" type="noConversion"/>
  </si>
  <si>
    <t>편 이었습니다.</t>
    <phoneticPr fontId="3" type="noConversion"/>
  </si>
  <si>
    <t>꾸준하게 방문 하는 고객이 많이</t>
    <phoneticPr fontId="3" type="noConversion"/>
  </si>
  <si>
    <t>방문 하였습니다.</t>
    <phoneticPr fontId="3" type="noConversion"/>
  </si>
  <si>
    <t>최은영 님</t>
    <phoneticPr fontId="3" type="noConversion"/>
  </si>
  <si>
    <t>윤혜진 님</t>
    <phoneticPr fontId="3" type="noConversion"/>
  </si>
  <si>
    <t>1. 맹창재 사원 머쉬룸 생면 파스타용</t>
    <phoneticPr fontId="3" type="noConversion"/>
  </si>
  <si>
    <t xml:space="preserve">   채끝등심 컷팅시 보완점 재교육</t>
    <phoneticPr fontId="3" type="noConversion"/>
  </si>
  <si>
    <t xml:space="preserve">   샐러드 파트 다수오더메뉴 생산시</t>
    <phoneticPr fontId="3" type="noConversion"/>
  </si>
  <si>
    <t xml:space="preserve">   딜리버리 방법 보완점 재교육</t>
    <phoneticPr fontId="3" type="noConversion"/>
  </si>
  <si>
    <t xml:space="preserve">   마감업무시 우선순위 마감작업 순서</t>
    <phoneticPr fontId="3" type="noConversion"/>
  </si>
  <si>
    <t xml:space="preserve">   보완점 교육</t>
    <phoneticPr fontId="3" type="noConversion"/>
  </si>
  <si>
    <t>2. 권재원 사원 브레드바스켓용 생크림</t>
    <phoneticPr fontId="3" type="noConversion"/>
  </si>
  <si>
    <t xml:space="preserve">   버터 재고수량 체크확인후 생산일자</t>
    <phoneticPr fontId="3" type="noConversion"/>
  </si>
  <si>
    <t xml:space="preserve">   조정방법 교육</t>
    <phoneticPr fontId="3" type="noConversion"/>
  </si>
  <si>
    <t xml:space="preserve">   콥샐러드 생산시 아보카도 컷팅사이즈</t>
    <phoneticPr fontId="3" type="noConversion"/>
  </si>
  <si>
    <t xml:space="preserve">   및 방법 보완점 재교육</t>
    <phoneticPr fontId="3" type="noConversion"/>
  </si>
  <si>
    <t xml:space="preserve">   정글스테이크용 애느타리 가니쉬 준비</t>
    <phoneticPr fontId="3" type="noConversion"/>
  </si>
  <si>
    <t xml:space="preserve">   작업시 상태에 따라 사용여부및 활용</t>
    <phoneticPr fontId="3" type="noConversion"/>
  </si>
  <si>
    <t xml:space="preserve">   방법 교육</t>
    <phoneticPr fontId="3" type="noConversion"/>
  </si>
  <si>
    <t xml:space="preserve">   오픈작업 업무시 바지락 스탁 재고</t>
    <phoneticPr fontId="3" type="noConversion"/>
  </si>
  <si>
    <t xml:space="preserve">   식자재 상태체크확인 방법및 폐기여부</t>
    <phoneticPr fontId="3" type="noConversion"/>
  </si>
  <si>
    <t xml:space="preserve">   주의점 교육</t>
    <phoneticPr fontId="3" type="noConversion"/>
  </si>
  <si>
    <t>김지원 님</t>
    <phoneticPr fontId="3" type="noConversion"/>
  </si>
  <si>
    <t>박경아 님</t>
    <phoneticPr fontId="3" type="noConversion"/>
  </si>
  <si>
    <t>임정민 님</t>
    <phoneticPr fontId="3" type="noConversion"/>
  </si>
  <si>
    <t>리틀그라운드</t>
    <phoneticPr fontId="3" type="noConversion"/>
  </si>
  <si>
    <t>이지연 님</t>
    <phoneticPr fontId="3" type="noConversion"/>
  </si>
  <si>
    <t>11(4+7)</t>
    <phoneticPr fontId="3" type="noConversion"/>
  </si>
  <si>
    <t>1. 주방 조리용 후라이팬 교체입고</t>
    <phoneticPr fontId="3" type="noConversion"/>
  </si>
  <si>
    <t>1. 임유리 주임 식자재 납품업체별 가격</t>
    <phoneticPr fontId="3" type="noConversion"/>
  </si>
  <si>
    <t xml:space="preserve">   비교후 가격변동에 따라 발주업체 </t>
    <phoneticPr fontId="3" type="noConversion"/>
  </si>
  <si>
    <t xml:space="preserve">   변경내용 교육</t>
    <phoneticPr fontId="3" type="noConversion"/>
  </si>
  <si>
    <t>2. 권재원 사원 Hot파트 다수오더 메뉴</t>
    <phoneticPr fontId="3" type="noConversion"/>
  </si>
  <si>
    <t xml:space="preserve">   조리생산시 플레이트 준비방법 보완점</t>
    <phoneticPr fontId="3" type="noConversion"/>
  </si>
  <si>
    <t xml:space="preserve">   교육</t>
    <phoneticPr fontId="3" type="noConversion"/>
  </si>
  <si>
    <t xml:space="preserve">   식자재 미장작업중 오더메뉴 생산후</t>
    <phoneticPr fontId="3" type="noConversion"/>
  </si>
  <si>
    <t xml:space="preserve">   작업중이던 미장작업 완료후 다음업무 </t>
    <phoneticPr fontId="3" type="noConversion"/>
  </si>
  <si>
    <t xml:space="preserve">   실행방법 주의점 교육</t>
    <phoneticPr fontId="3" type="noConversion"/>
  </si>
  <si>
    <t xml:space="preserve">   머쉬룸 생면 파스타용 채끝등심 컷팅</t>
    <phoneticPr fontId="3" type="noConversion"/>
  </si>
  <si>
    <t xml:space="preserve">   사이즈 조절방법 보완점 재교육</t>
    <phoneticPr fontId="3" type="noConversion"/>
  </si>
  <si>
    <t xml:space="preserve">   생면 상태체크확인후 교체작업 보완점</t>
    <phoneticPr fontId="3" type="noConversion"/>
  </si>
  <si>
    <t xml:space="preserve">   프로슈토&amp;애플 피자용 사과 미장식자재</t>
    <phoneticPr fontId="3" type="noConversion"/>
  </si>
  <si>
    <t>3. 맹창재 사원 쇼케이스 디스플레이용</t>
    <phoneticPr fontId="3" type="noConversion"/>
  </si>
  <si>
    <t xml:space="preserve">   상태체크확인후 사용여부방법 교육</t>
    <phoneticPr fontId="3" type="noConversion"/>
  </si>
  <si>
    <t>권대현 님</t>
    <phoneticPr fontId="3" type="noConversion"/>
  </si>
  <si>
    <t>박지연 님</t>
    <phoneticPr fontId="3" type="noConversion"/>
  </si>
  <si>
    <t>송아경 님</t>
    <phoneticPr fontId="3" type="noConversion"/>
  </si>
  <si>
    <t>조윤정 님</t>
    <phoneticPr fontId="3" type="noConversion"/>
  </si>
  <si>
    <t>박해영 님</t>
    <phoneticPr fontId="3" type="noConversion"/>
  </si>
  <si>
    <t>1. 노량진 시장 식자재 구입</t>
    <phoneticPr fontId="3" type="noConversion"/>
  </si>
  <si>
    <t>1. 임유리 주임 정글스테이크용 그린페퍼</t>
    <phoneticPr fontId="3" type="noConversion"/>
  </si>
  <si>
    <t xml:space="preserve">   콘소스 생산조리시 생산양 조절 보완점</t>
    <phoneticPr fontId="3" type="noConversion"/>
  </si>
  <si>
    <t xml:space="preserve">   교육</t>
    <phoneticPr fontId="3" type="noConversion"/>
  </si>
  <si>
    <t xml:space="preserve">   리조또 준비조리 생산시 익힘상태 </t>
    <phoneticPr fontId="3" type="noConversion"/>
  </si>
  <si>
    <t xml:space="preserve">   체크확인및 조절방법 보완점 교육</t>
    <phoneticPr fontId="3" type="noConversion"/>
  </si>
  <si>
    <t>2. 맹창재 사원 식자재 미장작업중 메뉴</t>
    <phoneticPr fontId="3" type="noConversion"/>
  </si>
  <si>
    <t xml:space="preserve">   오더시 작업중인 식자재및 작업완료</t>
    <phoneticPr fontId="3" type="noConversion"/>
  </si>
  <si>
    <t xml:space="preserve">   식자재, 기물 정리정돈 주의점 교육</t>
    <phoneticPr fontId="3" type="noConversion"/>
  </si>
  <si>
    <t>3. 권재원 사원 프로슈토&amp;애플 피자 조리</t>
    <phoneticPr fontId="3" type="noConversion"/>
  </si>
  <si>
    <t xml:space="preserve">   생산시 사과미장식자재 양조절 보완점</t>
    <phoneticPr fontId="3" type="noConversion"/>
  </si>
  <si>
    <t xml:space="preserve">   교육및 생산</t>
    <phoneticPr fontId="3" type="noConversion"/>
  </si>
  <si>
    <t xml:space="preserve">   텍사스립용 후렌치후라이 가니쉬 조리</t>
    <phoneticPr fontId="3" type="noConversion"/>
  </si>
  <si>
    <t xml:space="preserve">   시 상태에 따라 조리시간조절 보완점</t>
    <phoneticPr fontId="3" type="noConversion"/>
  </si>
  <si>
    <t xml:space="preserve">   데일리soup용 단호박 다이스 조리시</t>
    <phoneticPr fontId="3" type="noConversion"/>
  </si>
  <si>
    <t xml:space="preserve">   조리방법및 레시피 숙지상태 주의점</t>
    <phoneticPr fontId="3" type="noConversion"/>
  </si>
  <si>
    <t>광어</t>
    <phoneticPr fontId="3" type="noConversion"/>
  </si>
  <si>
    <t>도미</t>
    <phoneticPr fontId="3" type="noConversion"/>
  </si>
  <si>
    <t>대합</t>
    <phoneticPr fontId="3" type="noConversion"/>
  </si>
  <si>
    <t>웅피</t>
    <phoneticPr fontId="3" type="noConversion"/>
  </si>
  <si>
    <t>형사25부</t>
    <phoneticPr fontId="3" type="noConversion"/>
  </si>
  <si>
    <t>이세희 님</t>
    <phoneticPr fontId="3" type="noConversion"/>
  </si>
  <si>
    <t>1. 반포키친 백민우 신입직원 첫출근</t>
    <phoneticPr fontId="3" type="noConversion"/>
  </si>
  <si>
    <t>1. 임유리 주임 식자재 발주시 아보카도</t>
    <phoneticPr fontId="3" type="noConversion"/>
  </si>
  <si>
    <t xml:space="preserve">   재고수량및 상태체크확인후 발주목록</t>
    <phoneticPr fontId="3" type="noConversion"/>
  </si>
  <si>
    <t xml:space="preserve">   체크확인 보완점 교육</t>
    <phoneticPr fontId="3" type="noConversion"/>
  </si>
  <si>
    <t xml:space="preserve">   </t>
    <phoneticPr fontId="3" type="noConversion"/>
  </si>
  <si>
    <t xml:space="preserve">   선임직원에게 체크확인후 폐기여부</t>
    <phoneticPr fontId="3" type="noConversion"/>
  </si>
  <si>
    <t xml:space="preserve">   방법 주의점 교육</t>
    <phoneticPr fontId="3" type="noConversion"/>
  </si>
  <si>
    <t>2. 맹창재 사원 MBB피자용 재고수란 상태</t>
    <phoneticPr fontId="3" type="noConversion"/>
  </si>
  <si>
    <t>3. 백민우 사원 기물위치및 냉장,냉동고</t>
    <phoneticPr fontId="3" type="noConversion"/>
  </si>
  <si>
    <t xml:space="preserve">   식자재 위치파악 교육</t>
    <phoneticPr fontId="3" type="noConversion"/>
  </si>
  <si>
    <t>정현실 님</t>
    <phoneticPr fontId="3" type="noConversion"/>
  </si>
  <si>
    <t>이성민 님</t>
    <phoneticPr fontId="3" type="noConversion"/>
  </si>
  <si>
    <t>문윤식 님</t>
    <phoneticPr fontId="3" type="noConversion"/>
  </si>
  <si>
    <t>권윤정 님</t>
    <phoneticPr fontId="3" type="noConversion"/>
  </si>
  <si>
    <t>1. 파스타 미장 냉장고 성애제거및 청소</t>
    <phoneticPr fontId="3" type="noConversion"/>
  </si>
  <si>
    <t>우오바 볼 1ea</t>
    <phoneticPr fontId="3" type="noConversion"/>
  </si>
  <si>
    <t xml:space="preserve">1. 임유리 주임 해동작업중인 해산물 </t>
    <phoneticPr fontId="3" type="noConversion"/>
  </si>
  <si>
    <t xml:space="preserve">   식자재 체크확인후 보관작업 보완점</t>
    <phoneticPr fontId="3" type="noConversion"/>
  </si>
  <si>
    <t xml:space="preserve">   교육</t>
    <phoneticPr fontId="3" type="noConversion"/>
  </si>
  <si>
    <t xml:space="preserve">   전달사항및 지시사항 직원간 전달방법</t>
    <phoneticPr fontId="3" type="noConversion"/>
  </si>
  <si>
    <t xml:space="preserve">   보완점 교육</t>
    <phoneticPr fontId="3" type="noConversion"/>
  </si>
  <si>
    <t>2. 권재원 사원 샐러드, 피자 오더메뉴</t>
    <phoneticPr fontId="3" type="noConversion"/>
  </si>
  <si>
    <t xml:space="preserve">   생산시 우선순위 생산순서및 오더메뉴</t>
    <phoneticPr fontId="3" type="noConversion"/>
  </si>
  <si>
    <t xml:space="preserve">   생산속도 보완점 재교육</t>
    <phoneticPr fontId="3" type="noConversion"/>
  </si>
  <si>
    <t xml:space="preserve">3. 백민우 사원 바질드레싱 생산작업 </t>
    <phoneticPr fontId="3" type="noConversion"/>
  </si>
  <si>
    <t xml:space="preserve">   과정 교육</t>
    <phoneticPr fontId="3" type="noConversion"/>
  </si>
  <si>
    <t xml:space="preserve">   식자재및 공산품 식자재 위치파악및</t>
    <phoneticPr fontId="3" type="noConversion"/>
  </si>
  <si>
    <t xml:space="preserve">   숙지 교육</t>
    <phoneticPr fontId="3" type="noConversion"/>
  </si>
  <si>
    <t xml:space="preserve">   Hot파트 오더메뉴 생산시 플레이트</t>
    <phoneticPr fontId="3" type="noConversion"/>
  </si>
  <si>
    <t xml:space="preserve">   피쉬앤칩용 감자칩 조리생산 방법 교육</t>
    <phoneticPr fontId="3" type="noConversion"/>
  </si>
  <si>
    <t>점심과 저녁 손님 꾸준하게 방문</t>
    <phoneticPr fontId="3" type="noConversion"/>
  </si>
  <si>
    <t>하였으나 저녁 시간대 손님이</t>
    <phoneticPr fontId="3" type="noConversion"/>
  </si>
  <si>
    <t>일찍 끊겼습니다.</t>
    <phoneticPr fontId="3" type="noConversion"/>
  </si>
  <si>
    <t>평소보다 메인과 피자 카테고리의</t>
    <phoneticPr fontId="3" type="noConversion"/>
  </si>
  <si>
    <t>판매량이 높았습니다.</t>
    <phoneticPr fontId="3" type="noConversion"/>
  </si>
  <si>
    <t xml:space="preserve">점심과 저녁 예약이 없었으나 </t>
    <phoneticPr fontId="3" type="noConversion"/>
  </si>
  <si>
    <t>워킹고객 방문이 꾸준하였습니다.</t>
    <phoneticPr fontId="3" type="noConversion"/>
  </si>
  <si>
    <t>늦은 점심부터 손님이 꾸준하게 방문</t>
    <phoneticPr fontId="3" type="noConversion"/>
  </si>
  <si>
    <t>하였습니다.</t>
    <phoneticPr fontId="3" type="noConversion"/>
  </si>
  <si>
    <t>저녁 시간 예약이 없었으나 아이 동</t>
    <phoneticPr fontId="3" type="noConversion"/>
  </si>
  <si>
    <t>반 워킹 고객의 방문이 많았습니다.</t>
    <phoneticPr fontId="3" type="noConversion"/>
  </si>
  <si>
    <t>반포동 여의사 모임 일행인 백지영님</t>
    <phoneticPr fontId="3" type="noConversion"/>
  </si>
  <si>
    <t>께서 저녁 시간대 방문 해 주셨으며</t>
    <phoneticPr fontId="3" type="noConversion"/>
  </si>
  <si>
    <t xml:space="preserve">재방문에 대한 감사 인사를 전달 </t>
    <phoneticPr fontId="3" type="noConversion"/>
  </si>
  <si>
    <t>드렸습니다.</t>
    <phoneticPr fontId="3" type="noConversion"/>
  </si>
  <si>
    <t>김현수 사원 에게 고객과 의사소통 시</t>
    <phoneticPr fontId="3" type="noConversion"/>
  </si>
  <si>
    <t>기억해야 할 멘트들을 전달 해 주었습</t>
    <phoneticPr fontId="3" type="noConversion"/>
  </si>
  <si>
    <t>니다.</t>
    <phoneticPr fontId="3" type="noConversion"/>
  </si>
  <si>
    <t>POS 특이사항 발생 시 마다 꾸준하게</t>
    <phoneticPr fontId="3" type="noConversion"/>
  </si>
  <si>
    <t>처리 방법을 교육 중에 있습니다.</t>
    <phoneticPr fontId="3" type="noConversion"/>
  </si>
  <si>
    <t>점심시간 보다 저녁시간이 바쁜</t>
    <phoneticPr fontId="3" type="noConversion"/>
  </si>
  <si>
    <t>하루 였습니다.</t>
    <phoneticPr fontId="3" type="noConversion"/>
  </si>
  <si>
    <t>점심 시간 예약 고객 이외 워킹 고객</t>
    <phoneticPr fontId="3" type="noConversion"/>
  </si>
  <si>
    <t>방문이 이어졌으며 5시 이후 저녁</t>
    <phoneticPr fontId="3" type="noConversion"/>
  </si>
  <si>
    <t>워킹 고객의 방문이 꾸준하였습니다</t>
    <phoneticPr fontId="3" type="noConversion"/>
  </si>
  <si>
    <t>8월 초 개인명함(맥주쿠폰)을 전달 드린</t>
    <phoneticPr fontId="3" type="noConversion"/>
  </si>
  <si>
    <t>법원 조윤정님 께서 같은 부서 사람들과</t>
    <phoneticPr fontId="3" type="noConversion"/>
  </si>
  <si>
    <t>함께 쿠폰을 사용하러 방문 해 주셨습니다.</t>
    <phoneticPr fontId="3" type="noConversion"/>
  </si>
  <si>
    <t>맥주 쿠폰 사용 후 와인 판매로 이어졌</t>
    <phoneticPr fontId="3" type="noConversion"/>
  </si>
  <si>
    <t>습니다.</t>
    <phoneticPr fontId="3" type="noConversion"/>
  </si>
  <si>
    <t>7시 이후 에도 고객 방문이 꾸준하게</t>
    <phoneticPr fontId="3" type="noConversion"/>
  </si>
  <si>
    <t>이어졌습니다.</t>
    <phoneticPr fontId="3" type="noConversion"/>
  </si>
  <si>
    <t>평소 점심시간 방문 하는 고객이 저녁 시간</t>
    <phoneticPr fontId="3" type="noConversion"/>
  </si>
  <si>
    <t>에 많이 방문 해 주셨습니다.</t>
    <phoneticPr fontId="3" type="noConversion"/>
  </si>
  <si>
    <t>저녁 시간이 많이 바쁜 하루였습니다.</t>
    <phoneticPr fontId="3" type="noConversion"/>
  </si>
  <si>
    <t>점심 시간 고객 방문이 많지 않았</t>
    <phoneticPr fontId="3" type="noConversion"/>
  </si>
  <si>
    <t>으나, 저녁 시간 워킹고객 방문이</t>
    <phoneticPr fontId="3" type="noConversion"/>
  </si>
  <si>
    <t>늦은 시간까지 꾸준하게 이어졌습니다.</t>
    <phoneticPr fontId="3" type="noConversion"/>
  </si>
  <si>
    <t>8/24 점심시간 방문하셨던 권대현님</t>
    <phoneticPr fontId="3" type="noConversion"/>
  </si>
  <si>
    <t>일행 분 께서 자녀분과 저녁에 식사를</t>
    <phoneticPr fontId="3" type="noConversion"/>
  </si>
  <si>
    <t>하러 오셨으며 해당일에 기억해</t>
    <phoneticPr fontId="3" type="noConversion"/>
  </si>
  <si>
    <t>주셔서 감사하다는 인사를 전달 받았</t>
    <phoneticPr fontId="3" type="noConversion"/>
  </si>
  <si>
    <t>습니다. 해당 고객은 예약은 하지 않고</t>
    <phoneticPr fontId="3" type="noConversion"/>
  </si>
  <si>
    <t>워킹으로 자주 방문 하시는 고객이지만</t>
    <phoneticPr fontId="3" type="noConversion"/>
  </si>
  <si>
    <t>방문 하실 때마다 인사를 드리고</t>
    <phoneticPr fontId="3" type="noConversion"/>
  </si>
  <si>
    <t>있습니다.</t>
    <phoneticPr fontId="3" type="noConversion"/>
  </si>
  <si>
    <t>저녁 시간 2명 방문 고객이 많았습니다.</t>
    <phoneticPr fontId="3" type="noConversion"/>
  </si>
  <si>
    <t>간단하게 식사를 하고 바로 일어나는</t>
    <phoneticPr fontId="3" type="noConversion"/>
  </si>
  <si>
    <t>주변 회사원의 방문이었습니다.</t>
    <phoneticPr fontId="3" type="noConversion"/>
  </si>
  <si>
    <t>근래에 몇 일 동안 점심 시간 보다는</t>
    <phoneticPr fontId="3" type="noConversion"/>
  </si>
  <si>
    <t>워킹고객의 방문 으로 저녁 시간이</t>
    <phoneticPr fontId="3" type="noConversion"/>
  </si>
  <si>
    <t>좀 더 붐비고 있습니다.</t>
    <phoneticPr fontId="3" type="noConversion"/>
  </si>
  <si>
    <t xml:space="preserve">1. 냉장고 작업대 대형도마및 일반 도마 </t>
    <phoneticPr fontId="3" type="noConversion"/>
  </si>
  <si>
    <t xml:space="preserve">   살균세척 작업</t>
    <phoneticPr fontId="3" type="noConversion"/>
  </si>
  <si>
    <t>2. 팜샐러드 토핑변경 테스트</t>
    <phoneticPr fontId="3" type="noConversion"/>
  </si>
  <si>
    <t>1. 임유리 주임 봉골레용 특수조개 재고</t>
    <phoneticPr fontId="3" type="noConversion"/>
  </si>
  <si>
    <t xml:space="preserve">   수량 체크확인 보완점 교육</t>
    <phoneticPr fontId="3" type="noConversion"/>
  </si>
  <si>
    <t xml:space="preserve">   건면 준비조리시 간수에 건면 투입</t>
    <phoneticPr fontId="3" type="noConversion"/>
  </si>
  <si>
    <t xml:space="preserve">   방법 보완점 교육</t>
    <phoneticPr fontId="3" type="noConversion"/>
  </si>
  <si>
    <t xml:space="preserve">2. 맹창재 사원 먹물리조또용 빵가루 </t>
    <phoneticPr fontId="3" type="noConversion"/>
  </si>
  <si>
    <t xml:space="preserve">   조리생산시 조리시간조절및 조리상태</t>
    <phoneticPr fontId="3" type="noConversion"/>
  </si>
  <si>
    <t xml:space="preserve">   불량 주의점 교육</t>
    <phoneticPr fontId="3" type="noConversion"/>
  </si>
  <si>
    <t xml:space="preserve">   먹물리조또 생산시 가니쉬용 구운</t>
    <phoneticPr fontId="3" type="noConversion"/>
  </si>
  <si>
    <t xml:space="preserve">   빵가루 토핑 상태체크확인 보완점</t>
    <phoneticPr fontId="3" type="noConversion"/>
  </si>
  <si>
    <t xml:space="preserve">   교육</t>
    <phoneticPr fontId="3" type="noConversion"/>
  </si>
  <si>
    <t xml:space="preserve">   뽈로 리조또용 포두부 컷팅작업시</t>
    <phoneticPr fontId="3" type="noConversion"/>
  </si>
  <si>
    <t xml:space="preserve">   사이즈 조절 주의점 교육</t>
    <phoneticPr fontId="3" type="noConversion"/>
  </si>
  <si>
    <t>3. 백민우 사원 파스타 메뉴 플레이트및</t>
    <phoneticPr fontId="3" type="noConversion"/>
  </si>
  <si>
    <t xml:space="preserve">   메뉴별 가니쉬 준비방법 교육</t>
    <phoneticPr fontId="3" type="noConversion"/>
  </si>
  <si>
    <t xml:space="preserve">   업체에서 입고된 식자재 선입선출</t>
    <phoneticPr fontId="3" type="noConversion"/>
  </si>
  <si>
    <t xml:space="preserve">   정리방법 교육</t>
    <phoneticPr fontId="3" type="noConversion"/>
  </si>
  <si>
    <t xml:space="preserve">   작업후 냉동보관방법 교육</t>
    <phoneticPr fontId="3" type="noConversion"/>
  </si>
  <si>
    <t xml:space="preserve">   피자파트 작업완료된 미장식자재 포션</t>
    <phoneticPr fontId="3" type="noConversion"/>
  </si>
  <si>
    <t>최경희 님</t>
    <phoneticPr fontId="3" type="noConversion"/>
  </si>
  <si>
    <t>정유준 님</t>
    <phoneticPr fontId="3" type="noConversion"/>
  </si>
  <si>
    <t>최은영 님</t>
    <phoneticPr fontId="3" type="noConversion"/>
  </si>
  <si>
    <t>심상욱 님</t>
    <phoneticPr fontId="3" type="noConversion"/>
  </si>
  <si>
    <t>박민정 님</t>
    <phoneticPr fontId="3" type="noConversion"/>
  </si>
  <si>
    <t>8(7+1)</t>
    <phoneticPr fontId="3" type="noConversion"/>
  </si>
  <si>
    <t>1. 맹창재 사원 업무중 지시사항 직원간</t>
    <phoneticPr fontId="3" type="noConversion"/>
  </si>
  <si>
    <t xml:space="preserve">   전달방법 주의점 교육</t>
    <phoneticPr fontId="3" type="noConversion"/>
  </si>
  <si>
    <t xml:space="preserve">   오픈준비 업무시 작업체크리스트 작성</t>
    <phoneticPr fontId="3" type="noConversion"/>
  </si>
  <si>
    <t xml:space="preserve">   방법 보완점 재교육</t>
    <phoneticPr fontId="3" type="noConversion"/>
  </si>
  <si>
    <t>2. 권재원 사원 팜샐러드 토핑변경내용</t>
    <phoneticPr fontId="3" type="noConversion"/>
  </si>
  <si>
    <t xml:space="preserve">   및 플레이팅 방법 교육</t>
    <phoneticPr fontId="3" type="noConversion"/>
  </si>
  <si>
    <t xml:space="preserve">   샐러드 메뉴 생산시 플레이팅 방법 </t>
    <phoneticPr fontId="3" type="noConversion"/>
  </si>
  <si>
    <t xml:space="preserve">   보완점 교육</t>
    <phoneticPr fontId="3" type="noConversion"/>
  </si>
  <si>
    <t>3. 백민우 사원 방울토마토 콩까세 작업</t>
    <phoneticPr fontId="3" type="noConversion"/>
  </si>
  <si>
    <t xml:space="preserve">   방법및 작업시 주의사항 교육</t>
    <phoneticPr fontId="3" type="noConversion"/>
  </si>
  <si>
    <t xml:space="preserve">   살사소스 미장식자재 손질작업 방법</t>
    <phoneticPr fontId="3" type="noConversion"/>
  </si>
  <si>
    <t xml:space="preserve">   및 생산과정 교육</t>
    <phoneticPr fontId="3" type="noConversion"/>
  </si>
  <si>
    <t xml:space="preserve">   런치set, 단품 파스타 메뉴 플레이트</t>
    <phoneticPr fontId="3" type="noConversion"/>
  </si>
  <si>
    <t xml:space="preserve">   구분방법및 숙지교육</t>
    <phoneticPr fontId="3" type="noConversion"/>
  </si>
  <si>
    <t>1. 팜샐러드 토핑식자재 변경</t>
    <phoneticPr fontId="3" type="noConversion"/>
  </si>
  <si>
    <t xml:space="preserve">   리코타 치즈 생산과정및 조리중 주의</t>
    <phoneticPr fontId="3" type="noConversion"/>
  </si>
  <si>
    <t xml:space="preserve">   점 교육</t>
    <phoneticPr fontId="3" type="noConversion"/>
  </si>
  <si>
    <t>1. 노량진 시장 식자재 구입</t>
    <phoneticPr fontId="3" type="noConversion"/>
  </si>
  <si>
    <t>2. 스페셜 꽃게 파스타 테스트 시식및</t>
    <phoneticPr fontId="3" type="noConversion"/>
  </si>
  <si>
    <t xml:space="preserve">   판매시작</t>
    <phoneticPr fontId="3" type="noConversion"/>
  </si>
  <si>
    <t>1. 임유리 주임 스페셜 꽃게 파스타 조리</t>
    <phoneticPr fontId="3" type="noConversion"/>
  </si>
  <si>
    <t xml:space="preserve">   방법및 플레이팅 방법 재교육</t>
    <phoneticPr fontId="3" type="noConversion"/>
  </si>
  <si>
    <t xml:space="preserve">   월말 식자재 발주시 품목별 발주수량</t>
    <phoneticPr fontId="3" type="noConversion"/>
  </si>
  <si>
    <t xml:space="preserve">   조절방법 보완점 교육</t>
    <phoneticPr fontId="3" type="noConversion"/>
  </si>
  <si>
    <t>2. 권재원 사원 샐러드 메뉴 다수생산시</t>
    <phoneticPr fontId="3" type="noConversion"/>
  </si>
  <si>
    <t xml:space="preserve">   업무분담 방법 보완점 교육</t>
    <phoneticPr fontId="3" type="noConversion"/>
  </si>
  <si>
    <t xml:space="preserve">   Hot파트 메뉴 다수 생산시 딜리버리</t>
    <phoneticPr fontId="3" type="noConversion"/>
  </si>
  <si>
    <t xml:space="preserve">   업무 우선순위 실행방법 보완점 교육</t>
    <phoneticPr fontId="3" type="noConversion"/>
  </si>
  <si>
    <t xml:space="preserve">   콥샐러드 닭가슴살 미장식자재 토핑</t>
    <phoneticPr fontId="3" type="noConversion"/>
  </si>
  <si>
    <t xml:space="preserve">   수량 변경내용 재교육</t>
    <phoneticPr fontId="3" type="noConversion"/>
  </si>
  <si>
    <t>3. 백민우 사원 파스타 메뉴 다수생산시</t>
    <phoneticPr fontId="3" type="noConversion"/>
  </si>
  <si>
    <t xml:space="preserve">   플레이트 준비방법및 딜리버리 방법</t>
    <phoneticPr fontId="3" type="noConversion"/>
  </si>
  <si>
    <t xml:space="preserve">   교육</t>
    <phoneticPr fontId="3" type="noConversion"/>
  </si>
  <si>
    <t xml:space="preserve">   플레이팅용 개조개 껍질 손질작업 방법</t>
    <phoneticPr fontId="3" type="noConversion"/>
  </si>
  <si>
    <t xml:space="preserve">   파스타 메뉴용 냉동보관 미장식자재 </t>
    <phoneticPr fontId="3" type="noConversion"/>
  </si>
  <si>
    <t xml:space="preserve">   해동작업및 준비방법 교육</t>
    <phoneticPr fontId="3" type="noConversion"/>
  </si>
  <si>
    <t>꽃게</t>
    <phoneticPr fontId="3" type="noConversion"/>
  </si>
  <si>
    <t>성게알</t>
    <phoneticPr fontId="3" type="noConversion"/>
  </si>
  <si>
    <t>웅피</t>
    <phoneticPr fontId="3" type="noConversion"/>
  </si>
  <si>
    <t>바지락</t>
    <phoneticPr fontId="3" type="noConversion"/>
  </si>
  <si>
    <t>참조개</t>
    <phoneticPr fontId="3" type="noConversion"/>
  </si>
  <si>
    <t>대합</t>
    <phoneticPr fontId="3" type="noConversion"/>
  </si>
  <si>
    <t>광어</t>
    <phoneticPr fontId="3" type="noConversion"/>
  </si>
  <si>
    <t>허순혜 님</t>
    <phoneticPr fontId="3" type="noConversion"/>
  </si>
  <si>
    <t>이현정 님</t>
    <phoneticPr fontId="3" type="noConversion"/>
  </si>
  <si>
    <t>노연상 님</t>
    <phoneticPr fontId="3" type="noConversion"/>
  </si>
  <si>
    <t>김희연 님</t>
    <phoneticPr fontId="3" type="noConversion"/>
  </si>
  <si>
    <t>김한희 님</t>
    <phoneticPr fontId="3" type="noConversion"/>
  </si>
  <si>
    <t>구자현 님</t>
    <phoneticPr fontId="3" type="noConversion"/>
  </si>
  <si>
    <t>김수현 님</t>
    <phoneticPr fontId="3" type="noConversion"/>
  </si>
  <si>
    <t>안지은 님</t>
    <phoneticPr fontId="3" type="noConversion"/>
  </si>
  <si>
    <t>정애경 님</t>
    <phoneticPr fontId="3" type="noConversion"/>
  </si>
  <si>
    <t>박지윤 님</t>
    <phoneticPr fontId="3" type="noConversion"/>
  </si>
  <si>
    <t>삼보ENC</t>
    <phoneticPr fontId="3" type="noConversion"/>
  </si>
  <si>
    <t>박지영 님</t>
    <phoneticPr fontId="3" type="noConversion"/>
  </si>
  <si>
    <t>장경호 님</t>
    <phoneticPr fontId="3" type="noConversion"/>
  </si>
  <si>
    <t>3(2+1)</t>
    <phoneticPr fontId="3" type="noConversion"/>
  </si>
  <si>
    <t>1. 피자파트 냉장,냉동고 식자재 정리및</t>
    <phoneticPr fontId="3" type="noConversion"/>
  </si>
  <si>
    <t xml:space="preserve">   청소</t>
    <phoneticPr fontId="3" type="noConversion"/>
  </si>
  <si>
    <t>2. 노량진 시장 식자재 구입</t>
    <phoneticPr fontId="3" type="noConversion"/>
  </si>
  <si>
    <t>1. 임유리 주임 단체예약 메뉴 식자재</t>
    <phoneticPr fontId="3" type="noConversion"/>
  </si>
  <si>
    <t xml:space="preserve">   발주시 인원대비 발주품목 수량조절</t>
    <phoneticPr fontId="3" type="noConversion"/>
  </si>
  <si>
    <t xml:space="preserve">   방법 교육</t>
    <phoneticPr fontId="3" type="noConversion"/>
  </si>
  <si>
    <t>2. 맹창재 사원 Hot파트 오더메뉴 생산시</t>
    <phoneticPr fontId="3" type="noConversion"/>
  </si>
  <si>
    <t xml:space="preserve">   지시사항 딜리버리 방법 보완점 교육</t>
    <phoneticPr fontId="3" type="noConversion"/>
  </si>
  <si>
    <t>3. 백민우 사원 기물류 세척후 위치파악</t>
    <phoneticPr fontId="3" type="noConversion"/>
  </si>
  <si>
    <t xml:space="preserve">   및 정리방법 숙지보완점 재교육</t>
    <phoneticPr fontId="3" type="noConversion"/>
  </si>
  <si>
    <t xml:space="preserve">   냉장고 식자재 위치파악 숙지방법</t>
    <phoneticPr fontId="3" type="noConversion"/>
  </si>
  <si>
    <t xml:space="preserve">   보완점 교육</t>
    <phoneticPr fontId="3" type="noConversion"/>
  </si>
  <si>
    <t xml:space="preserve">   무, 배추 피클 컷팅작업및 생산과정</t>
    <phoneticPr fontId="3" type="noConversion"/>
  </si>
  <si>
    <t xml:space="preserve">   교육및 실습</t>
    <phoneticPr fontId="3" type="noConversion"/>
  </si>
  <si>
    <t>도미</t>
    <phoneticPr fontId="3" type="noConversion"/>
  </si>
  <si>
    <t>문어바지락</t>
    <phoneticPr fontId="3" type="noConversion"/>
  </si>
  <si>
    <t>돌조개</t>
    <phoneticPr fontId="3" type="noConversion"/>
  </si>
  <si>
    <t>대합</t>
    <phoneticPr fontId="3" type="noConversion"/>
  </si>
  <si>
    <t>동죽</t>
    <phoneticPr fontId="3" type="noConversion"/>
  </si>
  <si>
    <t>꽃게</t>
    <phoneticPr fontId="3" type="noConversion"/>
  </si>
  <si>
    <t>성게알</t>
    <phoneticPr fontId="3" type="noConversion"/>
  </si>
  <si>
    <t>노량진시장 교통비</t>
    <phoneticPr fontId="3" type="noConversion"/>
  </si>
  <si>
    <t xml:space="preserve">   샐러드 파트 오픈준비 작업방법및</t>
    <phoneticPr fontId="3" type="noConversion"/>
  </si>
  <si>
    <t xml:space="preserve">   마감작업방법 교육</t>
    <phoneticPr fontId="3" type="noConversion"/>
  </si>
  <si>
    <t>2016.8.1</t>
    <phoneticPr fontId="3" type="noConversion"/>
  </si>
  <si>
    <t>12:00 까지 한산 하였으나 13:00</t>
    <phoneticPr fontId="3" type="noConversion"/>
  </si>
  <si>
    <t>이후 가족단위 방문이 꾸준 했습니다.</t>
    <phoneticPr fontId="3" type="noConversion"/>
  </si>
  <si>
    <t>저녁시간 고객 방문이 일찍 끊겼습니다.</t>
    <phoneticPr fontId="3" type="noConversion"/>
  </si>
  <si>
    <t>김현수 사원에게 pos 복합결제</t>
    <phoneticPr fontId="3" type="noConversion"/>
  </si>
  <si>
    <t>방법을 전달 하였으며, 고객이</t>
    <phoneticPr fontId="3" type="noConversion"/>
  </si>
  <si>
    <t>각자 결제 원할시 결제 할 수 있는</t>
    <phoneticPr fontId="3" type="noConversion"/>
  </si>
  <si>
    <t>방법을 전달 하였습니다.</t>
    <phoneticPr fontId="3" type="noConversion"/>
  </si>
  <si>
    <t>주말에 꾸준히 방문 하시는 고객에</t>
    <phoneticPr fontId="3" type="noConversion"/>
  </si>
  <si>
    <t>대해 방문 시 주의 사항을 전달 하였</t>
    <phoneticPr fontId="3" type="noConversion"/>
  </si>
  <si>
    <t>습니다.</t>
    <phoneticPr fontId="3" type="noConversion"/>
  </si>
  <si>
    <t>점심 시간 예약이 많지 않았으나</t>
    <phoneticPr fontId="3" type="noConversion"/>
  </si>
  <si>
    <t>고객 방문이 꾸준하게 이어졌습니다.</t>
    <phoneticPr fontId="3" type="noConversion"/>
  </si>
  <si>
    <t>저녁 이른 시간 부터 워킹 고객 방문이</t>
    <phoneticPr fontId="3" type="noConversion"/>
  </si>
  <si>
    <t>꾸준하게 이어졌습니다.</t>
    <phoneticPr fontId="3" type="noConversion"/>
  </si>
  <si>
    <t>저녁시간 예약 고객 노연상님 께서</t>
    <phoneticPr fontId="3" type="noConversion"/>
  </si>
  <si>
    <t>예약 시간 1시간 전에 전화로 코스 요리</t>
    <phoneticPr fontId="3" type="noConversion"/>
  </si>
  <si>
    <t>주문 요청 하셔서 단품 메뉴로 쉐어</t>
    <phoneticPr fontId="3" type="noConversion"/>
  </si>
  <si>
    <t>코스를 구성하여 추천 해 드렸습니다.</t>
    <phoneticPr fontId="3" type="noConversion"/>
  </si>
  <si>
    <t>이전 꼴라파스타 고객이 바뀐 후 처음</t>
    <phoneticPr fontId="3" type="noConversion"/>
  </si>
  <si>
    <t>방문 해 주신다고 하여 개인 명함 전달</t>
    <phoneticPr fontId="3" type="noConversion"/>
  </si>
  <si>
    <t>후 추후에도 재예약 안내 드렸습니다.</t>
    <phoneticPr fontId="3" type="noConversion"/>
  </si>
  <si>
    <t>다음 모임 에도 비마이키친 에서</t>
    <phoneticPr fontId="3" type="noConversion"/>
  </si>
  <si>
    <t>예약 원하셔서 전화 문의 주시면</t>
    <phoneticPr fontId="3" type="noConversion"/>
  </si>
  <si>
    <t>직접 예약 문의 받을 수 있도록</t>
    <phoneticPr fontId="3" type="noConversion"/>
  </si>
  <si>
    <t>안내 드렸습니다.</t>
    <phoneticPr fontId="3" type="noConversion"/>
  </si>
  <si>
    <t>당일 예약과 워킹 고객 방문으로</t>
    <phoneticPr fontId="3" type="noConversion"/>
  </si>
  <si>
    <t>점심시간대 테라스 까지 오픈 하였</t>
    <phoneticPr fontId="3" type="noConversion"/>
  </si>
  <si>
    <t>습니다.</t>
    <phoneticPr fontId="3" type="noConversion"/>
  </si>
  <si>
    <t>날씨의 영향으로 테라스에 착석을</t>
    <phoneticPr fontId="3" type="noConversion"/>
  </si>
  <si>
    <t>원하는 고객이 많았습니다.</t>
    <phoneticPr fontId="3" type="noConversion"/>
  </si>
  <si>
    <t>법원과 주변 회사원의 방문이 많았</t>
    <phoneticPr fontId="3" type="noConversion"/>
  </si>
  <si>
    <t>저녁시간도 꾸준하게 워킹고객의</t>
    <phoneticPr fontId="3" type="noConversion"/>
  </si>
  <si>
    <t>방문이 많았습니다.</t>
    <phoneticPr fontId="3" type="noConversion"/>
  </si>
  <si>
    <t xml:space="preserve">김현수 사원 에게 예약 없이 자주 </t>
    <phoneticPr fontId="3" type="noConversion"/>
  </si>
  <si>
    <t>방문 하시는 고객의 특징에 대해</t>
    <phoneticPr fontId="3" type="noConversion"/>
  </si>
  <si>
    <t>상세히 설명 하였습니다.</t>
    <phoneticPr fontId="3" type="noConversion"/>
  </si>
  <si>
    <t>저녁 시간 회사원의 방문이 많아</t>
    <phoneticPr fontId="3" type="noConversion"/>
  </si>
  <si>
    <t>메인 매출과 맥주 판매량이 다른 날</t>
    <phoneticPr fontId="3" type="noConversion"/>
  </si>
  <si>
    <t>에 비하여 좋았습니다.</t>
    <phoneticPr fontId="3" type="noConversion"/>
  </si>
  <si>
    <t>김보배 님</t>
    <phoneticPr fontId="3" type="noConversion"/>
  </si>
  <si>
    <t>오준수 님</t>
    <phoneticPr fontId="3" type="noConversion"/>
  </si>
  <si>
    <t>조경은 님</t>
    <phoneticPr fontId="3" type="noConversion"/>
  </si>
  <si>
    <t>7;30</t>
    <phoneticPr fontId="3" type="noConversion"/>
  </si>
  <si>
    <t>김민석 님</t>
    <phoneticPr fontId="3" type="noConversion"/>
  </si>
  <si>
    <t>이른 시간 부터 고객 방문이 이어졌</t>
    <phoneticPr fontId="3" type="noConversion"/>
  </si>
  <si>
    <t>으나 일찍 끊겼습니다.</t>
    <phoneticPr fontId="3" type="noConversion"/>
  </si>
  <si>
    <t>4시 이후 워킹으로 고객이 꾸준하게</t>
    <phoneticPr fontId="3" type="noConversion"/>
  </si>
  <si>
    <t>방문 하여 점심시간 보다 매출이</t>
    <phoneticPr fontId="3" type="noConversion"/>
  </si>
  <si>
    <t>좋았습니다.</t>
    <phoneticPr fontId="3" type="noConversion"/>
  </si>
  <si>
    <t>오랜만에 예약 없이 방문 해 주시는</t>
    <phoneticPr fontId="3" type="noConversion"/>
  </si>
  <si>
    <t xml:space="preserve">고객이 많았으며 방문에 대한 </t>
    <phoneticPr fontId="3" type="noConversion"/>
  </si>
  <si>
    <t>감사 인사를 전달 하였습니다.</t>
    <phoneticPr fontId="3" type="noConversion"/>
  </si>
  <si>
    <t>26~31 까지 저녁 매출이 상승하는</t>
    <phoneticPr fontId="3" type="noConversion"/>
  </si>
  <si>
    <t>추세 입니다.</t>
    <phoneticPr fontId="3" type="noConversion"/>
  </si>
  <si>
    <t>모든 메뉴가 골고루 판매량이 높았</t>
    <phoneticPr fontId="3" type="noConversion"/>
  </si>
  <si>
    <t>으며, 점심시간 음료 매출이 높았습</t>
    <phoneticPr fontId="3" type="noConversion"/>
  </si>
  <si>
    <t>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</si>
</sst>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11" fillId="0" borderId="23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9" fontId="11" fillId="0" borderId="0" xfId="1" applyNumberFormat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11" fillId="0" borderId="7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3" fillId="0" borderId="1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2" fillId="3" borderId="2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13" fillId="3" borderId="3" xfId="1" applyFont="1" applyFill="1" applyBorder="1" applyAlignment="1">
      <alignment horizontal="left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41" t="s">
        <v>1</v>
      </c>
      <c r="B2" s="137" t="s">
        <v>828</v>
      </c>
      <c r="C2" s="139"/>
      <c r="D2" s="41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39" t="s">
        <v>5</v>
      </c>
      <c r="F3" s="39"/>
      <c r="G3" s="166"/>
      <c r="H3" s="166"/>
    </row>
    <row r="4" spans="1:12" ht="20.100000000000001" customHeight="1">
      <c r="A4" s="41" t="s">
        <v>6</v>
      </c>
      <c r="B4" s="159">
        <v>743100</v>
      </c>
      <c r="C4" s="160"/>
      <c r="D4" s="161"/>
      <c r="E4" s="113"/>
      <c r="F4" s="167"/>
      <c r="G4" s="167"/>
      <c r="H4" s="168"/>
    </row>
    <row r="5" spans="1:12" ht="20.100000000000001" customHeight="1">
      <c r="A5" s="41" t="s">
        <v>7</v>
      </c>
      <c r="B5" s="159">
        <f>B6-B4</f>
        <v>228500</v>
      </c>
      <c r="C5" s="160"/>
      <c r="D5" s="161"/>
      <c r="E5" s="162"/>
      <c r="F5" s="163"/>
      <c r="G5" s="163"/>
      <c r="H5" s="164"/>
    </row>
    <row r="6" spans="1:12" ht="20.100000000000001" customHeight="1">
      <c r="A6" s="41" t="s">
        <v>8</v>
      </c>
      <c r="B6" s="159">
        <v>971600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41" t="s">
        <v>36</v>
      </c>
      <c r="B7" s="159">
        <v>971600</v>
      </c>
      <c r="C7" s="160"/>
      <c r="D7" s="161"/>
      <c r="E7" s="162"/>
      <c r="F7" s="163"/>
      <c r="G7" s="163"/>
      <c r="H7" s="164"/>
    </row>
    <row r="8" spans="1:12" ht="20.100000000000001" customHeight="1">
      <c r="A8" s="41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38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0.09</v>
      </c>
      <c r="E10" s="26" t="s">
        <v>46</v>
      </c>
      <c r="F10" s="18">
        <v>0.1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0.13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0.06</v>
      </c>
      <c r="E12" s="25" t="s">
        <v>32</v>
      </c>
      <c r="F12" s="20">
        <v>0.01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39"/>
      <c r="F15" s="39"/>
      <c r="G15" s="43"/>
      <c r="H15" s="1"/>
    </row>
    <row r="16" spans="1:12" ht="20.100000000000001" customHeight="1">
      <c r="A16" s="41"/>
      <c r="B16" s="41" t="s">
        <v>13</v>
      </c>
      <c r="C16" s="137" t="s">
        <v>14</v>
      </c>
      <c r="D16" s="139"/>
      <c r="E16" s="41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44" t="s">
        <v>50</v>
      </c>
      <c r="D17" s="145"/>
      <c r="E17" s="41">
        <v>4</v>
      </c>
      <c r="F17" s="122"/>
      <c r="G17" s="122"/>
      <c r="H17" s="122"/>
    </row>
    <row r="18" spans="1:8" ht="20.100000000000001" customHeight="1">
      <c r="A18" s="107"/>
      <c r="B18" s="5">
        <v>4.1666666666666664E-2</v>
      </c>
      <c r="C18" s="144" t="s">
        <v>51</v>
      </c>
      <c r="D18" s="145"/>
      <c r="E18" s="46" t="s">
        <v>53</v>
      </c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41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41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41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41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41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41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41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42"/>
      <c r="F26" s="148"/>
      <c r="G26" s="148"/>
      <c r="H26" s="148"/>
    </row>
    <row r="27" spans="1:8" ht="20.100000000000001" customHeight="1">
      <c r="A27" s="108" t="s">
        <v>16</v>
      </c>
      <c r="B27" s="21">
        <v>0.3125</v>
      </c>
      <c r="C27" s="133" t="s">
        <v>52</v>
      </c>
      <c r="D27" s="134"/>
      <c r="E27" s="40">
        <v>6</v>
      </c>
      <c r="F27" s="140" t="s">
        <v>83</v>
      </c>
      <c r="G27" s="141"/>
      <c r="H27" s="142"/>
    </row>
    <row r="28" spans="1:8" ht="20.100000000000001" customHeight="1">
      <c r="A28" s="108"/>
      <c r="B28" s="21"/>
      <c r="C28" s="133"/>
      <c r="D28" s="134"/>
      <c r="E28" s="40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40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45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40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40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40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40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40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40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40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40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40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40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 t="s">
        <v>61</v>
      </c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 t="s">
        <v>62</v>
      </c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 t="s">
        <v>63</v>
      </c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 t="s">
        <v>64</v>
      </c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54</v>
      </c>
      <c r="C57" s="97"/>
      <c r="D57" s="98"/>
      <c r="E57" s="106" t="s">
        <v>18</v>
      </c>
      <c r="F57" s="101" t="s">
        <v>65</v>
      </c>
      <c r="G57" s="102"/>
      <c r="H57" s="103"/>
    </row>
    <row r="58" spans="1:8" ht="20.100000000000001" customHeight="1">
      <c r="A58" s="107"/>
      <c r="B58" s="96" t="s">
        <v>55</v>
      </c>
      <c r="C58" s="97"/>
      <c r="D58" s="98"/>
      <c r="E58" s="107"/>
      <c r="F58" s="101" t="s">
        <v>66</v>
      </c>
      <c r="G58" s="102"/>
      <c r="H58" s="103"/>
    </row>
    <row r="59" spans="1:8" ht="20.100000000000001" customHeight="1">
      <c r="A59" s="107"/>
      <c r="B59" s="96" t="s">
        <v>56</v>
      </c>
      <c r="C59" s="97"/>
      <c r="D59" s="98"/>
      <c r="E59" s="107"/>
      <c r="F59" s="101" t="s">
        <v>67</v>
      </c>
      <c r="G59" s="102"/>
      <c r="H59" s="103"/>
    </row>
    <row r="60" spans="1:8" ht="20.100000000000001" customHeight="1">
      <c r="A60" s="107"/>
      <c r="B60" s="96" t="s">
        <v>57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58</v>
      </c>
      <c r="C61" s="97"/>
      <c r="D61" s="98"/>
      <c r="E61" s="107"/>
      <c r="F61" s="96" t="s">
        <v>68</v>
      </c>
      <c r="G61" s="97"/>
      <c r="H61" s="98"/>
    </row>
    <row r="62" spans="1:8" ht="20.100000000000001" customHeight="1">
      <c r="A62" s="107"/>
      <c r="B62" s="96" t="s">
        <v>59</v>
      </c>
      <c r="C62" s="97"/>
      <c r="D62" s="98"/>
      <c r="E62" s="107"/>
      <c r="F62" s="96" t="s">
        <v>69</v>
      </c>
      <c r="G62" s="97"/>
      <c r="H62" s="98"/>
    </row>
    <row r="63" spans="1:8" ht="20.100000000000001" customHeight="1">
      <c r="A63" s="107"/>
      <c r="B63" s="96" t="s">
        <v>60</v>
      </c>
      <c r="C63" s="97"/>
      <c r="D63" s="98"/>
      <c r="E63" s="107"/>
      <c r="F63" s="96" t="s">
        <v>70</v>
      </c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71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72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73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74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75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76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77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78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 t="s">
        <v>79</v>
      </c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 t="s">
        <v>80</v>
      </c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 t="s">
        <v>81</v>
      </c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 t="s">
        <v>82</v>
      </c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35"/>
      <c r="G80" s="36"/>
      <c r="H80" s="37"/>
    </row>
    <row r="81" spans="1:14" ht="20.100000000000001" customHeight="1">
      <c r="A81" s="107"/>
      <c r="B81" s="96"/>
      <c r="C81" s="97"/>
      <c r="D81" s="98"/>
      <c r="E81" s="107"/>
      <c r="F81" s="35"/>
      <c r="G81" s="36"/>
      <c r="H81" s="37"/>
    </row>
    <row r="82" spans="1:14" ht="20.100000000000001" customHeight="1">
      <c r="A82" s="107"/>
      <c r="B82" s="96"/>
      <c r="C82" s="97"/>
      <c r="D82" s="98"/>
      <c r="E82" s="107"/>
      <c r="F82" s="35"/>
      <c r="G82" s="36"/>
      <c r="H82" s="37"/>
    </row>
    <row r="83" spans="1:14" ht="20.100000000000001" customHeight="1">
      <c r="A83" s="107"/>
      <c r="B83" s="96"/>
      <c r="C83" s="97"/>
      <c r="D83" s="98"/>
      <c r="E83" s="107"/>
      <c r="F83" s="35"/>
      <c r="G83" s="36"/>
      <c r="H83" s="37"/>
    </row>
    <row r="84" spans="1:14" ht="20.100000000000001" customHeight="1">
      <c r="A84" s="107"/>
      <c r="B84" s="96"/>
      <c r="C84" s="97"/>
      <c r="D84" s="98"/>
      <c r="E84" s="107"/>
      <c r="F84" s="35"/>
      <c r="G84" s="36"/>
      <c r="H84" s="37"/>
    </row>
    <row r="85" spans="1:14" ht="20.100000000000001" customHeight="1">
      <c r="A85" s="107"/>
      <c r="B85" s="96"/>
      <c r="C85" s="97"/>
      <c r="D85" s="98"/>
      <c r="E85" s="107"/>
      <c r="F85" s="35"/>
      <c r="G85" s="36"/>
      <c r="H85" s="37"/>
    </row>
    <row r="86" spans="1:14" ht="20.100000000000001" customHeight="1">
      <c r="A86" s="44"/>
      <c r="B86" s="36" t="s">
        <v>39</v>
      </c>
      <c r="C86" s="36"/>
      <c r="D86" s="36"/>
      <c r="E86" s="44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topLeftCell="A7" zoomScaleNormal="100" workbookViewId="0">
      <selection activeCell="F70" sqref="F70:H7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53" t="s">
        <v>1</v>
      </c>
      <c r="B2" s="137" t="s">
        <v>49</v>
      </c>
      <c r="C2" s="139"/>
      <c r="D2" s="5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51" t="s">
        <v>5</v>
      </c>
      <c r="F3" s="51"/>
      <c r="G3" s="166"/>
      <c r="H3" s="166"/>
    </row>
    <row r="4" spans="1:12" ht="20.100000000000001" customHeight="1">
      <c r="A4" s="5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5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53" t="s">
        <v>8</v>
      </c>
      <c r="B6" s="159">
        <v>824000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53" t="s">
        <v>36</v>
      </c>
      <c r="B7" s="159">
        <f>B6+'8월1일'!B7:D7</f>
        <v>1795600</v>
      </c>
      <c r="C7" s="160"/>
      <c r="D7" s="161"/>
      <c r="E7" s="162"/>
      <c r="F7" s="163"/>
      <c r="G7" s="163"/>
      <c r="H7" s="164"/>
    </row>
    <row r="8" spans="1:12" ht="20.100000000000001" customHeight="1">
      <c r="A8" s="5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5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0.15</v>
      </c>
      <c r="E10" s="26" t="s">
        <v>46</v>
      </c>
      <c r="F10" s="18">
        <v>0.08</v>
      </c>
      <c r="G10" s="26" t="s">
        <v>25</v>
      </c>
      <c r="H10" s="18">
        <v>0.32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0.16</v>
      </c>
      <c r="C11" s="24" t="s">
        <v>38</v>
      </c>
      <c r="D11" s="18">
        <v>0.05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51"/>
      <c r="F15" s="51"/>
      <c r="G15" s="55"/>
      <c r="H15" s="1"/>
    </row>
    <row r="16" spans="1:12" ht="20.100000000000001" customHeight="1">
      <c r="A16" s="53"/>
      <c r="B16" s="53" t="s">
        <v>13</v>
      </c>
      <c r="C16" s="137" t="s">
        <v>14</v>
      </c>
      <c r="D16" s="139"/>
      <c r="E16" s="5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 t="s">
        <v>106</v>
      </c>
      <c r="C17" s="144" t="s">
        <v>107</v>
      </c>
      <c r="D17" s="145"/>
      <c r="E17" s="53">
        <v>3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108</v>
      </c>
      <c r="D18" s="145"/>
      <c r="E18" s="53">
        <v>4</v>
      </c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5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5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5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5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5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5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5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5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5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5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5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5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5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5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5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5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5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5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5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5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5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5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 t="s">
        <v>109</v>
      </c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 t="s">
        <v>110</v>
      </c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 t="s">
        <v>111</v>
      </c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 t="s">
        <v>112</v>
      </c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 t="s">
        <v>113</v>
      </c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 t="s">
        <v>114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115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116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117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118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47"/>
      <c r="G80" s="48"/>
      <c r="H80" s="49"/>
    </row>
    <row r="81" spans="1:14" ht="20.100000000000001" customHeight="1">
      <c r="A81" s="107"/>
      <c r="B81" s="96"/>
      <c r="C81" s="97"/>
      <c r="D81" s="98"/>
      <c r="E81" s="107"/>
      <c r="F81" s="47"/>
      <c r="G81" s="48"/>
      <c r="H81" s="49"/>
    </row>
    <row r="82" spans="1:14" ht="20.100000000000001" customHeight="1">
      <c r="A82" s="107"/>
      <c r="B82" s="96"/>
      <c r="C82" s="97"/>
      <c r="D82" s="98"/>
      <c r="E82" s="107"/>
      <c r="F82" s="47"/>
      <c r="G82" s="48"/>
      <c r="H82" s="49"/>
    </row>
    <row r="83" spans="1:14" ht="20.100000000000001" customHeight="1">
      <c r="A83" s="107"/>
      <c r="B83" s="96"/>
      <c r="C83" s="97"/>
      <c r="D83" s="98"/>
      <c r="E83" s="107"/>
      <c r="F83" s="47"/>
      <c r="G83" s="48"/>
      <c r="H83" s="49"/>
    </row>
    <row r="84" spans="1:14" ht="20.100000000000001" customHeight="1">
      <c r="A84" s="107"/>
      <c r="B84" s="96"/>
      <c r="C84" s="97"/>
      <c r="D84" s="98"/>
      <c r="E84" s="107"/>
      <c r="F84" s="47"/>
      <c r="G84" s="48"/>
      <c r="H84" s="49"/>
    </row>
    <row r="85" spans="1:14" ht="20.100000000000001" customHeight="1">
      <c r="A85" s="107"/>
      <c r="B85" s="96"/>
      <c r="C85" s="97"/>
      <c r="D85" s="98"/>
      <c r="E85" s="107"/>
      <c r="F85" s="47"/>
      <c r="G85" s="48"/>
      <c r="H85" s="49"/>
    </row>
    <row r="86" spans="1:14" ht="20.100000000000001" customHeight="1">
      <c r="A86" s="56"/>
      <c r="B86" s="48" t="s">
        <v>39</v>
      </c>
      <c r="C86" s="48"/>
      <c r="D86" s="48"/>
      <c r="E86" s="5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topLeftCell="A61" zoomScaleNormal="100" workbookViewId="0">
      <selection activeCell="F70" sqref="F70:H7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84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633000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v>1114900</v>
      </c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1747900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B6+'8월2일'!B7:D7</f>
        <v>3543500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0.06</v>
      </c>
      <c r="E10" s="26" t="s">
        <v>46</v>
      </c>
      <c r="F10" s="18">
        <v>0.14000000000000001</v>
      </c>
      <c r="G10" s="26" t="s">
        <v>25</v>
      </c>
      <c r="H10" s="18">
        <v>0.25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</v>
      </c>
      <c r="E12" s="25" t="s">
        <v>32</v>
      </c>
      <c r="F12" s="20">
        <v>0.13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5.2083333333333336E-2</v>
      </c>
      <c r="C17" s="144" t="s">
        <v>92</v>
      </c>
      <c r="D17" s="145"/>
      <c r="E17" s="63">
        <v>4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93</v>
      </c>
      <c r="D18" s="145"/>
      <c r="E18" s="63">
        <v>2</v>
      </c>
      <c r="F18" s="122"/>
      <c r="G18" s="122"/>
      <c r="H18" s="122"/>
    </row>
    <row r="19" spans="1:8" ht="20.100000000000001" customHeight="1">
      <c r="A19" s="107"/>
      <c r="B19" s="5">
        <v>0.4861111111111111</v>
      </c>
      <c r="C19" s="144" t="s">
        <v>94</v>
      </c>
      <c r="D19" s="145"/>
      <c r="E19" s="63">
        <v>2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95</v>
      </c>
      <c r="D27" s="134"/>
      <c r="E27" s="62">
        <v>6</v>
      </c>
      <c r="F27" s="140"/>
      <c r="G27" s="141"/>
      <c r="H27" s="142"/>
    </row>
    <row r="28" spans="1:8" ht="20.100000000000001" customHeight="1">
      <c r="A28" s="108"/>
      <c r="B28" s="21">
        <v>0.29166666666666669</v>
      </c>
      <c r="C28" s="133" t="s">
        <v>96</v>
      </c>
      <c r="D28" s="134"/>
      <c r="E28" s="62">
        <v>3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97</v>
      </c>
      <c r="C57" s="97"/>
      <c r="D57" s="98"/>
      <c r="E57" s="106" t="s">
        <v>18</v>
      </c>
      <c r="F57" s="101" t="s">
        <v>119</v>
      </c>
      <c r="G57" s="102"/>
      <c r="H57" s="103"/>
    </row>
    <row r="58" spans="1:8" ht="20.100000000000001" customHeight="1">
      <c r="A58" s="107"/>
      <c r="B58" s="96" t="s">
        <v>98</v>
      </c>
      <c r="C58" s="97"/>
      <c r="D58" s="98"/>
      <c r="E58" s="107"/>
      <c r="F58" s="101" t="s">
        <v>120</v>
      </c>
      <c r="G58" s="102"/>
      <c r="H58" s="103"/>
    </row>
    <row r="59" spans="1:8" ht="20.100000000000001" customHeight="1">
      <c r="A59" s="107"/>
      <c r="B59" s="96" t="s">
        <v>99</v>
      </c>
      <c r="C59" s="97"/>
      <c r="D59" s="98"/>
      <c r="E59" s="107"/>
      <c r="F59" s="101" t="s">
        <v>121</v>
      </c>
      <c r="G59" s="102"/>
      <c r="H59" s="103"/>
    </row>
    <row r="60" spans="1:8" ht="20.100000000000001" customHeight="1">
      <c r="A60" s="107"/>
      <c r="B60" s="96" t="s">
        <v>100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101</v>
      </c>
      <c r="C61" s="97"/>
      <c r="D61" s="98"/>
      <c r="E61" s="107"/>
      <c r="F61" s="96" t="s">
        <v>122</v>
      </c>
      <c r="G61" s="97"/>
      <c r="H61" s="98"/>
    </row>
    <row r="62" spans="1:8" ht="20.100000000000001" customHeight="1">
      <c r="A62" s="107"/>
      <c r="B62" s="96" t="s">
        <v>102</v>
      </c>
      <c r="C62" s="97"/>
      <c r="D62" s="98"/>
      <c r="E62" s="107"/>
      <c r="F62" s="96" t="s">
        <v>123</v>
      </c>
      <c r="G62" s="97"/>
      <c r="H62" s="98"/>
    </row>
    <row r="63" spans="1:8" ht="20.100000000000001" customHeight="1">
      <c r="A63" s="107"/>
      <c r="B63" s="96" t="s">
        <v>103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104</v>
      </c>
      <c r="C64" s="97"/>
      <c r="D64" s="98"/>
      <c r="E64" s="107"/>
      <c r="F64" s="96" t="s">
        <v>124</v>
      </c>
      <c r="G64" s="97"/>
      <c r="H64" s="98"/>
    </row>
    <row r="65" spans="1:8" ht="20.100000000000001" customHeight="1">
      <c r="A65" s="107"/>
      <c r="B65" s="96" t="s">
        <v>105</v>
      </c>
      <c r="C65" s="97"/>
      <c r="D65" s="98"/>
      <c r="E65" s="107"/>
      <c r="F65" s="96" t="s">
        <v>125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126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127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128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129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130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131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topLeftCell="A16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85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922500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f>B6-B4</f>
        <v>644800</v>
      </c>
      <c r="C5" s="160"/>
      <c r="D5" s="161"/>
      <c r="E5" s="162" t="s">
        <v>171</v>
      </c>
      <c r="F5" s="163"/>
      <c r="G5" s="163"/>
      <c r="H5" s="164"/>
    </row>
    <row r="6" spans="1:12" ht="20.100000000000001" customHeight="1">
      <c r="A6" s="63" t="s">
        <v>8</v>
      </c>
      <c r="B6" s="159">
        <v>1567300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B6+'8월3일'!B7:D7</f>
        <v>5110800</v>
      </c>
      <c r="C7" s="160"/>
      <c r="D7" s="161"/>
      <c r="E7" s="162" t="s">
        <v>172</v>
      </c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0.1</v>
      </c>
      <c r="E10" s="26" t="s">
        <v>46</v>
      </c>
      <c r="F10" s="18">
        <v>0.16</v>
      </c>
      <c r="G10" s="26" t="s">
        <v>25</v>
      </c>
      <c r="H10" s="18">
        <v>0.45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132</v>
      </c>
      <c r="D17" s="145"/>
      <c r="E17" s="63">
        <v>6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133</v>
      </c>
      <c r="D18" s="145"/>
      <c r="E18" s="63">
        <v>10</v>
      </c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134</v>
      </c>
      <c r="D27" s="134"/>
      <c r="E27" s="62">
        <v>5</v>
      </c>
      <c r="F27" s="140"/>
      <c r="G27" s="141"/>
      <c r="H27" s="142"/>
    </row>
    <row r="28" spans="1:8" ht="20.100000000000001" customHeight="1">
      <c r="A28" s="108"/>
      <c r="B28" s="21">
        <v>0.3125</v>
      </c>
      <c r="C28" s="133" t="s">
        <v>135</v>
      </c>
      <c r="D28" s="134"/>
      <c r="E28" s="62">
        <v>3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136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137</v>
      </c>
      <c r="C57" s="97"/>
      <c r="D57" s="98"/>
      <c r="E57" s="106" t="s">
        <v>18</v>
      </c>
      <c r="F57" s="101" t="s">
        <v>189</v>
      </c>
      <c r="G57" s="102"/>
      <c r="H57" s="103"/>
    </row>
    <row r="58" spans="1:8" ht="20.100000000000001" customHeight="1">
      <c r="A58" s="107"/>
      <c r="B58" s="96" t="s">
        <v>138</v>
      </c>
      <c r="C58" s="97"/>
      <c r="D58" s="98"/>
      <c r="E58" s="107"/>
      <c r="F58" s="101" t="s">
        <v>190</v>
      </c>
      <c r="G58" s="102"/>
      <c r="H58" s="103"/>
    </row>
    <row r="59" spans="1:8" ht="20.100000000000001" customHeight="1">
      <c r="A59" s="107"/>
      <c r="B59" s="96" t="s">
        <v>139</v>
      </c>
      <c r="C59" s="97"/>
      <c r="D59" s="98"/>
      <c r="E59" s="107"/>
      <c r="F59" s="101" t="s">
        <v>191</v>
      </c>
      <c r="G59" s="102"/>
      <c r="H59" s="103"/>
    </row>
    <row r="60" spans="1:8" ht="20.100000000000001" customHeight="1">
      <c r="A60" s="107"/>
      <c r="B60" s="96" t="s">
        <v>143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144</v>
      </c>
      <c r="C61" s="97"/>
      <c r="D61" s="98"/>
      <c r="E61" s="107"/>
      <c r="F61" s="96" t="s">
        <v>192</v>
      </c>
      <c r="G61" s="97"/>
      <c r="H61" s="98"/>
    </row>
    <row r="62" spans="1:8" ht="20.100000000000001" customHeight="1">
      <c r="A62" s="107"/>
      <c r="B62" s="96" t="s">
        <v>140</v>
      </c>
      <c r="C62" s="97"/>
      <c r="D62" s="98"/>
      <c r="E62" s="107"/>
      <c r="F62" s="96" t="s">
        <v>193</v>
      </c>
      <c r="G62" s="97"/>
      <c r="H62" s="98"/>
    </row>
    <row r="63" spans="1:8" ht="20.100000000000001" customHeight="1">
      <c r="A63" s="107"/>
      <c r="B63" s="96" t="s">
        <v>141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142</v>
      </c>
      <c r="C64" s="97"/>
      <c r="D64" s="98"/>
      <c r="E64" s="107"/>
      <c r="F64" s="96" t="s">
        <v>194</v>
      </c>
      <c r="G64" s="97"/>
      <c r="H64" s="98"/>
    </row>
    <row r="65" spans="1:8" ht="20.100000000000001" customHeight="1">
      <c r="A65" s="107"/>
      <c r="B65" s="96" t="s">
        <v>143</v>
      </c>
      <c r="C65" s="97"/>
      <c r="D65" s="98"/>
      <c r="E65" s="107"/>
      <c r="F65" s="96" t="s">
        <v>195</v>
      </c>
      <c r="G65" s="97"/>
      <c r="H65" s="98"/>
    </row>
    <row r="66" spans="1:8" ht="20.100000000000001" customHeight="1">
      <c r="A66" s="107"/>
      <c r="B66" s="96" t="s">
        <v>144</v>
      </c>
      <c r="C66" s="97"/>
      <c r="D66" s="98"/>
      <c r="E66" s="107"/>
      <c r="F66" s="96" t="s">
        <v>196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197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198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199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200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61000</v>
      </c>
      <c r="C89" s="88" t="s">
        <v>145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27000</v>
      </c>
      <c r="C90" s="88" t="s">
        <v>146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16000</v>
      </c>
      <c r="C91" s="88" t="s">
        <v>147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11000</v>
      </c>
      <c r="C92" s="88" t="s">
        <v>148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12000</v>
      </c>
      <c r="C93" s="88" t="s">
        <v>149</v>
      </c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127000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71" sqref="F71:H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86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874548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B6+'8월4일'!B7:D7</f>
        <v>5985348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0.15</v>
      </c>
      <c r="C10" s="23" t="s">
        <v>24</v>
      </c>
      <c r="D10" s="19">
        <v>0.14000000000000001</v>
      </c>
      <c r="E10" s="26" t="s">
        <v>46</v>
      </c>
      <c r="F10" s="18">
        <v>0.1</v>
      </c>
      <c r="G10" s="26" t="s">
        <v>25</v>
      </c>
      <c r="H10" s="18">
        <v>0.24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0.19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0.01</v>
      </c>
      <c r="E12" s="25" t="s">
        <v>32</v>
      </c>
      <c r="F12" s="20">
        <v>0.04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4.1666666666666664E-2</v>
      </c>
      <c r="C17" s="144" t="s">
        <v>173</v>
      </c>
      <c r="D17" s="145"/>
      <c r="E17" s="63">
        <v>2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0.2638888888888889</v>
      </c>
      <c r="C27" s="133" t="s">
        <v>174</v>
      </c>
      <c r="D27" s="134"/>
      <c r="E27" s="62">
        <v>2</v>
      </c>
      <c r="F27" s="140"/>
      <c r="G27" s="141"/>
      <c r="H27" s="142"/>
    </row>
    <row r="28" spans="1:8" ht="20.100000000000001" customHeight="1">
      <c r="A28" s="108"/>
      <c r="B28" s="21">
        <v>0.25</v>
      </c>
      <c r="C28" s="133" t="s">
        <v>175</v>
      </c>
      <c r="D28" s="134"/>
      <c r="E28" s="77" t="s">
        <v>177</v>
      </c>
      <c r="F28" s="137"/>
      <c r="G28" s="138"/>
      <c r="H28" s="139"/>
    </row>
    <row r="29" spans="1:8" ht="20.100000000000001" customHeight="1">
      <c r="A29" s="108"/>
      <c r="B29" s="21">
        <v>0.27083333333333331</v>
      </c>
      <c r="C29" s="133" t="s">
        <v>176</v>
      </c>
      <c r="D29" s="134"/>
      <c r="E29" s="62">
        <v>3</v>
      </c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 t="s">
        <v>201</v>
      </c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 t="s">
        <v>202</v>
      </c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 t="s">
        <v>203</v>
      </c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 t="s">
        <v>204</v>
      </c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 t="s">
        <v>205</v>
      </c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 t="s">
        <v>206</v>
      </c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 t="s">
        <v>207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208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209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197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F74" sqref="F74:H7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87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401500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v>1169500</v>
      </c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1571000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B6+'8월5일'!B7:D7</f>
        <v>7556348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</v>
      </c>
      <c r="E10" s="26" t="s">
        <v>46</v>
      </c>
      <c r="F10" s="18">
        <v>0.13</v>
      </c>
      <c r="G10" s="26" t="s">
        <v>25</v>
      </c>
      <c r="H10" s="18">
        <v>0.26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0.23</v>
      </c>
      <c r="C11" s="24" t="s">
        <v>38</v>
      </c>
      <c r="D11" s="18">
        <v>0.02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0.03</v>
      </c>
      <c r="E12" s="25" t="s">
        <v>32</v>
      </c>
      <c r="F12" s="20">
        <v>0.01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44" t="s">
        <v>178</v>
      </c>
      <c r="D17" s="145"/>
      <c r="E17" s="63">
        <v>4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0.27083333333333331</v>
      </c>
      <c r="C27" s="133" t="s">
        <v>179</v>
      </c>
      <c r="D27" s="134"/>
      <c r="E27" s="62">
        <v>16</v>
      </c>
      <c r="F27" s="140" t="s">
        <v>228</v>
      </c>
      <c r="G27" s="141"/>
      <c r="H27" s="142"/>
    </row>
    <row r="28" spans="1:8" ht="20.100000000000001" customHeight="1">
      <c r="A28" s="108"/>
      <c r="B28" s="21">
        <v>0.25</v>
      </c>
      <c r="C28" s="133" t="s">
        <v>180</v>
      </c>
      <c r="D28" s="134"/>
      <c r="E28" s="62">
        <v>2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15"/>
      <c r="C42" s="116"/>
      <c r="D42" s="117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181</v>
      </c>
      <c r="C57" s="97"/>
      <c r="D57" s="98"/>
      <c r="E57" s="106" t="s">
        <v>18</v>
      </c>
      <c r="F57" s="101" t="s">
        <v>210</v>
      </c>
      <c r="G57" s="102"/>
      <c r="H57" s="103"/>
    </row>
    <row r="58" spans="1:8" ht="20.100000000000001" customHeight="1">
      <c r="A58" s="107"/>
      <c r="B58" s="96" t="s">
        <v>182</v>
      </c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 t="s">
        <v>183</v>
      </c>
      <c r="C59" s="97"/>
      <c r="D59" s="98"/>
      <c r="E59" s="107"/>
      <c r="F59" s="101" t="s">
        <v>211</v>
      </c>
      <c r="G59" s="102"/>
      <c r="H59" s="103"/>
    </row>
    <row r="60" spans="1:8" ht="20.100000000000001" customHeight="1">
      <c r="A60" s="107"/>
      <c r="B60" s="96" t="s">
        <v>184</v>
      </c>
      <c r="C60" s="97"/>
      <c r="D60" s="98"/>
      <c r="E60" s="107"/>
      <c r="F60" s="96" t="s">
        <v>212</v>
      </c>
      <c r="G60" s="97"/>
      <c r="H60" s="98"/>
    </row>
    <row r="61" spans="1:8" ht="20.100000000000001" customHeight="1">
      <c r="A61" s="107"/>
      <c r="B61" s="96" t="s">
        <v>182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183</v>
      </c>
      <c r="C62" s="97"/>
      <c r="D62" s="98"/>
      <c r="E62" s="107"/>
      <c r="F62" s="96" t="s">
        <v>213</v>
      </c>
      <c r="G62" s="97"/>
      <c r="H62" s="98"/>
    </row>
    <row r="63" spans="1:8" ht="20.100000000000001" customHeight="1">
      <c r="A63" s="107"/>
      <c r="B63" s="96" t="s">
        <v>185</v>
      </c>
      <c r="C63" s="97"/>
      <c r="D63" s="98"/>
      <c r="E63" s="107"/>
      <c r="F63" s="96" t="s">
        <v>214</v>
      </c>
      <c r="G63" s="97"/>
      <c r="H63" s="98"/>
    </row>
    <row r="64" spans="1:8" ht="20.100000000000001" customHeight="1">
      <c r="A64" s="107"/>
      <c r="B64" s="96" t="s">
        <v>186</v>
      </c>
      <c r="C64" s="97"/>
      <c r="D64" s="98"/>
      <c r="E64" s="107"/>
      <c r="F64" s="96" t="s">
        <v>215</v>
      </c>
      <c r="G64" s="97"/>
      <c r="H64" s="98"/>
    </row>
    <row r="65" spans="1:8" ht="20.100000000000001" customHeight="1">
      <c r="A65" s="107"/>
      <c r="B65" s="96" t="s">
        <v>187</v>
      </c>
      <c r="C65" s="97"/>
      <c r="D65" s="98"/>
      <c r="E65" s="107"/>
      <c r="F65" s="96" t="s">
        <v>216</v>
      </c>
      <c r="G65" s="97"/>
      <c r="H65" s="98"/>
    </row>
    <row r="66" spans="1:8" ht="20.100000000000001" customHeight="1">
      <c r="A66" s="107"/>
      <c r="B66" s="96" t="s">
        <v>188</v>
      </c>
      <c r="C66" s="97"/>
      <c r="D66" s="98"/>
      <c r="E66" s="107"/>
      <c r="F66" s="96" t="s">
        <v>217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218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219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220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221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222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223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 t="s">
        <v>224</v>
      </c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 t="s">
        <v>225</v>
      </c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 t="s">
        <v>226</v>
      </c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 t="s">
        <v>227</v>
      </c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96" t="s">
        <v>197</v>
      </c>
      <c r="G80" s="97"/>
      <c r="H80" s="98"/>
    </row>
    <row r="81" spans="1:14" ht="20.100000000000001" customHeight="1">
      <c r="A81" s="107"/>
      <c r="B81" s="96"/>
      <c r="C81" s="97"/>
      <c r="D81" s="98"/>
      <c r="E81" s="107"/>
      <c r="F81" s="96"/>
      <c r="G81" s="97"/>
      <c r="H81" s="98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F80:H80"/>
    <mergeCell ref="F81:H81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topLeftCell="A40" zoomScaleNormal="100" workbookViewId="0">
      <selection activeCell="F19" sqref="F19:H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88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433800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f>B6-B4</f>
        <v>279000</v>
      </c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712800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B6+'8월6일'!B7:D7</f>
        <v>8269148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0.18</v>
      </c>
      <c r="C10" s="23" t="s">
        <v>24</v>
      </c>
      <c r="D10" s="19">
        <v>0.09</v>
      </c>
      <c r="E10" s="26" t="s">
        <v>46</v>
      </c>
      <c r="F10" s="18">
        <v>0.06</v>
      </c>
      <c r="G10" s="26" t="s">
        <v>25</v>
      </c>
      <c r="H10" s="18">
        <v>0.31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0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6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239</v>
      </c>
      <c r="D27" s="134"/>
      <c r="E27" s="62">
        <v>2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6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240</v>
      </c>
      <c r="C42" s="124"/>
      <c r="D42" s="125"/>
      <c r="E42" s="106" t="s">
        <v>18</v>
      </c>
      <c r="F42" s="96" t="s">
        <v>236</v>
      </c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 t="s">
        <v>237</v>
      </c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 t="s">
        <v>238</v>
      </c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241</v>
      </c>
      <c r="C57" s="97"/>
      <c r="D57" s="98"/>
      <c r="E57" s="106" t="s">
        <v>18</v>
      </c>
      <c r="F57" s="101" t="s">
        <v>229</v>
      </c>
      <c r="G57" s="102"/>
      <c r="H57" s="103"/>
    </row>
    <row r="58" spans="1:8" ht="20.100000000000001" customHeight="1">
      <c r="A58" s="107"/>
      <c r="B58" s="96" t="s">
        <v>242</v>
      </c>
      <c r="C58" s="97"/>
      <c r="D58" s="98"/>
      <c r="E58" s="107"/>
      <c r="F58" s="101" t="s">
        <v>230</v>
      </c>
      <c r="G58" s="102"/>
      <c r="H58" s="103"/>
    </row>
    <row r="59" spans="1:8" ht="20.100000000000001" customHeight="1">
      <c r="A59" s="107"/>
      <c r="B59" s="96" t="s">
        <v>243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244</v>
      </c>
      <c r="C60" s="97"/>
      <c r="D60" s="98"/>
      <c r="E60" s="107"/>
      <c r="F60" s="96" t="s">
        <v>231</v>
      </c>
      <c r="G60" s="97"/>
      <c r="H60" s="98"/>
    </row>
    <row r="61" spans="1:8" ht="20.100000000000001" customHeight="1">
      <c r="A61" s="107"/>
      <c r="B61" s="96" t="s">
        <v>245</v>
      </c>
      <c r="C61" s="97"/>
      <c r="D61" s="98"/>
      <c r="E61" s="107"/>
      <c r="F61" s="96" t="s">
        <v>232</v>
      </c>
      <c r="G61" s="97"/>
      <c r="H61" s="98"/>
    </row>
    <row r="62" spans="1:8" ht="20.100000000000001" customHeight="1">
      <c r="A62" s="107"/>
      <c r="B62" s="96" t="s">
        <v>246</v>
      </c>
      <c r="C62" s="97"/>
      <c r="D62" s="98"/>
      <c r="E62" s="107"/>
      <c r="F62" s="96" t="s">
        <v>233</v>
      </c>
      <c r="G62" s="97"/>
      <c r="H62" s="98"/>
    </row>
    <row r="63" spans="1:8" ht="20.100000000000001" customHeight="1">
      <c r="A63" s="107"/>
      <c r="B63" s="96" t="s">
        <v>247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248</v>
      </c>
      <c r="C64" s="97"/>
      <c r="D64" s="98"/>
      <c r="E64" s="107"/>
      <c r="F64" s="96" t="s">
        <v>234</v>
      </c>
      <c r="G64" s="97"/>
      <c r="H64" s="98"/>
    </row>
    <row r="65" spans="1:8" ht="20.100000000000001" customHeight="1">
      <c r="A65" s="107"/>
      <c r="B65" s="96" t="s">
        <v>249</v>
      </c>
      <c r="C65" s="97"/>
      <c r="D65" s="98"/>
      <c r="E65" s="107"/>
      <c r="F65" s="96" t="s">
        <v>235</v>
      </c>
      <c r="G65" s="97"/>
      <c r="H65" s="98"/>
    </row>
    <row r="66" spans="1:8" ht="20.100000000000001" customHeight="1">
      <c r="A66" s="107"/>
      <c r="B66" s="96" t="s">
        <v>250</v>
      </c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73" sqref="F73:H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5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89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623180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f>B6-B4</f>
        <v>477820</v>
      </c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1101000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B6+'8월7일'!B7:D7</f>
        <v>9370148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</v>
      </c>
      <c r="E10" s="26" t="s">
        <v>46</v>
      </c>
      <c r="F10" s="18">
        <v>0.12</v>
      </c>
      <c r="G10" s="26" t="s">
        <v>25</v>
      </c>
      <c r="H10" s="18">
        <v>0.35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0.08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>
        <v>0.02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44" t="s">
        <v>267</v>
      </c>
      <c r="D17" s="145"/>
      <c r="E17" s="79" t="s">
        <v>268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>
        <v>0.20833333333333334</v>
      </c>
      <c r="C27" s="133" t="s">
        <v>266</v>
      </c>
      <c r="D27" s="134"/>
      <c r="E27" s="78" t="s">
        <v>269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6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251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252</v>
      </c>
      <c r="C57" s="97"/>
      <c r="D57" s="98"/>
      <c r="E57" s="106" t="s">
        <v>18</v>
      </c>
      <c r="F57" s="101" t="s">
        <v>302</v>
      </c>
      <c r="G57" s="102"/>
      <c r="H57" s="103"/>
    </row>
    <row r="58" spans="1:8" ht="20.100000000000001" customHeight="1">
      <c r="A58" s="107"/>
      <c r="B58" s="96" t="s">
        <v>253</v>
      </c>
      <c r="C58" s="97"/>
      <c r="D58" s="98"/>
      <c r="E58" s="107"/>
      <c r="F58" s="101" t="s">
        <v>303</v>
      </c>
      <c r="G58" s="102"/>
      <c r="H58" s="103"/>
    </row>
    <row r="59" spans="1:8" ht="20.100000000000001" customHeight="1">
      <c r="A59" s="107"/>
      <c r="B59" s="96" t="s">
        <v>254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255</v>
      </c>
      <c r="C60" s="97"/>
      <c r="D60" s="98"/>
      <c r="E60" s="107"/>
      <c r="F60" s="96" t="s">
        <v>304</v>
      </c>
      <c r="G60" s="97"/>
      <c r="H60" s="98"/>
    </row>
    <row r="61" spans="1:8" ht="20.100000000000001" customHeight="1">
      <c r="A61" s="107"/>
      <c r="B61" s="96" t="s">
        <v>256</v>
      </c>
      <c r="C61" s="97"/>
      <c r="D61" s="98"/>
      <c r="E61" s="107"/>
      <c r="F61" s="96" t="s">
        <v>305</v>
      </c>
      <c r="G61" s="97"/>
      <c r="H61" s="98"/>
    </row>
    <row r="62" spans="1:8" ht="20.100000000000001" customHeight="1">
      <c r="A62" s="107"/>
      <c r="B62" s="96" t="s">
        <v>257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258</v>
      </c>
      <c r="C63" s="97"/>
      <c r="D63" s="98"/>
      <c r="E63" s="107"/>
      <c r="F63" s="96" t="s">
        <v>306</v>
      </c>
      <c r="G63" s="97"/>
      <c r="H63" s="98"/>
    </row>
    <row r="64" spans="1:8" ht="20.100000000000001" customHeight="1">
      <c r="A64" s="107"/>
      <c r="B64" s="96" t="s">
        <v>259</v>
      </c>
      <c r="C64" s="97"/>
      <c r="D64" s="98"/>
      <c r="E64" s="107"/>
      <c r="F64" s="96" t="s">
        <v>307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308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309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310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311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50000</v>
      </c>
      <c r="C89" s="88" t="s">
        <v>260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8000</v>
      </c>
      <c r="C90" s="88" t="s">
        <v>261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12000</v>
      </c>
      <c r="C91" s="88" t="s">
        <v>262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8000</v>
      </c>
      <c r="C92" s="88" t="s">
        <v>263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6000</v>
      </c>
      <c r="C93" s="88" t="s">
        <v>264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40000</v>
      </c>
      <c r="C94" s="88" t="s">
        <v>265</v>
      </c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124000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6"/>
  <sheetViews>
    <sheetView topLeftCell="A40" zoomScaleNormal="100" workbookViewId="0">
      <selection activeCell="F57" sqref="F57:H5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90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704818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B6+'8월8일'!B7:D7</f>
        <v>10074966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0.05</v>
      </c>
      <c r="E10" s="26" t="s">
        <v>46</v>
      </c>
      <c r="F10" s="18">
        <v>0.11</v>
      </c>
      <c r="G10" s="26" t="s">
        <v>25</v>
      </c>
      <c r="H10" s="18">
        <v>0.33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0.19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0.09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6.25E-2</v>
      </c>
      <c r="C17" s="144" t="s">
        <v>270</v>
      </c>
      <c r="D17" s="145"/>
      <c r="E17" s="63">
        <v>2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6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6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 t="s">
        <v>312</v>
      </c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66" sqref="F66:H6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63" t="s">
        <v>1</v>
      </c>
      <c r="B2" s="137" t="s">
        <v>91</v>
      </c>
      <c r="C2" s="139"/>
      <c r="D2" s="6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61" t="s">
        <v>5</v>
      </c>
      <c r="F3" s="61"/>
      <c r="G3" s="166"/>
      <c r="H3" s="166"/>
    </row>
    <row r="4" spans="1:12" ht="20.100000000000001" customHeight="1">
      <c r="A4" s="63" t="s">
        <v>6</v>
      </c>
      <c r="B4" s="159">
        <v>706500</v>
      </c>
      <c r="C4" s="160"/>
      <c r="D4" s="161"/>
      <c r="E4" s="113"/>
      <c r="F4" s="167"/>
      <c r="G4" s="167"/>
      <c r="H4" s="168"/>
    </row>
    <row r="5" spans="1:12" ht="20.100000000000001" customHeight="1">
      <c r="A5" s="63" t="s">
        <v>7</v>
      </c>
      <c r="B5" s="159">
        <v>270000</v>
      </c>
      <c r="C5" s="160"/>
      <c r="D5" s="161"/>
      <c r="E5" s="162"/>
      <c r="F5" s="163"/>
      <c r="G5" s="163"/>
      <c r="H5" s="164"/>
    </row>
    <row r="6" spans="1:12" ht="20.100000000000001" customHeight="1">
      <c r="A6" s="63" t="s">
        <v>8</v>
      </c>
      <c r="B6" s="159">
        <v>976500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63" t="s">
        <v>36</v>
      </c>
      <c r="B7" s="159">
        <f>B6+'8월9일'!B7:D7</f>
        <v>11051466</v>
      </c>
      <c r="C7" s="160"/>
      <c r="D7" s="161"/>
      <c r="E7" s="162"/>
      <c r="F7" s="163"/>
      <c r="G7" s="163"/>
      <c r="H7" s="164"/>
    </row>
    <row r="8" spans="1:12" ht="20.100000000000001" customHeight="1">
      <c r="A8" s="6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0.16</v>
      </c>
      <c r="E10" s="26" t="s">
        <v>46</v>
      </c>
      <c r="F10" s="18">
        <v>0.14000000000000001</v>
      </c>
      <c r="G10" s="26" t="s">
        <v>25</v>
      </c>
      <c r="H10" s="18">
        <v>0.28999999999999998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0.15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0.03</v>
      </c>
      <c r="E12" s="25" t="s">
        <v>32</v>
      </c>
      <c r="F12" s="20">
        <v>0.01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2" ht="20.100000000000001" customHeight="1">
      <c r="A16" s="63"/>
      <c r="B16" s="63" t="s">
        <v>13</v>
      </c>
      <c r="C16" s="137" t="s">
        <v>14</v>
      </c>
      <c r="D16" s="139"/>
      <c r="E16" s="6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271</v>
      </c>
      <c r="D17" s="145"/>
      <c r="E17" s="63">
        <v>3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6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6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6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6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6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6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6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6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6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6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6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6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6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6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6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6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6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6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6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6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6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6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6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272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273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274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26" t="s">
        <v>275</v>
      </c>
      <c r="C45" s="127"/>
      <c r="D45" s="128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276</v>
      </c>
      <c r="C57" s="97"/>
      <c r="D57" s="98"/>
      <c r="E57" s="106" t="s">
        <v>18</v>
      </c>
      <c r="F57" s="101" t="s">
        <v>313</v>
      </c>
      <c r="G57" s="102"/>
      <c r="H57" s="103"/>
    </row>
    <row r="58" spans="1:8" ht="20.100000000000001" customHeight="1">
      <c r="A58" s="107"/>
      <c r="B58" s="96" t="s">
        <v>277</v>
      </c>
      <c r="C58" s="97"/>
      <c r="D58" s="98"/>
      <c r="E58" s="107"/>
      <c r="F58" s="101" t="s">
        <v>314</v>
      </c>
      <c r="G58" s="102"/>
      <c r="H58" s="103"/>
    </row>
    <row r="59" spans="1:8" ht="20.100000000000001" customHeight="1">
      <c r="A59" s="107"/>
      <c r="B59" s="96" t="s">
        <v>278</v>
      </c>
      <c r="C59" s="97"/>
      <c r="D59" s="98"/>
      <c r="E59" s="107"/>
      <c r="F59" s="101" t="s">
        <v>315</v>
      </c>
      <c r="G59" s="102"/>
      <c r="H59" s="103"/>
    </row>
    <row r="60" spans="1:8" ht="20.100000000000001" customHeight="1">
      <c r="A60" s="107"/>
      <c r="B60" s="96" t="s">
        <v>281</v>
      </c>
      <c r="C60" s="97"/>
      <c r="D60" s="98"/>
      <c r="E60" s="107"/>
      <c r="F60" s="96" t="s">
        <v>316</v>
      </c>
      <c r="G60" s="97"/>
      <c r="H60" s="98"/>
    </row>
    <row r="61" spans="1:8" ht="20.100000000000001" customHeight="1">
      <c r="A61" s="107"/>
      <c r="B61" s="96" t="s">
        <v>282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283</v>
      </c>
      <c r="C62" s="97"/>
      <c r="D62" s="98"/>
      <c r="E62" s="107"/>
      <c r="F62" s="96" t="s">
        <v>317</v>
      </c>
      <c r="G62" s="97"/>
      <c r="H62" s="98"/>
    </row>
    <row r="63" spans="1:8" ht="20.100000000000001" customHeight="1">
      <c r="A63" s="107"/>
      <c r="B63" s="96" t="s">
        <v>279</v>
      </c>
      <c r="C63" s="97"/>
      <c r="D63" s="98"/>
      <c r="E63" s="107"/>
      <c r="F63" s="96" t="s">
        <v>318</v>
      </c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319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320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321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57"/>
      <c r="G80" s="58"/>
      <c r="H80" s="59"/>
    </row>
    <row r="81" spans="1:14" ht="20.100000000000001" customHeight="1">
      <c r="A81" s="107"/>
      <c r="B81" s="96"/>
      <c r="C81" s="97"/>
      <c r="D81" s="98"/>
      <c r="E81" s="107"/>
      <c r="F81" s="57"/>
      <c r="G81" s="58"/>
      <c r="H81" s="59"/>
    </row>
    <row r="82" spans="1:14" ht="20.100000000000001" customHeight="1">
      <c r="A82" s="107"/>
      <c r="B82" s="96"/>
      <c r="C82" s="97"/>
      <c r="D82" s="98"/>
      <c r="E82" s="107"/>
      <c r="F82" s="57"/>
      <c r="G82" s="58"/>
      <c r="H82" s="59"/>
    </row>
    <row r="83" spans="1:14" ht="20.100000000000001" customHeight="1">
      <c r="A83" s="107"/>
      <c r="B83" s="96"/>
      <c r="C83" s="97"/>
      <c r="D83" s="98"/>
      <c r="E83" s="107"/>
      <c r="F83" s="57"/>
      <c r="G83" s="58"/>
      <c r="H83" s="59"/>
    </row>
    <row r="84" spans="1:14" ht="20.100000000000001" customHeight="1">
      <c r="A84" s="107"/>
      <c r="B84" s="96"/>
      <c r="C84" s="97"/>
      <c r="D84" s="98"/>
      <c r="E84" s="107"/>
      <c r="F84" s="57"/>
      <c r="G84" s="58"/>
      <c r="H84" s="59"/>
    </row>
    <row r="85" spans="1:14" ht="20.100000000000001" customHeight="1">
      <c r="A85" s="107"/>
      <c r="B85" s="96"/>
      <c r="C85" s="97"/>
      <c r="D85" s="98"/>
      <c r="E85" s="107"/>
      <c r="F85" s="57"/>
      <c r="G85" s="58"/>
      <c r="H85" s="59"/>
    </row>
    <row r="86" spans="1:14" ht="20.100000000000001" customHeight="1">
      <c r="A86" s="66"/>
      <c r="B86" s="58" t="s">
        <v>39</v>
      </c>
      <c r="C86" s="58"/>
      <c r="D86" s="58"/>
      <c r="E86" s="6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12900</v>
      </c>
      <c r="C89" s="88" t="s">
        <v>280</v>
      </c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12900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6"/>
  <sheetViews>
    <sheetView topLeftCell="A43" zoomScaleNormal="100" workbookViewId="0">
      <selection activeCell="F72" sqref="F72:H7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150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177000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583000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760000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B6+'8월10일'!B7:D7</f>
        <v>11811466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0.06</v>
      </c>
      <c r="E10" s="26" t="s">
        <v>46</v>
      </c>
      <c r="F10" s="18">
        <v>0.18</v>
      </c>
      <c r="G10" s="26" t="s">
        <v>25</v>
      </c>
      <c r="H10" s="18">
        <v>0.34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0.09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0.51388888888888895</v>
      </c>
      <c r="C17" s="144" t="s">
        <v>284</v>
      </c>
      <c r="D17" s="145"/>
      <c r="E17" s="73">
        <v>2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0.28125</v>
      </c>
      <c r="C27" s="133" t="s">
        <v>285</v>
      </c>
      <c r="D27" s="134"/>
      <c r="E27" s="72">
        <v>2</v>
      </c>
      <c r="F27" s="140"/>
      <c r="G27" s="141"/>
      <c r="H27" s="142"/>
    </row>
    <row r="28" spans="1:8" ht="20.100000000000001" customHeight="1">
      <c r="A28" s="108"/>
      <c r="B28" s="21">
        <v>0.25</v>
      </c>
      <c r="C28" s="133" t="s">
        <v>286</v>
      </c>
      <c r="D28" s="134"/>
      <c r="E28" s="72">
        <v>3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287</v>
      </c>
      <c r="C42" s="124"/>
      <c r="D42" s="125"/>
      <c r="E42" s="106" t="s">
        <v>18</v>
      </c>
      <c r="F42" s="96" t="s">
        <v>325</v>
      </c>
      <c r="G42" s="97"/>
      <c r="H42" s="98"/>
    </row>
    <row r="43" spans="1:8" ht="20.100000000000001" customHeight="1">
      <c r="A43" s="122"/>
      <c r="B43" s="126" t="s">
        <v>288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289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290</v>
      </c>
      <c r="C57" s="97"/>
      <c r="D57" s="98"/>
      <c r="E57" s="106" t="s">
        <v>18</v>
      </c>
      <c r="F57" s="101" t="s">
        <v>322</v>
      </c>
      <c r="G57" s="102"/>
      <c r="H57" s="103"/>
    </row>
    <row r="58" spans="1:8" ht="20.100000000000001" customHeight="1">
      <c r="A58" s="107"/>
      <c r="B58" s="96" t="s">
        <v>291</v>
      </c>
      <c r="C58" s="97"/>
      <c r="D58" s="98"/>
      <c r="E58" s="107"/>
      <c r="F58" s="101" t="s">
        <v>323</v>
      </c>
      <c r="G58" s="102"/>
      <c r="H58" s="103"/>
    </row>
    <row r="59" spans="1:8" ht="20.100000000000001" customHeight="1">
      <c r="A59" s="107"/>
      <c r="B59" s="96" t="s">
        <v>292</v>
      </c>
      <c r="C59" s="97"/>
      <c r="D59" s="98"/>
      <c r="E59" s="107"/>
      <c r="F59" s="101" t="s">
        <v>324</v>
      </c>
      <c r="G59" s="102"/>
      <c r="H59" s="103"/>
    </row>
    <row r="60" spans="1:8" ht="20.100000000000001" customHeight="1">
      <c r="A60" s="107"/>
      <c r="B60" s="96" t="s">
        <v>293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294</v>
      </c>
      <c r="C61" s="97"/>
      <c r="D61" s="98"/>
      <c r="E61" s="107"/>
      <c r="F61" s="96" t="s">
        <v>326</v>
      </c>
      <c r="G61" s="97"/>
      <c r="H61" s="98"/>
    </row>
    <row r="62" spans="1:8" ht="20.100000000000001" customHeight="1">
      <c r="A62" s="107"/>
      <c r="B62" s="96" t="s">
        <v>295</v>
      </c>
      <c r="C62" s="97"/>
      <c r="D62" s="98"/>
      <c r="E62" s="107"/>
      <c r="F62" s="96" t="s">
        <v>327</v>
      </c>
      <c r="G62" s="97"/>
      <c r="H62" s="98"/>
    </row>
    <row r="63" spans="1:8" ht="20.100000000000001" customHeight="1">
      <c r="A63" s="107"/>
      <c r="B63" s="96" t="s">
        <v>296</v>
      </c>
      <c r="C63" s="97"/>
      <c r="D63" s="98"/>
      <c r="E63" s="107"/>
      <c r="F63" s="96" t="s">
        <v>328</v>
      </c>
      <c r="G63" s="97"/>
      <c r="H63" s="98"/>
    </row>
    <row r="64" spans="1:8" ht="20.100000000000001" customHeight="1">
      <c r="A64" s="107"/>
      <c r="B64" s="96" t="s">
        <v>297</v>
      </c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 t="s">
        <v>300</v>
      </c>
      <c r="C65" s="97"/>
      <c r="D65" s="98"/>
      <c r="E65" s="107"/>
      <c r="F65" s="96" t="s">
        <v>329</v>
      </c>
      <c r="G65" s="97"/>
      <c r="H65" s="98"/>
    </row>
    <row r="66" spans="1:8" ht="20.100000000000001" customHeight="1">
      <c r="A66" s="107"/>
      <c r="B66" s="96" t="s">
        <v>301</v>
      </c>
      <c r="C66" s="97"/>
      <c r="D66" s="98"/>
      <c r="E66" s="107"/>
      <c r="F66" s="96" t="s">
        <v>330</v>
      </c>
      <c r="G66" s="97"/>
      <c r="H66" s="98"/>
    </row>
    <row r="67" spans="1:8" ht="20.100000000000001" customHeight="1">
      <c r="A67" s="107"/>
      <c r="B67" s="96" t="s">
        <v>298</v>
      </c>
      <c r="C67" s="97"/>
      <c r="D67" s="98"/>
      <c r="E67" s="107"/>
      <c r="F67" s="96" t="s">
        <v>331</v>
      </c>
      <c r="G67" s="97"/>
      <c r="H67" s="98"/>
    </row>
    <row r="68" spans="1:8" ht="20.100000000000001" customHeight="1">
      <c r="A68" s="107"/>
      <c r="B68" s="96" t="s">
        <v>299</v>
      </c>
      <c r="C68" s="97"/>
      <c r="D68" s="98"/>
      <c r="E68" s="107"/>
      <c r="F68" s="96" t="s">
        <v>332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6"/>
  <sheetViews>
    <sheetView topLeftCell="A61" zoomScaleNormal="100" workbookViewId="0">
      <selection activeCell="G80" sqref="G8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151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695500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650600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1346100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B6+'8월11일'!B7:D7</f>
        <v>13157566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0.12</v>
      </c>
      <c r="E10" s="26" t="s">
        <v>46</v>
      </c>
      <c r="F10" s="18">
        <v>0.12</v>
      </c>
      <c r="G10" s="26" t="s">
        <v>25</v>
      </c>
      <c r="H10" s="18">
        <v>0.19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0.13</v>
      </c>
      <c r="E11" s="24" t="s">
        <v>29</v>
      </c>
      <c r="F11" s="18">
        <v>0</v>
      </c>
      <c r="G11" s="23" t="s">
        <v>27</v>
      </c>
      <c r="H11" s="18">
        <v>0.1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</v>
      </c>
      <c r="C12" s="25" t="s">
        <v>31</v>
      </c>
      <c r="D12" s="20">
        <v>0.05</v>
      </c>
      <c r="E12" s="25" t="s">
        <v>32</v>
      </c>
      <c r="F12" s="20">
        <v>0.02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0.52083333333333337</v>
      </c>
      <c r="C17" s="144" t="s">
        <v>345</v>
      </c>
      <c r="D17" s="145"/>
      <c r="E17" s="73">
        <v>4</v>
      </c>
      <c r="F17" s="122"/>
      <c r="G17" s="122"/>
      <c r="H17" s="122"/>
    </row>
    <row r="18" spans="1:8" ht="20.100000000000001" customHeight="1">
      <c r="A18" s="107"/>
      <c r="B18" s="5">
        <v>0.45833333333333331</v>
      </c>
      <c r="C18" s="144" t="s">
        <v>346</v>
      </c>
      <c r="D18" s="145"/>
      <c r="E18" s="73">
        <v>3</v>
      </c>
      <c r="F18" s="122"/>
      <c r="G18" s="122"/>
      <c r="H18" s="122"/>
    </row>
    <row r="19" spans="1:8" ht="20.100000000000001" customHeight="1">
      <c r="A19" s="107"/>
      <c r="B19" s="5">
        <v>0.47916666666666669</v>
      </c>
      <c r="C19" s="144" t="s">
        <v>347</v>
      </c>
      <c r="D19" s="145"/>
      <c r="E19" s="73">
        <v>3</v>
      </c>
      <c r="F19" s="122"/>
      <c r="G19" s="122"/>
      <c r="H19" s="122"/>
    </row>
    <row r="20" spans="1:8" ht="20.100000000000001" customHeight="1">
      <c r="A20" s="107"/>
      <c r="B20" s="5">
        <v>0.50694444444444442</v>
      </c>
      <c r="C20" s="144" t="s">
        <v>348</v>
      </c>
      <c r="D20" s="145"/>
      <c r="E20" s="73">
        <v>3</v>
      </c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0.25</v>
      </c>
      <c r="C27" s="133" t="s">
        <v>349</v>
      </c>
      <c r="D27" s="134"/>
      <c r="E27" s="72">
        <v>4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350</v>
      </c>
      <c r="C42" s="124"/>
      <c r="D42" s="125"/>
      <c r="E42" s="106" t="s">
        <v>18</v>
      </c>
      <c r="F42" s="96" t="s">
        <v>333</v>
      </c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351</v>
      </c>
      <c r="C57" s="97"/>
      <c r="D57" s="98"/>
      <c r="E57" s="106" t="s">
        <v>18</v>
      </c>
      <c r="F57" s="101" t="s">
        <v>334</v>
      </c>
      <c r="G57" s="102"/>
      <c r="H57" s="103"/>
    </row>
    <row r="58" spans="1:8" ht="20.100000000000001" customHeight="1">
      <c r="A58" s="107"/>
      <c r="B58" s="96" t="s">
        <v>352</v>
      </c>
      <c r="C58" s="97"/>
      <c r="D58" s="98"/>
      <c r="E58" s="107"/>
      <c r="F58" s="101" t="s">
        <v>335</v>
      </c>
      <c r="G58" s="102"/>
      <c r="H58" s="103"/>
    </row>
    <row r="59" spans="1:8" ht="20.100000000000001" customHeight="1">
      <c r="A59" s="107"/>
      <c r="B59" s="96" t="s">
        <v>353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354</v>
      </c>
      <c r="C60" s="97"/>
      <c r="D60" s="98"/>
      <c r="E60" s="107"/>
      <c r="F60" s="96" t="s">
        <v>336</v>
      </c>
      <c r="G60" s="97"/>
      <c r="H60" s="98"/>
    </row>
    <row r="61" spans="1:8" ht="20.100000000000001" customHeight="1">
      <c r="A61" s="107"/>
      <c r="B61" s="96" t="s">
        <v>355</v>
      </c>
      <c r="C61" s="97"/>
      <c r="D61" s="98"/>
      <c r="E61" s="107"/>
      <c r="F61" s="96" t="s">
        <v>337</v>
      </c>
      <c r="G61" s="97"/>
      <c r="H61" s="98"/>
    </row>
    <row r="62" spans="1:8" ht="20.100000000000001" customHeight="1">
      <c r="A62" s="107"/>
      <c r="B62" s="96" t="s">
        <v>356</v>
      </c>
      <c r="C62" s="97"/>
      <c r="D62" s="98"/>
      <c r="E62" s="107"/>
      <c r="F62" s="96" t="s">
        <v>338</v>
      </c>
      <c r="G62" s="97"/>
      <c r="H62" s="98"/>
    </row>
    <row r="63" spans="1:8" ht="20.100000000000001" customHeight="1">
      <c r="A63" s="107"/>
      <c r="B63" s="96" t="s">
        <v>357</v>
      </c>
      <c r="C63" s="97"/>
      <c r="D63" s="98"/>
      <c r="E63" s="107"/>
      <c r="F63" s="96" t="s">
        <v>339</v>
      </c>
      <c r="G63" s="97"/>
      <c r="H63" s="98"/>
    </row>
    <row r="64" spans="1:8" ht="20.100000000000001" customHeight="1">
      <c r="A64" s="107"/>
      <c r="B64" s="96" t="s">
        <v>358</v>
      </c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 t="s">
        <v>359</v>
      </c>
      <c r="C65" s="97"/>
      <c r="D65" s="98"/>
      <c r="E65" s="107"/>
      <c r="F65" s="96" t="s">
        <v>340</v>
      </c>
      <c r="G65" s="97"/>
      <c r="H65" s="98"/>
    </row>
    <row r="66" spans="1:8" ht="20.100000000000001" customHeight="1">
      <c r="A66" s="107"/>
      <c r="B66" s="96" t="s">
        <v>360</v>
      </c>
      <c r="C66" s="97"/>
      <c r="D66" s="98"/>
      <c r="E66" s="107"/>
      <c r="F66" s="96" t="s">
        <v>341</v>
      </c>
      <c r="G66" s="97"/>
      <c r="H66" s="98"/>
    </row>
    <row r="67" spans="1:8" ht="20.100000000000001" customHeight="1">
      <c r="A67" s="107"/>
      <c r="B67" s="96" t="s">
        <v>361</v>
      </c>
      <c r="C67" s="97"/>
      <c r="D67" s="98"/>
      <c r="E67" s="107"/>
      <c r="F67" s="96" t="s">
        <v>342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343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344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391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392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393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 t="s">
        <v>394</v>
      </c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46000</v>
      </c>
      <c r="C89" s="88" t="s">
        <v>362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4000</v>
      </c>
      <c r="C90" s="88" t="s">
        <v>363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11000</v>
      </c>
      <c r="C91" s="88" t="s">
        <v>364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16000</v>
      </c>
      <c r="C92" s="88" t="s">
        <v>365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10000</v>
      </c>
      <c r="C93" s="88" t="s">
        <v>366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50000</v>
      </c>
      <c r="C94" s="88" t="s">
        <v>367</v>
      </c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137000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8" sqref="F18:H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152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490500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644350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1134850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B6+'8월12일'!B7:D7</f>
        <v>14292416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0.18</v>
      </c>
      <c r="C10" s="23" t="s">
        <v>24</v>
      </c>
      <c r="D10" s="19">
        <v>0.06</v>
      </c>
      <c r="E10" s="26" t="s">
        <v>46</v>
      </c>
      <c r="F10" s="18">
        <v>0.16</v>
      </c>
      <c r="G10" s="26" t="s">
        <v>25</v>
      </c>
      <c r="H10" s="18">
        <v>0.25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0.06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0.04</v>
      </c>
      <c r="E12" s="25" t="s">
        <v>32</v>
      </c>
      <c r="F12" s="20">
        <v>0.05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7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0.27083333333333331</v>
      </c>
      <c r="C27" s="133" t="s">
        <v>368</v>
      </c>
      <c r="D27" s="134"/>
      <c r="E27" s="80" t="s">
        <v>370</v>
      </c>
      <c r="F27" s="140"/>
      <c r="G27" s="141"/>
      <c r="H27" s="142"/>
    </row>
    <row r="28" spans="1:8" ht="20.100000000000001" customHeight="1">
      <c r="A28" s="108"/>
      <c r="B28" s="21">
        <v>0.22916666666666666</v>
      </c>
      <c r="C28" s="133" t="s">
        <v>369</v>
      </c>
      <c r="D28" s="134"/>
      <c r="E28" s="72">
        <v>6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15"/>
      <c r="C42" s="116"/>
      <c r="D42" s="117"/>
      <c r="E42" s="106" t="s">
        <v>18</v>
      </c>
      <c r="F42" s="96" t="s">
        <v>395</v>
      </c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 t="s">
        <v>396</v>
      </c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371</v>
      </c>
      <c r="C57" s="97"/>
      <c r="D57" s="98"/>
      <c r="E57" s="106" t="s">
        <v>18</v>
      </c>
      <c r="F57" s="101" t="s">
        <v>397</v>
      </c>
      <c r="G57" s="102"/>
      <c r="H57" s="103"/>
    </row>
    <row r="58" spans="1:8" ht="20.100000000000001" customHeight="1">
      <c r="A58" s="107"/>
      <c r="B58" s="96" t="s">
        <v>386</v>
      </c>
      <c r="C58" s="97"/>
      <c r="D58" s="98"/>
      <c r="E58" s="107"/>
      <c r="F58" s="101" t="s">
        <v>398</v>
      </c>
      <c r="G58" s="102"/>
      <c r="H58" s="103"/>
    </row>
    <row r="59" spans="1:8" ht="20.100000000000001" customHeight="1">
      <c r="A59" s="107"/>
      <c r="B59" s="96" t="s">
        <v>372</v>
      </c>
      <c r="C59" s="97"/>
      <c r="D59" s="98"/>
      <c r="E59" s="107"/>
      <c r="F59" s="101" t="s">
        <v>399</v>
      </c>
      <c r="G59" s="102"/>
      <c r="H59" s="103"/>
    </row>
    <row r="60" spans="1:8" ht="20.100000000000001" customHeight="1">
      <c r="A60" s="107"/>
      <c r="B60" s="96" t="s">
        <v>379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380</v>
      </c>
      <c r="C61" s="97"/>
      <c r="D61" s="98"/>
      <c r="E61" s="107"/>
      <c r="F61" s="96" t="s">
        <v>400</v>
      </c>
      <c r="G61" s="97"/>
      <c r="H61" s="98"/>
    </row>
    <row r="62" spans="1:8" ht="20.100000000000001" customHeight="1">
      <c r="A62" s="107"/>
      <c r="B62" s="96" t="s">
        <v>373</v>
      </c>
      <c r="C62" s="97"/>
      <c r="D62" s="98"/>
      <c r="E62" s="107"/>
      <c r="F62" s="96" t="s">
        <v>401</v>
      </c>
      <c r="G62" s="97"/>
      <c r="H62" s="98"/>
    </row>
    <row r="63" spans="1:8" ht="20.100000000000001" customHeight="1">
      <c r="A63" s="107"/>
      <c r="B63" s="96" t="s">
        <v>374</v>
      </c>
      <c r="C63" s="97"/>
      <c r="D63" s="98"/>
      <c r="E63" s="107"/>
      <c r="F63" s="96" t="s">
        <v>402</v>
      </c>
      <c r="G63" s="97"/>
      <c r="H63" s="98"/>
    </row>
    <row r="64" spans="1:8" ht="20.100000000000001" customHeight="1">
      <c r="A64" s="107"/>
      <c r="B64" s="96" t="s">
        <v>375</v>
      </c>
      <c r="C64" s="97"/>
      <c r="D64" s="98"/>
      <c r="E64" s="107"/>
      <c r="F64" s="96" t="s">
        <v>403</v>
      </c>
      <c r="G64" s="97"/>
      <c r="H64" s="98"/>
    </row>
    <row r="65" spans="1:8" ht="20.100000000000001" customHeight="1">
      <c r="A65" s="107"/>
      <c r="B65" s="96" t="s">
        <v>381</v>
      </c>
      <c r="C65" s="97"/>
      <c r="D65" s="98"/>
      <c r="E65" s="107"/>
      <c r="F65" s="96" t="s">
        <v>404</v>
      </c>
      <c r="G65" s="97"/>
      <c r="H65" s="98"/>
    </row>
    <row r="66" spans="1:8" ht="20.100000000000001" customHeight="1">
      <c r="A66" s="107"/>
      <c r="B66" s="96" t="s">
        <v>376</v>
      </c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 t="s">
        <v>377</v>
      </c>
      <c r="C67" s="97"/>
      <c r="D67" s="98"/>
      <c r="E67" s="107"/>
      <c r="F67" s="96" t="s">
        <v>405</v>
      </c>
      <c r="G67" s="97"/>
      <c r="H67" s="98"/>
    </row>
    <row r="68" spans="1:8" ht="20.100000000000001" customHeight="1">
      <c r="A68" s="107"/>
      <c r="B68" s="96" t="s">
        <v>378</v>
      </c>
      <c r="C68" s="97"/>
      <c r="D68" s="98"/>
      <c r="E68" s="107"/>
      <c r="F68" s="96" t="s">
        <v>406</v>
      </c>
      <c r="G68" s="97"/>
      <c r="H68" s="98"/>
    </row>
    <row r="69" spans="1:8" ht="20.100000000000001" customHeight="1">
      <c r="A69" s="107"/>
      <c r="B69" s="96" t="s">
        <v>382</v>
      </c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 t="s">
        <v>383</v>
      </c>
      <c r="C70" s="97"/>
      <c r="D70" s="98"/>
      <c r="E70" s="107"/>
      <c r="F70" s="96" t="s">
        <v>407</v>
      </c>
      <c r="G70" s="97"/>
      <c r="H70" s="98"/>
    </row>
    <row r="71" spans="1:8" ht="20.100000000000001" customHeight="1">
      <c r="A71" s="107"/>
      <c r="B71" s="96" t="s">
        <v>384</v>
      </c>
      <c r="C71" s="97"/>
      <c r="D71" s="98"/>
      <c r="E71" s="107"/>
      <c r="F71" s="101" t="s">
        <v>408</v>
      </c>
      <c r="G71" s="102"/>
      <c r="H71" s="103"/>
    </row>
    <row r="72" spans="1:8" ht="20.100000000000001" customHeight="1">
      <c r="A72" s="107"/>
      <c r="B72" s="96" t="s">
        <v>385</v>
      </c>
      <c r="C72" s="97"/>
      <c r="D72" s="98"/>
      <c r="E72" s="107"/>
      <c r="F72" s="101" t="s">
        <v>409</v>
      </c>
      <c r="G72" s="102"/>
      <c r="H72" s="103"/>
    </row>
    <row r="73" spans="1:8" ht="20.100000000000001" customHeight="1">
      <c r="A73" s="107"/>
      <c r="B73" s="96" t="s">
        <v>387</v>
      </c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 t="s">
        <v>388</v>
      </c>
      <c r="C74" s="97"/>
      <c r="D74" s="98"/>
      <c r="E74" s="107"/>
      <c r="F74" s="101" t="s">
        <v>410</v>
      </c>
      <c r="G74" s="102"/>
      <c r="H74" s="103"/>
    </row>
    <row r="75" spans="1:8" ht="20.100000000000001" customHeight="1">
      <c r="A75" s="107"/>
      <c r="B75" s="96" t="s">
        <v>377</v>
      </c>
      <c r="C75" s="97"/>
      <c r="D75" s="98"/>
      <c r="E75" s="107"/>
      <c r="F75" s="101" t="s">
        <v>411</v>
      </c>
      <c r="G75" s="102"/>
      <c r="H75" s="103"/>
    </row>
    <row r="76" spans="1:8" ht="20.100000000000001" customHeight="1">
      <c r="A76" s="107"/>
      <c r="B76" s="96" t="s">
        <v>389</v>
      </c>
      <c r="C76" s="97"/>
      <c r="D76" s="98"/>
      <c r="E76" s="107"/>
      <c r="F76" s="101" t="s">
        <v>412</v>
      </c>
      <c r="G76" s="102"/>
      <c r="H76" s="103"/>
    </row>
    <row r="77" spans="1:8" ht="20.100000000000001" customHeight="1">
      <c r="A77" s="107"/>
      <c r="B77" s="96" t="s">
        <v>390</v>
      </c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96"/>
      <c r="G80" s="97"/>
      <c r="H80" s="98"/>
    </row>
    <row r="81" spans="1:14" ht="20.100000000000001" customHeight="1">
      <c r="A81" s="107"/>
      <c r="B81" s="96"/>
      <c r="C81" s="97"/>
      <c r="D81" s="98"/>
      <c r="E81" s="107"/>
      <c r="F81" s="96"/>
      <c r="G81" s="97"/>
      <c r="H81" s="98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F80:H80"/>
    <mergeCell ref="F81:H81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153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359500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B6+'8월13일'!B7:D7</f>
        <v>14651916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0.28000000000000003</v>
      </c>
      <c r="C10" s="23" t="s">
        <v>24</v>
      </c>
      <c r="D10" s="19">
        <v>0</v>
      </c>
      <c r="E10" s="26" t="s">
        <v>46</v>
      </c>
      <c r="F10" s="18">
        <v>0.13</v>
      </c>
      <c r="G10" s="26" t="s">
        <v>25</v>
      </c>
      <c r="H10" s="18">
        <v>0.21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0.28999999999999998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7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7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413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414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415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26" t="s">
        <v>416</v>
      </c>
      <c r="C45" s="127"/>
      <c r="D45" s="128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F69" sqref="F69:H6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154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258900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1201300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1460200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B6+'8월14일'!B7:D7</f>
        <v>16112116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0.18</v>
      </c>
      <c r="C10" s="23" t="s">
        <v>24</v>
      </c>
      <c r="D10" s="19">
        <v>0.03</v>
      </c>
      <c r="E10" s="26" t="s">
        <v>46</v>
      </c>
      <c r="F10" s="18">
        <v>0.25</v>
      </c>
      <c r="G10" s="26" t="s">
        <v>25</v>
      </c>
      <c r="H10" s="18">
        <v>0.2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0.03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0.06</v>
      </c>
      <c r="E12" s="25" t="s">
        <v>32</v>
      </c>
      <c r="F12" s="20">
        <v>0.03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0.10416666666666667</v>
      </c>
      <c r="C17" s="144" t="s">
        <v>417</v>
      </c>
      <c r="D17" s="145"/>
      <c r="E17" s="73">
        <v>15</v>
      </c>
      <c r="F17" s="122"/>
      <c r="G17" s="122"/>
      <c r="H17" s="122"/>
    </row>
    <row r="18" spans="1:8" ht="20.100000000000001" customHeight="1">
      <c r="A18" s="107"/>
      <c r="B18" s="5">
        <v>0.52083333333333337</v>
      </c>
      <c r="C18" s="144" t="s">
        <v>418</v>
      </c>
      <c r="D18" s="145"/>
      <c r="E18" s="73">
        <v>3</v>
      </c>
      <c r="F18" s="122"/>
      <c r="G18" s="122"/>
      <c r="H18" s="122"/>
    </row>
    <row r="19" spans="1:8" ht="20.100000000000001" customHeight="1">
      <c r="A19" s="107"/>
      <c r="B19" s="5">
        <v>4.8611111111111112E-2</v>
      </c>
      <c r="C19" s="144" t="s">
        <v>419</v>
      </c>
      <c r="D19" s="145"/>
      <c r="E19" s="73">
        <v>4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0.22916666666666666</v>
      </c>
      <c r="C27" s="133" t="s">
        <v>420</v>
      </c>
      <c r="D27" s="134"/>
      <c r="E27" s="81" t="s">
        <v>422</v>
      </c>
      <c r="F27" s="140"/>
      <c r="G27" s="141"/>
      <c r="H27" s="142"/>
    </row>
    <row r="28" spans="1:8" ht="20.100000000000001" customHeight="1">
      <c r="A28" s="108"/>
      <c r="B28" s="21">
        <v>0.27083333333333331</v>
      </c>
      <c r="C28" s="133" t="s">
        <v>421</v>
      </c>
      <c r="D28" s="134"/>
      <c r="E28" s="72">
        <v>2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 t="s">
        <v>506</v>
      </c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 t="s">
        <v>507</v>
      </c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 t="s">
        <v>508</v>
      </c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 t="s">
        <v>509</v>
      </c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 t="s">
        <v>510</v>
      </c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 t="s">
        <v>511</v>
      </c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 t="s">
        <v>512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513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F75" sqref="F75:H7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155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1130700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B6+'8월15일'!B7:D7</f>
        <v>17242816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0.09</v>
      </c>
      <c r="E10" s="26" t="s">
        <v>46</v>
      </c>
      <c r="F10" s="18">
        <v>0.1</v>
      </c>
      <c r="G10" s="26" t="s">
        <v>25</v>
      </c>
      <c r="H10" s="18">
        <v>0.34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0.19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7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0.22916666666666666</v>
      </c>
      <c r="C27" s="133" t="s">
        <v>423</v>
      </c>
      <c r="D27" s="134"/>
      <c r="E27" s="72">
        <v>4</v>
      </c>
      <c r="F27" s="140"/>
      <c r="G27" s="141"/>
      <c r="H27" s="142"/>
    </row>
    <row r="28" spans="1:8" ht="20.100000000000001" customHeight="1">
      <c r="A28" s="108"/>
      <c r="B28" s="21">
        <v>0.27083333333333331</v>
      </c>
      <c r="C28" s="133" t="s">
        <v>424</v>
      </c>
      <c r="D28" s="134"/>
      <c r="E28" s="81" t="s">
        <v>427</v>
      </c>
      <c r="F28" s="137"/>
      <c r="G28" s="138"/>
      <c r="H28" s="139"/>
    </row>
    <row r="29" spans="1:8" ht="20.100000000000001" customHeight="1">
      <c r="A29" s="108"/>
      <c r="B29" s="21">
        <v>0.27083333333333331</v>
      </c>
      <c r="C29" s="133" t="s">
        <v>425</v>
      </c>
      <c r="D29" s="134"/>
      <c r="E29" s="72">
        <v>3</v>
      </c>
      <c r="F29" s="137"/>
      <c r="G29" s="138"/>
      <c r="H29" s="139"/>
    </row>
    <row r="30" spans="1:8" ht="20.100000000000001" customHeight="1">
      <c r="A30" s="108"/>
      <c r="B30" s="21">
        <v>0.25</v>
      </c>
      <c r="C30" s="133" t="s">
        <v>426</v>
      </c>
      <c r="D30" s="134"/>
      <c r="E30" s="72">
        <v>3</v>
      </c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428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429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433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26" t="s">
        <v>434</v>
      </c>
      <c r="C45" s="127"/>
      <c r="D45" s="128"/>
      <c r="E45" s="107"/>
      <c r="F45" s="96"/>
      <c r="G45" s="97"/>
      <c r="H45" s="98"/>
    </row>
    <row r="46" spans="1:8" ht="20.100000000000001" customHeight="1">
      <c r="A46" s="122"/>
      <c r="B46" s="126" t="s">
        <v>435</v>
      </c>
      <c r="C46" s="175"/>
      <c r="D46" s="17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430</v>
      </c>
      <c r="C57" s="97"/>
      <c r="D57" s="98"/>
      <c r="E57" s="106" t="s">
        <v>18</v>
      </c>
      <c r="F57" s="101" t="s">
        <v>514</v>
      </c>
      <c r="G57" s="102"/>
      <c r="H57" s="103"/>
    </row>
    <row r="58" spans="1:8" ht="20.100000000000001" customHeight="1">
      <c r="A58" s="107"/>
      <c r="B58" s="96" t="s">
        <v>431</v>
      </c>
      <c r="C58" s="97"/>
      <c r="D58" s="98"/>
      <c r="E58" s="107"/>
      <c r="F58" s="101" t="s">
        <v>515</v>
      </c>
      <c r="G58" s="102"/>
      <c r="H58" s="103"/>
    </row>
    <row r="59" spans="1:8" ht="20.100000000000001" customHeight="1">
      <c r="A59" s="107"/>
      <c r="B59" s="96" t="s">
        <v>432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436</v>
      </c>
      <c r="C60" s="97"/>
      <c r="D60" s="98"/>
      <c r="E60" s="107"/>
      <c r="F60" s="96" t="s">
        <v>516</v>
      </c>
      <c r="G60" s="97"/>
      <c r="H60" s="98"/>
    </row>
    <row r="61" spans="1:8" ht="20.100000000000001" customHeight="1">
      <c r="A61" s="107"/>
      <c r="B61" s="96" t="s">
        <v>437</v>
      </c>
      <c r="C61" s="97"/>
      <c r="D61" s="98"/>
      <c r="E61" s="107"/>
      <c r="F61" s="96" t="s">
        <v>517</v>
      </c>
      <c r="G61" s="97"/>
      <c r="H61" s="98"/>
    </row>
    <row r="62" spans="1:8" ht="20.100000000000001" customHeight="1">
      <c r="A62" s="107"/>
      <c r="B62" s="96" t="s">
        <v>438</v>
      </c>
      <c r="C62" s="97"/>
      <c r="D62" s="98"/>
      <c r="E62" s="107"/>
      <c r="F62" s="96" t="s">
        <v>518</v>
      </c>
      <c r="G62" s="97"/>
      <c r="H62" s="98"/>
    </row>
    <row r="63" spans="1:8" ht="20.100000000000001" customHeight="1">
      <c r="A63" s="107"/>
      <c r="B63" s="96" t="s">
        <v>439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440</v>
      </c>
      <c r="C64" s="97"/>
      <c r="D64" s="98"/>
      <c r="E64" s="107"/>
      <c r="F64" s="96" t="s">
        <v>519</v>
      </c>
      <c r="G64" s="97"/>
      <c r="H64" s="98"/>
    </row>
    <row r="65" spans="1:8" ht="20.100000000000001" customHeight="1">
      <c r="A65" s="107"/>
      <c r="B65" s="96" t="s">
        <v>441</v>
      </c>
      <c r="C65" s="97"/>
      <c r="D65" s="98"/>
      <c r="E65" s="107"/>
      <c r="F65" s="96" t="s">
        <v>520</v>
      </c>
      <c r="G65" s="97"/>
      <c r="H65" s="98"/>
    </row>
    <row r="66" spans="1:8" ht="20.100000000000001" customHeight="1">
      <c r="A66" s="107"/>
      <c r="B66" s="96" t="s">
        <v>442</v>
      </c>
      <c r="C66" s="97"/>
      <c r="D66" s="98"/>
      <c r="E66" s="107"/>
      <c r="F66" s="96" t="s">
        <v>521</v>
      </c>
      <c r="G66" s="97"/>
      <c r="H66" s="98"/>
    </row>
    <row r="67" spans="1:8" ht="20.100000000000001" customHeight="1">
      <c r="A67" s="107"/>
      <c r="B67" s="96" t="s">
        <v>443</v>
      </c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 t="s">
        <v>444</v>
      </c>
      <c r="C68" s="97"/>
      <c r="D68" s="98"/>
      <c r="E68" s="107"/>
      <c r="F68" s="96" t="s">
        <v>522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523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524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518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525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526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 t="s">
        <v>527</v>
      </c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E39" sqref="E3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156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796000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438600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1234600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B6+'8월16일'!B7:D7</f>
        <v>18477416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0.04</v>
      </c>
      <c r="E10" s="26" t="s">
        <v>46</v>
      </c>
      <c r="F10" s="18">
        <v>0.13</v>
      </c>
      <c r="G10" s="26" t="s">
        <v>25</v>
      </c>
      <c r="H10" s="18">
        <v>0.34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0.03</v>
      </c>
      <c r="C11" s="24" t="s">
        <v>38</v>
      </c>
      <c r="D11" s="18">
        <v>0.17</v>
      </c>
      <c r="E11" s="24" t="s">
        <v>29</v>
      </c>
      <c r="F11" s="18">
        <v>0</v>
      </c>
      <c r="G11" s="23" t="s">
        <v>27</v>
      </c>
      <c r="H11" s="18">
        <v>0.09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</v>
      </c>
      <c r="E12" s="25" t="s">
        <v>32</v>
      </c>
      <c r="F12" s="20">
        <v>0.08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464</v>
      </c>
      <c r="D17" s="145"/>
      <c r="E17" s="73">
        <v>5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465</v>
      </c>
      <c r="D27" s="134"/>
      <c r="E27" s="72">
        <v>6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445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446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447</v>
      </c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 t="s">
        <v>448</v>
      </c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 t="s">
        <v>450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451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452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453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454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455</v>
      </c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 t="s">
        <v>456</v>
      </c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 t="s">
        <v>449</v>
      </c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15000</v>
      </c>
      <c r="C89" s="88" t="s">
        <v>457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28000</v>
      </c>
      <c r="C90" s="88" t="s">
        <v>458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13000</v>
      </c>
      <c r="C91" s="88" t="s">
        <v>459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12000</v>
      </c>
      <c r="C92" s="88" t="s">
        <v>460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5000</v>
      </c>
      <c r="C93" s="88" t="s">
        <v>461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16000</v>
      </c>
      <c r="C94" s="88" t="s">
        <v>462</v>
      </c>
      <c r="D94" s="89"/>
      <c r="E94" s="95"/>
      <c r="F94" s="8"/>
      <c r="G94" s="88"/>
      <c r="H94" s="89"/>
    </row>
    <row r="95" spans="1:14" ht="20.100000000000001" customHeight="1">
      <c r="A95" s="91"/>
      <c r="B95" s="8">
        <v>10000</v>
      </c>
      <c r="C95" s="88" t="s">
        <v>463</v>
      </c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99000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6"/>
  <sheetViews>
    <sheetView topLeftCell="A4" zoomScaleNormal="100" workbookViewId="0">
      <selection activeCell="F65" sqref="F65:H6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157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686900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631700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1318600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B6+'8월17일'!B7:D7</f>
        <v>19796016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0.11</v>
      </c>
      <c r="E10" s="26" t="s">
        <v>46</v>
      </c>
      <c r="F10" s="18">
        <v>0.17</v>
      </c>
      <c r="G10" s="26" t="s">
        <v>25</v>
      </c>
      <c r="H10" s="18">
        <v>0.3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38</v>
      </c>
      <c r="D11" s="18">
        <v>0.09</v>
      </c>
      <c r="E11" s="24" t="s">
        <v>29</v>
      </c>
      <c r="F11" s="18">
        <v>0</v>
      </c>
      <c r="G11" s="23" t="s">
        <v>27</v>
      </c>
      <c r="H11" s="18">
        <v>0.12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466</v>
      </c>
      <c r="D17" s="145"/>
      <c r="E17" s="73">
        <v>8</v>
      </c>
      <c r="F17" s="122"/>
      <c r="G17" s="122"/>
      <c r="H17" s="122"/>
    </row>
    <row r="18" spans="1:8" ht="20.100000000000001" customHeight="1">
      <c r="A18" s="107"/>
      <c r="B18" s="5">
        <v>0.45833333333333331</v>
      </c>
      <c r="C18" s="144" t="s">
        <v>467</v>
      </c>
      <c r="D18" s="145"/>
      <c r="E18" s="73">
        <v>3</v>
      </c>
      <c r="F18" s="122"/>
      <c r="G18" s="122"/>
      <c r="H18" s="122"/>
    </row>
    <row r="19" spans="1:8" ht="20.100000000000001" customHeight="1">
      <c r="A19" s="107"/>
      <c r="B19" s="5">
        <v>0.5</v>
      </c>
      <c r="C19" s="144" t="s">
        <v>468</v>
      </c>
      <c r="D19" s="145"/>
      <c r="E19" s="73">
        <v>2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0.27083333333333331</v>
      </c>
      <c r="C27" s="133" t="s">
        <v>469</v>
      </c>
      <c r="D27" s="134"/>
      <c r="E27" s="82" t="s">
        <v>471</v>
      </c>
      <c r="F27" s="140"/>
      <c r="G27" s="141"/>
      <c r="H27" s="142"/>
    </row>
    <row r="28" spans="1:8" ht="20.100000000000001" customHeight="1">
      <c r="A28" s="108"/>
      <c r="B28" s="21"/>
      <c r="C28" s="133" t="s">
        <v>470</v>
      </c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472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473</v>
      </c>
      <c r="C57" s="97"/>
      <c r="D57" s="98"/>
      <c r="E57" s="106" t="s">
        <v>18</v>
      </c>
      <c r="F57" s="101" t="s">
        <v>528</v>
      </c>
      <c r="G57" s="102"/>
      <c r="H57" s="103"/>
    </row>
    <row r="58" spans="1:8" ht="20.100000000000001" customHeight="1">
      <c r="A58" s="107"/>
      <c r="B58" s="96" t="s">
        <v>474</v>
      </c>
      <c r="C58" s="97"/>
      <c r="D58" s="98"/>
      <c r="E58" s="107"/>
      <c r="F58" s="101" t="s">
        <v>529</v>
      </c>
      <c r="G58" s="102"/>
      <c r="H58" s="103"/>
    </row>
    <row r="59" spans="1:8" ht="20.100000000000001" customHeight="1">
      <c r="A59" s="107"/>
      <c r="B59" s="96" t="s">
        <v>475</v>
      </c>
      <c r="C59" s="97"/>
      <c r="D59" s="98"/>
      <c r="E59" s="107"/>
      <c r="F59" s="101" t="s">
        <v>530</v>
      </c>
      <c r="G59" s="102"/>
      <c r="H59" s="103"/>
    </row>
    <row r="60" spans="1:8" ht="20.100000000000001" customHeight="1">
      <c r="A60" s="107"/>
      <c r="B60" s="96" t="s">
        <v>476</v>
      </c>
      <c r="C60" s="97"/>
      <c r="D60" s="98"/>
      <c r="E60" s="107"/>
      <c r="F60" s="96" t="s">
        <v>531</v>
      </c>
      <c r="G60" s="97"/>
      <c r="H60" s="98"/>
    </row>
    <row r="61" spans="1:8" ht="20.100000000000001" customHeight="1">
      <c r="A61" s="107"/>
      <c r="B61" s="96" t="s">
        <v>477</v>
      </c>
      <c r="C61" s="97"/>
      <c r="D61" s="98"/>
      <c r="E61" s="107"/>
      <c r="F61" s="96" t="s">
        <v>532</v>
      </c>
      <c r="G61" s="97"/>
      <c r="H61" s="98"/>
    </row>
    <row r="62" spans="1:8" ht="20.100000000000001" customHeight="1">
      <c r="A62" s="107"/>
      <c r="B62" s="96" t="s">
        <v>478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479</v>
      </c>
      <c r="C63" s="97"/>
      <c r="D63" s="98"/>
      <c r="E63" s="107"/>
      <c r="F63" s="96" t="s">
        <v>533</v>
      </c>
      <c r="G63" s="97"/>
      <c r="H63" s="98"/>
    </row>
    <row r="64" spans="1:8" ht="20.100000000000001" customHeight="1">
      <c r="A64" s="107"/>
      <c r="B64" s="96" t="s">
        <v>480</v>
      </c>
      <c r="C64" s="97"/>
      <c r="D64" s="98"/>
      <c r="E64" s="107"/>
      <c r="F64" s="96" t="s">
        <v>534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535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536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537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538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539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540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74" sqref="F74:H7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158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922500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375800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1298300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B6+'8월18일'!B7:D7</f>
        <v>21094316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</v>
      </c>
      <c r="E10" s="26" t="s">
        <v>46</v>
      </c>
      <c r="F10" s="18">
        <v>0.17</v>
      </c>
      <c r="G10" s="26" t="s">
        <v>25</v>
      </c>
      <c r="H10" s="18">
        <v>0.31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38</v>
      </c>
      <c r="D11" s="18">
        <v>0.13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44" t="s">
        <v>481</v>
      </c>
      <c r="D17" s="145"/>
      <c r="E17" s="73">
        <v>7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482</v>
      </c>
      <c r="D18" s="145"/>
      <c r="E18" s="73">
        <v>3</v>
      </c>
      <c r="F18" s="122"/>
      <c r="G18" s="122"/>
      <c r="H18" s="122"/>
    </row>
    <row r="19" spans="1:8" ht="20.100000000000001" customHeight="1">
      <c r="A19" s="107"/>
      <c r="B19" s="5">
        <v>0.50694444444444442</v>
      </c>
      <c r="C19" s="144" t="s">
        <v>483</v>
      </c>
      <c r="D19" s="145"/>
      <c r="E19" s="73">
        <v>2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7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15"/>
      <c r="C42" s="116"/>
      <c r="D42" s="117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484</v>
      </c>
      <c r="C57" s="97"/>
      <c r="D57" s="98"/>
      <c r="E57" s="106" t="s">
        <v>18</v>
      </c>
      <c r="F57" s="101" t="s">
        <v>541</v>
      </c>
      <c r="G57" s="102"/>
      <c r="H57" s="103"/>
    </row>
    <row r="58" spans="1:8" ht="20.100000000000001" customHeight="1">
      <c r="A58" s="107"/>
      <c r="B58" s="96" t="s">
        <v>485</v>
      </c>
      <c r="C58" s="97"/>
      <c r="D58" s="98"/>
      <c r="E58" s="107"/>
      <c r="F58" s="101" t="s">
        <v>542</v>
      </c>
      <c r="G58" s="102"/>
      <c r="H58" s="103"/>
    </row>
    <row r="59" spans="1:8" ht="20.100000000000001" customHeight="1">
      <c r="A59" s="107"/>
      <c r="B59" s="96" t="s">
        <v>486</v>
      </c>
      <c r="C59" s="97"/>
      <c r="D59" s="98"/>
      <c r="E59" s="107"/>
      <c r="F59" s="101" t="s">
        <v>543</v>
      </c>
      <c r="G59" s="102"/>
      <c r="H59" s="103"/>
    </row>
    <row r="60" spans="1:8" ht="20.100000000000001" customHeight="1">
      <c r="A60" s="107"/>
      <c r="B60" s="96" t="s">
        <v>487</v>
      </c>
      <c r="C60" s="97"/>
      <c r="D60" s="98"/>
      <c r="E60" s="107"/>
      <c r="F60" s="96" t="s">
        <v>544</v>
      </c>
      <c r="G60" s="97"/>
      <c r="H60" s="98"/>
    </row>
    <row r="61" spans="1:8" ht="20.100000000000001" customHeight="1">
      <c r="A61" s="107"/>
      <c r="B61" s="96" t="s">
        <v>488</v>
      </c>
      <c r="C61" s="97"/>
      <c r="D61" s="98"/>
      <c r="E61" s="107"/>
      <c r="F61" s="96" t="s">
        <v>545</v>
      </c>
      <c r="G61" s="97"/>
      <c r="H61" s="98"/>
    </row>
    <row r="62" spans="1:8" ht="20.100000000000001" customHeight="1">
      <c r="A62" s="107"/>
      <c r="B62" s="96" t="s">
        <v>489</v>
      </c>
      <c r="C62" s="97"/>
      <c r="D62" s="98"/>
      <c r="E62" s="107"/>
      <c r="F62" s="96" t="s">
        <v>546</v>
      </c>
      <c r="G62" s="97"/>
      <c r="H62" s="98"/>
    </row>
    <row r="63" spans="1:8" ht="20.100000000000001" customHeight="1">
      <c r="A63" s="107"/>
      <c r="B63" s="96" t="s">
        <v>492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490</v>
      </c>
      <c r="C64" s="97"/>
      <c r="D64" s="98"/>
      <c r="E64" s="107"/>
      <c r="F64" s="96" t="s">
        <v>547</v>
      </c>
      <c r="G64" s="97"/>
      <c r="H64" s="98"/>
    </row>
    <row r="65" spans="1:8" ht="20.100000000000001" customHeight="1">
      <c r="A65" s="107"/>
      <c r="B65" s="96" t="s">
        <v>491</v>
      </c>
      <c r="C65" s="97"/>
      <c r="D65" s="98"/>
      <c r="E65" s="107"/>
      <c r="F65" s="96" t="s">
        <v>548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 t="s">
        <v>549</v>
      </c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550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551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552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553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554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555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topLeftCell="A19" zoomScaleNormal="100" workbookViewId="0">
      <selection activeCell="B43" sqref="B43:D4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159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611500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630400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1241900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B6+'8월19일'!B7:D7</f>
        <v>22336216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0.1</v>
      </c>
      <c r="E10" s="26" t="s">
        <v>46</v>
      </c>
      <c r="F10" s="18">
        <v>0.15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0.19</v>
      </c>
      <c r="C11" s="24" t="s">
        <v>38</v>
      </c>
      <c r="D11" s="18">
        <v>0.05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7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0.25</v>
      </c>
      <c r="C27" s="133" t="s">
        <v>493</v>
      </c>
      <c r="D27" s="134"/>
      <c r="E27" s="72">
        <v>4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494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495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496</v>
      </c>
      <c r="C57" s="97"/>
      <c r="D57" s="98"/>
      <c r="E57" s="106" t="s">
        <v>18</v>
      </c>
      <c r="F57" s="101" t="s">
        <v>556</v>
      </c>
      <c r="G57" s="102"/>
      <c r="H57" s="103"/>
    </row>
    <row r="58" spans="1:8" ht="20.100000000000001" customHeight="1">
      <c r="A58" s="107"/>
      <c r="B58" s="96" t="s">
        <v>497</v>
      </c>
      <c r="C58" s="97"/>
      <c r="D58" s="98"/>
      <c r="E58" s="107"/>
      <c r="F58" s="101" t="s">
        <v>557</v>
      </c>
      <c r="G58" s="102"/>
      <c r="H58" s="103"/>
    </row>
    <row r="59" spans="1:8" ht="20.100000000000001" customHeight="1">
      <c r="A59" s="107"/>
      <c r="B59" s="96" t="s">
        <v>498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499</v>
      </c>
      <c r="C60" s="97"/>
      <c r="D60" s="98"/>
      <c r="E60" s="107"/>
      <c r="F60" s="96" t="s">
        <v>558</v>
      </c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 t="s">
        <v>559</v>
      </c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 t="s">
        <v>560</v>
      </c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 t="s">
        <v>561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562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563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564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565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566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567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568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569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32000</v>
      </c>
      <c r="C89" s="88" t="s">
        <v>500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8000</v>
      </c>
      <c r="C90" s="88" t="s">
        <v>501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8000</v>
      </c>
      <c r="C91" s="88" t="s">
        <v>502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16000</v>
      </c>
      <c r="C92" s="88" t="s">
        <v>503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10000</v>
      </c>
      <c r="C93" s="88" t="s">
        <v>504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6000</v>
      </c>
      <c r="C94" s="88" t="s">
        <v>505</v>
      </c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80000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B78" sqref="B78:D7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160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632300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503000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1135300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B6+'8월20일'!B7:D7</f>
        <v>23471516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0.09</v>
      </c>
      <c r="E10" s="26" t="s">
        <v>46</v>
      </c>
      <c r="F10" s="18">
        <v>0.16</v>
      </c>
      <c r="G10" s="26" t="s">
        <v>25</v>
      </c>
      <c r="H10" s="18">
        <v>0.31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0.23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0.10416666666666667</v>
      </c>
      <c r="C17" s="144" t="s">
        <v>570</v>
      </c>
      <c r="D17" s="145"/>
      <c r="E17" s="73">
        <v>4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571</v>
      </c>
      <c r="D27" s="134"/>
      <c r="E27" s="72">
        <v>9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15"/>
      <c r="C42" s="116"/>
      <c r="D42" s="117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572</v>
      </c>
      <c r="C57" s="97"/>
      <c r="D57" s="98"/>
      <c r="E57" s="106" t="s">
        <v>18</v>
      </c>
      <c r="F57" s="101" t="s">
        <v>668</v>
      </c>
      <c r="G57" s="102"/>
      <c r="H57" s="103"/>
    </row>
    <row r="58" spans="1:8" ht="20.100000000000001" customHeight="1">
      <c r="A58" s="107"/>
      <c r="B58" s="96" t="s">
        <v>573</v>
      </c>
      <c r="C58" s="97"/>
      <c r="D58" s="98"/>
      <c r="E58" s="107"/>
      <c r="F58" s="101" t="s">
        <v>669</v>
      </c>
      <c r="G58" s="102"/>
      <c r="H58" s="103"/>
    </row>
    <row r="59" spans="1:8" ht="20.100000000000001" customHeight="1">
      <c r="A59" s="107"/>
      <c r="B59" s="96" t="s">
        <v>574</v>
      </c>
      <c r="C59" s="97"/>
      <c r="D59" s="98"/>
      <c r="E59" s="107"/>
      <c r="F59" s="101" t="s">
        <v>670</v>
      </c>
      <c r="G59" s="102"/>
      <c r="H59" s="103"/>
    </row>
    <row r="60" spans="1:8" ht="20.100000000000001" customHeight="1">
      <c r="A60" s="107"/>
      <c r="B60" s="96" t="s">
        <v>575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576</v>
      </c>
      <c r="C61" s="97"/>
      <c r="D61" s="98"/>
      <c r="E61" s="107"/>
      <c r="F61" s="96" t="s">
        <v>671</v>
      </c>
      <c r="G61" s="97"/>
      <c r="H61" s="98"/>
    </row>
    <row r="62" spans="1:8" ht="20.100000000000001" customHeight="1">
      <c r="A62" s="107"/>
      <c r="B62" s="96" t="s">
        <v>577</v>
      </c>
      <c r="C62" s="97"/>
      <c r="D62" s="98"/>
      <c r="E62" s="107"/>
      <c r="F62" s="96" t="s">
        <v>672</v>
      </c>
      <c r="G62" s="97"/>
      <c r="H62" s="98"/>
    </row>
    <row r="63" spans="1:8" ht="20.100000000000001" customHeight="1">
      <c r="A63" s="107"/>
      <c r="B63" s="96" t="s">
        <v>586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587</v>
      </c>
      <c r="C64" s="97"/>
      <c r="D64" s="98"/>
      <c r="E64" s="107"/>
      <c r="F64" s="96" t="s">
        <v>673</v>
      </c>
      <c r="G64" s="97"/>
      <c r="H64" s="98"/>
    </row>
    <row r="65" spans="1:8" ht="20.100000000000001" customHeight="1">
      <c r="A65" s="107"/>
      <c r="B65" s="96" t="s">
        <v>588</v>
      </c>
      <c r="C65" s="97"/>
      <c r="D65" s="98"/>
      <c r="E65" s="107"/>
      <c r="F65" s="96" t="s">
        <v>674</v>
      </c>
      <c r="G65" s="97"/>
      <c r="H65" s="98"/>
    </row>
    <row r="66" spans="1:8" ht="20.100000000000001" customHeight="1">
      <c r="A66" s="107"/>
      <c r="B66" s="96" t="s">
        <v>578</v>
      </c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 t="s">
        <v>579</v>
      </c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 t="s">
        <v>580</v>
      </c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 t="s">
        <v>581</v>
      </c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 t="s">
        <v>582</v>
      </c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 t="s">
        <v>583</v>
      </c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 t="s">
        <v>584</v>
      </c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 t="s">
        <v>585</v>
      </c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161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634500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372300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1006800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B6+'8월21일'!B7:D7</f>
        <v>24478316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0.11</v>
      </c>
      <c r="C10" s="23" t="s">
        <v>24</v>
      </c>
      <c r="D10" s="19">
        <v>7.0000000000000007E-2</v>
      </c>
      <c r="E10" s="26" t="s">
        <v>46</v>
      </c>
      <c r="F10" s="18">
        <v>0.15</v>
      </c>
      <c r="G10" s="26" t="s">
        <v>25</v>
      </c>
      <c r="H10" s="18">
        <v>0.32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0.03</v>
      </c>
      <c r="E11" s="24" t="s">
        <v>29</v>
      </c>
      <c r="F11" s="18">
        <v>0</v>
      </c>
      <c r="G11" s="23" t="s">
        <v>27</v>
      </c>
      <c r="H11" s="18">
        <v>0.11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/>
      <c r="C17" s="144"/>
      <c r="D17" s="145"/>
      <c r="E17" s="73"/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7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71" sqref="F71:H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162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494000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773000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1267000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B6+'8월22일'!B7:D7</f>
        <v>25745316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7.0000000000000007E-2</v>
      </c>
      <c r="E10" s="26" t="s">
        <v>46</v>
      </c>
      <c r="F10" s="18">
        <v>0.04</v>
      </c>
      <c r="G10" s="26" t="s">
        <v>25</v>
      </c>
      <c r="H10" s="18">
        <v>0.28999999999999998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0.15</v>
      </c>
      <c r="C11" s="24" t="s">
        <v>38</v>
      </c>
      <c r="D11" s="18">
        <v>0.13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0.03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589</v>
      </c>
      <c r="D17" s="145"/>
      <c r="E17" s="73">
        <v>3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590</v>
      </c>
      <c r="D18" s="145"/>
      <c r="E18" s="73">
        <v>2</v>
      </c>
      <c r="F18" s="122"/>
      <c r="G18" s="122"/>
      <c r="H18" s="122"/>
    </row>
    <row r="19" spans="1:8" ht="20.100000000000001" customHeight="1">
      <c r="A19" s="107"/>
      <c r="B19" s="5">
        <v>0.52083333333333337</v>
      </c>
      <c r="C19" s="144" t="s">
        <v>591</v>
      </c>
      <c r="D19" s="145"/>
      <c r="E19" s="73">
        <v>2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0.35416666666666669</v>
      </c>
      <c r="C27" s="133" t="s">
        <v>592</v>
      </c>
      <c r="D27" s="134"/>
      <c r="E27" s="72">
        <v>3</v>
      </c>
      <c r="F27" s="140"/>
      <c r="G27" s="141"/>
      <c r="H27" s="142"/>
    </row>
    <row r="28" spans="1:8" ht="20.100000000000001" customHeight="1">
      <c r="A28" s="108"/>
      <c r="B28" s="21">
        <v>0.3125</v>
      </c>
      <c r="C28" s="133" t="s">
        <v>593</v>
      </c>
      <c r="D28" s="134"/>
      <c r="E28" s="83" t="s">
        <v>594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595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653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596</v>
      </c>
      <c r="C57" s="97"/>
      <c r="D57" s="98"/>
      <c r="E57" s="106" t="s">
        <v>18</v>
      </c>
      <c r="F57" s="101" t="s">
        <v>675</v>
      </c>
      <c r="G57" s="102"/>
      <c r="H57" s="103"/>
    </row>
    <row r="58" spans="1:8" ht="20.100000000000001" customHeight="1">
      <c r="A58" s="107"/>
      <c r="B58" s="96" t="s">
        <v>597</v>
      </c>
      <c r="C58" s="97"/>
      <c r="D58" s="98"/>
      <c r="E58" s="107"/>
      <c r="F58" s="101" t="s">
        <v>676</v>
      </c>
      <c r="G58" s="102"/>
      <c r="H58" s="103"/>
    </row>
    <row r="59" spans="1:8" ht="20.100000000000001" customHeight="1">
      <c r="A59" s="107"/>
      <c r="B59" s="96" t="s">
        <v>598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608</v>
      </c>
      <c r="C60" s="97"/>
      <c r="D60" s="98"/>
      <c r="E60" s="107"/>
      <c r="F60" s="96" t="s">
        <v>677</v>
      </c>
      <c r="G60" s="97"/>
      <c r="H60" s="98"/>
    </row>
    <row r="61" spans="1:8" ht="20.100000000000001" customHeight="1">
      <c r="A61" s="107"/>
      <c r="B61" s="96" t="s">
        <v>610</v>
      </c>
      <c r="C61" s="97"/>
      <c r="D61" s="98"/>
      <c r="E61" s="107"/>
      <c r="F61" s="96" t="s">
        <v>678</v>
      </c>
      <c r="G61" s="97"/>
      <c r="H61" s="98"/>
    </row>
    <row r="62" spans="1:8" ht="20.100000000000001" customHeight="1">
      <c r="A62" s="107"/>
      <c r="B62" s="96" t="s">
        <v>599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600</v>
      </c>
      <c r="C63" s="97"/>
      <c r="D63" s="98"/>
      <c r="E63" s="107"/>
      <c r="F63" s="96" t="s">
        <v>679</v>
      </c>
      <c r="G63" s="97"/>
      <c r="H63" s="98"/>
    </row>
    <row r="64" spans="1:8" ht="20.100000000000001" customHeight="1">
      <c r="A64" s="107"/>
      <c r="B64" s="96" t="s">
        <v>601</v>
      </c>
      <c r="C64" s="97"/>
      <c r="D64" s="98"/>
      <c r="E64" s="107"/>
      <c r="F64" s="96" t="s">
        <v>680</v>
      </c>
      <c r="G64" s="97"/>
      <c r="H64" s="98"/>
    </row>
    <row r="65" spans="1:8" ht="20.100000000000001" customHeight="1">
      <c r="A65" s="107"/>
      <c r="B65" s="96" t="s">
        <v>602</v>
      </c>
      <c r="C65" s="97"/>
      <c r="D65" s="98"/>
      <c r="E65" s="107"/>
      <c r="F65" s="96" t="s">
        <v>681</v>
      </c>
      <c r="G65" s="97"/>
      <c r="H65" s="98"/>
    </row>
    <row r="66" spans="1:8" ht="20.100000000000001" customHeight="1">
      <c r="A66" s="107"/>
      <c r="B66" s="96" t="s">
        <v>603</v>
      </c>
      <c r="C66" s="97"/>
      <c r="D66" s="98"/>
      <c r="E66" s="107"/>
      <c r="F66" s="96" t="s">
        <v>682</v>
      </c>
      <c r="G66" s="97"/>
      <c r="H66" s="98"/>
    </row>
    <row r="67" spans="1:8" ht="20.100000000000001" customHeight="1">
      <c r="A67" s="107"/>
      <c r="B67" s="96" t="s">
        <v>604</v>
      </c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 t="s">
        <v>605</v>
      </c>
      <c r="C68" s="97"/>
      <c r="D68" s="98"/>
      <c r="E68" s="107"/>
      <c r="F68" s="96" t="s">
        <v>683</v>
      </c>
      <c r="G68" s="97"/>
      <c r="H68" s="98"/>
    </row>
    <row r="69" spans="1:8" ht="20.100000000000001" customHeight="1">
      <c r="A69" s="107"/>
      <c r="B69" s="96" t="s">
        <v>606</v>
      </c>
      <c r="C69" s="97"/>
      <c r="D69" s="98"/>
      <c r="E69" s="107"/>
      <c r="F69" s="96" t="s">
        <v>684</v>
      </c>
      <c r="G69" s="97"/>
      <c r="H69" s="98"/>
    </row>
    <row r="70" spans="1:8" ht="20.100000000000001" customHeight="1">
      <c r="A70" s="107"/>
      <c r="B70" s="96" t="s">
        <v>609</v>
      </c>
      <c r="C70" s="97"/>
      <c r="D70" s="98"/>
      <c r="E70" s="107"/>
      <c r="F70" s="96" t="s">
        <v>685</v>
      </c>
      <c r="G70" s="97"/>
      <c r="H70" s="98"/>
    </row>
    <row r="71" spans="1:8" ht="20.100000000000001" customHeight="1">
      <c r="A71" s="107"/>
      <c r="B71" s="96" t="s">
        <v>607</v>
      </c>
      <c r="C71" s="97"/>
      <c r="D71" s="98"/>
      <c r="E71" s="107"/>
      <c r="F71" s="101" t="s">
        <v>686</v>
      </c>
      <c r="G71" s="102"/>
      <c r="H71" s="103"/>
    </row>
    <row r="72" spans="1:8" ht="20.100000000000001" customHeight="1">
      <c r="A72" s="107"/>
      <c r="B72" s="96" t="s">
        <v>601</v>
      </c>
      <c r="C72" s="97"/>
      <c r="D72" s="98"/>
      <c r="E72" s="107"/>
      <c r="F72" s="101" t="s">
        <v>687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79" sqref="F79:H7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6.6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163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1553500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B6+'8월23일'!B7:D7</f>
        <v>27298816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0.08</v>
      </c>
      <c r="E10" s="26" t="s">
        <v>46</v>
      </c>
      <c r="F10" s="18">
        <v>0.12</v>
      </c>
      <c r="G10" s="26" t="s">
        <v>25</v>
      </c>
      <c r="H10" s="18">
        <v>0.18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0.18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7.0000000000000007E-2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611</v>
      </c>
      <c r="D17" s="145"/>
      <c r="E17" s="73">
        <v>6</v>
      </c>
      <c r="F17" s="122"/>
      <c r="G17" s="122"/>
      <c r="H17" s="122"/>
    </row>
    <row r="18" spans="1:8" ht="20.100000000000001" customHeight="1">
      <c r="A18" s="107"/>
      <c r="B18" s="5">
        <v>0.45833333333333331</v>
      </c>
      <c r="C18" s="144" t="s">
        <v>612</v>
      </c>
      <c r="D18" s="145"/>
      <c r="E18" s="73">
        <v>2</v>
      </c>
      <c r="F18" s="122"/>
      <c r="G18" s="122"/>
      <c r="H18" s="122"/>
    </row>
    <row r="19" spans="1:8" ht="20.100000000000001" customHeight="1">
      <c r="A19" s="107"/>
      <c r="B19" s="5">
        <v>0.4861111111111111</v>
      </c>
      <c r="C19" s="144" t="s">
        <v>613</v>
      </c>
      <c r="D19" s="145"/>
      <c r="E19" s="73">
        <v>2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0.27083333333333331</v>
      </c>
      <c r="C27" s="133" t="s">
        <v>614</v>
      </c>
      <c r="D27" s="134"/>
      <c r="E27" s="72">
        <v>7</v>
      </c>
      <c r="F27" s="140"/>
      <c r="G27" s="141"/>
      <c r="H27" s="142"/>
    </row>
    <row r="28" spans="1:8" ht="20.100000000000001" customHeight="1">
      <c r="A28" s="108"/>
      <c r="B28" s="21">
        <v>0.27083333333333331</v>
      </c>
      <c r="C28" s="133" t="s">
        <v>615</v>
      </c>
      <c r="D28" s="134"/>
      <c r="E28" s="72">
        <v>3</v>
      </c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616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617</v>
      </c>
      <c r="C57" s="97"/>
      <c r="D57" s="98"/>
      <c r="E57" s="106" t="s">
        <v>18</v>
      </c>
      <c r="F57" s="101" t="s">
        <v>688</v>
      </c>
      <c r="G57" s="102"/>
      <c r="H57" s="103"/>
    </row>
    <row r="58" spans="1:8" ht="20.100000000000001" customHeight="1">
      <c r="A58" s="107"/>
      <c r="B58" s="96" t="s">
        <v>618</v>
      </c>
      <c r="C58" s="97"/>
      <c r="D58" s="98"/>
      <c r="E58" s="107"/>
      <c r="F58" s="101" t="s">
        <v>689</v>
      </c>
      <c r="G58" s="102"/>
      <c r="H58" s="103"/>
    </row>
    <row r="59" spans="1:8" ht="20.100000000000001" customHeight="1">
      <c r="A59" s="107"/>
      <c r="B59" s="96" t="s">
        <v>619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620</v>
      </c>
      <c r="C60" s="97"/>
      <c r="D60" s="98"/>
      <c r="E60" s="107"/>
      <c r="F60" s="96" t="s">
        <v>690</v>
      </c>
      <c r="G60" s="97"/>
      <c r="H60" s="98"/>
    </row>
    <row r="61" spans="1:8" ht="20.100000000000001" customHeight="1">
      <c r="A61" s="107"/>
      <c r="B61" s="96" t="s">
        <v>621</v>
      </c>
      <c r="C61" s="97"/>
      <c r="D61" s="98"/>
      <c r="E61" s="107"/>
      <c r="F61" s="96" t="s">
        <v>691</v>
      </c>
      <c r="G61" s="97"/>
      <c r="H61" s="98"/>
    </row>
    <row r="62" spans="1:8" ht="20.100000000000001" customHeight="1">
      <c r="A62" s="107"/>
      <c r="B62" s="96" t="s">
        <v>622</v>
      </c>
      <c r="C62" s="97"/>
      <c r="D62" s="98"/>
      <c r="E62" s="107"/>
      <c r="F62" s="96" t="s">
        <v>692</v>
      </c>
      <c r="G62" s="97"/>
      <c r="H62" s="98"/>
    </row>
    <row r="63" spans="1:8" ht="20.100000000000001" customHeight="1">
      <c r="A63" s="107"/>
      <c r="B63" s="96" t="s">
        <v>623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624</v>
      </c>
      <c r="C64" s="97"/>
      <c r="D64" s="98"/>
      <c r="E64" s="107"/>
      <c r="F64" s="96" t="s">
        <v>693</v>
      </c>
      <c r="G64" s="97"/>
      <c r="H64" s="98"/>
    </row>
    <row r="65" spans="1:8" ht="20.100000000000001" customHeight="1">
      <c r="A65" s="107"/>
      <c r="B65" s="96" t="s">
        <v>630</v>
      </c>
      <c r="C65" s="97"/>
      <c r="D65" s="98"/>
      <c r="E65" s="107"/>
      <c r="F65" s="96" t="s">
        <v>694</v>
      </c>
      <c r="G65" s="97"/>
      <c r="H65" s="98"/>
    </row>
    <row r="66" spans="1:8" ht="20.100000000000001" customHeight="1">
      <c r="A66" s="107"/>
      <c r="B66" s="96" t="s">
        <v>631</v>
      </c>
      <c r="C66" s="97"/>
      <c r="D66" s="98"/>
      <c r="E66" s="107"/>
      <c r="F66" s="96" t="s">
        <v>695</v>
      </c>
      <c r="G66" s="97"/>
      <c r="H66" s="98"/>
    </row>
    <row r="67" spans="1:8" ht="20.100000000000001" customHeight="1">
      <c r="A67" s="107"/>
      <c r="B67" s="96" t="s">
        <v>619</v>
      </c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 t="s">
        <v>625</v>
      </c>
      <c r="C68" s="97"/>
      <c r="D68" s="98"/>
      <c r="E68" s="107"/>
      <c r="F68" s="96" t="s">
        <v>696</v>
      </c>
      <c r="G68" s="97"/>
      <c r="H68" s="98"/>
    </row>
    <row r="69" spans="1:8" ht="20.100000000000001" customHeight="1">
      <c r="A69" s="107"/>
      <c r="B69" s="96" t="s">
        <v>626</v>
      </c>
      <c r="C69" s="97"/>
      <c r="D69" s="98"/>
      <c r="E69" s="107"/>
      <c r="F69" s="96" t="s">
        <v>697</v>
      </c>
      <c r="G69" s="97"/>
      <c r="H69" s="98"/>
    </row>
    <row r="70" spans="1:8" ht="20.100000000000001" customHeight="1">
      <c r="A70" s="107"/>
      <c r="B70" s="96" t="s">
        <v>627</v>
      </c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 t="s">
        <v>628</v>
      </c>
      <c r="C71" s="97"/>
      <c r="D71" s="98"/>
      <c r="E71" s="107"/>
      <c r="F71" s="101" t="s">
        <v>698</v>
      </c>
      <c r="G71" s="102"/>
      <c r="H71" s="103"/>
    </row>
    <row r="72" spans="1:8" ht="20.100000000000001" customHeight="1">
      <c r="A72" s="107"/>
      <c r="B72" s="96" t="s">
        <v>629</v>
      </c>
      <c r="C72" s="97"/>
      <c r="D72" s="98"/>
      <c r="E72" s="107"/>
      <c r="F72" s="101" t="s">
        <v>699</v>
      </c>
      <c r="G72" s="102"/>
      <c r="H72" s="103"/>
    </row>
    <row r="73" spans="1:8" ht="20.100000000000001" customHeight="1">
      <c r="A73" s="107"/>
      <c r="B73" s="96" t="s">
        <v>619</v>
      </c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700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 t="s">
        <v>701</v>
      </c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23000</v>
      </c>
      <c r="C89" s="88" t="s">
        <v>632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19000</v>
      </c>
      <c r="C90" s="88" t="s">
        <v>633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16000</v>
      </c>
      <c r="C91" s="88" t="s">
        <v>634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11000</v>
      </c>
      <c r="C92" s="88" t="s">
        <v>635</v>
      </c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69000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164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/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/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743400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B6+'8월24일'!B7:D7</f>
        <v>28042216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0.08</v>
      </c>
      <c r="E10" s="26" t="s">
        <v>46</v>
      </c>
      <c r="F10" s="18">
        <v>0.12</v>
      </c>
      <c r="G10" s="26" t="s">
        <v>25</v>
      </c>
      <c r="H10" s="18">
        <v>0.17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0.18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7.0000000000000007E-2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0.49305555555555558</v>
      </c>
      <c r="C17" s="144" t="s">
        <v>636</v>
      </c>
      <c r="D17" s="145"/>
      <c r="E17" s="73">
        <v>5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637</v>
      </c>
      <c r="D18" s="145"/>
      <c r="E18" s="73">
        <v>4</v>
      </c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7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638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639</v>
      </c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 t="s">
        <v>640</v>
      </c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 t="s">
        <v>641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645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643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644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646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647</v>
      </c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 t="s">
        <v>642</v>
      </c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72" sqref="F72:H7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5.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165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290000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1196500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906500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B6+'8월25일'!B7:D7</f>
        <v>28948716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0.03</v>
      </c>
      <c r="E10" s="26" t="s">
        <v>46</v>
      </c>
      <c r="F10" s="18">
        <v>0.13</v>
      </c>
      <c r="G10" s="26" t="s">
        <v>25</v>
      </c>
      <c r="H10" s="18">
        <v>0.35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0.02</v>
      </c>
      <c r="E12" s="25" t="s">
        <v>32</v>
      </c>
      <c r="F12" s="20">
        <v>0.04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0.5</v>
      </c>
      <c r="C17" s="144" t="s">
        <v>648</v>
      </c>
      <c r="D17" s="145"/>
      <c r="E17" s="73">
        <v>3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0.3125</v>
      </c>
      <c r="C27" s="133" t="s">
        <v>649</v>
      </c>
      <c r="D27" s="134"/>
      <c r="E27" s="72">
        <v>8</v>
      </c>
      <c r="F27" s="140"/>
      <c r="G27" s="141"/>
      <c r="H27" s="142"/>
    </row>
    <row r="28" spans="1:8" ht="20.100000000000001" customHeight="1">
      <c r="A28" s="108"/>
      <c r="B28" s="21">
        <v>0.29166666666666669</v>
      </c>
      <c r="C28" s="133" t="s">
        <v>650</v>
      </c>
      <c r="D28" s="134"/>
      <c r="E28" s="72">
        <v>3</v>
      </c>
      <c r="F28" s="137"/>
      <c r="G28" s="138"/>
      <c r="H28" s="139"/>
    </row>
    <row r="29" spans="1:8" ht="20.100000000000001" customHeight="1">
      <c r="A29" s="108"/>
      <c r="B29" s="21">
        <v>0.31944444444444448</v>
      </c>
      <c r="C29" s="133" t="s">
        <v>651</v>
      </c>
      <c r="D29" s="134"/>
      <c r="E29" s="72">
        <v>2</v>
      </c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652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654</v>
      </c>
      <c r="C57" s="97"/>
      <c r="D57" s="98"/>
      <c r="E57" s="106" t="s">
        <v>18</v>
      </c>
      <c r="F57" s="101" t="s">
        <v>702</v>
      </c>
      <c r="G57" s="102"/>
      <c r="H57" s="103"/>
    </row>
    <row r="58" spans="1:8" ht="20.100000000000001" customHeight="1">
      <c r="A58" s="107"/>
      <c r="B58" s="96" t="s">
        <v>655</v>
      </c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 t="s">
        <v>656</v>
      </c>
      <c r="C59" s="97"/>
      <c r="D59" s="98"/>
      <c r="E59" s="107"/>
      <c r="F59" s="101" t="s">
        <v>703</v>
      </c>
      <c r="G59" s="102"/>
      <c r="H59" s="103"/>
    </row>
    <row r="60" spans="1:8" ht="20.100000000000001" customHeight="1">
      <c r="A60" s="107"/>
      <c r="B60" s="96" t="s">
        <v>657</v>
      </c>
      <c r="C60" s="97"/>
      <c r="D60" s="98"/>
      <c r="E60" s="107"/>
      <c r="F60" s="96" t="s">
        <v>704</v>
      </c>
      <c r="G60" s="97"/>
      <c r="H60" s="98"/>
    </row>
    <row r="61" spans="1:8" ht="20.100000000000001" customHeight="1">
      <c r="A61" s="107"/>
      <c r="B61" s="96" t="s">
        <v>658</v>
      </c>
      <c r="C61" s="97"/>
      <c r="D61" s="98"/>
      <c r="E61" s="107"/>
      <c r="F61" s="96" t="s">
        <v>705</v>
      </c>
      <c r="G61" s="97"/>
      <c r="H61" s="98"/>
    </row>
    <row r="62" spans="1:8" ht="20.100000000000001" customHeight="1">
      <c r="A62" s="107"/>
      <c r="B62" s="96" t="s">
        <v>659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660</v>
      </c>
      <c r="C63" s="97"/>
      <c r="D63" s="98"/>
      <c r="E63" s="107"/>
      <c r="F63" s="96" t="s">
        <v>706</v>
      </c>
      <c r="G63" s="97"/>
      <c r="H63" s="98"/>
    </row>
    <row r="64" spans="1:8" ht="20.100000000000001" customHeight="1">
      <c r="A64" s="107"/>
      <c r="B64" s="96" t="s">
        <v>661</v>
      </c>
      <c r="C64" s="97"/>
      <c r="D64" s="98"/>
      <c r="E64" s="107"/>
      <c r="F64" s="96" t="s">
        <v>707</v>
      </c>
      <c r="G64" s="97"/>
      <c r="H64" s="98"/>
    </row>
    <row r="65" spans="1:8" ht="20.100000000000001" customHeight="1">
      <c r="A65" s="107"/>
      <c r="B65" s="96" t="s">
        <v>662</v>
      </c>
      <c r="C65" s="97"/>
      <c r="D65" s="98"/>
      <c r="E65" s="107"/>
      <c r="F65" s="96" t="s">
        <v>708</v>
      </c>
      <c r="G65" s="97"/>
      <c r="H65" s="98"/>
    </row>
    <row r="66" spans="1:8" ht="20.100000000000001" customHeight="1">
      <c r="A66" s="107"/>
      <c r="B66" s="96" t="s">
        <v>663</v>
      </c>
      <c r="C66" s="97"/>
      <c r="D66" s="98"/>
      <c r="E66" s="107"/>
      <c r="F66" s="96" t="s">
        <v>709</v>
      </c>
      <c r="G66" s="97"/>
      <c r="H66" s="98"/>
    </row>
    <row r="67" spans="1:8" ht="20.100000000000001" customHeight="1">
      <c r="A67" s="107"/>
      <c r="B67" s="96" t="s">
        <v>664</v>
      </c>
      <c r="C67" s="97"/>
      <c r="D67" s="98"/>
      <c r="E67" s="107"/>
      <c r="F67" s="96" t="s">
        <v>710</v>
      </c>
      <c r="G67" s="97"/>
      <c r="H67" s="98"/>
    </row>
    <row r="68" spans="1:8" ht="20.100000000000001" customHeight="1">
      <c r="A68" s="107"/>
      <c r="B68" s="96" t="s">
        <v>665</v>
      </c>
      <c r="C68" s="97"/>
      <c r="D68" s="98"/>
      <c r="E68" s="107"/>
      <c r="F68" s="96" t="s">
        <v>711</v>
      </c>
      <c r="G68" s="97"/>
      <c r="H68" s="98"/>
    </row>
    <row r="69" spans="1:8" ht="20.100000000000001" customHeight="1">
      <c r="A69" s="107"/>
      <c r="B69" s="96" t="s">
        <v>666</v>
      </c>
      <c r="C69" s="97"/>
      <c r="D69" s="98"/>
      <c r="E69" s="107"/>
      <c r="F69" s="96" t="s">
        <v>712</v>
      </c>
      <c r="G69" s="97"/>
      <c r="H69" s="98"/>
    </row>
    <row r="70" spans="1:8" ht="20.100000000000001" customHeight="1">
      <c r="A70" s="107"/>
      <c r="B70" s="96" t="s">
        <v>665</v>
      </c>
      <c r="C70" s="97"/>
      <c r="D70" s="98"/>
      <c r="E70" s="107"/>
      <c r="F70" s="96" t="s">
        <v>713</v>
      </c>
      <c r="G70" s="97"/>
      <c r="H70" s="98"/>
    </row>
    <row r="71" spans="1:8" ht="20.100000000000001" customHeight="1">
      <c r="A71" s="107"/>
      <c r="B71" s="96" t="s">
        <v>667</v>
      </c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714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715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716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 t="s">
        <v>717</v>
      </c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 t="s">
        <v>718</v>
      </c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 t="s">
        <v>719</v>
      </c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137"/>
      <c r="G80" s="138"/>
      <c r="H80" s="13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F80:H80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6"/>
  <sheetViews>
    <sheetView topLeftCell="A6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166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313400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611000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924400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B6+'8월26일'!B7:D7</f>
        <v>29873116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7.0000000000000007E-2</v>
      </c>
      <c r="E10" s="26" t="s">
        <v>46</v>
      </c>
      <c r="F10" s="18">
        <v>0.15</v>
      </c>
      <c r="G10" s="26" t="s">
        <v>25</v>
      </c>
      <c r="H10" s="18">
        <v>0.41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0.04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0.15</v>
      </c>
      <c r="C12" s="25" t="s">
        <v>31</v>
      </c>
      <c r="D12" s="20">
        <v>0.08</v>
      </c>
      <c r="E12" s="25" t="s">
        <v>32</v>
      </c>
      <c r="F12" s="20">
        <v>0.01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44" t="s">
        <v>741</v>
      </c>
      <c r="D17" s="145"/>
      <c r="E17" s="73">
        <v>5</v>
      </c>
      <c r="F17" s="122"/>
      <c r="G17" s="122"/>
      <c r="H17" s="122"/>
    </row>
    <row r="18" spans="1:8" ht="20.100000000000001" customHeight="1">
      <c r="A18" s="107"/>
      <c r="B18" s="5"/>
      <c r="C18" s="144"/>
      <c r="D18" s="145"/>
      <c r="E18" s="73"/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0.2986111111111111</v>
      </c>
      <c r="C27" s="133" t="s">
        <v>742</v>
      </c>
      <c r="D27" s="134"/>
      <c r="E27" s="72">
        <v>3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6" t="s">
        <v>720</v>
      </c>
      <c r="C42" s="127"/>
      <c r="D42" s="128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721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722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723</v>
      </c>
      <c r="C57" s="97"/>
      <c r="D57" s="98"/>
      <c r="E57" s="106" t="s">
        <v>18</v>
      </c>
      <c r="F57" s="101"/>
      <c r="G57" s="102"/>
      <c r="H57" s="103"/>
    </row>
    <row r="58" spans="1:8" ht="20.100000000000001" customHeight="1">
      <c r="A58" s="107"/>
      <c r="B58" s="96" t="s">
        <v>724</v>
      </c>
      <c r="C58" s="97"/>
      <c r="D58" s="98"/>
      <c r="E58" s="107"/>
      <c r="F58" s="101"/>
      <c r="G58" s="102"/>
      <c r="H58" s="103"/>
    </row>
    <row r="59" spans="1:8" ht="20.100000000000001" customHeight="1">
      <c r="A59" s="107"/>
      <c r="B59" s="96" t="s">
        <v>725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726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727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728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729</v>
      </c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 t="s">
        <v>730</v>
      </c>
      <c r="C64" s="97"/>
      <c r="D64" s="98"/>
      <c r="E64" s="107"/>
      <c r="F64" s="96"/>
      <c r="G64" s="97"/>
      <c r="H64" s="98"/>
    </row>
    <row r="65" spans="1:8" ht="20.100000000000001" customHeight="1">
      <c r="A65" s="107"/>
      <c r="B65" s="96" t="s">
        <v>731</v>
      </c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 t="s">
        <v>732</v>
      </c>
      <c r="C66" s="97"/>
      <c r="D66" s="98"/>
      <c r="E66" s="107"/>
      <c r="F66" s="96"/>
      <c r="G66" s="97"/>
      <c r="H66" s="98"/>
    </row>
    <row r="67" spans="1:8" ht="20.100000000000001" customHeight="1">
      <c r="A67" s="107"/>
      <c r="B67" s="96" t="s">
        <v>733</v>
      </c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 t="s">
        <v>734</v>
      </c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 t="s">
        <v>735</v>
      </c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 t="s">
        <v>736</v>
      </c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 t="s">
        <v>737</v>
      </c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 t="s">
        <v>738</v>
      </c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 t="s">
        <v>740</v>
      </c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 t="s">
        <v>739</v>
      </c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69" sqref="F69:H6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167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492400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315800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808200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B6+'8월27일'!B7:D7</f>
        <v>30681316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0.09</v>
      </c>
      <c r="E10" s="26" t="s">
        <v>46</v>
      </c>
      <c r="F10" s="18">
        <v>0.19</v>
      </c>
      <c r="G10" s="26" t="s">
        <v>25</v>
      </c>
      <c r="H10" s="18">
        <v>0.19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0.24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4.1666666666666664E-2</v>
      </c>
      <c r="C17" s="144" t="s">
        <v>743</v>
      </c>
      <c r="D17" s="145"/>
      <c r="E17" s="73">
        <v>3</v>
      </c>
      <c r="F17" s="122"/>
      <c r="G17" s="122"/>
      <c r="H17" s="122"/>
    </row>
    <row r="18" spans="1:8" ht="20.100000000000001" customHeight="1">
      <c r="A18" s="107"/>
      <c r="B18" s="5">
        <v>6.25E-2</v>
      </c>
      <c r="C18" s="144" t="s">
        <v>744</v>
      </c>
      <c r="D18" s="145"/>
      <c r="E18" s="73">
        <v>2</v>
      </c>
      <c r="F18" s="122"/>
      <c r="G18" s="122"/>
      <c r="H18" s="122"/>
    </row>
    <row r="19" spans="1:8" ht="20.100000000000001" customHeight="1">
      <c r="A19" s="107"/>
      <c r="B19" s="5">
        <v>0.5</v>
      </c>
      <c r="C19" s="144" t="s">
        <v>745</v>
      </c>
      <c r="D19" s="145"/>
      <c r="E19" s="84" t="s">
        <v>746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/>
      <c r="C27" s="133"/>
      <c r="D27" s="134"/>
      <c r="E27" s="72"/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761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32"/>
      <c r="C43" s="130"/>
      <c r="D43" s="131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747</v>
      </c>
      <c r="C57" s="97"/>
      <c r="D57" s="98"/>
      <c r="E57" s="106" t="s">
        <v>18</v>
      </c>
      <c r="F57" s="101" t="s">
        <v>829</v>
      </c>
      <c r="G57" s="102"/>
      <c r="H57" s="103"/>
    </row>
    <row r="58" spans="1:8" ht="20.100000000000001" customHeight="1">
      <c r="A58" s="107"/>
      <c r="B58" s="96" t="s">
        <v>748</v>
      </c>
      <c r="C58" s="97"/>
      <c r="D58" s="98"/>
      <c r="E58" s="107"/>
      <c r="F58" s="101" t="s">
        <v>830</v>
      </c>
      <c r="G58" s="102"/>
      <c r="H58" s="103"/>
    </row>
    <row r="59" spans="1:8" ht="20.100000000000001" customHeight="1">
      <c r="A59" s="107"/>
      <c r="B59" s="96" t="s">
        <v>749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750</v>
      </c>
      <c r="C60" s="97"/>
      <c r="D60" s="98"/>
      <c r="E60" s="107"/>
      <c r="F60" s="96" t="s">
        <v>831</v>
      </c>
      <c r="G60" s="97"/>
      <c r="H60" s="98"/>
    </row>
    <row r="61" spans="1:8" ht="20.100000000000001" customHeight="1">
      <c r="A61" s="107"/>
      <c r="B61" s="96" t="s">
        <v>751</v>
      </c>
      <c r="C61" s="97"/>
      <c r="D61" s="98"/>
      <c r="E61" s="107"/>
      <c r="F61" s="96"/>
      <c r="G61" s="97"/>
      <c r="H61" s="98"/>
    </row>
    <row r="62" spans="1:8" ht="20.100000000000001" customHeight="1">
      <c r="A62" s="107"/>
      <c r="B62" s="96" t="s">
        <v>752</v>
      </c>
      <c r="C62" s="97"/>
      <c r="D62" s="98"/>
      <c r="E62" s="107"/>
      <c r="F62" s="96" t="s">
        <v>832</v>
      </c>
      <c r="G62" s="97"/>
      <c r="H62" s="98"/>
    </row>
    <row r="63" spans="1:8" ht="20.100000000000001" customHeight="1">
      <c r="A63" s="107"/>
      <c r="B63" s="96" t="s">
        <v>753</v>
      </c>
      <c r="C63" s="97"/>
      <c r="D63" s="98"/>
      <c r="E63" s="107"/>
      <c r="F63" s="96" t="s">
        <v>833</v>
      </c>
      <c r="G63" s="97"/>
      <c r="H63" s="98"/>
    </row>
    <row r="64" spans="1:8" ht="20.100000000000001" customHeight="1">
      <c r="A64" s="107"/>
      <c r="B64" s="96" t="s">
        <v>754</v>
      </c>
      <c r="C64" s="97"/>
      <c r="D64" s="98"/>
      <c r="E64" s="107"/>
      <c r="F64" s="96" t="s">
        <v>834</v>
      </c>
      <c r="G64" s="97"/>
      <c r="H64" s="98"/>
    </row>
    <row r="65" spans="1:8" ht="20.100000000000001" customHeight="1">
      <c r="A65" s="107"/>
      <c r="B65" s="96" t="s">
        <v>755</v>
      </c>
      <c r="C65" s="97"/>
      <c r="D65" s="98"/>
      <c r="E65" s="107"/>
      <c r="F65" s="96" t="s">
        <v>835</v>
      </c>
      <c r="G65" s="97"/>
      <c r="H65" s="98"/>
    </row>
    <row r="66" spans="1:8" ht="20.100000000000001" customHeight="1">
      <c r="A66" s="107"/>
      <c r="B66" s="96" t="s">
        <v>756</v>
      </c>
      <c r="C66" s="97"/>
      <c r="D66" s="98"/>
      <c r="E66" s="107"/>
      <c r="F66" s="96" t="s">
        <v>836</v>
      </c>
      <c r="G66" s="97"/>
      <c r="H66" s="98"/>
    </row>
    <row r="67" spans="1:8" ht="20.100000000000001" customHeight="1">
      <c r="A67" s="107"/>
      <c r="B67" s="96" t="s">
        <v>757</v>
      </c>
      <c r="C67" s="97"/>
      <c r="D67" s="98"/>
      <c r="E67" s="107"/>
      <c r="F67" s="96" t="s">
        <v>837</v>
      </c>
      <c r="G67" s="97"/>
      <c r="H67" s="98"/>
    </row>
    <row r="68" spans="1:8" ht="20.100000000000001" customHeight="1">
      <c r="A68" s="107"/>
      <c r="B68" s="96" t="s">
        <v>758</v>
      </c>
      <c r="C68" s="97"/>
      <c r="D68" s="98"/>
      <c r="E68" s="107"/>
      <c r="F68" s="96" t="s">
        <v>838</v>
      </c>
      <c r="G68" s="97"/>
      <c r="H68" s="98"/>
    </row>
    <row r="69" spans="1:8" ht="20.100000000000001" customHeight="1">
      <c r="A69" s="107"/>
      <c r="B69" s="96" t="s">
        <v>759</v>
      </c>
      <c r="C69" s="97"/>
      <c r="D69" s="98"/>
      <c r="E69" s="107"/>
      <c r="F69" s="96"/>
      <c r="G69" s="97"/>
      <c r="H69" s="98"/>
    </row>
    <row r="70" spans="1:8" ht="20.100000000000001" customHeight="1">
      <c r="A70" s="107"/>
      <c r="B70" s="96" t="s">
        <v>760</v>
      </c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 t="s">
        <v>762</v>
      </c>
      <c r="C71" s="97"/>
      <c r="D71" s="98"/>
      <c r="E71" s="107"/>
      <c r="F71" s="101"/>
      <c r="G71" s="102"/>
      <c r="H71" s="103"/>
    </row>
    <row r="72" spans="1:8" ht="20.100000000000001" customHeight="1">
      <c r="A72" s="107"/>
      <c r="B72" s="96" t="s">
        <v>763</v>
      </c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/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76" sqref="F76:H7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4.6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168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566550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f>B6-B4</f>
        <v>1568900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2135450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B6+'8월28일'!B7:D7</f>
        <v>32816766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0.05</v>
      </c>
      <c r="E10" s="26" t="s">
        <v>46</v>
      </c>
      <c r="F10" s="18">
        <v>0.08</v>
      </c>
      <c r="G10" s="26" t="s">
        <v>25</v>
      </c>
      <c r="H10" s="18">
        <v>0.2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0.06</v>
      </c>
      <c r="E11" s="24" t="s">
        <v>29</v>
      </c>
      <c r="F11" s="18">
        <v>0.38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0.01</v>
      </c>
      <c r="E12" s="25" t="s">
        <v>32</v>
      </c>
      <c r="F12" s="20">
        <v>0.01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44" t="s">
        <v>790</v>
      </c>
      <c r="D17" s="145"/>
      <c r="E17" s="73">
        <v>2</v>
      </c>
      <c r="F17" s="122"/>
      <c r="G17" s="122"/>
      <c r="H17" s="122"/>
    </row>
    <row r="18" spans="1:8" ht="20.100000000000001" customHeight="1">
      <c r="A18" s="107"/>
      <c r="B18" s="5">
        <v>0.5</v>
      </c>
      <c r="C18" s="144" t="s">
        <v>791</v>
      </c>
      <c r="D18" s="145"/>
      <c r="E18" s="73">
        <v>5</v>
      </c>
      <c r="F18" s="122"/>
      <c r="G18" s="122"/>
      <c r="H18" s="122"/>
    </row>
    <row r="19" spans="1:8" ht="20.100000000000001" customHeight="1">
      <c r="A19" s="107"/>
      <c r="B19" s="5"/>
      <c r="C19" s="144"/>
      <c r="D19" s="145"/>
      <c r="E19" s="73"/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792</v>
      </c>
      <c r="D27" s="134"/>
      <c r="E27" s="72">
        <v>15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764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765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766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767</v>
      </c>
      <c r="C57" s="97"/>
      <c r="D57" s="98"/>
      <c r="E57" s="106" t="s">
        <v>18</v>
      </c>
      <c r="F57" s="101" t="s">
        <v>839</v>
      </c>
      <c r="G57" s="102"/>
      <c r="H57" s="103"/>
    </row>
    <row r="58" spans="1:8" ht="20.100000000000001" customHeight="1">
      <c r="A58" s="107"/>
      <c r="B58" s="96" t="s">
        <v>768</v>
      </c>
      <c r="C58" s="97"/>
      <c r="D58" s="98"/>
      <c r="E58" s="107"/>
      <c r="F58" s="101" t="s">
        <v>840</v>
      </c>
      <c r="G58" s="102"/>
      <c r="H58" s="103"/>
    </row>
    <row r="59" spans="1:8" ht="20.100000000000001" customHeight="1">
      <c r="A59" s="107"/>
      <c r="B59" s="96" t="s">
        <v>769</v>
      </c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 t="s">
        <v>770</v>
      </c>
      <c r="C60" s="97"/>
      <c r="D60" s="98"/>
      <c r="E60" s="107"/>
      <c r="F60" s="96" t="s">
        <v>841</v>
      </c>
      <c r="G60" s="97"/>
      <c r="H60" s="98"/>
    </row>
    <row r="61" spans="1:8" ht="20.100000000000001" customHeight="1">
      <c r="A61" s="107"/>
      <c r="B61" s="96" t="s">
        <v>771</v>
      </c>
      <c r="C61" s="97"/>
      <c r="D61" s="98"/>
      <c r="E61" s="107"/>
      <c r="F61" s="96" t="s">
        <v>842</v>
      </c>
      <c r="G61" s="97"/>
      <c r="H61" s="98"/>
    </row>
    <row r="62" spans="1:8" ht="20.100000000000001" customHeight="1">
      <c r="A62" s="107"/>
      <c r="B62" s="96" t="s">
        <v>772</v>
      </c>
      <c r="C62" s="97"/>
      <c r="D62" s="98"/>
      <c r="E62" s="107"/>
      <c r="F62" s="96"/>
      <c r="G62" s="97"/>
      <c r="H62" s="98"/>
    </row>
    <row r="63" spans="1:8" ht="20.100000000000001" customHeight="1">
      <c r="A63" s="107"/>
      <c r="B63" s="96" t="s">
        <v>773</v>
      </c>
      <c r="C63" s="97"/>
      <c r="D63" s="98"/>
      <c r="E63" s="107"/>
      <c r="F63" s="96" t="s">
        <v>843</v>
      </c>
      <c r="G63" s="97"/>
      <c r="H63" s="98"/>
    </row>
    <row r="64" spans="1:8" ht="20.100000000000001" customHeight="1">
      <c r="A64" s="107"/>
      <c r="B64" s="96" t="s">
        <v>774</v>
      </c>
      <c r="C64" s="97"/>
      <c r="D64" s="98"/>
      <c r="E64" s="107"/>
      <c r="F64" s="96" t="s">
        <v>844</v>
      </c>
      <c r="G64" s="97"/>
      <c r="H64" s="98"/>
    </row>
    <row r="65" spans="1:8" ht="20.100000000000001" customHeight="1">
      <c r="A65" s="107"/>
      <c r="B65" s="96" t="s">
        <v>775</v>
      </c>
      <c r="C65" s="97"/>
      <c r="D65" s="98"/>
      <c r="E65" s="107"/>
      <c r="F65" s="96" t="s">
        <v>845</v>
      </c>
      <c r="G65" s="97"/>
      <c r="H65" s="98"/>
    </row>
    <row r="66" spans="1:8" ht="20.100000000000001" customHeight="1">
      <c r="A66" s="107"/>
      <c r="B66" s="96" t="s">
        <v>776</v>
      </c>
      <c r="C66" s="97"/>
      <c r="D66" s="98"/>
      <c r="E66" s="107"/>
      <c r="F66" s="96" t="s">
        <v>846</v>
      </c>
      <c r="G66" s="97"/>
      <c r="H66" s="98"/>
    </row>
    <row r="67" spans="1:8" ht="20.100000000000001" customHeight="1">
      <c r="A67" s="107"/>
      <c r="B67" s="96" t="s">
        <v>777</v>
      </c>
      <c r="C67" s="97"/>
      <c r="D67" s="98"/>
      <c r="E67" s="107"/>
      <c r="F67" s="96" t="s">
        <v>847</v>
      </c>
      <c r="G67" s="97"/>
      <c r="H67" s="98"/>
    </row>
    <row r="68" spans="1:8" ht="20.100000000000001" customHeight="1">
      <c r="A68" s="107"/>
      <c r="B68" s="96" t="s">
        <v>778</v>
      </c>
      <c r="C68" s="97"/>
      <c r="D68" s="98"/>
      <c r="E68" s="107"/>
      <c r="F68" s="96" t="s">
        <v>848</v>
      </c>
      <c r="G68" s="97"/>
      <c r="H68" s="98"/>
    </row>
    <row r="69" spans="1:8" ht="20.100000000000001" customHeight="1">
      <c r="A69" s="107"/>
      <c r="B69" s="96" t="s">
        <v>779</v>
      </c>
      <c r="C69" s="97"/>
      <c r="D69" s="98"/>
      <c r="E69" s="107"/>
      <c r="F69" s="96" t="s">
        <v>849</v>
      </c>
      <c r="G69" s="97"/>
      <c r="H69" s="98"/>
    </row>
    <row r="70" spans="1:8" ht="20.100000000000001" customHeight="1">
      <c r="A70" s="107"/>
      <c r="B70" s="96" t="s">
        <v>780</v>
      </c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 t="s">
        <v>779</v>
      </c>
      <c r="C71" s="97"/>
      <c r="D71" s="98"/>
      <c r="E71" s="107"/>
      <c r="F71" s="101" t="s">
        <v>850</v>
      </c>
      <c r="G71" s="102"/>
      <c r="H71" s="103"/>
    </row>
    <row r="72" spans="1:8" ht="20.100000000000001" customHeight="1">
      <c r="A72" s="107"/>
      <c r="B72" s="96" t="s">
        <v>781</v>
      </c>
      <c r="C72" s="97"/>
      <c r="D72" s="98"/>
      <c r="E72" s="107"/>
      <c r="F72" s="101" t="s">
        <v>851</v>
      </c>
      <c r="G72" s="102"/>
      <c r="H72" s="103"/>
    </row>
    <row r="73" spans="1:8" ht="20.100000000000001" customHeight="1">
      <c r="A73" s="107"/>
      <c r="B73" s="96" t="s">
        <v>782</v>
      </c>
      <c r="C73" s="97"/>
      <c r="D73" s="98"/>
      <c r="E73" s="107"/>
      <c r="F73" s="101" t="s">
        <v>852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853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30000</v>
      </c>
      <c r="C89" s="88" t="s">
        <v>783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10000</v>
      </c>
      <c r="C90" s="88" t="s">
        <v>784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11000</v>
      </c>
      <c r="C91" s="88" t="s">
        <v>785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5000</v>
      </c>
      <c r="C92" s="88" t="s">
        <v>786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8000</v>
      </c>
      <c r="C93" s="88" t="s">
        <v>787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16000</v>
      </c>
      <c r="C94" s="88" t="s">
        <v>788</v>
      </c>
      <c r="D94" s="89"/>
      <c r="E94" s="95"/>
      <c r="F94" s="8"/>
      <c r="G94" s="88"/>
      <c r="H94" s="89"/>
    </row>
    <row r="95" spans="1:14" ht="20.100000000000001" customHeight="1">
      <c r="A95" s="91"/>
      <c r="B95" s="8">
        <v>30000</v>
      </c>
      <c r="C95" s="88" t="s">
        <v>789</v>
      </c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110000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6"/>
  <sheetViews>
    <sheetView topLeftCell="A10" zoomScaleNormal="100" workbookViewId="0">
      <selection activeCell="F61" sqref="F61:H6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169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897700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1133100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2030800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B6+'8월29일'!B7:D7</f>
        <v>34847566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0.09</v>
      </c>
      <c r="E10" s="26" t="s">
        <v>46</v>
      </c>
      <c r="F10" s="18">
        <v>0.16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0.23</v>
      </c>
      <c r="C11" s="24" t="s">
        <v>38</v>
      </c>
      <c r="D11" s="18">
        <v>0</v>
      </c>
      <c r="E11" s="24" t="s">
        <v>29</v>
      </c>
      <c r="F11" s="18">
        <v>0.03</v>
      </c>
      <c r="G11" s="23" t="s">
        <v>27</v>
      </c>
      <c r="H11" s="18">
        <v>0.01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7.0000000000000007E-2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44" t="s">
        <v>793</v>
      </c>
      <c r="D17" s="145"/>
      <c r="E17" s="73">
        <v>3</v>
      </c>
      <c r="F17" s="122"/>
      <c r="G17" s="122"/>
      <c r="H17" s="122"/>
    </row>
    <row r="18" spans="1:8" ht="20.100000000000001" customHeight="1">
      <c r="A18" s="107"/>
      <c r="B18" s="5">
        <v>0.52083333333333337</v>
      </c>
      <c r="C18" s="144" t="s">
        <v>794</v>
      </c>
      <c r="D18" s="145"/>
      <c r="E18" s="73">
        <v>7</v>
      </c>
      <c r="F18" s="122"/>
      <c r="G18" s="122"/>
      <c r="H18" s="122"/>
    </row>
    <row r="19" spans="1:8" ht="20.100000000000001" customHeight="1">
      <c r="A19" s="107"/>
      <c r="B19" s="5">
        <v>0.5</v>
      </c>
      <c r="C19" s="144" t="s">
        <v>795</v>
      </c>
      <c r="D19" s="145"/>
      <c r="E19" s="73">
        <v>8</v>
      </c>
      <c r="F19" s="122"/>
      <c r="G19" s="122"/>
      <c r="H19" s="122"/>
    </row>
    <row r="20" spans="1:8" ht="20.100000000000001" customHeight="1">
      <c r="A20" s="107"/>
      <c r="B20" s="5">
        <v>0.47916666666666669</v>
      </c>
      <c r="C20" s="144" t="s">
        <v>796</v>
      </c>
      <c r="D20" s="145"/>
      <c r="E20" s="73">
        <v>3</v>
      </c>
      <c r="F20" s="122"/>
      <c r="G20" s="122"/>
      <c r="H20" s="122"/>
    </row>
    <row r="21" spans="1:8" ht="20.100000000000001" customHeight="1">
      <c r="A21" s="107"/>
      <c r="B21" s="5">
        <v>0.52083333333333337</v>
      </c>
      <c r="C21" s="144" t="s">
        <v>797</v>
      </c>
      <c r="D21" s="145"/>
      <c r="E21" s="85" t="s">
        <v>803</v>
      </c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>
        <v>0.29166666666666669</v>
      </c>
      <c r="C27" s="133" t="s">
        <v>798</v>
      </c>
      <c r="D27" s="134"/>
      <c r="E27" s="72">
        <v>4</v>
      </c>
      <c r="F27" s="140"/>
      <c r="G27" s="141"/>
      <c r="H27" s="142"/>
    </row>
    <row r="28" spans="1:8" ht="20.100000000000001" customHeight="1">
      <c r="A28" s="108"/>
      <c r="B28" s="21">
        <v>0.30555555555555552</v>
      </c>
      <c r="C28" s="133" t="s">
        <v>799</v>
      </c>
      <c r="D28" s="134"/>
      <c r="E28" s="72">
        <v>4</v>
      </c>
      <c r="F28" s="137"/>
      <c r="G28" s="138"/>
      <c r="H28" s="139"/>
    </row>
    <row r="29" spans="1:8" ht="20.100000000000001" customHeight="1">
      <c r="A29" s="108"/>
      <c r="B29" s="21">
        <v>0.27083333333333331</v>
      </c>
      <c r="C29" s="133" t="s">
        <v>800</v>
      </c>
      <c r="D29" s="134"/>
      <c r="E29" s="72">
        <v>7</v>
      </c>
      <c r="F29" s="137"/>
      <c r="G29" s="138"/>
      <c r="H29" s="139"/>
    </row>
    <row r="30" spans="1:8" ht="20.100000000000001" customHeight="1">
      <c r="A30" s="108"/>
      <c r="B30" s="21">
        <v>0.27083333333333331</v>
      </c>
      <c r="C30" s="133" t="s">
        <v>801</v>
      </c>
      <c r="D30" s="134"/>
      <c r="E30" s="72">
        <v>2</v>
      </c>
      <c r="F30" s="137"/>
      <c r="G30" s="138"/>
      <c r="H30" s="139"/>
    </row>
    <row r="31" spans="1:8" ht="20.100000000000001" customHeight="1">
      <c r="A31" s="108"/>
      <c r="B31" s="21">
        <v>0.25</v>
      </c>
      <c r="C31" s="133" t="s">
        <v>802</v>
      </c>
      <c r="D31" s="134"/>
      <c r="E31" s="72">
        <v>2</v>
      </c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 t="s">
        <v>804</v>
      </c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 t="s">
        <v>805</v>
      </c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74" t="s">
        <v>806</v>
      </c>
      <c r="C44" s="127"/>
      <c r="D44" s="128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 t="s">
        <v>807</v>
      </c>
      <c r="C57" s="97"/>
      <c r="D57" s="98"/>
      <c r="E57" s="106" t="s">
        <v>18</v>
      </c>
      <c r="F57" s="101" t="s">
        <v>854</v>
      </c>
      <c r="G57" s="102"/>
      <c r="H57" s="103"/>
    </row>
    <row r="58" spans="1:8" ht="20.100000000000001" customHeight="1">
      <c r="A58" s="107"/>
      <c r="B58" s="96" t="s">
        <v>808</v>
      </c>
      <c r="C58" s="97"/>
      <c r="D58" s="98"/>
      <c r="E58" s="107"/>
      <c r="F58" s="101" t="s">
        <v>855</v>
      </c>
      <c r="G58" s="102"/>
      <c r="H58" s="103"/>
    </row>
    <row r="59" spans="1:8" ht="20.100000000000001" customHeight="1">
      <c r="A59" s="107"/>
      <c r="B59" s="96" t="s">
        <v>809</v>
      </c>
      <c r="C59" s="97"/>
      <c r="D59" s="98"/>
      <c r="E59" s="107"/>
      <c r="F59" s="101" t="s">
        <v>856</v>
      </c>
      <c r="G59" s="102"/>
      <c r="H59" s="103"/>
    </row>
    <row r="60" spans="1:8" ht="20.100000000000001" customHeight="1">
      <c r="A60" s="107"/>
      <c r="B60" s="96" t="s">
        <v>810</v>
      </c>
      <c r="C60" s="97"/>
      <c r="D60" s="98"/>
      <c r="E60" s="107"/>
      <c r="F60" s="96"/>
      <c r="G60" s="97"/>
      <c r="H60" s="98"/>
    </row>
    <row r="61" spans="1:8" ht="20.100000000000001" customHeight="1">
      <c r="A61" s="107"/>
      <c r="B61" s="96" t="s">
        <v>811</v>
      </c>
      <c r="C61" s="97"/>
      <c r="D61" s="98"/>
      <c r="E61" s="107"/>
      <c r="F61" s="96" t="s">
        <v>857</v>
      </c>
      <c r="G61" s="97"/>
      <c r="H61" s="98"/>
    </row>
    <row r="62" spans="1:8" ht="20.100000000000001" customHeight="1">
      <c r="A62" s="107"/>
      <c r="B62" s="96" t="s">
        <v>812</v>
      </c>
      <c r="C62" s="97"/>
      <c r="D62" s="98"/>
      <c r="E62" s="107"/>
      <c r="F62" s="96" t="s">
        <v>858</v>
      </c>
      <c r="G62" s="97"/>
      <c r="H62" s="98"/>
    </row>
    <row r="63" spans="1:8" ht="20.100000000000001" customHeight="1">
      <c r="A63" s="107"/>
      <c r="B63" s="96" t="s">
        <v>813</v>
      </c>
      <c r="C63" s="97"/>
      <c r="D63" s="98"/>
      <c r="E63" s="107"/>
      <c r="F63" s="96" t="s">
        <v>859</v>
      </c>
      <c r="G63" s="97"/>
      <c r="H63" s="98"/>
    </row>
    <row r="64" spans="1:8" ht="20.100000000000001" customHeight="1">
      <c r="A64" s="107"/>
      <c r="B64" s="96" t="s">
        <v>814</v>
      </c>
      <c r="C64" s="97"/>
      <c r="D64" s="98"/>
      <c r="E64" s="107"/>
      <c r="F64" s="96" t="s">
        <v>856</v>
      </c>
      <c r="G64" s="97"/>
      <c r="H64" s="98"/>
    </row>
    <row r="65" spans="1:8" ht="20.100000000000001" customHeight="1">
      <c r="A65" s="107"/>
      <c r="B65" s="96" t="s">
        <v>815</v>
      </c>
      <c r="C65" s="97"/>
      <c r="D65" s="98"/>
      <c r="E65" s="107"/>
      <c r="F65" s="96"/>
      <c r="G65" s="97"/>
      <c r="H65" s="98"/>
    </row>
    <row r="66" spans="1:8" ht="20.100000000000001" customHeight="1">
      <c r="A66" s="107"/>
      <c r="B66" s="96" t="s">
        <v>816</v>
      </c>
      <c r="C66" s="97"/>
      <c r="D66" s="98"/>
      <c r="E66" s="107"/>
      <c r="F66" s="96" t="s">
        <v>860</v>
      </c>
      <c r="G66" s="97"/>
      <c r="H66" s="98"/>
    </row>
    <row r="67" spans="1:8" ht="20.100000000000001" customHeight="1">
      <c r="A67" s="107"/>
      <c r="B67" s="96" t="s">
        <v>817</v>
      </c>
      <c r="C67" s="97"/>
      <c r="D67" s="98"/>
      <c r="E67" s="107"/>
      <c r="F67" s="96" t="s">
        <v>861</v>
      </c>
      <c r="G67" s="97"/>
      <c r="H67" s="98"/>
    </row>
    <row r="68" spans="1:8" ht="20.100000000000001" customHeight="1">
      <c r="A68" s="107"/>
      <c r="B68" s="96" t="s">
        <v>826</v>
      </c>
      <c r="C68" s="97"/>
      <c r="D68" s="98"/>
      <c r="E68" s="107"/>
      <c r="F68" s="96"/>
      <c r="G68" s="97"/>
      <c r="H68" s="98"/>
    </row>
    <row r="69" spans="1:8" ht="20.100000000000001" customHeight="1">
      <c r="A69" s="107"/>
      <c r="B69" s="96" t="s">
        <v>827</v>
      </c>
      <c r="C69" s="97"/>
      <c r="D69" s="98"/>
      <c r="E69" s="107"/>
      <c r="F69" s="96" t="s">
        <v>862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 t="s">
        <v>863</v>
      </c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864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/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865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 t="s">
        <v>866</v>
      </c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 t="s">
        <v>867</v>
      </c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>
        <v>42000</v>
      </c>
      <c r="C89" s="88" t="s">
        <v>818</v>
      </c>
      <c r="D89" s="89"/>
      <c r="E89" s="95"/>
      <c r="F89" s="8"/>
      <c r="G89" s="88"/>
      <c r="H89" s="89"/>
    </row>
    <row r="90" spans="1:14" ht="20.100000000000001" customHeight="1">
      <c r="A90" s="91"/>
      <c r="B90" s="8">
        <v>12000</v>
      </c>
      <c r="C90" s="88" t="s">
        <v>819</v>
      </c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>
        <v>8000</v>
      </c>
      <c r="C91" s="88" t="s">
        <v>820</v>
      </c>
      <c r="D91" s="89"/>
      <c r="E91" s="95"/>
      <c r="F91" s="8"/>
      <c r="G91" s="88"/>
      <c r="H91" s="89"/>
    </row>
    <row r="92" spans="1:14" ht="20.100000000000001" customHeight="1">
      <c r="A92" s="91"/>
      <c r="B92" s="8">
        <v>16000</v>
      </c>
      <c r="C92" s="88" t="s">
        <v>821</v>
      </c>
      <c r="D92" s="89"/>
      <c r="E92" s="95"/>
      <c r="F92" s="8"/>
      <c r="G92" s="88"/>
      <c r="H92" s="89"/>
    </row>
    <row r="93" spans="1:14" ht="20.100000000000001" customHeight="1">
      <c r="A93" s="91"/>
      <c r="B93" s="8">
        <v>5000</v>
      </c>
      <c r="C93" s="88" t="s">
        <v>822</v>
      </c>
      <c r="D93" s="89"/>
      <c r="E93" s="95"/>
      <c r="F93" s="8"/>
      <c r="G93" s="88"/>
      <c r="H93" s="89"/>
    </row>
    <row r="94" spans="1:14" ht="20.100000000000001" customHeight="1">
      <c r="A94" s="91"/>
      <c r="B94" s="8">
        <v>30000</v>
      </c>
      <c r="C94" s="88" t="s">
        <v>823</v>
      </c>
      <c r="D94" s="89"/>
      <c r="E94" s="95"/>
      <c r="F94" s="8"/>
      <c r="G94" s="88"/>
      <c r="H94" s="89"/>
    </row>
    <row r="95" spans="1:14" ht="20.100000000000001" customHeight="1">
      <c r="A95" s="91"/>
      <c r="B95" s="8">
        <v>10000</v>
      </c>
      <c r="C95" s="88" t="s">
        <v>824</v>
      </c>
      <c r="D95" s="89"/>
      <c r="E95" s="95"/>
      <c r="F95" s="8"/>
      <c r="G95" s="88"/>
      <c r="H95" s="89"/>
    </row>
    <row r="96" spans="1:14" ht="20.100000000000001" customHeight="1">
      <c r="A96" s="91"/>
      <c r="B96" s="9">
        <v>50000</v>
      </c>
      <c r="C96" s="88" t="s">
        <v>825</v>
      </c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173000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7" zoomScaleNormal="100" workbookViewId="0">
      <selection activeCell="F71" sqref="F71:H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65" t="s">
        <v>0</v>
      </c>
      <c r="B1" s="165"/>
      <c r="C1" s="165"/>
      <c r="D1" s="165"/>
      <c r="E1" s="165"/>
      <c r="F1" s="165"/>
      <c r="G1" s="165"/>
      <c r="H1" s="1"/>
    </row>
    <row r="2" spans="1:12" ht="20.100000000000001" customHeight="1">
      <c r="A2" s="73" t="s">
        <v>1</v>
      </c>
      <c r="B2" s="137" t="s">
        <v>170</v>
      </c>
      <c r="C2" s="139"/>
      <c r="D2" s="73" t="s">
        <v>2</v>
      </c>
      <c r="E2" s="137" t="s">
        <v>48</v>
      </c>
      <c r="F2" s="139"/>
      <c r="G2" s="2" t="s">
        <v>23</v>
      </c>
      <c r="H2" s="6"/>
    </row>
    <row r="3" spans="1:12" ht="20.100000000000001" customHeight="1">
      <c r="A3" s="105" t="s">
        <v>3</v>
      </c>
      <c r="B3" s="105"/>
      <c r="C3" s="105"/>
      <c r="D3" s="14" t="s">
        <v>4</v>
      </c>
      <c r="E3" s="71" t="s">
        <v>5</v>
      </c>
      <c r="F3" s="71"/>
      <c r="G3" s="166"/>
      <c r="H3" s="166"/>
    </row>
    <row r="4" spans="1:12" ht="20.100000000000001" customHeight="1">
      <c r="A4" s="73" t="s">
        <v>6</v>
      </c>
      <c r="B4" s="159">
        <v>443500</v>
      </c>
      <c r="C4" s="160"/>
      <c r="D4" s="161"/>
      <c r="E4" s="113"/>
      <c r="F4" s="167"/>
      <c r="G4" s="167"/>
      <c r="H4" s="168"/>
    </row>
    <row r="5" spans="1:12" ht="20.100000000000001" customHeight="1">
      <c r="A5" s="73" t="s">
        <v>7</v>
      </c>
      <c r="B5" s="159">
        <v>724500</v>
      </c>
      <c r="C5" s="160"/>
      <c r="D5" s="161"/>
      <c r="E5" s="162"/>
      <c r="F5" s="163"/>
      <c r="G5" s="163"/>
      <c r="H5" s="164"/>
    </row>
    <row r="6" spans="1:12" ht="20.100000000000001" customHeight="1">
      <c r="A6" s="73" t="s">
        <v>8</v>
      </c>
      <c r="B6" s="159">
        <v>1168000</v>
      </c>
      <c r="C6" s="160"/>
      <c r="D6" s="161"/>
      <c r="E6" s="162" t="s">
        <v>47</v>
      </c>
      <c r="F6" s="163"/>
      <c r="G6" s="163"/>
      <c r="H6" s="164"/>
    </row>
    <row r="7" spans="1:12" ht="20.100000000000001" customHeight="1">
      <c r="A7" s="73" t="s">
        <v>36</v>
      </c>
      <c r="B7" s="159">
        <f>B6+'8월30일'!B7:D7</f>
        <v>36015566</v>
      </c>
      <c r="C7" s="160"/>
      <c r="D7" s="161"/>
      <c r="E7" s="162"/>
      <c r="F7" s="163"/>
      <c r="G7" s="163"/>
      <c r="H7" s="164"/>
    </row>
    <row r="8" spans="1:12" ht="20.100000000000001" customHeight="1">
      <c r="A8" s="73" t="s">
        <v>9</v>
      </c>
      <c r="B8" s="169"/>
      <c r="C8" s="170"/>
      <c r="D8" s="171"/>
      <c r="E8" s="114"/>
      <c r="F8" s="172"/>
      <c r="G8" s="172"/>
      <c r="H8" s="173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0.1</v>
      </c>
      <c r="E10" s="26" t="s">
        <v>46</v>
      </c>
      <c r="F10" s="18">
        <v>0.12</v>
      </c>
      <c r="G10" s="26" t="s">
        <v>25</v>
      </c>
      <c r="H10" s="18">
        <v>0.12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0.15</v>
      </c>
      <c r="E11" s="24" t="s">
        <v>29</v>
      </c>
      <c r="F11" s="18">
        <v>0.08</v>
      </c>
      <c r="G11" s="23" t="s">
        <v>27</v>
      </c>
      <c r="H11" s="18">
        <v>0.13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</v>
      </c>
      <c r="E12" s="25" t="s">
        <v>32</v>
      </c>
      <c r="F12" s="20">
        <v>0.02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149" t="s">
        <v>11</v>
      </c>
      <c r="B13" s="151"/>
      <c r="C13" s="152"/>
      <c r="D13" s="153"/>
      <c r="E13" s="154" t="s">
        <v>33</v>
      </c>
      <c r="F13" s="151"/>
      <c r="G13" s="152"/>
      <c r="H13" s="153"/>
    </row>
    <row r="14" spans="1:12" ht="20.100000000000001" customHeight="1" thickBot="1">
      <c r="A14" s="150"/>
      <c r="B14" s="156"/>
      <c r="C14" s="157"/>
      <c r="D14" s="158"/>
      <c r="E14" s="155"/>
      <c r="F14" s="156"/>
      <c r="G14" s="157"/>
      <c r="H14" s="158"/>
    </row>
    <row r="15" spans="1:12" ht="20.100000000000001" customHeight="1">
      <c r="A15" s="3" t="s">
        <v>12</v>
      </c>
      <c r="B15" s="3"/>
      <c r="C15" s="3"/>
      <c r="D15" s="3"/>
      <c r="E15" s="71"/>
      <c r="F15" s="71"/>
      <c r="G15" s="75"/>
      <c r="H15" s="1"/>
    </row>
    <row r="16" spans="1:12" ht="20.100000000000001" customHeight="1">
      <c r="A16" s="73"/>
      <c r="B16" s="73" t="s">
        <v>13</v>
      </c>
      <c r="C16" s="137" t="s">
        <v>14</v>
      </c>
      <c r="D16" s="139"/>
      <c r="E16" s="73" t="s">
        <v>34</v>
      </c>
      <c r="F16" s="122" t="s">
        <v>35</v>
      </c>
      <c r="G16" s="122"/>
      <c r="H16" s="122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44" t="s">
        <v>868</v>
      </c>
      <c r="D17" s="145"/>
      <c r="E17" s="73">
        <v>4</v>
      </c>
      <c r="F17" s="122"/>
      <c r="G17" s="122"/>
      <c r="H17" s="122"/>
    </row>
    <row r="18" spans="1:8" ht="20.100000000000001" customHeight="1">
      <c r="A18" s="107"/>
      <c r="B18" s="5">
        <v>0.45833333333333331</v>
      </c>
      <c r="C18" s="144" t="s">
        <v>869</v>
      </c>
      <c r="D18" s="145"/>
      <c r="E18" s="73">
        <v>2</v>
      </c>
      <c r="F18" s="122"/>
      <c r="G18" s="122"/>
      <c r="H18" s="122"/>
    </row>
    <row r="19" spans="1:8" ht="20.100000000000001" customHeight="1">
      <c r="A19" s="107"/>
      <c r="B19" s="5">
        <v>0.47916666666666669</v>
      </c>
      <c r="C19" s="144" t="s">
        <v>870</v>
      </c>
      <c r="D19" s="145"/>
      <c r="E19" s="73">
        <v>4</v>
      </c>
      <c r="F19" s="122"/>
      <c r="G19" s="122"/>
      <c r="H19" s="122"/>
    </row>
    <row r="20" spans="1:8" ht="20.100000000000001" customHeight="1">
      <c r="A20" s="107"/>
      <c r="B20" s="5"/>
      <c r="C20" s="144"/>
      <c r="D20" s="145"/>
      <c r="E20" s="73"/>
      <c r="F20" s="122"/>
      <c r="G20" s="122"/>
      <c r="H20" s="122"/>
    </row>
    <row r="21" spans="1:8" ht="20.100000000000001" customHeight="1">
      <c r="A21" s="107"/>
      <c r="B21" s="5"/>
      <c r="C21" s="144"/>
      <c r="D21" s="145"/>
      <c r="E21" s="73"/>
      <c r="F21" s="122"/>
      <c r="G21" s="122"/>
      <c r="H21" s="122"/>
    </row>
    <row r="22" spans="1:8" ht="20.100000000000001" customHeight="1">
      <c r="A22" s="107"/>
      <c r="B22" s="5"/>
      <c r="C22" s="144"/>
      <c r="D22" s="145"/>
      <c r="E22" s="73"/>
      <c r="F22" s="122"/>
      <c r="G22" s="122"/>
      <c r="H22" s="122"/>
    </row>
    <row r="23" spans="1:8" ht="20.100000000000001" customHeight="1">
      <c r="A23" s="107"/>
      <c r="B23" s="5"/>
      <c r="C23" s="144"/>
      <c r="D23" s="145"/>
      <c r="E23" s="73"/>
      <c r="F23" s="122"/>
      <c r="G23" s="122"/>
      <c r="H23" s="122"/>
    </row>
    <row r="24" spans="1:8" ht="20.100000000000001" customHeight="1">
      <c r="A24" s="107"/>
      <c r="B24" s="5"/>
      <c r="C24" s="144"/>
      <c r="D24" s="145"/>
      <c r="E24" s="73"/>
      <c r="F24" s="122"/>
      <c r="G24" s="122"/>
      <c r="H24" s="122"/>
    </row>
    <row r="25" spans="1:8" ht="20.100000000000001" customHeight="1">
      <c r="A25" s="107"/>
      <c r="B25" s="5"/>
      <c r="C25" s="144"/>
      <c r="D25" s="145"/>
      <c r="E25" s="73"/>
      <c r="F25" s="122"/>
      <c r="G25" s="122"/>
      <c r="H25" s="122"/>
    </row>
    <row r="26" spans="1:8" ht="20.100000000000001" customHeight="1" thickBot="1">
      <c r="A26" s="143"/>
      <c r="B26" s="22"/>
      <c r="C26" s="146"/>
      <c r="D26" s="147"/>
      <c r="E26" s="74"/>
      <c r="F26" s="148"/>
      <c r="G26" s="148"/>
      <c r="H26" s="148"/>
    </row>
    <row r="27" spans="1:8" ht="20.100000000000001" customHeight="1">
      <c r="A27" s="108" t="s">
        <v>16</v>
      </c>
      <c r="B27" s="21" t="s">
        <v>871</v>
      </c>
      <c r="C27" s="133" t="s">
        <v>872</v>
      </c>
      <c r="D27" s="134"/>
      <c r="E27" s="72">
        <v>4</v>
      </c>
      <c r="F27" s="140"/>
      <c r="G27" s="141"/>
      <c r="H27" s="142"/>
    </row>
    <row r="28" spans="1:8" ht="20.100000000000001" customHeight="1">
      <c r="A28" s="108"/>
      <c r="B28" s="21"/>
      <c r="C28" s="133"/>
      <c r="D28" s="134"/>
      <c r="E28" s="72"/>
      <c r="F28" s="137"/>
      <c r="G28" s="138"/>
      <c r="H28" s="139"/>
    </row>
    <row r="29" spans="1:8" ht="20.100000000000001" customHeight="1">
      <c r="A29" s="108"/>
      <c r="B29" s="21"/>
      <c r="C29" s="133"/>
      <c r="D29" s="134"/>
      <c r="E29" s="72"/>
      <c r="F29" s="137"/>
      <c r="G29" s="138"/>
      <c r="H29" s="139"/>
    </row>
    <row r="30" spans="1:8" ht="20.100000000000001" customHeight="1">
      <c r="A30" s="108"/>
      <c r="B30" s="21"/>
      <c r="C30" s="133"/>
      <c r="D30" s="134"/>
      <c r="E30" s="72"/>
      <c r="F30" s="137"/>
      <c r="G30" s="138"/>
      <c r="H30" s="139"/>
    </row>
    <row r="31" spans="1:8" ht="20.100000000000001" customHeight="1">
      <c r="A31" s="108"/>
      <c r="B31" s="21"/>
      <c r="C31" s="133"/>
      <c r="D31" s="134"/>
      <c r="E31" s="72"/>
      <c r="F31" s="137"/>
      <c r="G31" s="138"/>
      <c r="H31" s="139"/>
    </row>
    <row r="32" spans="1:8" ht="20.100000000000001" customHeight="1">
      <c r="A32" s="108"/>
      <c r="B32" s="21"/>
      <c r="C32" s="133"/>
      <c r="D32" s="134"/>
      <c r="E32" s="72"/>
      <c r="F32" s="137"/>
      <c r="G32" s="138"/>
      <c r="H32" s="139"/>
    </row>
    <row r="33" spans="1:8" ht="20.100000000000001" customHeight="1">
      <c r="A33" s="108"/>
      <c r="B33" s="21"/>
      <c r="C33" s="133"/>
      <c r="D33" s="134"/>
      <c r="E33" s="72"/>
      <c r="F33" s="122"/>
      <c r="G33" s="122"/>
      <c r="H33" s="122"/>
    </row>
    <row r="34" spans="1:8" ht="20.100000000000001" customHeight="1">
      <c r="A34" s="108"/>
      <c r="B34" s="21"/>
      <c r="C34" s="133"/>
      <c r="D34" s="134"/>
      <c r="E34" s="72"/>
      <c r="F34" s="122"/>
      <c r="G34" s="122"/>
      <c r="H34" s="122"/>
    </row>
    <row r="35" spans="1:8" ht="20.100000000000001" customHeight="1">
      <c r="A35" s="108"/>
      <c r="B35" s="21"/>
      <c r="C35" s="133"/>
      <c r="D35" s="134"/>
      <c r="E35" s="72"/>
      <c r="F35" s="122"/>
      <c r="G35" s="122"/>
      <c r="H35" s="122"/>
    </row>
    <row r="36" spans="1:8" ht="20.100000000000001" customHeight="1">
      <c r="A36" s="108"/>
      <c r="B36" s="21"/>
      <c r="C36" s="133"/>
      <c r="D36" s="134"/>
      <c r="E36" s="72"/>
      <c r="F36" s="122"/>
      <c r="G36" s="122"/>
      <c r="H36" s="122"/>
    </row>
    <row r="37" spans="1:8" ht="20.100000000000001" customHeight="1">
      <c r="A37" s="108"/>
      <c r="B37" s="21"/>
      <c r="C37" s="133"/>
      <c r="D37" s="134"/>
      <c r="E37" s="72"/>
      <c r="F37" s="122"/>
      <c r="G37" s="122"/>
      <c r="H37" s="122"/>
    </row>
    <row r="38" spans="1:8" ht="20.100000000000001" customHeight="1">
      <c r="A38" s="108"/>
      <c r="B38" s="21"/>
      <c r="C38" s="133"/>
      <c r="D38" s="134"/>
      <c r="E38" s="72"/>
      <c r="F38" s="122"/>
      <c r="G38" s="122"/>
      <c r="H38" s="122"/>
    </row>
    <row r="39" spans="1:8" ht="20.100000000000001" customHeight="1">
      <c r="A39" s="108"/>
      <c r="B39" s="21"/>
      <c r="C39" s="133"/>
      <c r="D39" s="134"/>
      <c r="E39" s="72"/>
      <c r="F39" s="122"/>
      <c r="G39" s="122"/>
      <c r="H39" s="122"/>
    </row>
    <row r="40" spans="1:8" ht="20.100000000000001" customHeight="1">
      <c r="A40" s="108"/>
      <c r="B40" s="21"/>
      <c r="C40" s="133"/>
      <c r="D40" s="134"/>
      <c r="E40" s="72"/>
      <c r="F40" s="122"/>
      <c r="G40" s="122"/>
      <c r="H40" s="122"/>
    </row>
    <row r="41" spans="1:8" ht="20.100000000000001" customHeight="1">
      <c r="A41" s="121" t="s">
        <v>41</v>
      </c>
      <c r="B41" s="121"/>
      <c r="C41" s="121"/>
      <c r="D41" s="121"/>
      <c r="E41" s="121"/>
      <c r="F41" s="121"/>
      <c r="G41" s="121"/>
      <c r="H41" s="1"/>
    </row>
    <row r="42" spans="1:8" ht="20.100000000000001" customHeight="1">
      <c r="A42" s="122" t="s">
        <v>17</v>
      </c>
      <c r="B42" s="123"/>
      <c r="C42" s="124"/>
      <c r="D42" s="125"/>
      <c r="E42" s="106" t="s">
        <v>18</v>
      </c>
      <c r="F42" s="96"/>
      <c r="G42" s="97"/>
      <c r="H42" s="98"/>
    </row>
    <row r="43" spans="1:8" ht="20.100000000000001" customHeight="1">
      <c r="A43" s="122"/>
      <c r="B43" s="126"/>
      <c r="C43" s="127"/>
      <c r="D43" s="128"/>
      <c r="E43" s="107"/>
      <c r="F43" s="96"/>
      <c r="G43" s="97"/>
      <c r="H43" s="98"/>
    </row>
    <row r="44" spans="1:8" ht="20.100000000000001" customHeight="1">
      <c r="A44" s="122"/>
      <c r="B44" s="129"/>
      <c r="C44" s="130"/>
      <c r="D44" s="131"/>
      <c r="E44" s="107"/>
      <c r="F44" s="96"/>
      <c r="G44" s="97"/>
      <c r="H44" s="98"/>
    </row>
    <row r="45" spans="1:8" ht="20.100000000000001" customHeight="1">
      <c r="A45" s="122"/>
      <c r="B45" s="132"/>
      <c r="C45" s="130"/>
      <c r="D45" s="131"/>
      <c r="E45" s="107"/>
      <c r="F45" s="96"/>
      <c r="G45" s="97"/>
      <c r="H45" s="98"/>
    </row>
    <row r="46" spans="1:8" ht="20.100000000000001" customHeight="1">
      <c r="A46" s="122"/>
      <c r="B46" s="132"/>
      <c r="C46" s="135"/>
      <c r="D46" s="136"/>
      <c r="E46" s="107"/>
      <c r="F46" s="96"/>
      <c r="G46" s="97"/>
      <c r="H46" s="98"/>
    </row>
    <row r="47" spans="1:8" ht="20.100000000000001" customHeight="1">
      <c r="A47" s="122"/>
      <c r="B47" s="132"/>
      <c r="C47" s="130"/>
      <c r="D47" s="131"/>
      <c r="E47" s="107"/>
      <c r="F47" s="96"/>
      <c r="G47" s="97"/>
      <c r="H47" s="98"/>
    </row>
    <row r="48" spans="1:8" ht="20.100000000000001" customHeight="1">
      <c r="A48" s="122"/>
      <c r="B48" s="118"/>
      <c r="C48" s="119"/>
      <c r="D48" s="120"/>
      <c r="E48" s="107"/>
      <c r="F48" s="96"/>
      <c r="G48" s="97"/>
      <c r="H48" s="98"/>
    </row>
    <row r="49" spans="1:8" ht="20.100000000000001" customHeight="1">
      <c r="A49" s="122"/>
      <c r="B49" s="115"/>
      <c r="C49" s="116"/>
      <c r="D49" s="117"/>
      <c r="E49" s="107"/>
      <c r="F49" s="96"/>
      <c r="G49" s="97"/>
      <c r="H49" s="98"/>
    </row>
    <row r="50" spans="1:8" ht="20.100000000000001" customHeight="1">
      <c r="A50" s="122"/>
      <c r="B50" s="115"/>
      <c r="C50" s="116"/>
      <c r="D50" s="117"/>
      <c r="E50" s="107"/>
      <c r="F50" s="96"/>
      <c r="G50" s="97"/>
      <c r="H50" s="98"/>
    </row>
    <row r="51" spans="1:8" ht="20.100000000000001" customHeight="1">
      <c r="A51" s="122"/>
      <c r="B51" s="118"/>
      <c r="C51" s="119"/>
      <c r="D51" s="120"/>
      <c r="E51" s="107"/>
      <c r="F51" s="96"/>
      <c r="G51" s="97"/>
      <c r="H51" s="98"/>
    </row>
    <row r="52" spans="1:8" ht="20.100000000000001" customHeight="1">
      <c r="A52" s="122"/>
      <c r="B52" s="115"/>
      <c r="C52" s="116"/>
      <c r="D52" s="117"/>
      <c r="E52" s="108"/>
      <c r="F52" s="96"/>
      <c r="G52" s="97"/>
      <c r="H52" s="98"/>
    </row>
    <row r="53" spans="1:8" ht="20.100000000000001" customHeight="1">
      <c r="A53" s="104"/>
      <c r="B53" s="104"/>
      <c r="C53" s="104"/>
      <c r="D53" s="104"/>
      <c r="E53" s="104"/>
      <c r="F53" s="105"/>
      <c r="G53" s="105"/>
      <c r="H53" s="1"/>
    </row>
    <row r="54" spans="1:8" ht="20.100000000000001" customHeight="1">
      <c r="A54" s="106" t="s">
        <v>17</v>
      </c>
      <c r="B54" s="109" t="s">
        <v>37</v>
      </c>
      <c r="C54" s="102"/>
      <c r="D54" s="103"/>
      <c r="E54" s="113" t="s">
        <v>18</v>
      </c>
      <c r="F54" s="109" t="s">
        <v>37</v>
      </c>
      <c r="G54" s="102"/>
      <c r="H54" s="103"/>
    </row>
    <row r="55" spans="1:8" ht="20.100000000000001" customHeight="1">
      <c r="A55" s="108"/>
      <c r="B55" s="110"/>
      <c r="C55" s="111"/>
      <c r="D55" s="112"/>
      <c r="E55" s="114"/>
      <c r="F55" s="110"/>
      <c r="G55" s="111"/>
      <c r="H55" s="112"/>
    </row>
    <row r="56" spans="1:8" ht="20.100000000000001" customHeight="1">
      <c r="A56" s="104"/>
      <c r="B56" s="104"/>
      <c r="C56" s="104"/>
      <c r="D56" s="104"/>
      <c r="E56" s="104"/>
      <c r="F56" s="105"/>
      <c r="G56" s="105"/>
      <c r="H56" s="1"/>
    </row>
    <row r="57" spans="1:8" ht="20.100000000000001" customHeight="1">
      <c r="A57" s="106" t="s">
        <v>19</v>
      </c>
      <c r="B57" s="96"/>
      <c r="C57" s="97"/>
      <c r="D57" s="98"/>
      <c r="E57" s="106" t="s">
        <v>18</v>
      </c>
      <c r="F57" s="101" t="s">
        <v>873</v>
      </c>
      <c r="G57" s="102"/>
      <c r="H57" s="103"/>
    </row>
    <row r="58" spans="1:8" ht="20.100000000000001" customHeight="1">
      <c r="A58" s="107"/>
      <c r="B58" s="96"/>
      <c r="C58" s="97"/>
      <c r="D58" s="98"/>
      <c r="E58" s="107"/>
      <c r="F58" s="101" t="s">
        <v>874</v>
      </c>
      <c r="G58" s="102"/>
      <c r="H58" s="103"/>
    </row>
    <row r="59" spans="1:8" ht="20.100000000000001" customHeight="1">
      <c r="A59" s="107"/>
      <c r="B59" s="96"/>
      <c r="C59" s="97"/>
      <c r="D59" s="98"/>
      <c r="E59" s="107"/>
      <c r="F59" s="101"/>
      <c r="G59" s="102"/>
      <c r="H59" s="103"/>
    </row>
    <row r="60" spans="1:8" ht="20.100000000000001" customHeight="1">
      <c r="A60" s="107"/>
      <c r="B60" s="96"/>
      <c r="C60" s="97"/>
      <c r="D60" s="98"/>
      <c r="E60" s="107"/>
      <c r="F60" s="96" t="s">
        <v>875</v>
      </c>
      <c r="G60" s="97"/>
      <c r="H60" s="98"/>
    </row>
    <row r="61" spans="1:8" ht="20.100000000000001" customHeight="1">
      <c r="A61" s="107"/>
      <c r="B61" s="96"/>
      <c r="C61" s="97"/>
      <c r="D61" s="98"/>
      <c r="E61" s="107"/>
      <c r="F61" s="96" t="s">
        <v>876</v>
      </c>
      <c r="G61" s="97"/>
      <c r="H61" s="98"/>
    </row>
    <row r="62" spans="1:8" ht="20.100000000000001" customHeight="1">
      <c r="A62" s="107"/>
      <c r="B62" s="96"/>
      <c r="C62" s="97"/>
      <c r="D62" s="98"/>
      <c r="E62" s="107"/>
      <c r="F62" s="96" t="s">
        <v>877</v>
      </c>
      <c r="G62" s="97"/>
      <c r="H62" s="98"/>
    </row>
    <row r="63" spans="1:8" ht="20.100000000000001" customHeight="1">
      <c r="A63" s="107"/>
      <c r="B63" s="96"/>
      <c r="C63" s="97"/>
      <c r="D63" s="98"/>
      <c r="E63" s="107"/>
      <c r="F63" s="96"/>
      <c r="G63" s="97"/>
      <c r="H63" s="98"/>
    </row>
    <row r="64" spans="1:8" ht="20.100000000000001" customHeight="1">
      <c r="A64" s="107"/>
      <c r="B64" s="96"/>
      <c r="C64" s="97"/>
      <c r="D64" s="98"/>
      <c r="E64" s="107"/>
      <c r="F64" s="96" t="s">
        <v>878</v>
      </c>
      <c r="G64" s="97"/>
      <c r="H64" s="98"/>
    </row>
    <row r="65" spans="1:8" ht="20.100000000000001" customHeight="1">
      <c r="A65" s="107"/>
      <c r="B65" s="96"/>
      <c r="C65" s="97"/>
      <c r="D65" s="98"/>
      <c r="E65" s="107"/>
      <c r="F65" s="96" t="s">
        <v>879</v>
      </c>
      <c r="G65" s="97"/>
      <c r="H65" s="98"/>
    </row>
    <row r="66" spans="1:8" ht="20.100000000000001" customHeight="1">
      <c r="A66" s="107"/>
      <c r="B66" s="96"/>
      <c r="C66" s="97"/>
      <c r="D66" s="98"/>
      <c r="E66" s="107"/>
      <c r="F66" s="96" t="s">
        <v>880</v>
      </c>
      <c r="G66" s="97"/>
      <c r="H66" s="98"/>
    </row>
    <row r="67" spans="1:8" ht="20.100000000000001" customHeight="1">
      <c r="A67" s="107"/>
      <c r="B67" s="96"/>
      <c r="C67" s="97"/>
      <c r="D67" s="98"/>
      <c r="E67" s="107"/>
      <c r="F67" s="96"/>
      <c r="G67" s="97"/>
      <c r="H67" s="98"/>
    </row>
    <row r="68" spans="1:8" ht="20.100000000000001" customHeight="1">
      <c r="A68" s="107"/>
      <c r="B68" s="96"/>
      <c r="C68" s="97"/>
      <c r="D68" s="98"/>
      <c r="E68" s="107"/>
      <c r="F68" s="96" t="s">
        <v>881</v>
      </c>
      <c r="G68" s="97"/>
      <c r="H68" s="98"/>
    </row>
    <row r="69" spans="1:8" ht="20.100000000000001" customHeight="1">
      <c r="A69" s="107"/>
      <c r="B69" s="96"/>
      <c r="C69" s="97"/>
      <c r="D69" s="98"/>
      <c r="E69" s="107"/>
      <c r="F69" s="96" t="s">
        <v>882</v>
      </c>
      <c r="G69" s="97"/>
      <c r="H69" s="98"/>
    </row>
    <row r="70" spans="1:8" ht="20.100000000000001" customHeight="1">
      <c r="A70" s="107"/>
      <c r="B70" s="96"/>
      <c r="C70" s="97"/>
      <c r="D70" s="98"/>
      <c r="E70" s="107"/>
      <c r="F70" s="96"/>
      <c r="G70" s="97"/>
      <c r="H70" s="98"/>
    </row>
    <row r="71" spans="1:8" ht="20.100000000000001" customHeight="1">
      <c r="A71" s="107"/>
      <c r="B71" s="96"/>
      <c r="C71" s="97"/>
      <c r="D71" s="98"/>
      <c r="E71" s="107"/>
      <c r="F71" s="101" t="s">
        <v>883</v>
      </c>
      <c r="G71" s="102"/>
      <c r="H71" s="103"/>
    </row>
    <row r="72" spans="1:8" ht="20.100000000000001" customHeight="1">
      <c r="A72" s="107"/>
      <c r="B72" s="96"/>
      <c r="C72" s="97"/>
      <c r="D72" s="98"/>
      <c r="E72" s="107"/>
      <c r="F72" s="101" t="s">
        <v>884</v>
      </c>
      <c r="G72" s="102"/>
      <c r="H72" s="103"/>
    </row>
    <row r="73" spans="1:8" ht="20.100000000000001" customHeight="1">
      <c r="A73" s="107"/>
      <c r="B73" s="96"/>
      <c r="C73" s="97"/>
      <c r="D73" s="98"/>
      <c r="E73" s="107"/>
      <c r="F73" s="101" t="s">
        <v>885</v>
      </c>
      <c r="G73" s="102"/>
      <c r="H73" s="103"/>
    </row>
    <row r="74" spans="1:8" ht="20.100000000000001" customHeight="1">
      <c r="A74" s="107"/>
      <c r="B74" s="96"/>
      <c r="C74" s="97"/>
      <c r="D74" s="98"/>
      <c r="E74" s="107"/>
      <c r="F74" s="101"/>
      <c r="G74" s="102"/>
      <c r="H74" s="103"/>
    </row>
    <row r="75" spans="1:8" ht="20.100000000000001" customHeight="1">
      <c r="A75" s="107"/>
      <c r="B75" s="96"/>
      <c r="C75" s="97"/>
      <c r="D75" s="98"/>
      <c r="E75" s="107"/>
      <c r="F75" s="101"/>
      <c r="G75" s="102"/>
      <c r="H75" s="103"/>
    </row>
    <row r="76" spans="1:8" ht="20.100000000000001" customHeight="1">
      <c r="A76" s="107"/>
      <c r="B76" s="96"/>
      <c r="C76" s="97"/>
      <c r="D76" s="98"/>
      <c r="E76" s="107"/>
      <c r="F76" s="101"/>
      <c r="G76" s="102"/>
      <c r="H76" s="103"/>
    </row>
    <row r="77" spans="1:8" ht="20.100000000000001" customHeight="1">
      <c r="A77" s="107"/>
      <c r="B77" s="96"/>
      <c r="C77" s="97"/>
      <c r="D77" s="98"/>
      <c r="E77" s="107"/>
      <c r="F77" s="101"/>
      <c r="G77" s="102"/>
      <c r="H77" s="103"/>
    </row>
    <row r="78" spans="1:8" ht="20.100000000000001" customHeight="1">
      <c r="A78" s="107"/>
      <c r="B78" s="96"/>
      <c r="C78" s="97"/>
      <c r="D78" s="98"/>
      <c r="E78" s="107"/>
      <c r="F78" s="101"/>
      <c r="G78" s="102"/>
      <c r="H78" s="103"/>
    </row>
    <row r="79" spans="1:8" ht="20.100000000000001" customHeight="1">
      <c r="A79" s="107"/>
      <c r="B79" s="96"/>
      <c r="C79" s="97"/>
      <c r="D79" s="98"/>
      <c r="E79" s="107"/>
      <c r="F79" s="96"/>
      <c r="G79" s="97"/>
      <c r="H79" s="98"/>
    </row>
    <row r="80" spans="1:8" ht="20.100000000000001" customHeight="1">
      <c r="A80" s="107"/>
      <c r="B80" s="96"/>
      <c r="C80" s="97"/>
      <c r="D80" s="98"/>
      <c r="E80" s="107"/>
      <c r="F80" s="67"/>
      <c r="G80" s="68"/>
      <c r="H80" s="69"/>
    </row>
    <row r="81" spans="1:14" ht="20.100000000000001" customHeight="1">
      <c r="A81" s="107"/>
      <c r="B81" s="96"/>
      <c r="C81" s="97"/>
      <c r="D81" s="98"/>
      <c r="E81" s="107"/>
      <c r="F81" s="67"/>
      <c r="G81" s="68"/>
      <c r="H81" s="69"/>
    </row>
    <row r="82" spans="1:14" ht="20.100000000000001" customHeight="1">
      <c r="A82" s="107"/>
      <c r="B82" s="96"/>
      <c r="C82" s="97"/>
      <c r="D82" s="98"/>
      <c r="E82" s="107"/>
      <c r="F82" s="67"/>
      <c r="G82" s="68"/>
      <c r="H82" s="69"/>
    </row>
    <row r="83" spans="1:14" ht="20.100000000000001" customHeight="1">
      <c r="A83" s="107"/>
      <c r="B83" s="96"/>
      <c r="C83" s="97"/>
      <c r="D83" s="98"/>
      <c r="E83" s="107"/>
      <c r="F83" s="67"/>
      <c r="G83" s="68"/>
      <c r="H83" s="69"/>
    </row>
    <row r="84" spans="1:14" ht="20.100000000000001" customHeight="1">
      <c r="A84" s="107"/>
      <c r="B84" s="96"/>
      <c r="C84" s="97"/>
      <c r="D84" s="98"/>
      <c r="E84" s="107"/>
      <c r="F84" s="67"/>
      <c r="G84" s="68"/>
      <c r="H84" s="69"/>
    </row>
    <row r="85" spans="1:14" ht="20.100000000000001" customHeight="1">
      <c r="A85" s="107"/>
      <c r="B85" s="96"/>
      <c r="C85" s="97"/>
      <c r="D85" s="98"/>
      <c r="E85" s="107"/>
      <c r="F85" s="67"/>
      <c r="G85" s="68"/>
      <c r="H85" s="69"/>
    </row>
    <row r="86" spans="1:14" ht="20.100000000000001" customHeight="1">
      <c r="A86" s="76"/>
      <c r="B86" s="68" t="s">
        <v>39</v>
      </c>
      <c r="C86" s="68"/>
      <c r="D86" s="68"/>
      <c r="E86" s="76"/>
      <c r="F86" s="99"/>
      <c r="G86" s="99"/>
      <c r="H86" s="1"/>
    </row>
    <row r="87" spans="1:14" ht="20.100000000000001" customHeight="1">
      <c r="A87" s="100" t="s">
        <v>20</v>
      </c>
      <c r="B87" s="100"/>
      <c r="C87" s="100"/>
      <c r="D87" s="100"/>
      <c r="E87" s="100"/>
      <c r="F87" s="100"/>
      <c r="G87" s="86"/>
      <c r="H87" s="1"/>
    </row>
    <row r="88" spans="1:14" ht="20.100000000000001" customHeight="1">
      <c r="A88" s="90" t="s">
        <v>17</v>
      </c>
      <c r="B88" s="7" t="s">
        <v>26</v>
      </c>
      <c r="C88" s="92" t="s">
        <v>40</v>
      </c>
      <c r="D88" s="93"/>
      <c r="E88" s="94" t="s">
        <v>18</v>
      </c>
      <c r="F88" s="15" t="s">
        <v>26</v>
      </c>
      <c r="G88" s="92" t="s">
        <v>40</v>
      </c>
      <c r="H88" s="93"/>
    </row>
    <row r="89" spans="1:14" ht="20.100000000000001" customHeight="1">
      <c r="A89" s="91"/>
      <c r="B89" s="8"/>
      <c r="C89" s="88"/>
      <c r="D89" s="89"/>
      <c r="E89" s="95"/>
      <c r="F89" s="8"/>
      <c r="G89" s="88"/>
      <c r="H89" s="89"/>
    </row>
    <row r="90" spans="1:14" ht="20.100000000000001" customHeight="1">
      <c r="A90" s="91"/>
      <c r="B90" s="8"/>
      <c r="C90" s="88"/>
      <c r="D90" s="89"/>
      <c r="E90" s="95"/>
      <c r="F90" s="8"/>
      <c r="G90" s="88"/>
      <c r="H90" s="89"/>
      <c r="N90">
        <v>1</v>
      </c>
    </row>
    <row r="91" spans="1:14" ht="20.100000000000001" customHeight="1">
      <c r="A91" s="91"/>
      <c r="B91" s="8"/>
      <c r="C91" s="88"/>
      <c r="D91" s="89"/>
      <c r="E91" s="95"/>
      <c r="F91" s="8"/>
      <c r="G91" s="88"/>
      <c r="H91" s="89"/>
    </row>
    <row r="92" spans="1:14" ht="20.100000000000001" customHeight="1">
      <c r="A92" s="91"/>
      <c r="B92" s="8"/>
      <c r="C92" s="88"/>
      <c r="D92" s="89"/>
      <c r="E92" s="95"/>
      <c r="F92" s="8"/>
      <c r="G92" s="88"/>
      <c r="H92" s="89"/>
    </row>
    <row r="93" spans="1:14" ht="20.100000000000001" customHeight="1">
      <c r="A93" s="91"/>
      <c r="B93" s="8"/>
      <c r="C93" s="88"/>
      <c r="D93" s="89"/>
      <c r="E93" s="95"/>
      <c r="F93" s="8"/>
      <c r="G93" s="88"/>
      <c r="H93" s="89"/>
    </row>
    <row r="94" spans="1:14" ht="20.100000000000001" customHeight="1">
      <c r="A94" s="91"/>
      <c r="B94" s="8"/>
      <c r="C94" s="88"/>
      <c r="D94" s="89"/>
      <c r="E94" s="95"/>
      <c r="F94" s="8"/>
      <c r="G94" s="88"/>
      <c r="H94" s="89"/>
    </row>
    <row r="95" spans="1:14" ht="20.100000000000001" customHeight="1">
      <c r="A95" s="91"/>
      <c r="B95" s="8"/>
      <c r="C95" s="88"/>
      <c r="D95" s="89"/>
      <c r="E95" s="95"/>
      <c r="F95" s="8"/>
      <c r="G95" s="88"/>
      <c r="H95" s="89"/>
    </row>
    <row r="96" spans="1:14" ht="20.100000000000001" customHeight="1">
      <c r="A96" s="91"/>
      <c r="B96" s="9"/>
      <c r="C96" s="88"/>
      <c r="D96" s="89"/>
      <c r="E96" s="95"/>
      <c r="F96" s="8"/>
      <c r="G96" s="88"/>
      <c r="H96" s="89"/>
    </row>
    <row r="97" spans="1:8" ht="20.100000000000001" customHeight="1">
      <c r="A97" s="91"/>
      <c r="B97" s="9"/>
      <c r="C97" s="88"/>
      <c r="D97" s="89"/>
      <c r="E97" s="95"/>
      <c r="F97" s="8"/>
      <c r="G97" s="88"/>
      <c r="H97" s="89"/>
    </row>
    <row r="98" spans="1:8" ht="20.100000000000001" customHeight="1">
      <c r="A98" s="91"/>
      <c r="B98" s="9"/>
      <c r="C98" s="88"/>
      <c r="D98" s="89"/>
      <c r="E98" s="95"/>
      <c r="F98" s="8"/>
      <c r="G98" s="88"/>
      <c r="H98" s="89"/>
    </row>
    <row r="99" spans="1:8" ht="20.100000000000001" customHeight="1">
      <c r="A99" s="91"/>
      <c r="B99" s="9"/>
      <c r="C99" s="88"/>
      <c r="D99" s="89"/>
      <c r="E99" s="95"/>
      <c r="F99" s="8"/>
      <c r="G99" s="88"/>
      <c r="H99" s="89"/>
    </row>
    <row r="100" spans="1:8" ht="20.100000000000001" customHeight="1">
      <c r="A100" s="91"/>
      <c r="B100" s="9"/>
      <c r="C100" s="88"/>
      <c r="D100" s="89"/>
      <c r="E100" s="95"/>
      <c r="F100" s="8"/>
      <c r="G100" s="88"/>
      <c r="H100" s="89"/>
    </row>
    <row r="101" spans="1:8" ht="20.100000000000001" customHeight="1">
      <c r="A101" s="91"/>
      <c r="B101" s="9"/>
      <c r="C101" s="88"/>
      <c r="D101" s="89"/>
      <c r="E101" s="95"/>
      <c r="F101" s="8"/>
      <c r="G101" s="88"/>
      <c r="H101" s="89"/>
    </row>
    <row r="102" spans="1:8" ht="20.100000000000001" customHeight="1">
      <c r="A102" s="91"/>
      <c r="B102" s="9"/>
      <c r="C102" s="88"/>
      <c r="D102" s="89"/>
      <c r="E102" s="95"/>
      <c r="F102" s="8"/>
      <c r="G102" s="88"/>
      <c r="H102" s="89"/>
    </row>
    <row r="103" spans="1:8" ht="20.100000000000001" customHeight="1" thickBot="1">
      <c r="A103" s="91"/>
      <c r="B103" s="9"/>
      <c r="C103" s="88"/>
      <c r="D103" s="89"/>
      <c r="E103" s="95"/>
      <c r="F103" s="8"/>
      <c r="G103" s="88"/>
      <c r="H103" s="89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86"/>
      <c r="B105" s="86"/>
      <c r="C105" s="86"/>
      <c r="D105" s="86"/>
      <c r="E105" s="86"/>
      <c r="F105" s="86"/>
      <c r="G105" s="86"/>
      <c r="H105" s="1"/>
    </row>
    <row r="106" spans="1:8" ht="20.100000000000001" customHeight="1">
      <c r="A106" s="87"/>
      <c r="B106" s="87"/>
      <c r="C106" s="87"/>
      <c r="D106" s="87"/>
      <c r="E106" s="87"/>
      <c r="F106" s="87"/>
      <c r="G106" s="87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8월1일</vt:lpstr>
      <vt:lpstr>8월2일</vt:lpstr>
      <vt:lpstr>8월3일</vt:lpstr>
      <vt:lpstr>8월4일</vt:lpstr>
      <vt:lpstr>8월5일</vt:lpstr>
      <vt:lpstr>8월6일</vt:lpstr>
      <vt:lpstr>8월7일</vt:lpstr>
      <vt:lpstr>8월8일</vt:lpstr>
      <vt:lpstr>8월9일</vt:lpstr>
      <vt:lpstr>8월10일</vt:lpstr>
      <vt:lpstr>8월11일</vt:lpstr>
      <vt:lpstr>8월12일</vt:lpstr>
      <vt:lpstr>8월13일</vt:lpstr>
      <vt:lpstr>8월14일</vt:lpstr>
      <vt:lpstr>8월15일</vt:lpstr>
      <vt:lpstr>8월16일</vt:lpstr>
      <vt:lpstr>8월17일</vt:lpstr>
      <vt:lpstr>8월18일</vt:lpstr>
      <vt:lpstr>8월19일</vt:lpstr>
      <vt:lpstr>8월20일</vt:lpstr>
      <vt:lpstr>8월21일</vt:lpstr>
      <vt:lpstr>8월22일</vt:lpstr>
      <vt:lpstr>8월23일</vt:lpstr>
      <vt:lpstr>8월24일</vt:lpstr>
      <vt:lpstr>8월25일</vt:lpstr>
      <vt:lpstr>8월26일</vt:lpstr>
      <vt:lpstr>8월27일</vt:lpstr>
      <vt:lpstr>8월28일</vt:lpstr>
      <vt:lpstr>8월29일</vt:lpstr>
      <vt:lpstr>8월30일</vt:lpstr>
      <vt:lpstr>8월31일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2016-02-24T12:41:42Z</cp:lastPrinted>
  <dcterms:created xsi:type="dcterms:W3CDTF">2014-10-01T12:18:14Z</dcterms:created>
  <dcterms:modified xsi:type="dcterms:W3CDTF">2016-08-31T13:06:14Z</dcterms:modified>
</cp:coreProperties>
</file>