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 firstSheet="22" activeTab="30"/>
  </bookViews>
  <sheets>
    <sheet name="7월1일" sheetId="34" r:id="rId1"/>
    <sheet name="7월2일" sheetId="35" r:id="rId2"/>
    <sheet name="7월3일" sheetId="36" r:id="rId3"/>
    <sheet name="7월4일" sheetId="37" r:id="rId4"/>
    <sheet name="7월5일" sheetId="38" r:id="rId5"/>
    <sheet name="7월6일" sheetId="39" r:id="rId6"/>
    <sheet name="7월7일" sheetId="40" r:id="rId7"/>
    <sheet name="7월8일" sheetId="41" r:id="rId8"/>
    <sheet name="7월9일" sheetId="42" r:id="rId9"/>
    <sheet name="7월10일" sheetId="43" r:id="rId10"/>
    <sheet name="7월11일" sheetId="44" r:id="rId11"/>
    <sheet name="7월12일" sheetId="45" r:id="rId12"/>
    <sheet name="7월13일" sheetId="46" r:id="rId13"/>
    <sheet name="7월14일" sheetId="47" r:id="rId14"/>
    <sheet name="7월15일" sheetId="48" r:id="rId15"/>
    <sheet name="7월16일" sheetId="49" r:id="rId16"/>
    <sheet name="7월17일" sheetId="50" r:id="rId17"/>
    <sheet name="7월18일" sheetId="51" r:id="rId18"/>
    <sheet name="7월19일" sheetId="52" r:id="rId19"/>
    <sheet name="7월20일" sheetId="53" r:id="rId20"/>
    <sheet name="7월21일" sheetId="54" r:id="rId21"/>
    <sheet name="7월22일" sheetId="55" r:id="rId22"/>
    <sheet name="7월23일" sheetId="56" r:id="rId23"/>
    <sheet name="7월24일" sheetId="57" r:id="rId24"/>
    <sheet name="7월25일" sheetId="58" r:id="rId25"/>
    <sheet name="7월26일" sheetId="59" r:id="rId26"/>
    <sheet name="7월27일" sheetId="60" r:id="rId27"/>
    <sheet name="7월28일" sheetId="61" r:id="rId28"/>
    <sheet name="7월29일" sheetId="62" r:id="rId29"/>
    <sheet name="7월30일" sheetId="63" r:id="rId30"/>
    <sheet name="7월31일" sheetId="64" r:id="rId31"/>
  </sheets>
  <calcPr calcId="125725"/>
</workbook>
</file>

<file path=xl/calcChain.xml><?xml version="1.0" encoding="utf-8"?>
<calcChain xmlns="http://schemas.openxmlformats.org/spreadsheetml/2006/main">
  <c r="B5" i="64"/>
  <c r="B77"/>
  <c r="B5" i="62"/>
  <c r="B77" i="63"/>
  <c r="B77" i="62"/>
  <c r="B5" i="61"/>
  <c r="B77" l="1"/>
  <c r="B5" i="60"/>
  <c r="B77" l="1"/>
  <c r="B77" i="59"/>
  <c r="B77" i="58"/>
  <c r="B77" i="57"/>
  <c r="B5" i="56"/>
  <c r="B77"/>
  <c r="B5" i="55"/>
  <c r="B77"/>
  <c r="B5" i="54"/>
  <c r="B77" l="1"/>
  <c r="B5" i="52"/>
  <c r="B5" i="53"/>
  <c r="B77"/>
  <c r="B77" i="52"/>
  <c r="B5" i="51"/>
  <c r="B77"/>
  <c r="B5" i="50"/>
  <c r="B77"/>
  <c r="B5" i="49"/>
  <c r="B77"/>
  <c r="B5" i="48"/>
  <c r="B77"/>
  <c r="B5" i="47"/>
  <c r="B77"/>
  <c r="B5" i="46"/>
  <c r="B77"/>
  <c r="B5" i="45"/>
  <c r="B77"/>
  <c r="B5" i="44"/>
  <c r="B5" i="43" l="1"/>
  <c r="B77" i="44"/>
  <c r="B5" i="40"/>
  <c r="B5" i="41"/>
  <c r="B5" i="42"/>
  <c r="B77" i="43"/>
  <c r="B77" i="42"/>
  <c r="B77" i="41"/>
  <c r="B77" i="40"/>
  <c r="B5" i="35"/>
  <c r="B5" i="36"/>
  <c r="B5" i="39"/>
  <c r="B77" l="1"/>
  <c r="B77" i="38"/>
  <c r="B77" i="37"/>
  <c r="B77" i="36"/>
  <c r="B77" i="35"/>
  <c r="B5" i="34"/>
  <c r="B77" l="1"/>
</calcChain>
</file>

<file path=xl/sharedStrings.xml><?xml version="1.0" encoding="utf-8"?>
<sst xmlns="http://schemas.openxmlformats.org/spreadsheetml/2006/main" count="2230" uniqueCount="803">
  <si>
    <t xml:space="preserve"> (       비마이키친      )   Daily Report 데일리리포트   </t>
    <phoneticPr fontId="1" type="noConversion"/>
  </si>
  <si>
    <t>작성일자</t>
  </si>
  <si>
    <t xml:space="preserve">작성자 </t>
  </si>
  <si>
    <t>김윤영, 이동훈</t>
    <phoneticPr fontId="5" type="noConversion"/>
  </si>
  <si>
    <t>대표</t>
  </si>
  <si>
    <t xml:space="preserve">  일일매출내용</t>
  </si>
  <si>
    <t xml:space="preserve"> </t>
  </si>
  <si>
    <t xml:space="preserve">주간 추천메뉴  </t>
  </si>
  <si>
    <t>런치</t>
  </si>
  <si>
    <t>디너</t>
  </si>
  <si>
    <t>총매출</t>
  </si>
  <si>
    <t>미수매출</t>
    <phoneticPr fontId="1" type="noConversion"/>
  </si>
  <si>
    <t xml:space="preserve">  메뉴별 제품 구성비율 (Best &amp; Worst) </t>
  </si>
  <si>
    <t>Best</t>
    <phoneticPr fontId="1" type="noConversion"/>
  </si>
  <si>
    <t xml:space="preserve">Worst </t>
  </si>
  <si>
    <t xml:space="preserve"> </t>
    <phoneticPr fontId="1" type="noConversion"/>
  </si>
  <si>
    <t xml:space="preserve">  예약상황 </t>
  </si>
  <si>
    <t xml:space="preserve">시간 </t>
  </si>
  <si>
    <t>예약자</t>
  </si>
  <si>
    <t xml:space="preserve">인원 </t>
  </si>
  <si>
    <t xml:space="preserve">비고 </t>
  </si>
  <si>
    <t>오전</t>
  </si>
  <si>
    <t xml:space="preserve">오후 </t>
  </si>
  <si>
    <t xml:space="preserve">  보고 및 특이사항 / 건의사항  </t>
  </si>
  <si>
    <t>kitchen</t>
  </si>
  <si>
    <t>Hall</t>
    <phoneticPr fontId="1" type="noConversion"/>
  </si>
  <si>
    <t>Hall</t>
  </si>
  <si>
    <t>메뉴점검 및 교육</t>
    <phoneticPr fontId="1" type="noConversion"/>
  </si>
  <si>
    <t>kitchen</t>
    <phoneticPr fontId="1" type="noConversion"/>
  </si>
  <si>
    <t xml:space="preserve">  전도금 사용내역</t>
    <phoneticPr fontId="5" type="noConversion"/>
  </si>
  <si>
    <t xml:space="preserve">금액 </t>
    <phoneticPr fontId="1" type="noConversion"/>
  </si>
  <si>
    <t xml:space="preserve">금액 </t>
  </si>
  <si>
    <t xml:space="preserve">사용내역 </t>
  </si>
  <si>
    <t>총합계</t>
    <phoneticPr fontId="1" type="noConversion"/>
  </si>
  <si>
    <t>Calamari</t>
    <phoneticPr fontId="1" type="noConversion"/>
  </si>
  <si>
    <t>바질 페스토 파스타, 날치알 파스타</t>
    <phoneticPr fontId="1" type="noConversion"/>
  </si>
  <si>
    <t>대저토마토 까프리제, 떡볶이 그라탕, 깔라마리</t>
    <phoneticPr fontId="1" type="noConversion"/>
  </si>
  <si>
    <t>웰링턴, 함박스테이크</t>
    <phoneticPr fontId="1" type="noConversion"/>
  </si>
  <si>
    <t>2014.7.01</t>
    <phoneticPr fontId="5" type="noConversion"/>
  </si>
  <si>
    <t>김미리 님</t>
    <phoneticPr fontId="1" type="noConversion"/>
  </si>
  <si>
    <t>김경록 님</t>
    <phoneticPr fontId="1" type="noConversion"/>
  </si>
  <si>
    <t>이은주 님</t>
    <phoneticPr fontId="1" type="noConversion"/>
  </si>
  <si>
    <t>박아현 님</t>
    <phoneticPr fontId="1" type="noConversion"/>
  </si>
  <si>
    <t>김소연 님</t>
    <phoneticPr fontId="1" type="noConversion"/>
  </si>
  <si>
    <t>최의윤 님</t>
    <phoneticPr fontId="1" type="noConversion"/>
  </si>
  <si>
    <t>염혜나 님</t>
    <phoneticPr fontId="1" type="noConversion"/>
  </si>
  <si>
    <t>이은정 님</t>
    <phoneticPr fontId="1" type="noConversion"/>
  </si>
  <si>
    <t>1. 주방 테라스 냉장고 위치선정 미팅</t>
    <phoneticPr fontId="1" type="noConversion"/>
  </si>
  <si>
    <t>물컵 1ea</t>
    <phoneticPr fontId="1" type="noConversion"/>
  </si>
  <si>
    <t>대나무 볼 1ea</t>
    <phoneticPr fontId="1" type="noConversion"/>
  </si>
  <si>
    <t>1. 정말순 주임 샐러드 파트 미장체크 확인교육</t>
    <phoneticPr fontId="1" type="noConversion"/>
  </si>
  <si>
    <t xml:space="preserve">   예약사항 확인교육</t>
    <phoneticPr fontId="1" type="noConversion"/>
  </si>
  <si>
    <t>2. 박용수 사원 바질페스토용 파스타 닭안심 보관방법 변경</t>
    <phoneticPr fontId="1" type="noConversion"/>
  </si>
  <si>
    <t xml:space="preserve">   내용 교육</t>
    <phoneticPr fontId="1" type="noConversion"/>
  </si>
  <si>
    <t xml:space="preserve">   마레zuppa 파스타 소스농도 조절 교육</t>
    <phoneticPr fontId="1" type="noConversion"/>
  </si>
  <si>
    <t>3. 진정훈 사원 바질페스토 레시피 교육및 생산</t>
    <phoneticPr fontId="1" type="noConversion"/>
  </si>
  <si>
    <t xml:space="preserve">   디너set 머쉬룸 파스타 플레이팅 보완점 교육</t>
    <phoneticPr fontId="1" type="noConversion"/>
  </si>
  <si>
    <t xml:space="preserve">   디너set 마레 파스타 미장교육및 조리방법 교육</t>
    <phoneticPr fontId="1" type="noConversion"/>
  </si>
  <si>
    <t>영양부추</t>
    <phoneticPr fontId="1" type="noConversion"/>
  </si>
  <si>
    <t>콜라</t>
    <phoneticPr fontId="1" type="noConversion"/>
  </si>
  <si>
    <t>참소라</t>
    <phoneticPr fontId="1" type="noConversion"/>
  </si>
  <si>
    <t>Uova</t>
    <phoneticPr fontId="1" type="noConversion"/>
  </si>
  <si>
    <t>Pollo</t>
    <phoneticPr fontId="1" type="noConversion"/>
  </si>
  <si>
    <t>Cobb</t>
    <phoneticPr fontId="1" type="noConversion"/>
  </si>
  <si>
    <t>Tenderloin</t>
    <phoneticPr fontId="1" type="noConversion"/>
  </si>
  <si>
    <t>Marezuppa</t>
    <phoneticPr fontId="1" type="noConversion"/>
  </si>
  <si>
    <t>1. 런치타임 테라스 22명 단체고객님외 홀 만석으로 진행되</t>
    <phoneticPr fontId="1" type="noConversion"/>
  </si>
  <si>
    <t>었습니다.</t>
    <phoneticPr fontId="1" type="noConversion"/>
  </si>
  <si>
    <t>1.차현욱 사원 테이블 정리 정돈 체크</t>
    <phoneticPr fontId="1" type="noConversion"/>
  </si>
  <si>
    <t>2.진나현 사원 오픈조 체크사항 점검하여</t>
    <phoneticPr fontId="1" type="noConversion"/>
  </si>
  <si>
    <t>미흡한 부분 수정할수 있도록 하였습니다.</t>
    <phoneticPr fontId="1" type="noConversion"/>
  </si>
  <si>
    <t>2014.7.02</t>
    <phoneticPr fontId="5" type="noConversion"/>
  </si>
  <si>
    <t>2. 노량진 시장 식자재 구입</t>
    <phoneticPr fontId="1" type="noConversion"/>
  </si>
  <si>
    <t>형사 1부</t>
    <phoneticPr fontId="1" type="noConversion"/>
  </si>
  <si>
    <t>EY에이전시</t>
    <phoneticPr fontId="1" type="noConversion"/>
  </si>
  <si>
    <t>서초교회</t>
    <phoneticPr fontId="1" type="noConversion"/>
  </si>
  <si>
    <t>변승연 님</t>
    <phoneticPr fontId="1" type="noConversion"/>
  </si>
  <si>
    <t>조광국 님</t>
    <phoneticPr fontId="1" type="noConversion"/>
  </si>
  <si>
    <t>이임순 님</t>
    <phoneticPr fontId="1" type="noConversion"/>
  </si>
  <si>
    <t>없음</t>
    <phoneticPr fontId="1" type="noConversion"/>
  </si>
  <si>
    <t>1. 수발주 입고등록 푸디시스템 미팅</t>
    <phoneticPr fontId="1" type="noConversion"/>
  </si>
  <si>
    <t>2. 주방 식자재 월말재고조사</t>
    <phoneticPr fontId="1" type="noConversion"/>
  </si>
  <si>
    <t>3. 주방 중앙냉장고 선반청소</t>
    <phoneticPr fontId="1" type="noConversion"/>
  </si>
  <si>
    <t>4. 노량진 시장 식자재 구입</t>
    <phoneticPr fontId="1" type="noConversion"/>
  </si>
  <si>
    <t>1. 정말순 주임 샐러드 과일미장 변경내용 교육</t>
    <phoneticPr fontId="1" type="noConversion"/>
  </si>
  <si>
    <t>2. 박용수 사원 등심 제고 체크확인 교육</t>
    <phoneticPr fontId="1" type="noConversion"/>
  </si>
  <si>
    <t>3. 김경용 사원 샐러드 과일미장 변경내용 교육</t>
    <phoneticPr fontId="1" type="noConversion"/>
  </si>
  <si>
    <t xml:space="preserve">   샐러드 믹스야채 상태 체크확인 교육</t>
    <phoneticPr fontId="1" type="noConversion"/>
  </si>
  <si>
    <t xml:space="preserve">   깔라마리 조리시 보완점 교육및 생산</t>
    <phoneticPr fontId="1" type="noConversion"/>
  </si>
  <si>
    <t xml:space="preserve">   주방기기 사용시 상태확인 체크후 사용법 교육</t>
    <phoneticPr fontId="1" type="noConversion"/>
  </si>
  <si>
    <t xml:space="preserve">   경연대회 개발메뉴 테스팅</t>
    <phoneticPr fontId="1" type="noConversion"/>
  </si>
  <si>
    <t>4. 진정훈 사원 런치set 파스타 다수 생산시 소스양조절 교육</t>
    <phoneticPr fontId="1" type="noConversion"/>
  </si>
  <si>
    <t xml:space="preserve">   야채스탁 생산시 스탁양 조절 교육</t>
    <phoneticPr fontId="1" type="noConversion"/>
  </si>
  <si>
    <t xml:space="preserve">   단호박 퓨레 작업생산시 단호박 상태체크 확인 교육</t>
    <phoneticPr fontId="1" type="noConversion"/>
  </si>
  <si>
    <t xml:space="preserve">   파스타 파트 미장 체크확인 교육</t>
    <phoneticPr fontId="1" type="noConversion"/>
  </si>
  <si>
    <t>Shrimp alio</t>
    <phoneticPr fontId="1" type="noConversion"/>
  </si>
  <si>
    <t>Wellingten</t>
    <phoneticPr fontId="1" type="noConversion"/>
  </si>
  <si>
    <t>2014.7.03</t>
    <phoneticPr fontId="5" type="noConversion"/>
  </si>
  <si>
    <t>김윤영, 정말순</t>
    <phoneticPr fontId="5" type="noConversion"/>
  </si>
  <si>
    <t>farm salad</t>
    <phoneticPr fontId="1" type="noConversion"/>
  </si>
  <si>
    <t>B.burger</t>
    <phoneticPr fontId="1" type="noConversion"/>
  </si>
  <si>
    <t>wellingten</t>
    <phoneticPr fontId="1" type="noConversion"/>
  </si>
  <si>
    <t>신주영 님</t>
    <phoneticPr fontId="1" type="noConversion"/>
  </si>
  <si>
    <t>서울고등병원</t>
    <phoneticPr fontId="1" type="noConversion"/>
  </si>
  <si>
    <t>정신분석연구소</t>
    <phoneticPr fontId="1" type="noConversion"/>
  </si>
  <si>
    <t>아름다운피부과</t>
    <phoneticPr fontId="1" type="noConversion"/>
  </si>
  <si>
    <t>장로영 님</t>
    <phoneticPr fontId="1" type="noConversion"/>
  </si>
  <si>
    <t>1. 노량진 삭자재 구입</t>
    <phoneticPr fontId="1" type="noConversion"/>
  </si>
  <si>
    <t>2. 배기 대청소</t>
    <phoneticPr fontId="1" type="noConversion"/>
  </si>
  <si>
    <t>1. 정말순 주임 농어 손질 교육 및 생산</t>
    <phoneticPr fontId="1" type="noConversion"/>
  </si>
  <si>
    <t xml:space="preserve">   소라 손질 교육 및 생산</t>
    <phoneticPr fontId="1" type="noConversion"/>
  </si>
  <si>
    <t xml:space="preserve">   마레 주빠 파스타 농도 조절 교육 및 생산</t>
    <phoneticPr fontId="1" type="noConversion"/>
  </si>
  <si>
    <t>2. 박용수 사원 스페셜 에피타이저 교육</t>
    <phoneticPr fontId="1" type="noConversion"/>
  </si>
  <si>
    <t>3. 김경용 사원 미장 체크 재교육</t>
    <phoneticPr fontId="1" type="noConversion"/>
  </si>
  <si>
    <t xml:space="preserve">   샌드위치 조리과정 보완점 교육 및 take out 교육</t>
    <phoneticPr fontId="1" type="noConversion"/>
  </si>
  <si>
    <t>소라</t>
    <phoneticPr fontId="1" type="noConversion"/>
  </si>
  <si>
    <t>농어</t>
    <phoneticPr fontId="1" type="noConversion"/>
  </si>
  <si>
    <t>2014.7.04</t>
    <phoneticPr fontId="5" type="noConversion"/>
  </si>
  <si>
    <t>김희연 님</t>
    <phoneticPr fontId="1" type="noConversion"/>
  </si>
  <si>
    <t>차가원 님</t>
    <phoneticPr fontId="1" type="noConversion"/>
  </si>
  <si>
    <t>1. 경연대회 개발메뉴 테스팅</t>
    <phoneticPr fontId="1" type="noConversion"/>
  </si>
  <si>
    <t>2. 조광현 계장 개발메뉴 테스팅 시연</t>
    <phoneticPr fontId="1" type="noConversion"/>
  </si>
  <si>
    <t>에이드 잔 1ea</t>
    <phoneticPr fontId="1" type="noConversion"/>
  </si>
  <si>
    <t>1. 정말순 주임 경연대회 개발메뉴 테스팅</t>
    <phoneticPr fontId="1" type="noConversion"/>
  </si>
  <si>
    <t>2. 박용수 사원 경연대회 개발메뉴 테스팅</t>
    <phoneticPr fontId="1" type="noConversion"/>
  </si>
  <si>
    <t xml:space="preserve">   파스타 조리시 파스타면 변경에따른 조리변경내용 교육</t>
    <phoneticPr fontId="1" type="noConversion"/>
  </si>
  <si>
    <t xml:space="preserve">   비프버거 패티 조리시 보완점및 주의점 교육</t>
    <phoneticPr fontId="1" type="noConversion"/>
  </si>
  <si>
    <t>3. 김경용 사원 경연대회 개발메뉴 테스팅</t>
    <phoneticPr fontId="1" type="noConversion"/>
  </si>
  <si>
    <t xml:space="preserve">   샐러드 파트 미장 체크확인 준비교육</t>
    <phoneticPr fontId="1" type="noConversion"/>
  </si>
  <si>
    <t xml:space="preserve">   샐러드 파트 식자재 활용법 교육</t>
    <phoneticPr fontId="1" type="noConversion"/>
  </si>
  <si>
    <t>4. 진정훈 사원 단호박 soup 조리방법 교육및 생산</t>
    <phoneticPr fontId="1" type="noConversion"/>
  </si>
  <si>
    <t xml:space="preserve">   우엉 손질작업 방법및 주의점 교육후 실습</t>
    <phoneticPr fontId="1" type="noConversion"/>
  </si>
  <si>
    <t>식대(주방:2)</t>
    <phoneticPr fontId="1" type="noConversion"/>
  </si>
  <si>
    <t>Pastrami</t>
    <phoneticPr fontId="1" type="noConversion"/>
  </si>
  <si>
    <t>2014.7.05</t>
    <phoneticPr fontId="5" type="noConversion"/>
  </si>
  <si>
    <t>4+5</t>
    <phoneticPr fontId="1" type="noConversion"/>
  </si>
  <si>
    <t>손리사 님</t>
    <phoneticPr fontId="1" type="noConversion"/>
  </si>
  <si>
    <t>박주현 님</t>
    <phoneticPr fontId="1" type="noConversion"/>
  </si>
  <si>
    <t>이재연 님</t>
    <phoneticPr fontId="1" type="noConversion"/>
  </si>
  <si>
    <t>정기정 님</t>
    <phoneticPr fontId="1" type="noConversion"/>
  </si>
  <si>
    <t>6+1</t>
    <phoneticPr fontId="1" type="noConversion"/>
  </si>
  <si>
    <t>2. 노량진 식자재 구입</t>
    <phoneticPr fontId="1" type="noConversion"/>
  </si>
  <si>
    <t xml:space="preserve">   햄버거 패티 조리과정 보완점 교육</t>
    <phoneticPr fontId="1" type="noConversion"/>
  </si>
  <si>
    <t xml:space="preserve">   </t>
    <phoneticPr fontId="1" type="noConversion"/>
  </si>
  <si>
    <t xml:space="preserve">   샐러드 야채 및 미장 체크 교육</t>
    <phoneticPr fontId="1" type="noConversion"/>
  </si>
  <si>
    <t>4. 진정순 사원 경연대회 개발메뉴 테스팅</t>
    <phoneticPr fontId="1" type="noConversion"/>
  </si>
  <si>
    <t xml:space="preserve">   참소라 작업 교육</t>
    <phoneticPr fontId="1" type="noConversion"/>
  </si>
  <si>
    <t xml:space="preserve">   리조또 뽈로 미장 및 조리과정 재교육</t>
    <phoneticPr fontId="1" type="noConversion"/>
  </si>
  <si>
    <t>청과</t>
    <phoneticPr fontId="1" type="noConversion"/>
  </si>
  <si>
    <t>케일</t>
    <phoneticPr fontId="1" type="noConversion"/>
  </si>
  <si>
    <t>연유</t>
    <phoneticPr fontId="1" type="noConversion"/>
  </si>
  <si>
    <t>hamburger steak</t>
    <phoneticPr fontId="1" type="noConversion"/>
  </si>
  <si>
    <t>2014.7.06</t>
    <phoneticPr fontId="5" type="noConversion"/>
  </si>
  <si>
    <t>노량진 교통비</t>
    <phoneticPr fontId="1" type="noConversion"/>
  </si>
  <si>
    <t>숭어</t>
    <phoneticPr fontId="1" type="noConversion"/>
  </si>
  <si>
    <t>참소라</t>
    <phoneticPr fontId="1" type="noConversion"/>
  </si>
  <si>
    <t>이준원 님</t>
    <phoneticPr fontId="1" type="noConversion"/>
  </si>
  <si>
    <t>김혜인 님</t>
    <phoneticPr fontId="1" type="noConversion"/>
  </si>
  <si>
    <t>신현희 님</t>
    <phoneticPr fontId="1" type="noConversion"/>
  </si>
  <si>
    <t>에이드 잔 1ea, 물컵 1ea</t>
    <phoneticPr fontId="1" type="noConversion"/>
  </si>
  <si>
    <t>파스타 볼 1ea</t>
    <phoneticPr fontId="1" type="noConversion"/>
  </si>
  <si>
    <t>1. 정말순 주임 경연대회 개발메뉴 테스팅</t>
    <phoneticPr fontId="1" type="noConversion"/>
  </si>
  <si>
    <t xml:space="preserve">   모자 아이스크림 디져트 생산방법 교육</t>
    <phoneticPr fontId="1" type="noConversion"/>
  </si>
  <si>
    <t>2. 이다영 사원 등심 스테이크 조리방법 재교육</t>
    <phoneticPr fontId="1" type="noConversion"/>
  </si>
  <si>
    <t xml:space="preserve">   등심 템포에 따른 컷팅방법 교육</t>
    <phoneticPr fontId="1" type="noConversion"/>
  </si>
  <si>
    <t xml:space="preserve">   모자 아이스크림 디져트 생산방법 변경내용 교육</t>
    <phoneticPr fontId="1" type="noConversion"/>
  </si>
  <si>
    <t xml:space="preserve">   사태 작업시 보관방법 변경내용 교육</t>
    <phoneticPr fontId="1" type="noConversion"/>
  </si>
  <si>
    <t>3. 김경용 사원 우오바용 바게트 컷팅방법 보완 교육</t>
    <phoneticPr fontId="1" type="noConversion"/>
  </si>
  <si>
    <t xml:space="preserve">   샐러드 파트 주말 발주시 재고식자재 체크확인 교육</t>
    <phoneticPr fontId="1" type="noConversion"/>
  </si>
  <si>
    <t xml:space="preserve">   깔라마리 조리시 반죽옷 농도체크 보완교육</t>
    <phoneticPr fontId="1" type="noConversion"/>
  </si>
  <si>
    <t xml:space="preserve">   포크커틀렛 조리시 보완점 교육및 생산</t>
    <phoneticPr fontId="1" type="noConversion"/>
  </si>
  <si>
    <t>4. 진정훈 사원 머쉬룸 파스타 조리시 소스농도및 양조절교육</t>
    <phoneticPr fontId="1" type="noConversion"/>
  </si>
  <si>
    <t xml:space="preserve">   포크커틀렛 조리방법 교육</t>
    <phoneticPr fontId="1" type="noConversion"/>
  </si>
  <si>
    <t xml:space="preserve">   함박스테이크 가니쉬 준비방법 교육</t>
    <phoneticPr fontId="1" type="noConversion"/>
  </si>
  <si>
    <t xml:space="preserve">   생면 반죽기 사용시 안전보안 교육</t>
    <phoneticPr fontId="1" type="noConversion"/>
  </si>
  <si>
    <t>레몬</t>
    <phoneticPr fontId="1" type="noConversion"/>
  </si>
  <si>
    <t>Chicken sandwich</t>
    <phoneticPr fontId="1" type="noConversion"/>
  </si>
  <si>
    <t>Tokpokki</t>
    <phoneticPr fontId="1" type="noConversion"/>
  </si>
  <si>
    <t>Ceaser</t>
    <phoneticPr fontId="1" type="noConversion"/>
  </si>
  <si>
    <t>Pastila</t>
    <phoneticPr fontId="1" type="noConversion"/>
  </si>
  <si>
    <t>소라파스타</t>
    <phoneticPr fontId="1" type="noConversion"/>
  </si>
  <si>
    <t>1. 제빙기 대청소 실시</t>
    <phoneticPr fontId="1" type="noConversion"/>
  </si>
  <si>
    <t>2. 별다른 예약사항없었으나, 정호길님 가족 식사 외 단골 고객</t>
    <phoneticPr fontId="1" type="noConversion"/>
  </si>
  <si>
    <t>님 이용 많았습니다.</t>
    <phoneticPr fontId="1" type="noConversion"/>
  </si>
  <si>
    <t>3.빙수 판매량이 늘고 있습니다</t>
    <phoneticPr fontId="1" type="noConversion"/>
  </si>
  <si>
    <t>1. 조건희 사원 주문받을시, 재확인 필히</t>
    <phoneticPr fontId="1" type="noConversion"/>
  </si>
  <si>
    <t>이뤄질수 있도록 하였습니다.</t>
    <phoneticPr fontId="1" type="noConversion"/>
  </si>
  <si>
    <t>없음</t>
    <phoneticPr fontId="1" type="noConversion"/>
  </si>
  <si>
    <t>소라파스타</t>
    <phoneticPr fontId="1" type="noConversion"/>
  </si>
  <si>
    <t>Tenderloin</t>
    <phoneticPr fontId="1" type="noConversion"/>
  </si>
  <si>
    <t>Mare zuppa</t>
    <phoneticPr fontId="1" type="noConversion"/>
  </si>
  <si>
    <t>클레어</t>
    <phoneticPr fontId="1" type="noConversion"/>
  </si>
  <si>
    <t>1. 어린이 5명 쿠키클래스만 진행..</t>
    <phoneticPr fontId="1" type="noConversion"/>
  </si>
  <si>
    <t>2. 음료와 빙수 판매량  좋았으며, 늦은 오후부터 전종민님을</t>
    <phoneticPr fontId="1" type="noConversion"/>
  </si>
  <si>
    <t>비롯한 재방문 이용 고객님 많았습니다.</t>
    <phoneticPr fontId="1" type="noConversion"/>
  </si>
  <si>
    <t>소라파스타</t>
    <phoneticPr fontId="1" type="noConversion"/>
  </si>
  <si>
    <t xml:space="preserve">1. 김윤영 계장 본사미팅참석 </t>
    <phoneticPr fontId="1" type="noConversion"/>
  </si>
  <si>
    <t>:상품등록건통합과 포스 카테고리 정리 등의 내용</t>
    <phoneticPr fontId="1" type="noConversion"/>
  </si>
  <si>
    <t>1. 아름다운 피부과 원장님 외 8명 병원 직원 회식으로 이용</t>
    <phoneticPr fontId="1" type="noConversion"/>
  </si>
  <si>
    <t>해 주셨으며 스페셜 에피타이져와 단품 메뉴 다양하게 이용</t>
    <phoneticPr fontId="1" type="noConversion"/>
  </si>
  <si>
    <t>하였으며, 브레드 서비스 제공하였습니다.</t>
    <phoneticPr fontId="1" type="noConversion"/>
  </si>
  <si>
    <t>2014.7.07</t>
    <phoneticPr fontId="5" type="noConversion"/>
  </si>
  <si>
    <t>이아림 님</t>
    <phoneticPr fontId="1" type="noConversion"/>
  </si>
  <si>
    <t>임영경 님</t>
    <phoneticPr fontId="1" type="noConversion"/>
  </si>
  <si>
    <t>신숙희 님</t>
    <phoneticPr fontId="1" type="noConversion"/>
  </si>
  <si>
    <t>대표님</t>
    <phoneticPr fontId="1" type="noConversion"/>
  </si>
  <si>
    <t>1. 경연대회 개발메뉴 테스팅</t>
    <phoneticPr fontId="1" type="noConversion"/>
  </si>
  <si>
    <t>2. 노량진 시장 식자재 구입</t>
    <phoneticPr fontId="1" type="noConversion"/>
  </si>
  <si>
    <t>물컵 4ea</t>
    <phoneticPr fontId="1" type="noConversion"/>
  </si>
  <si>
    <t>1. 박용수 사원 떡볶이 그라탕용 피자치즈 상테체크확인 교육</t>
    <phoneticPr fontId="1" type="noConversion"/>
  </si>
  <si>
    <t>2. 이다영 사원 등심 작업방법 재교육및 실습</t>
    <phoneticPr fontId="1" type="noConversion"/>
  </si>
  <si>
    <t xml:space="preserve">   set 메인메뉴 가니쉬 활용방법및 플레이팅 교육</t>
    <phoneticPr fontId="1" type="noConversion"/>
  </si>
  <si>
    <t xml:space="preserve">   머쉬룸 생면파스타 소스양 조절 교육</t>
    <phoneticPr fontId="1" type="noConversion"/>
  </si>
  <si>
    <t>3. 김경용 사원 리코타 치즈 생산시 주의점및 보관상태 체크</t>
    <phoneticPr fontId="1" type="noConversion"/>
  </si>
  <si>
    <t xml:space="preserve">   확인 교육</t>
    <phoneticPr fontId="1" type="noConversion"/>
  </si>
  <si>
    <t xml:space="preserve">   업무시 다른파트 작업분량 업무분담 교육</t>
    <phoneticPr fontId="1" type="noConversion"/>
  </si>
  <si>
    <t xml:space="preserve">   시져 드레싱 생산시 보완점및 주의점 교육</t>
    <phoneticPr fontId="1" type="noConversion"/>
  </si>
  <si>
    <t xml:space="preserve">   업무시 다른파트 직원간 업무소통 교육</t>
    <phoneticPr fontId="1" type="noConversion"/>
  </si>
  <si>
    <t>적두</t>
    <phoneticPr fontId="1" type="noConversion"/>
  </si>
  <si>
    <t>화장지</t>
    <phoneticPr fontId="1" type="noConversion"/>
  </si>
  <si>
    <t>Pastilla</t>
    <phoneticPr fontId="1" type="noConversion"/>
  </si>
  <si>
    <t>2014.7.08</t>
    <phoneticPr fontId="5" type="noConversion"/>
  </si>
  <si>
    <t>없음</t>
    <phoneticPr fontId="1" type="noConversion"/>
  </si>
  <si>
    <t>박서준 님</t>
    <phoneticPr fontId="1" type="noConversion"/>
  </si>
  <si>
    <t>유승수 님</t>
    <phoneticPr fontId="1" type="noConversion"/>
  </si>
  <si>
    <t>1. 반포 비마이키친 경연대회</t>
    <phoneticPr fontId="1" type="noConversion"/>
  </si>
  <si>
    <t>2. 7월 전체미팅</t>
    <phoneticPr fontId="1" type="noConversion"/>
  </si>
  <si>
    <t>3. 지하 냉동고 주방식자재 정리</t>
    <phoneticPr fontId="1" type="noConversion"/>
  </si>
  <si>
    <t>4. 유니폼 교체관련 유니폼 선정조사</t>
    <phoneticPr fontId="1" type="noConversion"/>
  </si>
  <si>
    <t>1. 정말순 주임 경연대회 개발메뉴 테스팅</t>
    <phoneticPr fontId="1" type="noConversion"/>
  </si>
  <si>
    <t>2. 박용수 사원 머쉬룸 파스타 조리시 소스상태 체크확인교육</t>
    <phoneticPr fontId="1" type="noConversion"/>
  </si>
  <si>
    <t xml:space="preserve">   업무시 작업마무리 정리정돈 교육</t>
    <phoneticPr fontId="1" type="noConversion"/>
  </si>
  <si>
    <t xml:space="preserve">   경연대회 개발메뉴 테스팅 준비</t>
    <phoneticPr fontId="1" type="noConversion"/>
  </si>
  <si>
    <t>3. 이다영 사원 안심 부위별 작업방법 재교육및 실습</t>
    <phoneticPr fontId="1" type="noConversion"/>
  </si>
  <si>
    <t>4. 김경용 사원 샐러드 파트 야채 상태확인 체크교육</t>
    <phoneticPr fontId="1" type="noConversion"/>
  </si>
  <si>
    <t xml:space="preserve">   튀김기 사용시 뒷정리및 튀김기 이물질 제거방법 교육</t>
    <phoneticPr fontId="1" type="noConversion"/>
  </si>
  <si>
    <t>A4 용지</t>
    <phoneticPr fontId="1" type="noConversion"/>
  </si>
  <si>
    <t>Mozza salad</t>
    <phoneticPr fontId="1" type="noConversion"/>
  </si>
  <si>
    <t>2014.7.09</t>
    <phoneticPr fontId="5" type="noConversion"/>
  </si>
  <si>
    <t>2014.7.10</t>
    <phoneticPr fontId="5" type="noConversion"/>
  </si>
  <si>
    <t>Mare zuppa</t>
    <phoneticPr fontId="1" type="noConversion"/>
  </si>
  <si>
    <t xml:space="preserve">1. 포스 테이블 사라짐 현상 </t>
    <phoneticPr fontId="1" type="noConversion"/>
  </si>
  <si>
    <t xml:space="preserve"> : 푸디쪽 전달하여 수정할수 있도록 하였습니다.</t>
    <phoneticPr fontId="1" type="noConversion"/>
  </si>
  <si>
    <t>Tenderloin</t>
    <phoneticPr fontId="1" type="noConversion"/>
  </si>
  <si>
    <t>Mare zuppa</t>
    <phoneticPr fontId="1" type="noConversion"/>
  </si>
  <si>
    <t>Hamburg</t>
    <phoneticPr fontId="1" type="noConversion"/>
  </si>
  <si>
    <t>법원</t>
    <phoneticPr fontId="1" type="noConversion"/>
  </si>
  <si>
    <t>소라파스타</t>
    <phoneticPr fontId="1" type="noConversion"/>
  </si>
  <si>
    <t>Cobb</t>
    <phoneticPr fontId="1" type="noConversion"/>
  </si>
  <si>
    <t>1. 전체적인 유리창 청소 실시</t>
    <phoneticPr fontId="1" type="noConversion"/>
  </si>
  <si>
    <t>2. 제빙기 대청소</t>
    <phoneticPr fontId="1" type="noConversion"/>
  </si>
  <si>
    <t>민경혜 님</t>
    <phoneticPr fontId="1" type="noConversion"/>
  </si>
  <si>
    <t>임혜원 님</t>
    <phoneticPr fontId="1" type="noConversion"/>
  </si>
  <si>
    <t>김정은 님</t>
    <phoneticPr fontId="1" type="noConversion"/>
  </si>
  <si>
    <t>주정미 님</t>
    <phoneticPr fontId="1" type="noConversion"/>
  </si>
  <si>
    <t>임장훈 님</t>
    <phoneticPr fontId="1" type="noConversion"/>
  </si>
  <si>
    <t>1. 노량진 시장 식자재 구입</t>
    <phoneticPr fontId="1" type="noConversion"/>
  </si>
  <si>
    <t>참소라</t>
    <phoneticPr fontId="1" type="noConversion"/>
  </si>
  <si>
    <t>성강엽 님</t>
    <phoneticPr fontId="1" type="noConversion"/>
  </si>
  <si>
    <t>정광조 님</t>
    <phoneticPr fontId="1" type="noConversion"/>
  </si>
  <si>
    <t>양두형 님</t>
    <phoneticPr fontId="1" type="noConversion"/>
  </si>
  <si>
    <t>김송연 목사님</t>
    <phoneticPr fontId="1" type="noConversion"/>
  </si>
  <si>
    <t>오채연 님</t>
    <phoneticPr fontId="1" type="noConversion"/>
  </si>
  <si>
    <t>베베곰 모임</t>
    <phoneticPr fontId="1" type="noConversion"/>
  </si>
  <si>
    <t>1. 노량진 시장 식자재 구입</t>
    <phoneticPr fontId="1" type="noConversion"/>
  </si>
  <si>
    <t>2014.7.11</t>
    <phoneticPr fontId="5" type="noConversion"/>
  </si>
  <si>
    <t>SS모임</t>
    <phoneticPr fontId="1" type="noConversion"/>
  </si>
  <si>
    <t>기정민 님</t>
    <phoneticPr fontId="1" type="noConversion"/>
  </si>
  <si>
    <t>양민수 님</t>
    <phoneticPr fontId="1" type="noConversion"/>
  </si>
  <si>
    <t>이주영 님</t>
    <phoneticPr fontId="1" type="noConversion"/>
  </si>
  <si>
    <t>김효정 님</t>
    <phoneticPr fontId="1" type="noConversion"/>
  </si>
  <si>
    <t>조예진 님</t>
    <phoneticPr fontId="1" type="noConversion"/>
  </si>
  <si>
    <t>민라희 님</t>
    <phoneticPr fontId="1" type="noConversion"/>
  </si>
  <si>
    <t>2. 창고 냉동실 성애제거및 제과 냉동고 주방 식자</t>
    <phoneticPr fontId="1" type="noConversion"/>
  </si>
  <si>
    <t xml:space="preserve">   재 정리</t>
    <phoneticPr fontId="1" type="noConversion"/>
  </si>
  <si>
    <t>3. 바질 페스토 파스타 수란 테스팅</t>
    <phoneticPr fontId="1" type="noConversion"/>
  </si>
  <si>
    <t>1. 이다영 사원 웰링턴 조리방법 교육및 생산</t>
    <phoneticPr fontId="1" type="noConversion"/>
  </si>
  <si>
    <t xml:space="preserve">   소라 파스타 조리시 보완점 교육및 생산</t>
    <phoneticPr fontId="1" type="noConversion"/>
  </si>
  <si>
    <t xml:space="preserve">   바질페스토 파스타용 수란 테스팅 생산</t>
    <phoneticPr fontId="1" type="noConversion"/>
  </si>
  <si>
    <t>2. 김경용 사원 크림치즈딥 소스 생산시 보완점 교육및 생산</t>
    <phoneticPr fontId="1" type="noConversion"/>
  </si>
  <si>
    <t xml:space="preserve">   그릴치킨 샌드위치 생산시 토핑재료 체크확인 교육</t>
    <phoneticPr fontId="1" type="noConversion"/>
  </si>
  <si>
    <t>3. 진정훈 사원 참소라 작업시 보완점및 주의사항 재교육</t>
    <phoneticPr fontId="1" type="noConversion"/>
  </si>
  <si>
    <t xml:space="preserve">   날치알 파스타 생면으로 변경 요청시 조리방법 교육</t>
    <phoneticPr fontId="1" type="noConversion"/>
  </si>
  <si>
    <t>식대(주방:2)</t>
    <phoneticPr fontId="1" type="noConversion"/>
  </si>
  <si>
    <t>식대(홀:1)</t>
    <phoneticPr fontId="1" type="noConversion"/>
  </si>
  <si>
    <t>Chicken Basil</t>
    <phoneticPr fontId="1" type="noConversion"/>
  </si>
  <si>
    <t>박동영 님</t>
    <phoneticPr fontId="1" type="noConversion"/>
  </si>
  <si>
    <t>1. 주방 바닥 대청소</t>
    <phoneticPr fontId="1" type="noConversion"/>
  </si>
  <si>
    <t>1. 천장 에어컨 대청소</t>
    <phoneticPr fontId="1" type="noConversion"/>
  </si>
  <si>
    <t>1. 지하 창고 물건정리</t>
    <phoneticPr fontId="1" type="noConversion"/>
  </si>
  <si>
    <t>소라</t>
    <phoneticPr fontId="1" type="noConversion"/>
  </si>
  <si>
    <t>Tenderloin</t>
    <phoneticPr fontId="1" type="noConversion"/>
  </si>
  <si>
    <t>2. 방역 요청</t>
    <phoneticPr fontId="1" type="noConversion"/>
  </si>
  <si>
    <t>2014.7.12</t>
    <phoneticPr fontId="5" type="noConversion"/>
  </si>
  <si>
    <t>박성재 님</t>
    <phoneticPr fontId="1" type="noConversion"/>
  </si>
  <si>
    <t>김지인 님</t>
    <phoneticPr fontId="1" type="noConversion"/>
  </si>
  <si>
    <t>김다정 님</t>
    <phoneticPr fontId="1" type="noConversion"/>
  </si>
  <si>
    <t>정신분석연구소</t>
    <phoneticPr fontId="1" type="noConversion"/>
  </si>
  <si>
    <t>3(2+1)</t>
    <phoneticPr fontId="1" type="noConversion"/>
  </si>
  <si>
    <t>1. 사무실 창고 기물및 물품 정리후 청소</t>
    <phoneticPr fontId="1" type="noConversion"/>
  </si>
  <si>
    <t>2. 샐러드 미장 관리및보관방법 변경</t>
    <phoneticPr fontId="1" type="noConversion"/>
  </si>
  <si>
    <t>3. 노량진 시장 식자재 구입</t>
    <phoneticPr fontId="1" type="noConversion"/>
  </si>
  <si>
    <t>1. 박용수 사원 쉬림프 알리오 조리시 미장체크 확인교육</t>
    <phoneticPr fontId="1" type="noConversion"/>
  </si>
  <si>
    <t xml:space="preserve">   치킨풍기 리조또 조리시 리조또쌀 익힘정도 보완교육</t>
    <phoneticPr fontId="1" type="noConversion"/>
  </si>
  <si>
    <t xml:space="preserve">   등심 스테이크 가니쉬 양조절 교육</t>
    <phoneticPr fontId="1" type="noConversion"/>
  </si>
  <si>
    <t>2. 이다영 사원 등심, 안심 스테이크 조리방법및 플레이팅</t>
    <phoneticPr fontId="1" type="noConversion"/>
  </si>
  <si>
    <t xml:space="preserve">   재교육</t>
    <phoneticPr fontId="1" type="noConversion"/>
  </si>
  <si>
    <t>3. 김경용 사원 깔라마리 조리시 반죽옷 농도조절 교육</t>
    <phoneticPr fontId="1" type="noConversion"/>
  </si>
  <si>
    <t xml:space="preserve">   토마토 콩까세 미장작업시 주의점 교육</t>
    <phoneticPr fontId="1" type="noConversion"/>
  </si>
  <si>
    <t>4. 진정훈 사원 치킨풍기 리조또 조리방법 보완및 플레이팅</t>
    <phoneticPr fontId="1" type="noConversion"/>
  </si>
  <si>
    <t xml:space="preserve">   보완교육</t>
    <phoneticPr fontId="1" type="noConversion"/>
  </si>
  <si>
    <t xml:space="preserve">   치킨풍기 리조또용 리조또쌀 준비조리 방법 교육</t>
    <phoneticPr fontId="1" type="noConversion"/>
  </si>
  <si>
    <t xml:space="preserve">   머쉬룸 파스타 조리시 소스상태 체크확인및 보완교육</t>
    <phoneticPr fontId="1" type="noConversion"/>
  </si>
  <si>
    <t xml:space="preserve">   바지락 스탁 생산시 물양조절 및 상태체크 교육</t>
    <phoneticPr fontId="1" type="noConversion"/>
  </si>
  <si>
    <t>찰밀가루</t>
    <phoneticPr fontId="1" type="noConversion"/>
  </si>
  <si>
    <t>없음</t>
    <phoneticPr fontId="1" type="noConversion"/>
  </si>
  <si>
    <t>소라파스타</t>
    <phoneticPr fontId="1" type="noConversion"/>
  </si>
  <si>
    <t>Tenderloin</t>
    <phoneticPr fontId="1" type="noConversion"/>
  </si>
  <si>
    <t>Mare zuppa</t>
    <phoneticPr fontId="1" type="noConversion"/>
  </si>
  <si>
    <t>1. 런치타임부터 꾸준하게 이용 고객님 많았으며, 단골이신</t>
    <phoneticPr fontId="1" type="noConversion"/>
  </si>
  <si>
    <t>최종대님, 정호길님 재방문 이어지고 있으시며, 드시던 메뉴에서</t>
    <phoneticPr fontId="1" type="noConversion"/>
  </si>
  <si>
    <t>새로운 메뉴이용으로 바뀌고 있는데 매우 만족스러운 표현해주</t>
    <phoneticPr fontId="1" type="noConversion"/>
  </si>
  <si>
    <t>셨습니다.</t>
    <phoneticPr fontId="1" type="noConversion"/>
  </si>
  <si>
    <t>2014.7.13</t>
    <phoneticPr fontId="5" type="noConversion"/>
  </si>
  <si>
    <t>Beef burger</t>
    <phoneticPr fontId="1" type="noConversion"/>
  </si>
  <si>
    <t>1. 음료 판매량 좋았으며, 가족단위 모임 이용 고객님 많았</t>
    <phoneticPr fontId="1" type="noConversion"/>
  </si>
  <si>
    <t>습니다.</t>
    <phoneticPr fontId="1" type="noConversion"/>
  </si>
  <si>
    <t>2. 테라스와 4층 뒤창고 대청소 실시</t>
    <phoneticPr fontId="1" type="noConversion"/>
  </si>
  <si>
    <t>2014.7.14</t>
    <phoneticPr fontId="5" type="noConversion"/>
  </si>
  <si>
    <t>유운선 님</t>
    <phoneticPr fontId="1" type="noConversion"/>
  </si>
  <si>
    <t>최은지 님</t>
    <phoneticPr fontId="1" type="noConversion"/>
  </si>
  <si>
    <t>1. 주방 렉선반 기물 정리및 청소</t>
    <phoneticPr fontId="1" type="noConversion"/>
  </si>
  <si>
    <t>2. 데크오븐 기름때 제거및 청소</t>
    <phoneticPr fontId="1" type="noConversion"/>
  </si>
  <si>
    <t>3. 파스타 냉장고 성애제거및 청소</t>
    <phoneticPr fontId="1" type="noConversion"/>
  </si>
  <si>
    <t>4. 까르보나라 파스타 테스팅 시식</t>
    <phoneticPr fontId="1" type="noConversion"/>
  </si>
  <si>
    <t xml:space="preserve">   (김경용 사원, 진정훈 사원)</t>
    <phoneticPr fontId="1" type="noConversion"/>
  </si>
  <si>
    <t>5. 노량진 시장 식자재 구입</t>
    <phoneticPr fontId="1" type="noConversion"/>
  </si>
  <si>
    <t>1. 박용수 사원 그릴치킨 샌드위치 교육및 생산</t>
    <phoneticPr fontId="1" type="noConversion"/>
  </si>
  <si>
    <t xml:space="preserve">   스페어립 소스 생산시 미장양조절 교육</t>
    <phoneticPr fontId="1" type="noConversion"/>
  </si>
  <si>
    <t>2. 이다영 사원 우오바 조리시 미장양 조절 교육</t>
    <phoneticPr fontId="1" type="noConversion"/>
  </si>
  <si>
    <t xml:space="preserve">   그린페퍼콘 소스 레시피 교육및 조리과정 교육후 생산</t>
    <phoneticPr fontId="1" type="noConversion"/>
  </si>
  <si>
    <t xml:space="preserve">   스페어립 소스 생산시 소스상태 체크및 농도조절 교육</t>
    <phoneticPr fontId="1" type="noConversion"/>
  </si>
  <si>
    <t>참소라</t>
    <phoneticPr fontId="1" type="noConversion"/>
  </si>
  <si>
    <t>삐뚜리</t>
    <phoneticPr fontId="1" type="noConversion"/>
  </si>
  <si>
    <t>노량진시장 교통비</t>
    <phoneticPr fontId="1" type="noConversion"/>
  </si>
  <si>
    <t>테라스조경</t>
    <phoneticPr fontId="1" type="noConversion"/>
  </si>
  <si>
    <t>단품 soup 볼 1ea</t>
    <phoneticPr fontId="1" type="noConversion"/>
  </si>
  <si>
    <t>레몬</t>
    <phoneticPr fontId="1" type="noConversion"/>
  </si>
  <si>
    <t>자몽</t>
    <phoneticPr fontId="1" type="noConversion"/>
  </si>
  <si>
    <t>한유미 님</t>
    <phoneticPr fontId="1" type="noConversion"/>
  </si>
  <si>
    <t xml:space="preserve"> 박용수 님</t>
    <phoneticPr fontId="1" type="noConversion"/>
  </si>
  <si>
    <t>변지현 님</t>
    <phoneticPr fontId="1" type="noConversion"/>
  </si>
  <si>
    <t>장아림 님</t>
    <phoneticPr fontId="1" type="noConversion"/>
  </si>
  <si>
    <t>류아란 님</t>
    <phoneticPr fontId="1" type="noConversion"/>
  </si>
  <si>
    <t>9(6+3)</t>
    <phoneticPr fontId="1" type="noConversion"/>
  </si>
  <si>
    <t>1. 테라스 정원 정리</t>
    <phoneticPr fontId="1" type="noConversion"/>
  </si>
  <si>
    <t>2. 와인장 정리</t>
    <phoneticPr fontId="1" type="noConversion"/>
  </si>
  <si>
    <t xml:space="preserve">3. 테이블 추가메뉴 사라지는 현상 푸디측에 보고 후, 보완 </t>
    <phoneticPr fontId="1" type="noConversion"/>
  </si>
  <si>
    <t>요청</t>
    <phoneticPr fontId="1" type="noConversion"/>
  </si>
  <si>
    <t>4. 매장 방역 관련하여 김용욱주임보고, 추후 일정조율</t>
    <phoneticPr fontId="1" type="noConversion"/>
  </si>
  <si>
    <t>1. 습하고 더워지는 날씨로 기물 및 식자재</t>
    <phoneticPr fontId="1" type="noConversion"/>
  </si>
  <si>
    <t>관리 철저하게 이뤄질수 있도록 하였습니다.</t>
    <phoneticPr fontId="1" type="noConversion"/>
  </si>
  <si>
    <t>2014.7.15</t>
    <phoneticPr fontId="5" type="noConversion"/>
  </si>
  <si>
    <t>임준영 님</t>
    <phoneticPr fontId="1" type="noConversion"/>
  </si>
  <si>
    <t>김유범 님</t>
    <phoneticPr fontId="1" type="noConversion"/>
  </si>
  <si>
    <t>갈더마코리아</t>
    <phoneticPr fontId="1" type="noConversion"/>
  </si>
  <si>
    <t>설금희 님</t>
    <phoneticPr fontId="1" type="noConversion"/>
  </si>
  <si>
    <t>다산회</t>
    <phoneticPr fontId="1" type="noConversion"/>
  </si>
  <si>
    <t>1. 주방 데크오븐 기름때 제거및 청소</t>
    <phoneticPr fontId="1" type="noConversion"/>
  </si>
  <si>
    <t>2. 주방 닥트 기름때 제거및 청소</t>
    <phoneticPr fontId="1" type="noConversion"/>
  </si>
  <si>
    <t>3. 주방 닥트 기름누수부위 보수 요망</t>
    <phoneticPr fontId="1" type="noConversion"/>
  </si>
  <si>
    <t>4. 주방 바닦청소</t>
    <phoneticPr fontId="1" type="noConversion"/>
  </si>
  <si>
    <t>5. 주방 렉선반 청소</t>
    <phoneticPr fontId="1" type="noConversion"/>
  </si>
  <si>
    <t>앞접시(小) 1ea</t>
    <phoneticPr fontId="1" type="noConversion"/>
  </si>
  <si>
    <t>1. 정말순 주임 디너set 에피타이저 조리방법 교육및 생산</t>
    <phoneticPr fontId="1" type="noConversion"/>
  </si>
  <si>
    <t xml:space="preserve">2. 박용수 사원 그릴치킨 샌드위치용 정육 포션시 양조절 </t>
    <phoneticPr fontId="1" type="noConversion"/>
  </si>
  <si>
    <t xml:space="preserve">   비프버거 패티 조리시 주의점 교육및 생산</t>
    <phoneticPr fontId="1" type="noConversion"/>
  </si>
  <si>
    <t>3. 김경용 사원 버거번 재고확인체크 교육</t>
    <phoneticPr fontId="1" type="noConversion"/>
  </si>
  <si>
    <t xml:space="preserve">   파스트라미 샌드위치 생산시 보완점 교육후 생산</t>
    <phoneticPr fontId="1" type="noConversion"/>
  </si>
  <si>
    <t xml:space="preserve">   비프버거 패티 재고 상태체크확인 교육</t>
    <phoneticPr fontId="1" type="noConversion"/>
  </si>
  <si>
    <t>절편(떡)</t>
    <phoneticPr fontId="1" type="noConversion"/>
  </si>
  <si>
    <t>Pork cutlet</t>
    <phoneticPr fontId="1" type="noConversion"/>
  </si>
  <si>
    <t>Chicken Sand</t>
    <phoneticPr fontId="1" type="noConversion"/>
  </si>
  <si>
    <t>주변회사</t>
    <phoneticPr fontId="1" type="noConversion"/>
  </si>
  <si>
    <t>1. 지하 사무실 물건 정리및 대청소</t>
    <phoneticPr fontId="1" type="noConversion"/>
  </si>
  <si>
    <t>2. 패키지 재고조사</t>
    <phoneticPr fontId="1" type="noConversion"/>
  </si>
  <si>
    <t>3. 런치타임 만석으로 진행되었으며 법원과 주변회사 직장인</t>
    <phoneticPr fontId="1" type="noConversion"/>
  </si>
  <si>
    <t>이용 고객 많았습니다.</t>
    <phoneticPr fontId="1" type="noConversion"/>
  </si>
  <si>
    <t>2014.7.16</t>
    <phoneticPr fontId="5" type="noConversion"/>
  </si>
  <si>
    <t>서현정 님</t>
    <phoneticPr fontId="1" type="noConversion"/>
  </si>
  <si>
    <t>1. 노량진 식자재 구입</t>
    <phoneticPr fontId="1" type="noConversion"/>
  </si>
  <si>
    <t>2. 이동훈 계장 테스팅</t>
    <phoneticPr fontId="1" type="noConversion"/>
  </si>
  <si>
    <t>3. 조광현 계장 테스팅</t>
    <phoneticPr fontId="1" type="noConversion"/>
  </si>
  <si>
    <t>4. 튀김기 아래 선반 정리정돈 및 청소</t>
    <phoneticPr fontId="1" type="noConversion"/>
  </si>
  <si>
    <t>5. 바질페스토 파스타 수란 테스팅</t>
    <phoneticPr fontId="1" type="noConversion"/>
  </si>
  <si>
    <t>1. 이다영 사원 깔라마리 새로운 레시피 교육 및 생산</t>
    <phoneticPr fontId="1" type="noConversion"/>
  </si>
  <si>
    <t>2. 진정훈 사원 날치알 크림 파스타 소스 보완점 교육</t>
    <phoneticPr fontId="1" type="noConversion"/>
  </si>
  <si>
    <t xml:space="preserve">   시져 드레싱 레시피 교육 및 생산</t>
    <phoneticPr fontId="1" type="noConversion"/>
  </si>
  <si>
    <t>테라스 조경</t>
    <phoneticPr fontId="1" type="noConversion"/>
  </si>
  <si>
    <t>쓰레기 종량제 봉투</t>
    <phoneticPr fontId="1" type="noConversion"/>
  </si>
  <si>
    <t>Pastrami Sand</t>
    <phoneticPr fontId="1" type="noConversion"/>
  </si>
  <si>
    <t>테라스소품</t>
    <phoneticPr fontId="1" type="noConversion"/>
  </si>
  <si>
    <t>테라스 전구</t>
    <phoneticPr fontId="1" type="noConversion"/>
  </si>
  <si>
    <t>1. 테라스 조경 정리정돈 새로운 소품이용하여 디스플레이</t>
    <phoneticPr fontId="1" type="noConversion"/>
  </si>
  <si>
    <t>진행중입니다.</t>
    <phoneticPr fontId="1" type="noConversion"/>
  </si>
  <si>
    <t>2. 단골이신 전준님 지인분들과 식사이용</t>
    <phoneticPr fontId="1" type="noConversion"/>
  </si>
  <si>
    <t>2014.7.17</t>
    <phoneticPr fontId="5" type="noConversion"/>
  </si>
  <si>
    <t>김예안 님</t>
    <phoneticPr fontId="1" type="noConversion"/>
  </si>
  <si>
    <t>유새롭 님</t>
    <phoneticPr fontId="1" type="noConversion"/>
  </si>
  <si>
    <t>이지선 님</t>
    <phoneticPr fontId="1" type="noConversion"/>
  </si>
  <si>
    <t>이세라 님</t>
    <phoneticPr fontId="1" type="noConversion"/>
  </si>
  <si>
    <t>김준식 님</t>
    <phoneticPr fontId="1" type="noConversion"/>
  </si>
  <si>
    <t>박진우 님</t>
    <phoneticPr fontId="1" type="noConversion"/>
  </si>
  <si>
    <t>반포ECC</t>
    <phoneticPr fontId="1" type="noConversion"/>
  </si>
  <si>
    <t>민사 19부</t>
    <phoneticPr fontId="1" type="noConversion"/>
  </si>
  <si>
    <t>이정화 님</t>
    <phoneticPr fontId="1" type="noConversion"/>
  </si>
  <si>
    <t>5(2+3)</t>
    <phoneticPr fontId="1" type="noConversion"/>
  </si>
  <si>
    <t>파스타 볼 1ea, 소스볼 1ea</t>
    <phoneticPr fontId="1" type="noConversion"/>
  </si>
  <si>
    <t>1. 박용수 사원 웰링턴 가니쉬 활용방법 교육및 생산</t>
    <phoneticPr fontId="1" type="noConversion"/>
  </si>
  <si>
    <t xml:space="preserve">   등심 스테이크 템포 조절및 체크방법 교육후 생산</t>
    <phoneticPr fontId="1" type="noConversion"/>
  </si>
  <si>
    <t>3. 김경용 사원 믹스샐러드 상태 체크확인 교육</t>
    <phoneticPr fontId="1" type="noConversion"/>
  </si>
  <si>
    <t xml:space="preserve">   샐러드 메뉴 플레이팅 보완점 교육</t>
    <phoneticPr fontId="1" type="noConversion"/>
  </si>
  <si>
    <t xml:space="preserve">   런치set 샐러드 과일토핑물 변경내용 교육</t>
    <phoneticPr fontId="1" type="noConversion"/>
  </si>
  <si>
    <t>4. 진정훈 사원 마레zuppa파스타 소스양 조절교육및 생산</t>
    <phoneticPr fontId="1" type="noConversion"/>
  </si>
  <si>
    <t xml:space="preserve">   검보 리조또 소스상태 체크확인 교육</t>
    <phoneticPr fontId="1" type="noConversion"/>
  </si>
  <si>
    <t xml:space="preserve">   파스타 메뉴 생산시 불조절 교육</t>
    <phoneticPr fontId="1" type="noConversion"/>
  </si>
  <si>
    <t>1. 이동훈 계장, 조광현 계장 메뉴 테스팅 시연</t>
    <phoneticPr fontId="1" type="noConversion"/>
  </si>
  <si>
    <t xml:space="preserve">   이동훈 계장(찹스테이크, 또띠아 랩)</t>
    <phoneticPr fontId="1" type="noConversion"/>
  </si>
  <si>
    <t xml:space="preserve">   조광현 계장(흑임자 떡볶이, 찹스테이크, 등심</t>
    <phoneticPr fontId="1" type="noConversion"/>
  </si>
  <si>
    <t xml:space="preserve">   스테이크, 통삼겹 스테이크)</t>
    <phoneticPr fontId="1" type="noConversion"/>
  </si>
  <si>
    <t>법원 관계자</t>
    <phoneticPr fontId="1" type="noConversion"/>
  </si>
  <si>
    <t>1. 런치타임 만석으로 진행되었으며 어머니 모임과 법원관계</t>
    <phoneticPr fontId="1" type="noConversion"/>
  </si>
  <si>
    <t>자 이용고객님 많았습니다.</t>
    <phoneticPr fontId="1" type="noConversion"/>
  </si>
  <si>
    <t>2. 홀 선반장 대청소</t>
    <phoneticPr fontId="1" type="noConversion"/>
  </si>
  <si>
    <t>2014.7.18</t>
    <phoneticPr fontId="5" type="noConversion"/>
  </si>
  <si>
    <t>이윤옥 님</t>
    <phoneticPr fontId="1" type="noConversion"/>
  </si>
  <si>
    <t>1. 주방 창고 방역 요망</t>
    <phoneticPr fontId="1" type="noConversion"/>
  </si>
  <si>
    <t>2. 각지점 키친 가을시즌 식자재 아이템 공유</t>
    <phoneticPr fontId="1" type="noConversion"/>
  </si>
  <si>
    <t>1. 박용수 사원 입고식자재 상태확인 체크 교육</t>
    <phoneticPr fontId="1" type="noConversion"/>
  </si>
  <si>
    <t xml:space="preserve">   삐뚜리(소라) 손질작업 방법 교육</t>
    <phoneticPr fontId="1" type="noConversion"/>
  </si>
  <si>
    <t>2. 이다영 사원 스페셜 소라파스타 소스양 조절 교육</t>
    <phoneticPr fontId="1" type="noConversion"/>
  </si>
  <si>
    <t>3. 김경용 사원 무피클 작업시 사이즈 조절 교육</t>
    <phoneticPr fontId="1" type="noConversion"/>
  </si>
  <si>
    <t xml:space="preserve">   로메인 상태확인 체크후 활용방법 교육</t>
    <phoneticPr fontId="1" type="noConversion"/>
  </si>
  <si>
    <t xml:space="preserve">   깔라마리 조리시 주의점및 보완점 재교육및 생산</t>
    <phoneticPr fontId="1" type="noConversion"/>
  </si>
  <si>
    <t>식대(주방:4)</t>
    <phoneticPr fontId="1" type="noConversion"/>
  </si>
  <si>
    <t>식대(홀:3)</t>
    <phoneticPr fontId="1" type="noConversion"/>
  </si>
  <si>
    <t>1. 내일 정신분석연구소 예약외 이른저녁부터 6인이상 단체</t>
    <phoneticPr fontId="1" type="noConversion"/>
  </si>
  <si>
    <t>예약 많습니다.</t>
    <phoneticPr fontId="1" type="noConversion"/>
  </si>
  <si>
    <t>2014.7.19</t>
    <phoneticPr fontId="5" type="noConversion"/>
  </si>
  <si>
    <t>uova</t>
    <phoneticPr fontId="1" type="noConversion"/>
  </si>
  <si>
    <t>pastrami</t>
    <phoneticPr fontId="1" type="noConversion"/>
  </si>
  <si>
    <t>송희원 님</t>
    <phoneticPr fontId="1" type="noConversion"/>
  </si>
  <si>
    <t>이주희 님</t>
    <phoneticPr fontId="1" type="noConversion"/>
  </si>
  <si>
    <t>구세희 님</t>
    <phoneticPr fontId="1" type="noConversion"/>
  </si>
  <si>
    <t>이상은 님</t>
    <phoneticPr fontId="1" type="noConversion"/>
  </si>
  <si>
    <t>홍혜정 님</t>
    <phoneticPr fontId="1" type="noConversion"/>
  </si>
  <si>
    <t>4+4</t>
    <phoneticPr fontId="1" type="noConversion"/>
  </si>
  <si>
    <t>정주현 님</t>
    <phoneticPr fontId="1" type="noConversion"/>
  </si>
  <si>
    <t>강희근 님</t>
    <phoneticPr fontId="1" type="noConversion"/>
  </si>
  <si>
    <t>최현숙 님</t>
    <phoneticPr fontId="1" type="noConversion"/>
  </si>
  <si>
    <t>최유진 님</t>
    <phoneticPr fontId="1" type="noConversion"/>
  </si>
  <si>
    <t>1. 컨벡션 오븐 대청소</t>
    <phoneticPr fontId="1" type="noConversion"/>
  </si>
  <si>
    <t>물잔 2ea</t>
    <phoneticPr fontId="1" type="noConversion"/>
  </si>
  <si>
    <t>1. 박용수 사원 돼지사태 손질 재교육 및 생산</t>
    <phoneticPr fontId="1" type="noConversion"/>
  </si>
  <si>
    <t xml:space="preserve">   숭어 손질 교육 및 생산</t>
    <phoneticPr fontId="1" type="noConversion"/>
  </si>
  <si>
    <t>2. 진정훈 사원 소라파스타 보완점 재교육</t>
    <phoneticPr fontId="1" type="noConversion"/>
  </si>
  <si>
    <t xml:space="preserve">   토마토모짜렐라 파스타 보완점 재교육</t>
    <phoneticPr fontId="1" type="noConversion"/>
  </si>
  <si>
    <t xml:space="preserve">   마레주빠 파스타 보완점 재교육</t>
    <phoneticPr fontId="1" type="noConversion"/>
  </si>
  <si>
    <t>당근</t>
    <phoneticPr fontId="1" type="noConversion"/>
  </si>
  <si>
    <t>2014.7.20</t>
    <phoneticPr fontId="5" type="noConversion"/>
  </si>
  <si>
    <t>Rib</t>
    <phoneticPr fontId="1" type="noConversion"/>
  </si>
  <si>
    <t>1. 주말 늦은 점심부터 단골고객 위주의 가족단위 이용 고객</t>
    <phoneticPr fontId="1" type="noConversion"/>
  </si>
  <si>
    <t>님 많았습니다. 단골이신 정호길박사님 지인분들과(6명)룸에서</t>
    <phoneticPr fontId="1" type="noConversion"/>
  </si>
  <si>
    <t>단품메뉴 이용해 주셨으며, 가윤이네 가족, 프랑스가족 등</t>
    <phoneticPr fontId="1" type="noConversion"/>
  </si>
  <si>
    <t>단골 고객이용많았습니다.</t>
    <phoneticPr fontId="1" type="noConversion"/>
  </si>
  <si>
    <t>Cobb</t>
    <phoneticPr fontId="1" type="noConversion"/>
  </si>
  <si>
    <t>Vongole</t>
    <phoneticPr fontId="1" type="noConversion"/>
  </si>
  <si>
    <t>Tenderloin</t>
    <phoneticPr fontId="1" type="noConversion"/>
  </si>
  <si>
    <t>1. 런치타임 테라스까지 만석으로 진행되었으며, Beverage판</t>
    <phoneticPr fontId="1" type="noConversion"/>
  </si>
  <si>
    <t>매 좋았습니다.</t>
    <phoneticPr fontId="1" type="noConversion"/>
  </si>
  <si>
    <t>2. 냉동고 관리 숙지할수 있도록 하였습니다.</t>
    <phoneticPr fontId="1" type="noConversion"/>
  </si>
  <si>
    <t>소라파스타</t>
    <phoneticPr fontId="1" type="noConversion"/>
  </si>
  <si>
    <t>2014.7.21</t>
    <phoneticPr fontId="5" type="noConversion"/>
  </si>
  <si>
    <t>Wellinton</t>
    <phoneticPr fontId="1" type="noConversion"/>
  </si>
  <si>
    <t>1. 런치타임 어머니 모임 이용 고객님 많았으며 꾸준하게 디</t>
    <phoneticPr fontId="1" type="noConversion"/>
  </si>
  <si>
    <t>너타임까지 이용 고객님 이어졌습니다.</t>
    <phoneticPr fontId="1" type="noConversion"/>
  </si>
  <si>
    <t>2. 홀직원들에게 메인메뉴 적극판매 권유할수 있도록 하였으</t>
    <phoneticPr fontId="1" type="noConversion"/>
  </si>
  <si>
    <t>도록 하였습니다.</t>
    <phoneticPr fontId="1" type="noConversion"/>
  </si>
  <si>
    <t>며 F/W 음료개발부분 계속해서 자료정리 후, 벤치마킹리스트</t>
    <phoneticPr fontId="1" type="noConversion"/>
  </si>
  <si>
    <t>작성하여 개발에 도움될수 있는 시장조사 동시에 이뤄질수 있</t>
    <phoneticPr fontId="1" type="noConversion"/>
  </si>
  <si>
    <t>정호길박사님</t>
    <phoneticPr fontId="1" type="noConversion"/>
  </si>
  <si>
    <t>박소희님</t>
    <phoneticPr fontId="1" type="noConversion"/>
  </si>
  <si>
    <t>최현정계장지인</t>
    <phoneticPr fontId="1" type="noConversion"/>
  </si>
  <si>
    <t>박성재 님</t>
    <phoneticPr fontId="1" type="noConversion"/>
  </si>
  <si>
    <t>9(5+4)</t>
    <phoneticPr fontId="1" type="noConversion"/>
  </si>
  <si>
    <t>5(4+1)</t>
    <phoneticPr fontId="1" type="noConversion"/>
  </si>
  <si>
    <t>이형규 님</t>
    <phoneticPr fontId="1" type="noConversion"/>
  </si>
  <si>
    <t>1. 주방 선반 청소</t>
    <phoneticPr fontId="1" type="noConversion"/>
  </si>
  <si>
    <t>2. 창고 냉동고 성애제거및 식자재정리후 청소</t>
    <phoneticPr fontId="1" type="noConversion"/>
  </si>
  <si>
    <t>3. 테스팅 메뉴 시연 준비</t>
    <phoneticPr fontId="1" type="noConversion"/>
  </si>
  <si>
    <t>4. 생면기계 재료투입구 뚜껑 파손</t>
    <phoneticPr fontId="1" type="noConversion"/>
  </si>
  <si>
    <t>앞접시(大) 1ea</t>
    <phoneticPr fontId="1" type="noConversion"/>
  </si>
  <si>
    <t>1. 정말순 주임 그라나파다노 작업시 안전보안 주의점 교육</t>
    <phoneticPr fontId="1" type="noConversion"/>
  </si>
  <si>
    <t xml:space="preserve">   스페어립 메뉴 생산시 소스양 조절 교육및 생산</t>
    <phoneticPr fontId="1" type="noConversion"/>
  </si>
  <si>
    <t xml:space="preserve">   깔라마리 조리시 보완점 및 주의점 교육</t>
    <phoneticPr fontId="1" type="noConversion"/>
  </si>
  <si>
    <t xml:space="preserve">   깔라마리용 한치 작업시 보완점 교육</t>
    <phoneticPr fontId="1" type="noConversion"/>
  </si>
  <si>
    <t>2. 박용수 사원 단품soup 분배요청시 플레이팅 교육</t>
    <phoneticPr fontId="1" type="noConversion"/>
  </si>
  <si>
    <t xml:space="preserve">   함박스테이크 생산시 철판 불조절 교육</t>
    <phoneticPr fontId="1" type="noConversion"/>
  </si>
  <si>
    <t>3. 진정훈 사원 생면 생산과정시 주의점 교육및 생산</t>
    <phoneticPr fontId="1" type="noConversion"/>
  </si>
  <si>
    <t xml:space="preserve">   소태메뉴 조리시 이동할때 주의점 교육</t>
    <phoneticPr fontId="1" type="noConversion"/>
  </si>
  <si>
    <t xml:space="preserve">   </t>
    <phoneticPr fontId="1" type="noConversion"/>
  </si>
  <si>
    <t>오렌지</t>
    <phoneticPr fontId="1" type="noConversion"/>
  </si>
  <si>
    <t>케일</t>
    <phoneticPr fontId="1" type="noConversion"/>
  </si>
  <si>
    <t>레몬</t>
    <phoneticPr fontId="1" type="noConversion"/>
  </si>
  <si>
    <t>허지연 님</t>
    <phoneticPr fontId="1" type="noConversion"/>
  </si>
  <si>
    <t>김지현 님</t>
    <phoneticPr fontId="1" type="noConversion"/>
  </si>
  <si>
    <t>윤지은 님</t>
    <phoneticPr fontId="1" type="noConversion"/>
  </si>
  <si>
    <t>김승아 님</t>
    <phoneticPr fontId="1" type="noConversion"/>
  </si>
  <si>
    <t>유주연 님</t>
    <phoneticPr fontId="1" type="noConversion"/>
  </si>
  <si>
    <t>1. 7월 책임자 미팅</t>
    <phoneticPr fontId="1" type="noConversion"/>
  </si>
  <si>
    <t>2. 경연대회 추천메뉴및 개발메뉴 테스팅 시연</t>
    <phoneticPr fontId="1" type="noConversion"/>
  </si>
  <si>
    <t>3. 주방 트렌치 이물질 제거및 청소</t>
    <phoneticPr fontId="1" type="noConversion"/>
  </si>
  <si>
    <t>4. 개발메뉴 찹스테이크 테스팅 시식</t>
    <phoneticPr fontId="1" type="noConversion"/>
  </si>
  <si>
    <t>1. 정말순 주임 개발메뉴 찹스테이크 테스팅 교육</t>
    <phoneticPr fontId="1" type="noConversion"/>
  </si>
  <si>
    <t>2. 박용수 사원 치미추리소스 레시피 변경내용 교육</t>
    <phoneticPr fontId="1" type="noConversion"/>
  </si>
  <si>
    <t xml:space="preserve">   개발메뉴 찹스테이크 테스팅 교육</t>
    <phoneticPr fontId="1" type="noConversion"/>
  </si>
  <si>
    <t>3. 이다영 사원 웰링턴 생산과정 재교육및 생산</t>
    <phoneticPr fontId="1" type="noConversion"/>
  </si>
  <si>
    <t xml:space="preserve">   안심 작업시 보완점 재교육및 실습</t>
    <phoneticPr fontId="1" type="noConversion"/>
  </si>
  <si>
    <t>4. 김경용 사원 샐러드 파트 메추리알 미장 보관방법 교육</t>
    <phoneticPr fontId="1" type="noConversion"/>
  </si>
  <si>
    <t xml:space="preserve">   고르곤 아이올리 소스 생산작업시 보완점 교육</t>
    <phoneticPr fontId="1" type="noConversion"/>
  </si>
  <si>
    <t>5. 진정훈 사원 파스타 메뉴 생산시 간조절 교육</t>
    <phoneticPr fontId="1" type="noConversion"/>
  </si>
  <si>
    <t xml:space="preserve">   홍고추생면 레시피 재교육및 생산</t>
    <phoneticPr fontId="1" type="noConversion"/>
  </si>
  <si>
    <t xml:space="preserve">   주방기물 사용시 사용후 정리정돈 교육</t>
    <phoneticPr fontId="1" type="noConversion"/>
  </si>
  <si>
    <t>콜라</t>
    <phoneticPr fontId="1" type="noConversion"/>
  </si>
  <si>
    <t>떡</t>
    <phoneticPr fontId="1" type="noConversion"/>
  </si>
  <si>
    <t>Hamburger steak</t>
    <phoneticPr fontId="1" type="noConversion"/>
  </si>
  <si>
    <t>Sparib</t>
    <phoneticPr fontId="1" type="noConversion"/>
  </si>
  <si>
    <t>김윤영, 이동훈</t>
    <phoneticPr fontId="5" type="noConversion"/>
  </si>
  <si>
    <t>2014.7.22</t>
    <phoneticPr fontId="5" type="noConversion"/>
  </si>
  <si>
    <t>오윤경 님</t>
    <phoneticPr fontId="1" type="noConversion"/>
  </si>
  <si>
    <t>윤소연 님</t>
    <phoneticPr fontId="1" type="noConversion"/>
  </si>
  <si>
    <t>1. 베이크 냉동실 주방 식자재 정리</t>
    <phoneticPr fontId="1" type="noConversion"/>
  </si>
  <si>
    <t>2. 가을시즌 파스타 테스팅</t>
    <phoneticPr fontId="1" type="noConversion"/>
  </si>
  <si>
    <t>3. 노량진 시장 식자재 구입</t>
    <phoneticPr fontId="1" type="noConversion"/>
  </si>
  <si>
    <t>1. 정말순 주임 파스타 파트 식자재 미장 체크확인 교육</t>
    <phoneticPr fontId="1" type="noConversion"/>
  </si>
  <si>
    <t xml:space="preserve">   가을시즌 파스타 테스팅 교육</t>
    <phoneticPr fontId="1" type="noConversion"/>
  </si>
  <si>
    <t>2. 이다영 사원 안심 작업 방법 보완점 재교육및 실습</t>
    <phoneticPr fontId="1" type="noConversion"/>
  </si>
  <si>
    <t xml:space="preserve">   등심 스테이크 조리시 템포체크방법 교육</t>
    <phoneticPr fontId="1" type="noConversion"/>
  </si>
  <si>
    <t xml:space="preserve">   같은 테이블 파스타 메뉴 조리시 소스양및 농도조절 교육</t>
    <phoneticPr fontId="1" type="noConversion"/>
  </si>
  <si>
    <t>3. 김경용 사원 로메인 재고상태이상 일때 활용방법 교육</t>
    <phoneticPr fontId="1" type="noConversion"/>
  </si>
  <si>
    <t xml:space="preserve">   시져 샐러드 생산시 로메인양 조절 교육</t>
    <phoneticPr fontId="1" type="noConversion"/>
  </si>
  <si>
    <t xml:space="preserve">   깔라마리 조리시 생산속도 조절및 주의점 교육</t>
    <phoneticPr fontId="1" type="noConversion"/>
  </si>
  <si>
    <t xml:space="preserve">   샌드위치용 치아바타 컷팅시 주의점 교육</t>
    <phoneticPr fontId="1" type="noConversion"/>
  </si>
  <si>
    <t>4. 진정훈 사원 참소라 파스타용 우엉튀김 생산방법 교육</t>
    <phoneticPr fontId="1" type="noConversion"/>
  </si>
  <si>
    <t xml:space="preserve">   쿠키모자 아이스크림 디져트 메뉴 생산방법 교육</t>
    <phoneticPr fontId="1" type="noConversion"/>
  </si>
  <si>
    <t xml:space="preserve">   마레 zuppa 파스타 플레이팅 보완점 교육</t>
    <phoneticPr fontId="1" type="noConversion"/>
  </si>
  <si>
    <t>Caeser Salad</t>
    <phoneticPr fontId="1" type="noConversion"/>
  </si>
  <si>
    <t>1.주말에 이용하셨던 이상은 고객님 지인분들과 재방문이어</t>
    <phoneticPr fontId="1" type="noConversion"/>
  </si>
  <si>
    <t>졌으며, 디너타임까지 꾸준하게 가족식사 이용고객님 이어졌습</t>
    <phoneticPr fontId="1" type="noConversion"/>
  </si>
  <si>
    <t>니다,</t>
    <phoneticPr fontId="1" type="noConversion"/>
  </si>
  <si>
    <t>2. 진나현 사원과 주기적인 면담 진행</t>
    <phoneticPr fontId="1" type="noConversion"/>
  </si>
  <si>
    <t xml:space="preserve">  교육과 더불어 과제제시하여 정리이뤄진후 실전에 시뮬레이</t>
    <phoneticPr fontId="1" type="noConversion"/>
  </si>
  <si>
    <t>션 이뤄질수 있도록 하였습니다.</t>
    <phoneticPr fontId="1" type="noConversion"/>
  </si>
  <si>
    <t>2014.7.23</t>
    <phoneticPr fontId="5" type="noConversion"/>
  </si>
  <si>
    <t>최보미 님</t>
    <phoneticPr fontId="1" type="noConversion"/>
  </si>
  <si>
    <t>송혜정 님</t>
    <phoneticPr fontId="1" type="noConversion"/>
  </si>
  <si>
    <t>노지영 님</t>
    <phoneticPr fontId="1" type="noConversion"/>
  </si>
  <si>
    <t>박현경 님</t>
    <phoneticPr fontId="1" type="noConversion"/>
  </si>
  <si>
    <t>백님치과 원장님</t>
    <phoneticPr fontId="1" type="noConversion"/>
  </si>
  <si>
    <t>최영은 님</t>
    <phoneticPr fontId="1" type="noConversion"/>
  </si>
  <si>
    <t>서일중학교</t>
    <phoneticPr fontId="1" type="noConversion"/>
  </si>
  <si>
    <t>이선정 님</t>
    <phoneticPr fontId="1" type="noConversion"/>
  </si>
  <si>
    <t>양민숙 님</t>
    <phoneticPr fontId="1" type="noConversion"/>
  </si>
  <si>
    <t>1. 본사 B.B.Q 파티 준비</t>
    <phoneticPr fontId="1" type="noConversion"/>
  </si>
  <si>
    <t>2. 주방 트렌치 하수구 막힘현상 보수요망</t>
    <phoneticPr fontId="1" type="noConversion"/>
  </si>
  <si>
    <t>1. 박용수 사원 등심스테이크 템포체크 방법 재교육</t>
    <phoneticPr fontId="1" type="noConversion"/>
  </si>
  <si>
    <t>2. 이다영 사원 등심스테이크 템포체크 방법 재교육</t>
    <phoneticPr fontId="1" type="noConversion"/>
  </si>
  <si>
    <t xml:space="preserve">   홍고추 생면 생산시 계량 체크확인 교육</t>
    <phoneticPr fontId="1" type="noConversion"/>
  </si>
  <si>
    <t>3. 김경용 사원 샐러드용 과일 손질 방법 보완점 교육</t>
    <phoneticPr fontId="1" type="noConversion"/>
  </si>
  <si>
    <t xml:space="preserve">   비프버거 버거번 재고량 체크확인 교육</t>
    <phoneticPr fontId="1" type="noConversion"/>
  </si>
  <si>
    <t>꼴라단골</t>
    <phoneticPr fontId="1" type="noConversion"/>
  </si>
  <si>
    <t>법원 신숙희판사님과 방문</t>
    <phoneticPr fontId="1" type="noConversion"/>
  </si>
  <si>
    <t>Hamburg Stk</t>
    <phoneticPr fontId="1" type="noConversion"/>
  </si>
  <si>
    <t>1. 런치타임 만석으로 진행되었으며, 디너타임 법원 관계자</t>
    <phoneticPr fontId="1" type="noConversion"/>
  </si>
  <si>
    <t>이용 많았습니다. 주로 단품메뉴와 함께 와인판매 이뤄졌습니다.</t>
    <phoneticPr fontId="1" type="noConversion"/>
  </si>
  <si>
    <t>2. 내일 저녁6:00 서양네트웍스 25명 B.B.Q 예약</t>
    <phoneticPr fontId="1" type="noConversion"/>
  </si>
  <si>
    <t xml:space="preserve">   : 와인잔수량과 와인 재고 파악하여 신사점 발주요청</t>
    <phoneticPr fontId="1" type="noConversion"/>
  </si>
  <si>
    <t>2014.7.24</t>
    <phoneticPr fontId="5" type="noConversion"/>
  </si>
  <si>
    <t>서양네트웍스</t>
    <phoneticPr fontId="1" type="noConversion"/>
  </si>
  <si>
    <t>김홍남 님</t>
    <phoneticPr fontId="1" type="noConversion"/>
  </si>
  <si>
    <t>이현미 님</t>
    <phoneticPr fontId="1" type="noConversion"/>
  </si>
  <si>
    <t>1. 서양네트웍스 B.B.Q 파티</t>
    <phoneticPr fontId="1" type="noConversion"/>
  </si>
  <si>
    <t>2. 노량진 시장 식자재 구입</t>
    <phoneticPr fontId="1" type="noConversion"/>
  </si>
  <si>
    <t>물컵 1ea, 레드와인글라스 1ea, 화이트화인 글라스 1ea, 아이스 잔 1ea</t>
    <phoneticPr fontId="1" type="noConversion"/>
  </si>
  <si>
    <t>1. 정말순 주임 B.B.Q 해산물 보리 soup 준비및 생산</t>
    <phoneticPr fontId="1" type="noConversion"/>
  </si>
  <si>
    <t>2. 박용수 사원 농어, 도미 손질작업 방법 교육및 실습</t>
    <phoneticPr fontId="1" type="noConversion"/>
  </si>
  <si>
    <t xml:space="preserve">   B.B.Q 용 그릴 오징어손질작업 방법및 새우찜, 농어,도미</t>
    <phoneticPr fontId="1" type="noConversion"/>
  </si>
  <si>
    <t xml:space="preserve">   찜, 로즈마리 갈릭 감자구이 조리방법 교육</t>
    <phoneticPr fontId="1" type="noConversion"/>
  </si>
  <si>
    <t>3. 이다영 사원 감자, 연근, 비름나물 칩 교육및 생산</t>
    <phoneticPr fontId="1" type="noConversion"/>
  </si>
  <si>
    <t>4. 김경용 사원 샐러드 파트 식자재 미장 재고체크확인 교육</t>
    <phoneticPr fontId="1" type="noConversion"/>
  </si>
  <si>
    <t xml:space="preserve">   믹스 샐러드 야채상태 체크및 유지방법 교육</t>
    <phoneticPr fontId="1" type="noConversion"/>
  </si>
  <si>
    <t xml:space="preserve">   메뉴 생산시 오더 순서에 따른 조리생산 방법 교육</t>
    <phoneticPr fontId="1" type="noConversion"/>
  </si>
  <si>
    <t>5. 진정훈 사원 까르보나라, 머쉬룸 파스타 소스농도및 소스</t>
    <phoneticPr fontId="1" type="noConversion"/>
  </si>
  <si>
    <t xml:space="preserve">   양 조절 교육후 생산</t>
    <phoneticPr fontId="1" type="noConversion"/>
  </si>
  <si>
    <t xml:space="preserve">   파스타 파트 야채미장및 기타미장 작업방법 교육</t>
    <phoneticPr fontId="1" type="noConversion"/>
  </si>
  <si>
    <t>새우</t>
    <phoneticPr fontId="1" type="noConversion"/>
  </si>
  <si>
    <t>백합</t>
    <phoneticPr fontId="1" type="noConversion"/>
  </si>
  <si>
    <t>도미</t>
    <phoneticPr fontId="1" type="noConversion"/>
  </si>
  <si>
    <t>오징어</t>
    <phoneticPr fontId="1" type="noConversion"/>
  </si>
  <si>
    <t>Cobb</t>
    <phoneticPr fontId="1" type="noConversion"/>
  </si>
  <si>
    <t>Sirloin</t>
    <phoneticPr fontId="1" type="noConversion"/>
  </si>
  <si>
    <t>2014.7.25</t>
    <phoneticPr fontId="5" type="noConversion"/>
  </si>
  <si>
    <t>김이경 님</t>
    <phoneticPr fontId="1" type="noConversion"/>
  </si>
  <si>
    <t>조수현 님</t>
    <phoneticPr fontId="1" type="noConversion"/>
  </si>
  <si>
    <t>2+2</t>
    <phoneticPr fontId="1" type="noConversion"/>
  </si>
  <si>
    <t>조예은 님</t>
    <phoneticPr fontId="1" type="noConversion"/>
  </si>
  <si>
    <t>물컵1EA</t>
    <phoneticPr fontId="1" type="noConversion"/>
  </si>
  <si>
    <t>2. 제과 냉동고 정리정돈 및 청소</t>
    <phoneticPr fontId="1" type="noConversion"/>
  </si>
  <si>
    <t>3. 데코오븐 청소</t>
    <phoneticPr fontId="1" type="noConversion"/>
  </si>
  <si>
    <t>1. 박용수 사원 데미글라스 소스 재교육 및 생산</t>
    <phoneticPr fontId="1" type="noConversion"/>
  </si>
  <si>
    <t xml:space="preserve">   닭고기 그릴링 보완점 교육 및 생산</t>
    <phoneticPr fontId="1" type="noConversion"/>
  </si>
  <si>
    <t xml:space="preserve">   모짜샐러드 레시피 교육</t>
    <phoneticPr fontId="1" type="noConversion"/>
  </si>
  <si>
    <t xml:space="preserve">   시져 샐러드 레시피 교육</t>
    <phoneticPr fontId="1" type="noConversion"/>
  </si>
  <si>
    <t>2. 이다영 사원 아프리카 소스 재교육 및 생산</t>
    <phoneticPr fontId="1" type="noConversion"/>
  </si>
  <si>
    <t xml:space="preserve">   깔라마리 조리과정 재교육 및 생산</t>
    <phoneticPr fontId="1" type="noConversion"/>
  </si>
  <si>
    <t xml:space="preserve">   안심 손질 재교육 및 생산</t>
    <phoneticPr fontId="1" type="noConversion"/>
  </si>
  <si>
    <t>1. 시설관리팀과장님 방역 및 트랜치 수리요청</t>
    <phoneticPr fontId="1" type="noConversion"/>
  </si>
  <si>
    <t>3. 진정훈 사원 소라파스타 소스 농도 보완점 교육</t>
    <phoneticPr fontId="1" type="noConversion"/>
  </si>
  <si>
    <t xml:space="preserve">   햄버거 스테이크 소스 교육</t>
    <phoneticPr fontId="1" type="noConversion"/>
  </si>
  <si>
    <t>페브리즈</t>
    <phoneticPr fontId="1" type="noConversion"/>
  </si>
  <si>
    <t>pollo risotto</t>
    <phoneticPr fontId="1" type="noConversion"/>
  </si>
  <si>
    <t>shrimp alio</t>
    <phoneticPr fontId="1" type="noConversion"/>
  </si>
  <si>
    <t>2014.7.26</t>
    <phoneticPr fontId="5" type="noConversion"/>
  </si>
  <si>
    <t>dailly soup</t>
    <phoneticPr fontId="1" type="noConversion"/>
  </si>
  <si>
    <t>tomato salad</t>
    <phoneticPr fontId="1" type="noConversion"/>
  </si>
  <si>
    <t>주영숙 님</t>
    <phoneticPr fontId="1" type="noConversion"/>
  </si>
  <si>
    <t>3+1</t>
    <phoneticPr fontId="1" type="noConversion"/>
  </si>
  <si>
    <t>최지영 님</t>
    <phoneticPr fontId="1" type="noConversion"/>
  </si>
  <si>
    <t>4+1</t>
    <phoneticPr fontId="1" type="noConversion"/>
  </si>
  <si>
    <t>정세미 님</t>
    <phoneticPr fontId="1" type="noConversion"/>
  </si>
  <si>
    <t>6+2</t>
    <phoneticPr fontId="1" type="noConversion"/>
  </si>
  <si>
    <t>배현진 님</t>
    <phoneticPr fontId="1" type="noConversion"/>
  </si>
  <si>
    <t xml:space="preserve">1. 새로운 트랜치 유지분해기 약품 입고 </t>
    <phoneticPr fontId="1" type="noConversion"/>
  </si>
  <si>
    <t>2. 개수대 선반 대청소</t>
    <phoneticPr fontId="1" type="noConversion"/>
  </si>
  <si>
    <t>3. 자바라 수리 및 교체</t>
    <phoneticPr fontId="1" type="noConversion"/>
  </si>
  <si>
    <t>1. 박용수 사원 치미추리 소스 생산</t>
    <phoneticPr fontId="1" type="noConversion"/>
  </si>
  <si>
    <t>2. 김경용 사원 햄버거 스테이크 미장 재교육 및 생산</t>
    <phoneticPr fontId="1" type="noConversion"/>
  </si>
  <si>
    <t xml:space="preserve">   깔라마리 조리과정 보완점 교육 및 생산</t>
    <phoneticPr fontId="1" type="noConversion"/>
  </si>
  <si>
    <t>3. 진정훈 사원 봉골레 파스타 플레이팅 재교육</t>
    <phoneticPr fontId="1" type="noConversion"/>
  </si>
  <si>
    <t xml:space="preserve">   소라파스타 보완점 교육</t>
    <phoneticPr fontId="1" type="noConversion"/>
  </si>
  <si>
    <t xml:space="preserve">   마감시 위생 교육</t>
    <phoneticPr fontId="1" type="noConversion"/>
  </si>
  <si>
    <t>전구</t>
    <phoneticPr fontId="1" type="noConversion"/>
  </si>
  <si>
    <t>자바라</t>
    <phoneticPr fontId="1" type="noConversion"/>
  </si>
  <si>
    <t>Farm Salad</t>
    <phoneticPr fontId="1" type="noConversion"/>
  </si>
  <si>
    <t>Tenderloin</t>
    <phoneticPr fontId="1" type="noConversion"/>
  </si>
  <si>
    <t>Mare zuppa</t>
    <phoneticPr fontId="1" type="noConversion"/>
  </si>
  <si>
    <t>Cobb</t>
    <phoneticPr fontId="1" type="noConversion"/>
  </si>
  <si>
    <t>없음</t>
    <phoneticPr fontId="1" type="noConversion"/>
  </si>
  <si>
    <t>1. 정신분석연구소 매주 이용해주시고 있으며, 선호하는 스프</t>
    <phoneticPr fontId="1" type="noConversion"/>
  </si>
  <si>
    <t>와 파스틸라 인원수에 맞춤으로 서비스 제공하였습니다,</t>
    <phoneticPr fontId="1" type="noConversion"/>
  </si>
  <si>
    <t>2. 당일 예약으로 배현진님 가족식사 이뤄졌으며, 꼴라단골</t>
    <phoneticPr fontId="1" type="noConversion"/>
  </si>
  <si>
    <t>이신 황교안님 가족식사 이용해 주셨습니다.</t>
    <phoneticPr fontId="1" type="noConversion"/>
  </si>
  <si>
    <t>대나무볼 2ea</t>
    <phoneticPr fontId="1" type="noConversion"/>
  </si>
  <si>
    <t>2014.7.27</t>
    <phoneticPr fontId="5" type="noConversion"/>
  </si>
  <si>
    <t>1. 늦은 오후부터 가족단위로 지역주민 식사 이용 고객님 많</t>
    <phoneticPr fontId="1" type="noConversion"/>
  </si>
  <si>
    <t>았습니다.</t>
    <phoneticPr fontId="1" type="noConversion"/>
  </si>
  <si>
    <t>이시원 님</t>
    <phoneticPr fontId="1" type="noConversion"/>
  </si>
  <si>
    <t>유재우 님</t>
    <phoneticPr fontId="1" type="noConversion"/>
  </si>
  <si>
    <t>4(2+2)</t>
    <phoneticPr fontId="1" type="noConversion"/>
  </si>
  <si>
    <t>1. F/W시즌 파스타 테스팅</t>
    <phoneticPr fontId="1" type="noConversion"/>
  </si>
  <si>
    <t>2. 등심 진공포장후 경과에 따른 상태변화 테스팅</t>
    <phoneticPr fontId="1" type="noConversion"/>
  </si>
  <si>
    <t>3. 비마이키친 월말 주방기물 재고조사</t>
    <phoneticPr fontId="1" type="noConversion"/>
  </si>
  <si>
    <t>4. 경연추천메뉴 돼지목살 스테이크 테스팅 준비</t>
    <phoneticPr fontId="1" type="noConversion"/>
  </si>
  <si>
    <t>1. 정말순 주임 돼지목살 작업방법 교육및 실습</t>
    <phoneticPr fontId="1" type="noConversion"/>
  </si>
  <si>
    <t>5. 조광현 계장 돼지 통삼겹살 스테이크 작업</t>
    <phoneticPr fontId="1" type="noConversion"/>
  </si>
  <si>
    <t xml:space="preserve">   통삼겹살 마리네이드 방법 교육및 실습</t>
    <phoneticPr fontId="1" type="noConversion"/>
  </si>
  <si>
    <t xml:space="preserve">   샌드위치용 고다치즈 컷팅시 주의점및  보완점 교육</t>
    <phoneticPr fontId="1" type="noConversion"/>
  </si>
  <si>
    <t>2. 이다영 사원 봉골레용 개조개 보관후 사용시 주의점 교육</t>
    <phoneticPr fontId="1" type="noConversion"/>
  </si>
  <si>
    <t xml:space="preserve">   시즌 파스타 테스팅 레시피 교육</t>
    <phoneticPr fontId="1" type="noConversion"/>
  </si>
  <si>
    <t xml:space="preserve">   데일리soup 메뉴 생산시 농도조절 교육후 생산</t>
    <phoneticPr fontId="1" type="noConversion"/>
  </si>
  <si>
    <t>3. 김경용 사원 파스틸라 조리시 주의점및 보완점 교육</t>
    <phoneticPr fontId="1" type="noConversion"/>
  </si>
  <si>
    <t xml:space="preserve">   소비량이 적은 드레싱 샐러드 메뉴 생산시 소비 활용법</t>
    <phoneticPr fontId="1" type="noConversion"/>
  </si>
  <si>
    <t xml:space="preserve">   교육</t>
    <phoneticPr fontId="1" type="noConversion"/>
  </si>
  <si>
    <t>2014.7.28</t>
    <phoneticPr fontId="5" type="noConversion"/>
  </si>
  <si>
    <t>장영현 님(예서회)</t>
    <phoneticPr fontId="1" type="noConversion"/>
  </si>
  <si>
    <t>2. 돼지목살 스테이크 테스팅</t>
    <phoneticPr fontId="1" type="noConversion"/>
  </si>
  <si>
    <t>3. 파스타 냉장고, 주방 미장 냉장고 청소및 식자</t>
    <phoneticPr fontId="1" type="noConversion"/>
  </si>
  <si>
    <t>4. 중앙 냉장고 선반 청소</t>
    <phoneticPr fontId="1" type="noConversion"/>
  </si>
  <si>
    <t>5. 서양 네트웍스 런치set(테이스팅) 메뉴 구상</t>
    <phoneticPr fontId="1" type="noConversion"/>
  </si>
  <si>
    <t>6. 노량진 시장 식자재 구입</t>
    <phoneticPr fontId="1" type="noConversion"/>
  </si>
  <si>
    <t>1. 정말순 주임 삐뚜리 소라 손질작업 교육및 실습</t>
    <phoneticPr fontId="1" type="noConversion"/>
  </si>
  <si>
    <t xml:space="preserve">   테이스팅 런치set 에피타이저 도미 손질작업</t>
    <phoneticPr fontId="1" type="noConversion"/>
  </si>
  <si>
    <t>7. 피쉬앤 칩 테이스팅 준비</t>
    <phoneticPr fontId="1" type="noConversion"/>
  </si>
  <si>
    <t xml:space="preserve">   피쉬앤 칩 테이스팅 준비 작업</t>
    <phoneticPr fontId="1" type="noConversion"/>
  </si>
  <si>
    <t>2. 이다영 사원 비스큐 소스 레시피 교육및 조리방법 교육</t>
    <phoneticPr fontId="1" type="noConversion"/>
  </si>
  <si>
    <t xml:space="preserve">   안심 작업시 부위별 보완점 교육및 실습</t>
    <phoneticPr fontId="1" type="noConversion"/>
  </si>
  <si>
    <t>3. 김경용 사원 발사믹 오일 드레싱 레시피 교육및 생산</t>
    <phoneticPr fontId="1" type="noConversion"/>
  </si>
  <si>
    <t xml:space="preserve">   이탈리안 드레싱 생산시 보완점 교육</t>
    <phoneticPr fontId="1" type="noConversion"/>
  </si>
  <si>
    <t xml:space="preserve">   모짜렐라 토마토 샐러드용 흑토마토 재고수량 파악체크</t>
    <phoneticPr fontId="1" type="noConversion"/>
  </si>
  <si>
    <t xml:space="preserve">   확인 교육</t>
    <phoneticPr fontId="1" type="noConversion"/>
  </si>
  <si>
    <t>4. 진정훈 사원 참소라 시즌 파스타 레시피 재교육및 생산</t>
    <phoneticPr fontId="1" type="noConversion"/>
  </si>
  <si>
    <t xml:space="preserve">   봉골레 파스타용 바지락, 모시조개 재고 상태체크확인 및</t>
    <phoneticPr fontId="1" type="noConversion"/>
  </si>
  <si>
    <t xml:space="preserve">   보관방법 교육</t>
    <phoneticPr fontId="1" type="noConversion"/>
  </si>
  <si>
    <t xml:space="preserve">   모짜렐라 생면 파스타 조리시 보완점 교육</t>
    <phoneticPr fontId="1" type="noConversion"/>
  </si>
  <si>
    <t>퀵 서비스</t>
    <phoneticPr fontId="1" type="noConversion"/>
  </si>
  <si>
    <t>삐뚜리</t>
    <phoneticPr fontId="1" type="noConversion"/>
  </si>
  <si>
    <t>도미</t>
    <phoneticPr fontId="1" type="noConversion"/>
  </si>
  <si>
    <t>노량진 시장 교통비</t>
    <phoneticPr fontId="1" type="noConversion"/>
  </si>
  <si>
    <t>절편</t>
    <phoneticPr fontId="1" type="noConversion"/>
  </si>
  <si>
    <t>시금치</t>
    <phoneticPr fontId="1" type="noConversion"/>
  </si>
  <si>
    <t>Pastrami</t>
    <phoneticPr fontId="1" type="noConversion"/>
  </si>
  <si>
    <t>Mozza Pasta</t>
    <phoneticPr fontId="1" type="noConversion"/>
  </si>
  <si>
    <t>Mozza Salad</t>
    <phoneticPr fontId="1" type="noConversion"/>
  </si>
  <si>
    <t>1. 런치타임 룸 어머니 단체 모임 이용과 홀만석으로 진행</t>
    <phoneticPr fontId="1" type="noConversion"/>
  </si>
  <si>
    <t>되었으며 직장인 및 법원 관계자 이용 많았습니다.</t>
    <phoneticPr fontId="1" type="noConversion"/>
  </si>
  <si>
    <t>2.꼴라 단골 고객님부터 재방문 단골 고객님 꾸준하게 이용</t>
    <phoneticPr fontId="1" type="noConversion"/>
  </si>
  <si>
    <t>많았습니다.</t>
    <phoneticPr fontId="1" type="noConversion"/>
  </si>
  <si>
    <t>3. 시간틈틈이 테라스 및 선반 장 청소 실시 하였습니다.</t>
    <phoneticPr fontId="1" type="noConversion"/>
  </si>
  <si>
    <t>1. 진나현 사원 바비큐 행사 유치에 대한</t>
    <phoneticPr fontId="1" type="noConversion"/>
  </si>
  <si>
    <t>내용 숙지 체크후 교육</t>
    <phoneticPr fontId="1" type="noConversion"/>
  </si>
  <si>
    <t>4. 내일 11시부터 서양 네트웍스 부서장모임 20명 예약있습</t>
    <phoneticPr fontId="1" type="noConversion"/>
  </si>
  <si>
    <t>니다.</t>
    <phoneticPr fontId="1" type="noConversion"/>
  </si>
  <si>
    <t>Beef Burger</t>
    <phoneticPr fontId="1" type="noConversion"/>
  </si>
  <si>
    <t>Chicken Sandwich</t>
    <phoneticPr fontId="1" type="noConversion"/>
  </si>
  <si>
    <t>1. 서양 네트웍스 테이스팅 런치set 판매</t>
    <phoneticPr fontId="1" type="noConversion"/>
  </si>
  <si>
    <t>2. 조광현 계장 통삼겹살 스테이크, 가지튀김 2가</t>
    <phoneticPr fontId="1" type="noConversion"/>
  </si>
  <si>
    <t xml:space="preserve">   지 테스팅 시연</t>
    <phoneticPr fontId="1" type="noConversion"/>
  </si>
  <si>
    <t>3. 시즌 파스타, 해산물 보리soup, 피쉬앤 칩, 돼</t>
    <phoneticPr fontId="1" type="noConversion"/>
  </si>
  <si>
    <t xml:space="preserve">   지목살 스테이크, 찹스테이크 테스팅 시연</t>
    <phoneticPr fontId="1" type="noConversion"/>
  </si>
  <si>
    <t>4. 반포 비마이키친 8월 전체미팅</t>
    <phoneticPr fontId="1" type="noConversion"/>
  </si>
  <si>
    <t>껍질 볼 1ea, 앞접시(대) 1ea</t>
    <phoneticPr fontId="1" type="noConversion"/>
  </si>
  <si>
    <t>set soup 볼 1ea</t>
    <phoneticPr fontId="1" type="noConversion"/>
  </si>
  <si>
    <t>2014.7.30</t>
    <phoneticPr fontId="5" type="noConversion"/>
  </si>
  <si>
    <t>2014.7.29</t>
    <phoneticPr fontId="5" type="noConversion"/>
  </si>
  <si>
    <t>여하윤 님</t>
    <phoneticPr fontId="1" type="noConversion"/>
  </si>
  <si>
    <t>임범석 님</t>
    <phoneticPr fontId="1" type="noConversion"/>
  </si>
  <si>
    <t>신희정 님</t>
    <phoneticPr fontId="1" type="noConversion"/>
  </si>
  <si>
    <t>이현지 님</t>
    <phoneticPr fontId="1" type="noConversion"/>
  </si>
  <si>
    <t>김준 님</t>
    <phoneticPr fontId="1" type="noConversion"/>
  </si>
  <si>
    <t>김세용 님</t>
    <phoneticPr fontId="1" type="noConversion"/>
  </si>
  <si>
    <t>강병훈 님</t>
    <phoneticPr fontId="1" type="noConversion"/>
  </si>
  <si>
    <t>이승택 변호사님</t>
    <phoneticPr fontId="1" type="noConversion"/>
  </si>
  <si>
    <t>최희경 님</t>
    <phoneticPr fontId="1" type="noConversion"/>
  </si>
  <si>
    <t>정신분석 연구소</t>
    <phoneticPr fontId="1" type="noConversion"/>
  </si>
  <si>
    <t>6(4+2)</t>
    <phoneticPr fontId="1" type="noConversion"/>
  </si>
  <si>
    <t>1. 주차장 음식물 쓰레기통, 재활용 쓰레기통 및</t>
    <phoneticPr fontId="1" type="noConversion"/>
  </si>
  <si>
    <t xml:space="preserve">   보관장소 대청소</t>
    <phoneticPr fontId="1" type="noConversion"/>
  </si>
  <si>
    <t>2. 주방 메인접시 선반 청소</t>
    <phoneticPr fontId="1" type="noConversion"/>
  </si>
  <si>
    <t>3. 가락시장 휴가로 인한 식자재 4일 분량 발주</t>
    <phoneticPr fontId="1" type="noConversion"/>
  </si>
  <si>
    <t>아이스잔 1ea</t>
    <phoneticPr fontId="1" type="noConversion"/>
  </si>
  <si>
    <t>1. 박용수 사원 깔라마리 조리방법 교육및 생산</t>
    <phoneticPr fontId="1" type="noConversion"/>
  </si>
  <si>
    <t xml:space="preserve">   포크 커틀렛용 사태 작업시 주의점 교육</t>
    <phoneticPr fontId="1" type="noConversion"/>
  </si>
  <si>
    <t>2. 이다영 사원 런치set 모짜렐라 파스타 조리시 소스 농도</t>
    <phoneticPr fontId="1" type="noConversion"/>
  </si>
  <si>
    <t xml:space="preserve">   및 양조절 교육</t>
    <phoneticPr fontId="1" type="noConversion"/>
  </si>
  <si>
    <t xml:space="preserve">   파스타 파트 재고미장 물량 체크확인 교육</t>
    <phoneticPr fontId="1" type="noConversion"/>
  </si>
  <si>
    <t xml:space="preserve">   포크 커틀렛 조리시 튀김옷 보완점 교육및 생산</t>
    <phoneticPr fontId="1" type="noConversion"/>
  </si>
  <si>
    <t>3. 김경용 사원 모자쿠키 아이스크림 디져트 생산시 변경</t>
    <phoneticPr fontId="1" type="noConversion"/>
  </si>
  <si>
    <t xml:space="preserve">   내용 교육및 생산</t>
    <phoneticPr fontId="1" type="noConversion"/>
  </si>
  <si>
    <t xml:space="preserve">   깔라마리 조리시 튀김옷 보완점 교육및 생산</t>
    <phoneticPr fontId="1" type="noConversion"/>
  </si>
  <si>
    <t>4. 진정훈 사원 모짜렐라 생면 파스타 조리시 소스농도및</t>
    <phoneticPr fontId="1" type="noConversion"/>
  </si>
  <si>
    <t xml:space="preserve">   양조절 교육</t>
    <phoneticPr fontId="1" type="noConversion"/>
  </si>
  <si>
    <t xml:space="preserve">   고구마 soup 조리준비 작업시 주의점 교육</t>
    <phoneticPr fontId="1" type="noConversion"/>
  </si>
  <si>
    <t xml:space="preserve">   업무시 메뉴 생산후 사용한 주방기물 정리정돈 교육</t>
    <phoneticPr fontId="1" type="noConversion"/>
  </si>
  <si>
    <t>Gumbo</t>
    <phoneticPr fontId="1" type="noConversion"/>
  </si>
  <si>
    <t>L/A set</t>
    <phoneticPr fontId="1" type="noConversion"/>
  </si>
  <si>
    <t>Vongole</t>
    <phoneticPr fontId="1" type="noConversion"/>
  </si>
  <si>
    <t>Tenderloin</t>
    <phoneticPr fontId="1" type="noConversion"/>
  </si>
  <si>
    <t>1. 런치타임 정신분석연구소를 비롯한 5인 단체 이용 고객님</t>
    <phoneticPr fontId="1" type="noConversion"/>
  </si>
  <si>
    <t>과 그외 워킹 고객님 이용으로 만석으로 진행 되었으며, 디너타</t>
    <phoneticPr fontId="1" type="noConversion"/>
  </si>
  <si>
    <t>임 또한 법원 관계자 및 주변 지역 주민 이용 많았습니다.</t>
    <phoneticPr fontId="1" type="noConversion"/>
  </si>
  <si>
    <t>1. 서양 네트웍스 부서장 모임(18명) 테라스에서 미팅 및 식</t>
    <phoneticPr fontId="1" type="noConversion"/>
  </si>
  <si>
    <t>사 이뤄졌습니다.</t>
    <phoneticPr fontId="1" type="noConversion"/>
  </si>
  <si>
    <t>2014.7.31</t>
    <phoneticPr fontId="5" type="noConversion"/>
  </si>
  <si>
    <t>1. 비교적 조용한 분위기 였으나, 런치와 디너타임 홀과 룸</t>
    <phoneticPr fontId="1" type="noConversion"/>
  </si>
  <si>
    <t>만석으로 진행 되었습니다.</t>
    <phoneticPr fontId="1" type="noConversion"/>
  </si>
  <si>
    <t>2. 김가연님 연예인 지인분들과(정경미, 장영란 등…) 단품</t>
    <phoneticPr fontId="1" type="noConversion"/>
  </si>
  <si>
    <t>메뉴 이용해 주셨으며, 식사 매우 만족 하셨습니다.</t>
    <phoneticPr fontId="1" type="noConversion"/>
  </si>
  <si>
    <t>3. 상품 인벤토리 이뤄지며 조건희 사원 와인레이블 교육 이</t>
    <phoneticPr fontId="1" type="noConversion"/>
  </si>
  <si>
    <t>뤄 졌습니다.</t>
    <phoneticPr fontId="1" type="noConversion"/>
  </si>
  <si>
    <t>2. 칠판 칠 작업 실시</t>
    <phoneticPr fontId="1" type="noConversion"/>
  </si>
  <si>
    <t>김명진 님</t>
    <phoneticPr fontId="1" type="noConversion"/>
  </si>
  <si>
    <t>김가연 님</t>
    <phoneticPr fontId="1" type="noConversion"/>
  </si>
  <si>
    <t>윤소영 님</t>
    <phoneticPr fontId="1" type="noConversion"/>
  </si>
  <si>
    <t>남신현 님</t>
    <phoneticPr fontId="1" type="noConversion"/>
  </si>
  <si>
    <t>안다영 님</t>
    <phoneticPr fontId="1" type="noConversion"/>
  </si>
  <si>
    <t>유영설 님</t>
    <phoneticPr fontId="1" type="noConversion"/>
  </si>
  <si>
    <t>윤성원 님</t>
    <phoneticPr fontId="1" type="noConversion"/>
  </si>
  <si>
    <t>1. 제과 냉동실, 사무실 냉동실및 냉장실 주방</t>
    <phoneticPr fontId="1" type="noConversion"/>
  </si>
  <si>
    <t xml:space="preserve">   식자재 정리</t>
    <phoneticPr fontId="1" type="noConversion"/>
  </si>
  <si>
    <t>2. 주방 트렌치 막힘현상 보수 요망</t>
    <phoneticPr fontId="1" type="noConversion"/>
  </si>
  <si>
    <t>1. 정말순 주임 샤프란 리조또 준비조리시 주의점 교육</t>
    <phoneticPr fontId="1" type="noConversion"/>
  </si>
  <si>
    <t xml:space="preserve">   머쉬룸 생면 파스타용 안심 정량 체크확인 교육</t>
    <phoneticPr fontId="1" type="noConversion"/>
  </si>
  <si>
    <t>2. 이다영 사원 그린페퍼콘소스 준비작업및 생산</t>
    <phoneticPr fontId="1" type="noConversion"/>
  </si>
  <si>
    <t xml:space="preserve">   초코폰당 디져트 생산시 주의점 교육</t>
    <phoneticPr fontId="1" type="noConversion"/>
  </si>
  <si>
    <t>3. 김경용 사원 샌드위치용 적양파 컷팅시 보완점 교육</t>
    <phoneticPr fontId="1" type="noConversion"/>
  </si>
  <si>
    <t xml:space="preserve">   토마토 소스 레시피 교육</t>
    <phoneticPr fontId="1" type="noConversion"/>
  </si>
  <si>
    <t xml:space="preserve">   바질페스토 파스타용 수란 재고 활용법 교육</t>
    <phoneticPr fontId="1" type="noConversion"/>
  </si>
  <si>
    <t xml:space="preserve">   아보카도 씨 제거시 안전주의사항 교육</t>
    <phoneticPr fontId="1" type="noConversion"/>
  </si>
  <si>
    <t>4. 진정훈 사원 봉골레 파스타 플레이팅 재교육및 생산</t>
    <phoneticPr fontId="1" type="noConversion"/>
  </si>
  <si>
    <t xml:space="preserve">   해산물 식자재 효율적인 손질작업방법 교육및 작업후</t>
    <phoneticPr fontId="1" type="noConversion"/>
  </si>
  <si>
    <t xml:space="preserve">   정리정돈 교육</t>
    <phoneticPr fontId="1" type="noConversion"/>
  </si>
  <si>
    <t xml:space="preserve">   바질페스토 레시피및 생산방법 재교육</t>
    <phoneticPr fontId="1" type="noConversion"/>
  </si>
  <si>
    <t xml:space="preserve">   주방 기물 사용후 정리정돈 교육</t>
    <phoneticPr fontId="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</si>
</sst>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12"/>
      <color theme="1"/>
      <name val="나눔고딕OTF"/>
      <charset val="129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rgb="FF000000"/>
      <name val="나눔고딕OTF"/>
      <charset val="129"/>
    </font>
    <font>
      <u/>
      <sz val="12"/>
      <color theme="10"/>
      <name val="맑은 고딕"/>
      <family val="3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나눔고딕OTF"/>
      <family val="3"/>
      <charset val="129"/>
    </font>
    <font>
      <sz val="9"/>
      <color theme="1"/>
      <name val="나눔고딕OTF"/>
      <charset val="129"/>
    </font>
    <font>
      <sz val="9"/>
      <color theme="1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42" fontId="2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2" fillId="0" borderId="0" xfId="1"/>
    <xf numFmtId="0" fontId="4" fillId="0" borderId="1" xfId="1" applyFont="1" applyBorder="1"/>
    <xf numFmtId="0" fontId="6" fillId="0" borderId="10" xfId="1" applyFont="1" applyBorder="1" applyAlignment="1">
      <alignment horizontal="left" vertical="center"/>
    </xf>
    <xf numFmtId="0" fontId="4" fillId="0" borderId="10" xfId="1" applyFont="1" applyBorder="1" applyAlignment="1"/>
    <xf numFmtId="0" fontId="6" fillId="0" borderId="1" xfId="1" applyFont="1" applyBorder="1" applyAlignment="1">
      <alignment horizontal="left" vertical="center"/>
    </xf>
    <xf numFmtId="0" fontId="8" fillId="0" borderId="1" xfId="3" applyBorder="1" applyAlignment="1" applyProtection="1">
      <alignment horizontal="left"/>
    </xf>
    <xf numFmtId="20" fontId="4" fillId="0" borderId="1" xfId="1" applyNumberFormat="1" applyFont="1" applyBorder="1" applyAlignment="1">
      <alignment horizontal="center"/>
    </xf>
    <xf numFmtId="0" fontId="2" fillId="0" borderId="1" xfId="1" applyBorder="1"/>
    <xf numFmtId="20" fontId="4" fillId="0" borderId="1" xfId="1" applyNumberFormat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/>
    </xf>
    <xf numFmtId="0" fontId="10" fillId="0" borderId="11" xfId="1" applyFont="1" applyBorder="1" applyAlignment="1">
      <alignment horizontal="center" vertical="center"/>
    </xf>
    <xf numFmtId="41" fontId="7" fillId="0" borderId="1" xfId="2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41" fontId="7" fillId="0" borderId="1" xfId="2" applyFont="1" applyBorder="1" applyAlignment="1">
      <alignment horizontal="left"/>
    </xf>
    <xf numFmtId="41" fontId="7" fillId="0" borderId="13" xfId="2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41" fontId="7" fillId="0" borderId="13" xfId="2" applyFont="1" applyBorder="1" applyAlignment="1">
      <alignment horizontal="left"/>
    </xf>
    <xf numFmtId="0" fontId="7" fillId="0" borderId="17" xfId="1" applyFont="1" applyBorder="1" applyAlignment="1">
      <alignment horizontal="center" vertical="center"/>
    </xf>
    <xf numFmtId="42" fontId="7" fillId="0" borderId="18" xfId="4" applyFont="1" applyBorder="1" applyAlignment="1">
      <alignment horizontal="center" vertical="center"/>
    </xf>
    <xf numFmtId="0" fontId="7" fillId="0" borderId="18" xfId="1" applyFont="1" applyBorder="1" applyAlignment="1"/>
    <xf numFmtId="0" fontId="7" fillId="0" borderId="18" xfId="1" applyFont="1" applyBorder="1" applyAlignment="1">
      <alignment horizontal="center" vertical="center"/>
    </xf>
    <xf numFmtId="41" fontId="7" fillId="0" borderId="18" xfId="2" applyFont="1" applyBorder="1" applyAlignment="1">
      <alignment horizontal="left"/>
    </xf>
    <xf numFmtId="0" fontId="7" fillId="0" borderId="19" xfId="1" applyFont="1" applyBorder="1" applyAlignment="1"/>
    <xf numFmtId="0" fontId="4" fillId="0" borderId="1" xfId="0" applyFont="1" applyBorder="1" applyAlignment="1"/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41" fontId="4" fillId="0" borderId="2" xfId="2" applyFont="1" applyBorder="1" applyAlignment="1">
      <alignment horizontal="center"/>
    </xf>
    <xf numFmtId="41" fontId="4" fillId="0" borderId="3" xfId="2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1" fontId="4" fillId="0" borderId="2" xfId="2" applyFont="1" applyBorder="1" applyAlignment="1">
      <alignment horizontal="left"/>
    </xf>
    <xf numFmtId="41" fontId="4" fillId="0" borderId="3" xfId="2" applyFont="1" applyBorder="1" applyAlignment="1">
      <alignment horizontal="left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2" fillId="0" borderId="7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8" xfId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2" fillId="0" borderId="2" xfId="1" applyFill="1" applyBorder="1" applyAlignment="1">
      <alignment horizontal="left"/>
    </xf>
    <xf numFmtId="0" fontId="2" fillId="0" borderId="3" xfId="1" applyFill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9" fillId="0" borderId="12" xfId="1" applyFont="1" applyBorder="1" applyAlignment="1">
      <alignment horizontal="left" vertical="center"/>
    </xf>
    <xf numFmtId="0" fontId="7" fillId="0" borderId="1" xfId="1" applyFont="1" applyBorder="1" applyAlignment="1"/>
    <xf numFmtId="0" fontId="9" fillId="0" borderId="10" xfId="1" applyFont="1" applyBorder="1" applyAlignment="1">
      <alignment horizontal="left" vertical="center"/>
    </xf>
    <xf numFmtId="0" fontId="2" fillId="0" borderId="2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3" xfId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12" fillId="0" borderId="5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</cellXfs>
  <cellStyles count="5">
    <cellStyle name="쉼표 [0] 2" xfId="2"/>
    <cellStyle name="통화 [0] 2" xfId="4"/>
    <cellStyle name="표준" xfId="0" builtinId="0"/>
    <cellStyle name="표준 2" xfId="1"/>
    <cellStyle name="하이퍼링크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topLeftCell="A22"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30" t="s">
        <v>1</v>
      </c>
      <c r="B2" s="311" t="s">
        <v>38</v>
      </c>
      <c r="C2" s="312"/>
      <c r="D2" s="30" t="s">
        <v>2</v>
      </c>
      <c r="E2" s="30" t="s">
        <v>3</v>
      </c>
      <c r="F2" s="31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29" t="s">
        <v>7</v>
      </c>
      <c r="F3" s="29"/>
      <c r="G3" s="316"/>
      <c r="H3" s="316"/>
    </row>
    <row r="4" spans="1:8" ht="20.100000000000001" customHeight="1">
      <c r="A4" s="30" t="s">
        <v>8</v>
      </c>
      <c r="B4" s="317">
        <v>1487870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30" t="s">
        <v>9</v>
      </c>
      <c r="B5" s="322">
        <f>B6-B4</f>
        <v>1554200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30" t="s">
        <v>10</v>
      </c>
      <c r="B6" s="317">
        <v>3042070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30" t="s">
        <v>11</v>
      </c>
      <c r="B7" s="333">
        <v>166800</v>
      </c>
      <c r="C7" s="334"/>
      <c r="D7" s="32"/>
      <c r="E7" s="34"/>
      <c r="F7" s="34"/>
      <c r="G7" s="34"/>
    </row>
    <row r="8" spans="1:8" ht="27.95" customHeight="1">
      <c r="A8" s="28" t="s">
        <v>12</v>
      </c>
      <c r="B8" s="28"/>
      <c r="C8" s="28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63</v>
      </c>
      <c r="C9" s="1">
        <v>6</v>
      </c>
      <c r="D9" s="335" t="s">
        <v>14</v>
      </c>
      <c r="E9" s="24" t="s">
        <v>34</v>
      </c>
      <c r="F9" s="31"/>
      <c r="G9" s="5"/>
    </row>
    <row r="10" spans="1:8" ht="20.100000000000001" customHeight="1">
      <c r="A10" s="324"/>
      <c r="B10" s="2" t="s">
        <v>64</v>
      </c>
      <c r="C10" s="2">
        <v>14</v>
      </c>
      <c r="D10" s="336"/>
      <c r="E10" s="24" t="s">
        <v>61</v>
      </c>
      <c r="F10" s="31"/>
      <c r="G10" s="31"/>
      <c r="H10" s="1" t="s">
        <v>15</v>
      </c>
    </row>
    <row r="11" spans="1:8" ht="20.100000000000001" customHeight="1">
      <c r="A11" s="324"/>
      <c r="B11" s="2" t="s">
        <v>65</v>
      </c>
      <c r="C11" s="2">
        <v>13</v>
      </c>
      <c r="D11" s="336"/>
      <c r="E11" s="24" t="s">
        <v>62</v>
      </c>
      <c r="F11" s="31"/>
      <c r="G11" s="31"/>
    </row>
    <row r="12" spans="1:8" ht="20.100000000000001" customHeight="1">
      <c r="A12" s="330"/>
      <c r="B12" s="2"/>
      <c r="C12" s="2"/>
      <c r="D12" s="337"/>
      <c r="E12" s="6"/>
      <c r="F12" s="31"/>
      <c r="G12" s="31"/>
    </row>
    <row r="13" spans="1:8" ht="27.95" customHeight="1">
      <c r="A13" s="28" t="s">
        <v>16</v>
      </c>
      <c r="B13" s="28"/>
      <c r="C13" s="28"/>
      <c r="D13" s="28"/>
      <c r="E13" s="3"/>
      <c r="F13" s="3"/>
      <c r="G13" s="33"/>
    </row>
    <row r="14" spans="1:8" ht="18.95" customHeight="1">
      <c r="A14" s="2"/>
      <c r="B14" s="31" t="s">
        <v>17</v>
      </c>
      <c r="C14" s="31" t="s">
        <v>18</v>
      </c>
      <c r="D14" s="31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0.41666666666666669</v>
      </c>
      <c r="C15" s="36" t="s">
        <v>46</v>
      </c>
      <c r="D15" s="31">
        <v>21</v>
      </c>
      <c r="E15" s="327"/>
      <c r="F15" s="327"/>
      <c r="G15" s="327"/>
    </row>
    <row r="16" spans="1:8" ht="18.95" customHeight="1">
      <c r="A16" s="339"/>
      <c r="B16" s="7">
        <v>0.5</v>
      </c>
      <c r="C16" s="36" t="s">
        <v>45</v>
      </c>
      <c r="D16" s="31">
        <v>2</v>
      </c>
      <c r="E16" s="327"/>
      <c r="F16" s="327"/>
      <c r="G16" s="327"/>
    </row>
    <row r="17" spans="1:7" ht="18.95" customHeight="1">
      <c r="A17" s="339"/>
      <c r="B17" s="7">
        <v>0.45833333333333331</v>
      </c>
      <c r="C17" s="36" t="s">
        <v>44</v>
      </c>
      <c r="D17" s="31">
        <v>3</v>
      </c>
      <c r="E17" s="327"/>
      <c r="F17" s="327"/>
      <c r="G17" s="327"/>
    </row>
    <row r="18" spans="1:7" ht="18.95" customHeight="1">
      <c r="A18" s="339"/>
      <c r="B18" s="7">
        <v>0.45833333333333331</v>
      </c>
      <c r="C18" s="36" t="s">
        <v>43</v>
      </c>
      <c r="D18" s="31">
        <v>3</v>
      </c>
      <c r="E18" s="327"/>
      <c r="F18" s="327"/>
      <c r="G18" s="327"/>
    </row>
    <row r="19" spans="1:7" ht="18.95" customHeight="1">
      <c r="A19" s="339"/>
      <c r="B19" s="7">
        <v>0.5</v>
      </c>
      <c r="C19" s="36" t="s">
        <v>42</v>
      </c>
      <c r="D19" s="31">
        <v>2</v>
      </c>
      <c r="E19" s="327"/>
      <c r="F19" s="327"/>
      <c r="G19" s="327"/>
    </row>
    <row r="20" spans="1:7" ht="18.95" customHeight="1">
      <c r="A20" s="339"/>
      <c r="B20" s="7"/>
      <c r="C20" s="31"/>
      <c r="D20" s="31"/>
      <c r="E20" s="327"/>
      <c r="F20" s="327"/>
      <c r="G20" s="327"/>
    </row>
    <row r="21" spans="1:7" ht="18.95" customHeight="1">
      <c r="A21" s="339"/>
      <c r="B21" s="7"/>
      <c r="C21" s="31"/>
      <c r="D21" s="31"/>
      <c r="E21" s="327"/>
      <c r="F21" s="327"/>
      <c r="G21" s="327"/>
    </row>
    <row r="22" spans="1:7" ht="18.95" customHeight="1">
      <c r="A22" s="339"/>
      <c r="B22" s="7"/>
      <c r="C22" s="31"/>
      <c r="D22" s="31"/>
      <c r="E22" s="327"/>
      <c r="F22" s="327"/>
      <c r="G22" s="327"/>
    </row>
    <row r="23" spans="1:7" ht="18.95" customHeight="1">
      <c r="A23" s="339"/>
      <c r="B23" s="7"/>
      <c r="C23" s="31"/>
      <c r="D23" s="31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36" t="s">
        <v>41</v>
      </c>
      <c r="D25" s="31">
        <v>7</v>
      </c>
      <c r="E25" s="327"/>
      <c r="F25" s="327"/>
      <c r="G25" s="327"/>
    </row>
    <row r="26" spans="1:7">
      <c r="A26" s="340"/>
      <c r="B26" s="9">
        <v>0.27777777777777779</v>
      </c>
      <c r="C26" s="36" t="s">
        <v>40</v>
      </c>
      <c r="D26" s="30">
        <v>4</v>
      </c>
      <c r="E26" s="327"/>
      <c r="F26" s="327"/>
      <c r="G26" s="327"/>
    </row>
    <row r="27" spans="1:7">
      <c r="A27" s="340"/>
      <c r="B27" s="9">
        <v>0.3125</v>
      </c>
      <c r="C27" s="10" t="s">
        <v>39</v>
      </c>
      <c r="D27" s="30">
        <v>3</v>
      </c>
      <c r="E27" s="327"/>
      <c r="F27" s="327"/>
      <c r="G27" s="327"/>
    </row>
    <row r="28" spans="1:7">
      <c r="A28" s="340"/>
      <c r="B28" s="9"/>
      <c r="C28" s="30"/>
      <c r="D28" s="30"/>
      <c r="E28" s="327"/>
      <c r="F28" s="327"/>
      <c r="G28" s="327"/>
    </row>
    <row r="29" spans="1:7">
      <c r="A29" s="340"/>
      <c r="B29" s="9"/>
      <c r="C29" s="30"/>
      <c r="D29" s="30"/>
      <c r="E29" s="327"/>
      <c r="F29" s="327"/>
      <c r="G29" s="327"/>
    </row>
    <row r="30" spans="1:7">
      <c r="A30" s="340"/>
      <c r="B30" s="9"/>
      <c r="C30" s="30"/>
      <c r="D30" s="30"/>
      <c r="E30" s="327"/>
      <c r="F30" s="327"/>
      <c r="G30" s="327"/>
    </row>
    <row r="31" spans="1:7">
      <c r="A31" s="340"/>
      <c r="B31" s="9"/>
      <c r="C31" s="30"/>
      <c r="D31" s="30"/>
      <c r="E31" s="327"/>
      <c r="F31" s="327"/>
      <c r="G31" s="327"/>
    </row>
    <row r="32" spans="1:7">
      <c r="A32" s="340"/>
      <c r="B32" s="9"/>
      <c r="C32" s="30"/>
      <c r="D32" s="30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47</v>
      </c>
      <c r="C34" s="346"/>
      <c r="D34" s="340" t="s">
        <v>25</v>
      </c>
      <c r="E34" s="347" t="s">
        <v>66</v>
      </c>
      <c r="F34" s="348"/>
      <c r="G34" s="349"/>
    </row>
    <row r="35" spans="1:7">
      <c r="A35" s="340"/>
      <c r="B35" s="345" t="s">
        <v>72</v>
      </c>
      <c r="C35" s="346"/>
      <c r="D35" s="340"/>
      <c r="E35" s="350" t="s">
        <v>67</v>
      </c>
      <c r="F35" s="351"/>
      <c r="G35" s="352"/>
    </row>
    <row r="36" spans="1:7">
      <c r="A36" s="340"/>
      <c r="B36" s="353"/>
      <c r="C36" s="354"/>
      <c r="D36" s="340"/>
      <c r="E36" s="341"/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49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50</v>
      </c>
      <c r="C48" s="362"/>
      <c r="D48" s="362"/>
      <c r="E48" s="338" t="s">
        <v>26</v>
      </c>
      <c r="F48" s="363" t="s">
        <v>68</v>
      </c>
      <c r="G48" s="363"/>
    </row>
    <row r="49" spans="1:7">
      <c r="A49" s="339"/>
      <c r="B49" s="362" t="s">
        <v>51</v>
      </c>
      <c r="C49" s="362"/>
      <c r="D49" s="362"/>
      <c r="E49" s="339"/>
      <c r="F49" s="363" t="s">
        <v>69</v>
      </c>
      <c r="G49" s="363"/>
    </row>
    <row r="50" spans="1:7">
      <c r="A50" s="339"/>
      <c r="B50" s="362" t="s">
        <v>52</v>
      </c>
      <c r="C50" s="362"/>
      <c r="D50" s="362"/>
      <c r="E50" s="339"/>
      <c r="F50" s="363" t="s">
        <v>70</v>
      </c>
      <c r="G50" s="363"/>
    </row>
    <row r="51" spans="1:7">
      <c r="A51" s="339"/>
      <c r="B51" s="362" t="s">
        <v>53</v>
      </c>
      <c r="C51" s="362"/>
      <c r="D51" s="362"/>
      <c r="E51" s="339"/>
      <c r="F51" s="363"/>
      <c r="G51" s="363"/>
    </row>
    <row r="52" spans="1:7">
      <c r="A52" s="339"/>
      <c r="B52" s="362" t="s">
        <v>54</v>
      </c>
      <c r="C52" s="362"/>
      <c r="D52" s="362"/>
      <c r="E52" s="339"/>
      <c r="F52" s="364"/>
      <c r="G52" s="365"/>
    </row>
    <row r="53" spans="1:7">
      <c r="A53" s="339"/>
      <c r="B53" s="362" t="s">
        <v>55</v>
      </c>
      <c r="C53" s="362"/>
      <c r="D53" s="362"/>
      <c r="E53" s="339"/>
      <c r="F53" s="364"/>
      <c r="G53" s="365"/>
    </row>
    <row r="54" spans="1:7">
      <c r="A54" s="339"/>
      <c r="B54" s="362" t="s">
        <v>54</v>
      </c>
      <c r="C54" s="362"/>
      <c r="D54" s="362"/>
      <c r="E54" s="339"/>
      <c r="F54" s="364"/>
      <c r="G54" s="365"/>
    </row>
    <row r="55" spans="1:7">
      <c r="A55" s="339"/>
      <c r="B55" s="362" t="s">
        <v>56</v>
      </c>
      <c r="C55" s="362"/>
      <c r="D55" s="362"/>
      <c r="E55" s="339"/>
      <c r="F55" s="364"/>
      <c r="G55" s="365"/>
    </row>
    <row r="56" spans="1:7">
      <c r="A56" s="339"/>
      <c r="B56" s="362" t="s">
        <v>57</v>
      </c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5"/>
      <c r="G61" s="26"/>
    </row>
    <row r="62" spans="1:7">
      <c r="A62" s="339"/>
      <c r="B62" s="362"/>
      <c r="C62" s="362"/>
      <c r="D62" s="362"/>
      <c r="E62" s="339"/>
      <c r="F62" s="25"/>
      <c r="G62" s="26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35"/>
      <c r="B64" s="27"/>
      <c r="C64" s="27"/>
      <c r="D64" s="27"/>
      <c r="E64" s="35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20000</v>
      </c>
      <c r="C67" s="13" t="s">
        <v>60</v>
      </c>
      <c r="D67" s="374"/>
      <c r="E67" s="12"/>
      <c r="F67" s="368"/>
      <c r="G67" s="368"/>
    </row>
    <row r="68" spans="1:7">
      <c r="A68" s="374"/>
      <c r="B68" s="12">
        <v>2700</v>
      </c>
      <c r="C68" s="13" t="s">
        <v>59</v>
      </c>
      <c r="D68" s="374"/>
      <c r="E68" s="14"/>
      <c r="F68" s="368"/>
      <c r="G68" s="368"/>
    </row>
    <row r="69" spans="1:7">
      <c r="A69" s="374"/>
      <c r="B69" s="12">
        <v>2300</v>
      </c>
      <c r="C69" s="13" t="s">
        <v>58</v>
      </c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25000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C11" sqref="C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11" t="s">
        <v>1</v>
      </c>
      <c r="B2" s="311" t="s">
        <v>239</v>
      </c>
      <c r="C2" s="312"/>
      <c r="D2" s="111" t="s">
        <v>2</v>
      </c>
      <c r="E2" s="111" t="s">
        <v>3</v>
      </c>
      <c r="F2" s="11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10" t="s">
        <v>7</v>
      </c>
      <c r="F3" s="110"/>
      <c r="G3" s="316"/>
      <c r="H3" s="316"/>
    </row>
    <row r="4" spans="1:8" ht="20.100000000000001" customHeight="1">
      <c r="A4" s="111" t="s">
        <v>8</v>
      </c>
      <c r="B4" s="317">
        <v>843300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11" t="s">
        <v>9</v>
      </c>
      <c r="B5" s="322">
        <f>B6-B4</f>
        <v>1654850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11" t="s">
        <v>10</v>
      </c>
      <c r="B6" s="317">
        <v>2498150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11" t="s">
        <v>11</v>
      </c>
      <c r="B7" s="333">
        <v>609150</v>
      </c>
      <c r="C7" s="334"/>
      <c r="D7" s="113"/>
      <c r="E7" s="115"/>
      <c r="F7" s="115"/>
      <c r="G7" s="115"/>
    </row>
    <row r="8" spans="1:8" ht="27.95" customHeight="1">
      <c r="A8" s="109" t="s">
        <v>12</v>
      </c>
      <c r="B8" s="109"/>
      <c r="C8" s="109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290</v>
      </c>
      <c r="C9" s="1">
        <v>4</v>
      </c>
      <c r="D9" s="335" t="s">
        <v>14</v>
      </c>
      <c r="E9" s="24"/>
      <c r="F9" s="112"/>
      <c r="G9" s="5"/>
    </row>
    <row r="10" spans="1:8" ht="20.100000000000001" customHeight="1">
      <c r="A10" s="324"/>
      <c r="B10" s="2" t="s">
        <v>291</v>
      </c>
      <c r="C10" s="2">
        <v>14</v>
      </c>
      <c r="D10" s="336"/>
      <c r="E10" s="24"/>
      <c r="F10" s="112"/>
      <c r="G10" s="112"/>
      <c r="H10" s="1" t="s">
        <v>15</v>
      </c>
    </row>
    <row r="11" spans="1:8" ht="20.100000000000001" customHeight="1">
      <c r="A11" s="324"/>
      <c r="B11" s="2"/>
      <c r="C11" s="2"/>
      <c r="D11" s="336"/>
      <c r="E11" s="24"/>
      <c r="F11" s="112"/>
      <c r="G11" s="112"/>
    </row>
    <row r="12" spans="1:8" ht="20.100000000000001" customHeight="1">
      <c r="A12" s="330"/>
      <c r="B12" s="2"/>
      <c r="C12" s="2"/>
      <c r="D12" s="337"/>
      <c r="E12" s="6"/>
      <c r="F12" s="112"/>
      <c r="G12" s="112"/>
    </row>
    <row r="13" spans="1:8" ht="27.95" customHeight="1">
      <c r="A13" s="109" t="s">
        <v>16</v>
      </c>
      <c r="B13" s="109"/>
      <c r="C13" s="109"/>
      <c r="D13" s="109"/>
      <c r="E13" s="3"/>
      <c r="F13" s="3"/>
      <c r="G13" s="114"/>
    </row>
    <row r="14" spans="1:8" ht="18.95" customHeight="1">
      <c r="A14" s="2"/>
      <c r="B14" s="112" t="s">
        <v>17</v>
      </c>
      <c r="C14" s="112" t="s">
        <v>18</v>
      </c>
      <c r="D14" s="11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0.41666666666666669</v>
      </c>
      <c r="C15" s="122" t="s">
        <v>263</v>
      </c>
      <c r="D15" s="112">
        <v>11</v>
      </c>
      <c r="E15" s="327"/>
      <c r="F15" s="327"/>
      <c r="G15" s="327"/>
    </row>
    <row r="16" spans="1:8" ht="18.95" customHeight="1">
      <c r="A16" s="339"/>
      <c r="B16" s="7">
        <v>0.4375</v>
      </c>
      <c r="C16" s="122" t="s">
        <v>262</v>
      </c>
      <c r="D16" s="112">
        <v>2</v>
      </c>
      <c r="E16" s="327"/>
      <c r="F16" s="327"/>
      <c r="G16" s="327"/>
    </row>
    <row r="17" spans="1:7" ht="18.95" customHeight="1">
      <c r="A17" s="339"/>
      <c r="B17" s="7">
        <v>0.47916666666666669</v>
      </c>
      <c r="C17" s="122" t="s">
        <v>261</v>
      </c>
      <c r="D17" s="112">
        <v>2</v>
      </c>
      <c r="E17" s="327"/>
      <c r="F17" s="327"/>
      <c r="G17" s="327"/>
    </row>
    <row r="18" spans="1:7" ht="18.95" customHeight="1">
      <c r="A18" s="339"/>
      <c r="B18" s="7">
        <v>0.5</v>
      </c>
      <c r="C18" s="122" t="s">
        <v>260</v>
      </c>
      <c r="D18" s="112">
        <v>3</v>
      </c>
      <c r="E18" s="327"/>
      <c r="F18" s="327"/>
      <c r="G18" s="327"/>
    </row>
    <row r="19" spans="1:7" ht="18.95" customHeight="1">
      <c r="A19" s="339"/>
      <c r="B19" s="7"/>
      <c r="C19" s="112"/>
      <c r="D19" s="112"/>
      <c r="E19" s="327"/>
      <c r="F19" s="327"/>
      <c r="G19" s="327"/>
    </row>
    <row r="20" spans="1:7" ht="18.95" customHeight="1">
      <c r="A20" s="339"/>
      <c r="B20" s="7"/>
      <c r="C20" s="112"/>
      <c r="D20" s="112"/>
      <c r="E20" s="327"/>
      <c r="F20" s="327"/>
      <c r="G20" s="327"/>
    </row>
    <row r="21" spans="1:7" ht="18.95" customHeight="1">
      <c r="A21" s="339"/>
      <c r="B21" s="7"/>
      <c r="C21" s="112"/>
      <c r="D21" s="112"/>
      <c r="E21" s="327"/>
      <c r="F21" s="327"/>
      <c r="G21" s="327"/>
    </row>
    <row r="22" spans="1:7" ht="18.95" customHeight="1">
      <c r="A22" s="339"/>
      <c r="B22" s="7"/>
      <c r="C22" s="112"/>
      <c r="D22" s="112"/>
      <c r="E22" s="327"/>
      <c r="F22" s="327"/>
      <c r="G22" s="327"/>
    </row>
    <row r="23" spans="1:7" ht="18.95" customHeight="1">
      <c r="A23" s="339"/>
      <c r="B23" s="7"/>
      <c r="C23" s="112"/>
      <c r="D23" s="11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0.29166666666666669</v>
      </c>
      <c r="C25" s="122" t="s">
        <v>259</v>
      </c>
      <c r="D25" s="112">
        <v>7</v>
      </c>
      <c r="E25" s="327"/>
      <c r="F25" s="327"/>
      <c r="G25" s="327"/>
    </row>
    <row r="26" spans="1:7">
      <c r="A26" s="340"/>
      <c r="B26" s="9">
        <v>0.29166666666666669</v>
      </c>
      <c r="C26" s="122" t="s">
        <v>258</v>
      </c>
      <c r="D26" s="111">
        <v>4</v>
      </c>
      <c r="E26" s="327"/>
      <c r="F26" s="327"/>
      <c r="G26" s="327"/>
    </row>
    <row r="27" spans="1:7">
      <c r="A27" s="340"/>
      <c r="B27" s="9"/>
      <c r="C27" s="10"/>
      <c r="D27" s="111"/>
      <c r="E27" s="327"/>
      <c r="F27" s="327"/>
      <c r="G27" s="327"/>
    </row>
    <row r="28" spans="1:7">
      <c r="A28" s="340"/>
      <c r="B28" s="9"/>
      <c r="C28" s="111"/>
      <c r="D28" s="111"/>
      <c r="E28" s="327"/>
      <c r="F28" s="327"/>
      <c r="G28" s="327"/>
    </row>
    <row r="29" spans="1:7">
      <c r="A29" s="340"/>
      <c r="B29" s="9"/>
      <c r="C29" s="111"/>
      <c r="D29" s="111"/>
      <c r="E29" s="327"/>
      <c r="F29" s="327"/>
      <c r="G29" s="327"/>
    </row>
    <row r="30" spans="1:7">
      <c r="A30" s="340"/>
      <c r="B30" s="9"/>
      <c r="C30" s="111"/>
      <c r="D30" s="111"/>
      <c r="E30" s="327"/>
      <c r="F30" s="327"/>
      <c r="G30" s="327"/>
    </row>
    <row r="31" spans="1:7">
      <c r="A31" s="340"/>
      <c r="B31" s="9"/>
      <c r="C31" s="111"/>
      <c r="D31" s="111"/>
      <c r="E31" s="327"/>
      <c r="F31" s="327"/>
      <c r="G31" s="327"/>
    </row>
    <row r="32" spans="1:7">
      <c r="A32" s="340"/>
      <c r="B32" s="9"/>
      <c r="C32" s="111"/>
      <c r="D32" s="111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264</v>
      </c>
      <c r="C34" s="346"/>
      <c r="D34" s="340" t="s">
        <v>25</v>
      </c>
      <c r="E34" s="347" t="s">
        <v>289</v>
      </c>
      <c r="F34" s="348"/>
      <c r="G34" s="349"/>
    </row>
    <row r="35" spans="1:7">
      <c r="A35" s="340"/>
      <c r="B35" s="353"/>
      <c r="C35" s="354"/>
      <c r="D35" s="340"/>
      <c r="E35" s="350"/>
      <c r="F35" s="351"/>
      <c r="G35" s="352"/>
    </row>
    <row r="36" spans="1:7">
      <c r="A36" s="340"/>
      <c r="B36" s="353"/>
      <c r="C36" s="354"/>
      <c r="D36" s="340"/>
      <c r="E36" s="341"/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159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/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/>
      <c r="C50" s="362"/>
      <c r="D50" s="362"/>
      <c r="E50" s="339"/>
      <c r="F50" s="363"/>
      <c r="G50" s="363"/>
    </row>
    <row r="51" spans="1:7">
      <c r="A51" s="339"/>
      <c r="B51" s="362"/>
      <c r="C51" s="362"/>
      <c r="D51" s="362"/>
      <c r="E51" s="339"/>
      <c r="F51" s="363"/>
      <c r="G51" s="363"/>
    </row>
    <row r="52" spans="1:7">
      <c r="A52" s="339"/>
      <c r="B52" s="362"/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07"/>
      <c r="G61" s="108"/>
    </row>
    <row r="62" spans="1:7">
      <c r="A62" s="339"/>
      <c r="B62" s="362"/>
      <c r="C62" s="362"/>
      <c r="D62" s="362"/>
      <c r="E62" s="339"/>
      <c r="F62" s="107"/>
      <c r="G62" s="108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16"/>
      <c r="B64" s="27"/>
      <c r="C64" s="27"/>
      <c r="D64" s="27"/>
      <c r="E64" s="116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30000</v>
      </c>
      <c r="C67" s="13" t="s">
        <v>257</v>
      </c>
      <c r="D67" s="374"/>
      <c r="E67" s="12">
        <v>6000</v>
      </c>
      <c r="F67" s="368" t="s">
        <v>284</v>
      </c>
      <c r="G67" s="368"/>
    </row>
    <row r="68" spans="1:7">
      <c r="A68" s="374"/>
      <c r="B68" s="12">
        <v>12000</v>
      </c>
      <c r="C68" s="13" t="s">
        <v>283</v>
      </c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48000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3"/>
  <sheetViews>
    <sheetView topLeftCell="A25"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23" t="s">
        <v>1</v>
      </c>
      <c r="B2" s="311" t="s">
        <v>265</v>
      </c>
      <c r="C2" s="312"/>
      <c r="D2" s="123" t="s">
        <v>2</v>
      </c>
      <c r="E2" s="123" t="s">
        <v>3</v>
      </c>
      <c r="F2" s="12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17" t="s">
        <v>7</v>
      </c>
      <c r="F3" s="117"/>
      <c r="G3" s="316"/>
      <c r="H3" s="316"/>
    </row>
    <row r="4" spans="1:8" ht="20.100000000000001" customHeight="1">
      <c r="A4" s="123" t="s">
        <v>8</v>
      </c>
      <c r="B4" s="317">
        <v>1058020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23" t="s">
        <v>9</v>
      </c>
      <c r="B5" s="322">
        <f>B6-B4</f>
        <v>748875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23" t="s">
        <v>10</v>
      </c>
      <c r="B6" s="317">
        <v>1806895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23" t="s">
        <v>11</v>
      </c>
      <c r="B7" s="333">
        <v>160425</v>
      </c>
      <c r="C7" s="334"/>
      <c r="D7" s="118"/>
      <c r="E7" s="120"/>
      <c r="F7" s="120"/>
      <c r="G7" s="120"/>
    </row>
    <row r="8" spans="1:8" ht="27.95" customHeight="1">
      <c r="A8" s="124" t="s">
        <v>12</v>
      </c>
      <c r="B8" s="124"/>
      <c r="C8" s="124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180</v>
      </c>
      <c r="C9" s="1">
        <v>5</v>
      </c>
      <c r="D9" s="335" t="s">
        <v>14</v>
      </c>
      <c r="E9" s="24" t="s">
        <v>34</v>
      </c>
      <c r="F9" s="122"/>
      <c r="G9" s="5"/>
    </row>
    <row r="10" spans="1:8" ht="20.100000000000001" customHeight="1">
      <c r="A10" s="324"/>
      <c r="B10" s="2" t="s">
        <v>64</v>
      </c>
      <c r="C10" s="2">
        <v>9</v>
      </c>
      <c r="D10" s="336"/>
      <c r="E10" s="24" t="s">
        <v>285</v>
      </c>
      <c r="F10" s="122"/>
      <c r="G10" s="122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100</v>
      </c>
      <c r="F11" s="122"/>
      <c r="G11" s="122"/>
    </row>
    <row r="12" spans="1:8" ht="20.100000000000001" customHeight="1">
      <c r="A12" s="330"/>
      <c r="B12" s="2"/>
      <c r="C12" s="2"/>
      <c r="D12" s="337"/>
      <c r="E12" s="6"/>
      <c r="F12" s="122"/>
      <c r="G12" s="122"/>
    </row>
    <row r="13" spans="1:8" ht="27.95" customHeight="1">
      <c r="A13" s="124" t="s">
        <v>16</v>
      </c>
      <c r="B13" s="124"/>
      <c r="C13" s="124"/>
      <c r="D13" s="124"/>
      <c r="E13" s="3"/>
      <c r="F13" s="3"/>
      <c r="G13" s="119"/>
    </row>
    <row r="14" spans="1:8" ht="18.95" customHeight="1">
      <c r="A14" s="2"/>
      <c r="B14" s="122" t="s">
        <v>17</v>
      </c>
      <c r="C14" s="122" t="s">
        <v>18</v>
      </c>
      <c r="D14" s="12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0.39583333333333331</v>
      </c>
      <c r="C15" s="122" t="s">
        <v>272</v>
      </c>
      <c r="D15" s="122">
        <v>4</v>
      </c>
      <c r="E15" s="327"/>
      <c r="F15" s="327"/>
      <c r="G15" s="327"/>
    </row>
    <row r="16" spans="1:8" ht="18.95" customHeight="1">
      <c r="A16" s="339"/>
      <c r="B16" s="7">
        <v>0.47916666666666669</v>
      </c>
      <c r="C16" s="122" t="s">
        <v>271</v>
      </c>
      <c r="D16" s="122">
        <v>3</v>
      </c>
      <c r="E16" s="327"/>
      <c r="F16" s="327"/>
      <c r="G16" s="327"/>
    </row>
    <row r="17" spans="1:7" ht="18.95" customHeight="1">
      <c r="A17" s="339"/>
      <c r="B17" s="7">
        <v>0.45833333333333331</v>
      </c>
      <c r="C17" s="122" t="s">
        <v>270</v>
      </c>
      <c r="D17" s="122">
        <v>6</v>
      </c>
      <c r="E17" s="327"/>
      <c r="F17" s="327"/>
      <c r="G17" s="327"/>
    </row>
    <row r="18" spans="1:7" ht="18.95" customHeight="1">
      <c r="A18" s="339"/>
      <c r="B18" s="7">
        <v>0.5</v>
      </c>
      <c r="C18" s="122" t="s">
        <v>269</v>
      </c>
      <c r="D18" s="122">
        <v>4</v>
      </c>
      <c r="E18" s="327"/>
      <c r="F18" s="327"/>
      <c r="G18" s="327"/>
    </row>
    <row r="19" spans="1:7" ht="18.95" customHeight="1">
      <c r="A19" s="339"/>
      <c r="B19" s="7">
        <v>0.5</v>
      </c>
      <c r="C19" s="122" t="s">
        <v>268</v>
      </c>
      <c r="D19" s="122">
        <v>3</v>
      </c>
      <c r="E19" s="327"/>
      <c r="F19" s="327"/>
      <c r="G19" s="327"/>
    </row>
    <row r="20" spans="1:7" ht="18.95" customHeight="1">
      <c r="A20" s="339"/>
      <c r="B20" s="7">
        <v>0.45833333333333331</v>
      </c>
      <c r="C20" s="122" t="s">
        <v>267</v>
      </c>
      <c r="D20" s="122">
        <v>4</v>
      </c>
      <c r="E20" s="327"/>
      <c r="F20" s="327"/>
      <c r="G20" s="327"/>
    </row>
    <row r="21" spans="1:7" ht="18.95" customHeight="1">
      <c r="A21" s="339"/>
      <c r="B21" s="7">
        <v>0.5</v>
      </c>
      <c r="C21" s="122" t="s">
        <v>286</v>
      </c>
      <c r="D21" s="122">
        <v>3</v>
      </c>
      <c r="E21" s="327"/>
      <c r="F21" s="327"/>
      <c r="G21" s="327"/>
    </row>
    <row r="22" spans="1:7" ht="18.95" customHeight="1">
      <c r="A22" s="339"/>
      <c r="B22" s="7"/>
      <c r="C22" s="122"/>
      <c r="D22" s="122"/>
      <c r="E22" s="327"/>
      <c r="F22" s="327"/>
      <c r="G22" s="327"/>
    </row>
    <row r="23" spans="1:7" ht="18.95" customHeight="1">
      <c r="A23" s="339"/>
      <c r="B23" s="7"/>
      <c r="C23" s="122"/>
      <c r="D23" s="12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0.29166666666666669</v>
      </c>
      <c r="C25" s="122" t="s">
        <v>266</v>
      </c>
      <c r="D25" s="122">
        <v>5</v>
      </c>
      <c r="E25" s="327"/>
      <c r="F25" s="327"/>
      <c r="G25" s="327"/>
    </row>
    <row r="26" spans="1:7">
      <c r="A26" s="340"/>
      <c r="B26" s="9"/>
      <c r="C26" s="122"/>
      <c r="D26" s="123"/>
      <c r="E26" s="327"/>
      <c r="F26" s="327"/>
      <c r="G26" s="327"/>
    </row>
    <row r="27" spans="1:7">
      <c r="A27" s="340"/>
      <c r="B27" s="9"/>
      <c r="C27" s="10"/>
      <c r="D27" s="123"/>
      <c r="E27" s="327"/>
      <c r="F27" s="327"/>
      <c r="G27" s="327"/>
    </row>
    <row r="28" spans="1:7">
      <c r="A28" s="340"/>
      <c r="B28" s="9"/>
      <c r="C28" s="123"/>
      <c r="D28" s="123"/>
      <c r="E28" s="327"/>
      <c r="F28" s="327"/>
      <c r="G28" s="327"/>
    </row>
    <row r="29" spans="1:7">
      <c r="A29" s="340"/>
      <c r="B29" s="9"/>
      <c r="C29" s="123"/>
      <c r="D29" s="123"/>
      <c r="E29" s="327"/>
      <c r="F29" s="327"/>
      <c r="G29" s="327"/>
    </row>
    <row r="30" spans="1:7">
      <c r="A30" s="340"/>
      <c r="B30" s="9"/>
      <c r="C30" s="123"/>
      <c r="D30" s="123"/>
      <c r="E30" s="327"/>
      <c r="F30" s="327"/>
      <c r="G30" s="327"/>
    </row>
    <row r="31" spans="1:7">
      <c r="A31" s="340"/>
      <c r="B31" s="9"/>
      <c r="C31" s="123"/>
      <c r="D31" s="123"/>
      <c r="E31" s="327"/>
      <c r="F31" s="327"/>
      <c r="G31" s="327"/>
    </row>
    <row r="32" spans="1:7">
      <c r="A32" s="340"/>
      <c r="B32" s="9"/>
      <c r="C32" s="123"/>
      <c r="D32" s="123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287</v>
      </c>
      <c r="C34" s="346"/>
      <c r="D34" s="340" t="s">
        <v>25</v>
      </c>
      <c r="E34" s="347" t="s">
        <v>288</v>
      </c>
      <c r="F34" s="348"/>
      <c r="G34" s="349"/>
    </row>
    <row r="35" spans="1:7">
      <c r="A35" s="340"/>
      <c r="B35" s="345" t="s">
        <v>273</v>
      </c>
      <c r="C35" s="346"/>
      <c r="D35" s="340"/>
      <c r="E35" s="350" t="s">
        <v>292</v>
      </c>
      <c r="F35" s="351"/>
      <c r="G35" s="352"/>
    </row>
    <row r="36" spans="1:7">
      <c r="A36" s="340"/>
      <c r="B36" s="345" t="s">
        <v>274</v>
      </c>
      <c r="C36" s="346"/>
      <c r="D36" s="340"/>
      <c r="E36" s="341"/>
      <c r="F36" s="342"/>
      <c r="G36" s="343"/>
    </row>
    <row r="37" spans="1:7">
      <c r="A37" s="340"/>
      <c r="B37" s="345" t="s">
        <v>275</v>
      </c>
      <c r="C37" s="346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276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277</v>
      </c>
      <c r="C49" s="362"/>
      <c r="D49" s="362"/>
      <c r="E49" s="339"/>
      <c r="F49" s="363"/>
      <c r="G49" s="363"/>
    </row>
    <row r="50" spans="1:7">
      <c r="A50" s="339"/>
      <c r="B50" s="362" t="s">
        <v>278</v>
      </c>
      <c r="C50" s="362"/>
      <c r="D50" s="362"/>
      <c r="E50" s="339"/>
      <c r="F50" s="363"/>
      <c r="G50" s="363"/>
    </row>
    <row r="51" spans="1:7">
      <c r="A51" s="339"/>
      <c r="B51" s="362" t="s">
        <v>279</v>
      </c>
      <c r="C51" s="362"/>
      <c r="D51" s="362"/>
      <c r="E51" s="339"/>
      <c r="F51" s="363"/>
      <c r="G51" s="363"/>
    </row>
    <row r="52" spans="1:7">
      <c r="A52" s="339"/>
      <c r="B52" s="362" t="s">
        <v>280</v>
      </c>
      <c r="C52" s="362"/>
      <c r="D52" s="362"/>
      <c r="E52" s="339"/>
      <c r="F52" s="364"/>
      <c r="G52" s="365"/>
    </row>
    <row r="53" spans="1:7">
      <c r="A53" s="339"/>
      <c r="B53" s="362" t="s">
        <v>281</v>
      </c>
      <c r="C53" s="362"/>
      <c r="D53" s="362"/>
      <c r="E53" s="339"/>
      <c r="F53" s="364"/>
      <c r="G53" s="365"/>
    </row>
    <row r="54" spans="1:7">
      <c r="A54" s="339"/>
      <c r="B54" s="362" t="s">
        <v>282</v>
      </c>
      <c r="C54" s="362"/>
      <c r="D54" s="362"/>
      <c r="E54" s="339"/>
      <c r="F54" s="364"/>
      <c r="G54" s="365"/>
    </row>
    <row r="55" spans="1:7">
      <c r="A55" s="339"/>
      <c r="B55" s="362" t="s">
        <v>277</v>
      </c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25"/>
      <c r="G61" s="126"/>
    </row>
    <row r="62" spans="1:7">
      <c r="A62" s="339"/>
      <c r="B62" s="362"/>
      <c r="C62" s="362"/>
      <c r="D62" s="362"/>
      <c r="E62" s="339"/>
      <c r="F62" s="125"/>
      <c r="G62" s="126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21"/>
      <c r="B64" s="27"/>
      <c r="C64" s="27"/>
      <c r="D64" s="27"/>
      <c r="E64" s="121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3"/>
  <sheetViews>
    <sheetView topLeftCell="A22" workbookViewId="0">
      <selection activeCell="B28" sqref="B28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32" t="s">
        <v>1</v>
      </c>
      <c r="B2" s="311" t="s">
        <v>293</v>
      </c>
      <c r="C2" s="312"/>
      <c r="D2" s="132" t="s">
        <v>2</v>
      </c>
      <c r="E2" s="132" t="s">
        <v>3</v>
      </c>
      <c r="F2" s="13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31" t="s">
        <v>7</v>
      </c>
      <c r="F3" s="131"/>
      <c r="G3" s="316"/>
      <c r="H3" s="316"/>
    </row>
    <row r="4" spans="1:8" ht="20.100000000000001" customHeight="1">
      <c r="A4" s="132" t="s">
        <v>8</v>
      </c>
      <c r="B4" s="317">
        <v>1388800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32" t="s">
        <v>9</v>
      </c>
      <c r="B5" s="322">
        <f>B6-B4</f>
        <v>1092200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32" t="s">
        <v>10</v>
      </c>
      <c r="B6" s="317">
        <v>2481000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32" t="s">
        <v>11</v>
      </c>
      <c r="B7" s="333" t="s">
        <v>315</v>
      </c>
      <c r="C7" s="334"/>
      <c r="D7" s="134"/>
      <c r="E7" s="136"/>
      <c r="F7" s="136"/>
      <c r="G7" s="136"/>
    </row>
    <row r="8" spans="1:8" ht="27.95" customHeight="1">
      <c r="A8" s="130" t="s">
        <v>12</v>
      </c>
      <c r="B8" s="130"/>
      <c r="C8" s="130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316</v>
      </c>
      <c r="C9" s="1">
        <v>1</v>
      </c>
      <c r="D9" s="335" t="s">
        <v>14</v>
      </c>
      <c r="E9" s="24" t="s">
        <v>61</v>
      </c>
      <c r="F9" s="133"/>
      <c r="G9" s="5"/>
    </row>
    <row r="10" spans="1:8" ht="20.100000000000001" customHeight="1">
      <c r="A10" s="324"/>
      <c r="B10" s="2" t="s">
        <v>317</v>
      </c>
      <c r="C10" s="2">
        <v>12</v>
      </c>
      <c r="D10" s="336"/>
      <c r="E10" s="24" t="s">
        <v>133</v>
      </c>
      <c r="F10" s="133"/>
      <c r="G10" s="133"/>
      <c r="H10" s="1" t="s">
        <v>15</v>
      </c>
    </row>
    <row r="11" spans="1:8" ht="20.100000000000001" customHeight="1">
      <c r="A11" s="324"/>
      <c r="B11" s="2" t="s">
        <v>318</v>
      </c>
      <c r="C11" s="2">
        <v>8</v>
      </c>
      <c r="D11" s="336"/>
      <c r="E11" s="24" t="s">
        <v>96</v>
      </c>
      <c r="F11" s="133"/>
      <c r="G11" s="133"/>
    </row>
    <row r="12" spans="1:8" ht="20.100000000000001" customHeight="1">
      <c r="A12" s="330"/>
      <c r="B12" s="2"/>
      <c r="C12" s="2"/>
      <c r="D12" s="337"/>
      <c r="E12" s="6"/>
      <c r="F12" s="133"/>
      <c r="G12" s="133"/>
    </row>
    <row r="13" spans="1:8" ht="27.95" customHeight="1">
      <c r="A13" s="130" t="s">
        <v>16</v>
      </c>
      <c r="B13" s="130"/>
      <c r="C13" s="130"/>
      <c r="D13" s="130"/>
      <c r="E13" s="3"/>
      <c r="F13" s="3"/>
      <c r="G13" s="135"/>
    </row>
    <row r="14" spans="1:8" ht="18.95" customHeight="1">
      <c r="A14" s="2"/>
      <c r="B14" s="133" t="s">
        <v>17</v>
      </c>
      <c r="C14" s="133" t="s">
        <v>18</v>
      </c>
      <c r="D14" s="13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4.1666666666666664E-2</v>
      </c>
      <c r="C15" s="133" t="s">
        <v>297</v>
      </c>
      <c r="D15" s="133">
        <v>8</v>
      </c>
      <c r="E15" s="327"/>
      <c r="F15" s="327"/>
      <c r="G15" s="327"/>
    </row>
    <row r="16" spans="1:8" ht="18.95" customHeight="1">
      <c r="A16" s="339"/>
      <c r="B16" s="7">
        <v>0.52083333333333337</v>
      </c>
      <c r="C16" s="133" t="s">
        <v>296</v>
      </c>
      <c r="D16" s="133" t="s">
        <v>298</v>
      </c>
      <c r="E16" s="327"/>
      <c r="F16" s="327"/>
      <c r="G16" s="327"/>
    </row>
    <row r="17" spans="1:7" ht="18.95" customHeight="1">
      <c r="A17" s="339"/>
      <c r="B17" s="7"/>
      <c r="C17" s="133"/>
      <c r="D17" s="133"/>
      <c r="E17" s="327"/>
      <c r="F17" s="327"/>
      <c r="G17" s="327"/>
    </row>
    <row r="18" spans="1:7" ht="18.95" customHeight="1">
      <c r="A18" s="339"/>
      <c r="B18" s="7"/>
      <c r="C18" s="133"/>
      <c r="D18" s="133"/>
      <c r="E18" s="327"/>
      <c r="F18" s="327"/>
      <c r="G18" s="327"/>
    </row>
    <row r="19" spans="1:7" ht="18.95" customHeight="1">
      <c r="A19" s="339"/>
      <c r="B19" s="7"/>
      <c r="C19" s="133"/>
      <c r="D19" s="133"/>
      <c r="E19" s="327"/>
      <c r="F19" s="327"/>
      <c r="G19" s="327"/>
    </row>
    <row r="20" spans="1:7" ht="18.95" customHeight="1">
      <c r="A20" s="339"/>
      <c r="B20" s="7"/>
      <c r="C20" s="133"/>
      <c r="D20" s="133"/>
      <c r="E20" s="327"/>
      <c r="F20" s="327"/>
      <c r="G20" s="327"/>
    </row>
    <row r="21" spans="1:7" ht="18.95" customHeight="1">
      <c r="A21" s="339"/>
      <c r="B21" s="7"/>
      <c r="C21" s="133"/>
      <c r="D21" s="133"/>
      <c r="E21" s="327"/>
      <c r="F21" s="327"/>
      <c r="G21" s="327"/>
    </row>
    <row r="22" spans="1:7" ht="18.95" customHeight="1">
      <c r="A22" s="339"/>
      <c r="B22" s="7"/>
      <c r="C22" s="133"/>
      <c r="D22" s="133"/>
      <c r="E22" s="327"/>
      <c r="F22" s="327"/>
      <c r="G22" s="327"/>
    </row>
    <row r="23" spans="1:7" ht="18.95" customHeight="1">
      <c r="A23" s="339"/>
      <c r="B23" s="7"/>
      <c r="C23" s="133"/>
      <c r="D23" s="13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0.22916666666666666</v>
      </c>
      <c r="C25" s="133" t="s">
        <v>295</v>
      </c>
      <c r="D25" s="133">
        <v>4</v>
      </c>
      <c r="E25" s="327"/>
      <c r="F25" s="327"/>
      <c r="G25" s="327"/>
    </row>
    <row r="26" spans="1:7">
      <c r="A26" s="340"/>
      <c r="B26" s="9">
        <v>0.27083333333333331</v>
      </c>
      <c r="C26" s="133" t="s">
        <v>294</v>
      </c>
      <c r="D26" s="132">
        <v>2</v>
      </c>
      <c r="E26" s="327"/>
      <c r="F26" s="327"/>
      <c r="G26" s="327"/>
    </row>
    <row r="27" spans="1:7">
      <c r="A27" s="340"/>
      <c r="B27" s="9"/>
      <c r="C27" s="10"/>
      <c r="D27" s="132"/>
      <c r="E27" s="327"/>
      <c r="F27" s="327"/>
      <c r="G27" s="327"/>
    </row>
    <row r="28" spans="1:7">
      <c r="A28" s="340"/>
      <c r="B28" s="9"/>
      <c r="C28" s="132"/>
      <c r="D28" s="132"/>
      <c r="E28" s="327"/>
      <c r="F28" s="327"/>
      <c r="G28" s="327"/>
    </row>
    <row r="29" spans="1:7">
      <c r="A29" s="340"/>
      <c r="B29" s="9"/>
      <c r="C29" s="132"/>
      <c r="D29" s="132"/>
      <c r="E29" s="327"/>
      <c r="F29" s="327"/>
      <c r="G29" s="327"/>
    </row>
    <row r="30" spans="1:7">
      <c r="A30" s="340"/>
      <c r="B30" s="9"/>
      <c r="C30" s="132"/>
      <c r="D30" s="132"/>
      <c r="E30" s="327"/>
      <c r="F30" s="327"/>
      <c r="G30" s="327"/>
    </row>
    <row r="31" spans="1:7">
      <c r="A31" s="340"/>
      <c r="B31" s="9"/>
      <c r="C31" s="132"/>
      <c r="D31" s="132"/>
      <c r="E31" s="327"/>
      <c r="F31" s="327"/>
      <c r="G31" s="327"/>
    </row>
    <row r="32" spans="1:7">
      <c r="A32" s="340"/>
      <c r="B32" s="9"/>
      <c r="C32" s="132"/>
      <c r="D32" s="132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299</v>
      </c>
      <c r="C34" s="346"/>
      <c r="D34" s="340" t="s">
        <v>25</v>
      </c>
      <c r="E34" s="347" t="s">
        <v>319</v>
      </c>
      <c r="F34" s="348"/>
      <c r="G34" s="349"/>
    </row>
    <row r="35" spans="1:7">
      <c r="A35" s="340"/>
      <c r="B35" s="345" t="s">
        <v>300</v>
      </c>
      <c r="C35" s="346"/>
      <c r="D35" s="340"/>
      <c r="E35" s="350" t="s">
        <v>320</v>
      </c>
      <c r="F35" s="351"/>
      <c r="G35" s="352"/>
    </row>
    <row r="36" spans="1:7">
      <c r="A36" s="340"/>
      <c r="B36" s="345" t="s">
        <v>301</v>
      </c>
      <c r="C36" s="346"/>
      <c r="D36" s="340"/>
      <c r="E36" s="341" t="s">
        <v>321</v>
      </c>
      <c r="F36" s="342"/>
      <c r="G36" s="343"/>
    </row>
    <row r="37" spans="1:7">
      <c r="A37" s="340"/>
      <c r="B37" s="353"/>
      <c r="C37" s="354"/>
      <c r="D37" s="340"/>
      <c r="E37" s="341" t="s">
        <v>322</v>
      </c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302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303</v>
      </c>
      <c r="C49" s="362"/>
      <c r="D49" s="362"/>
      <c r="E49" s="339"/>
      <c r="F49" s="363"/>
      <c r="G49" s="363"/>
    </row>
    <row r="50" spans="1:7">
      <c r="A50" s="339"/>
      <c r="B50" s="362" t="s">
        <v>304</v>
      </c>
      <c r="C50" s="362"/>
      <c r="D50" s="362"/>
      <c r="E50" s="339"/>
      <c r="F50" s="363"/>
      <c r="G50" s="363"/>
    </row>
    <row r="51" spans="1:7">
      <c r="A51" s="339"/>
      <c r="B51" s="362" t="s">
        <v>305</v>
      </c>
      <c r="C51" s="362"/>
      <c r="D51" s="362"/>
      <c r="E51" s="339"/>
      <c r="F51" s="363"/>
      <c r="G51" s="363"/>
    </row>
    <row r="52" spans="1:7">
      <c r="A52" s="339"/>
      <c r="B52" s="362" t="s">
        <v>306</v>
      </c>
      <c r="C52" s="362"/>
      <c r="D52" s="362"/>
      <c r="E52" s="339"/>
      <c r="F52" s="364"/>
      <c r="G52" s="365"/>
    </row>
    <row r="53" spans="1:7">
      <c r="A53" s="339"/>
      <c r="B53" s="362" t="s">
        <v>307</v>
      </c>
      <c r="C53" s="362"/>
      <c r="D53" s="362"/>
      <c r="E53" s="339"/>
      <c r="F53" s="364"/>
      <c r="G53" s="365"/>
    </row>
    <row r="54" spans="1:7">
      <c r="A54" s="339"/>
      <c r="B54" s="362" t="s">
        <v>308</v>
      </c>
      <c r="C54" s="362"/>
      <c r="D54" s="362"/>
      <c r="E54" s="339"/>
      <c r="F54" s="364"/>
      <c r="G54" s="365"/>
    </row>
    <row r="55" spans="1:7">
      <c r="A55" s="339"/>
      <c r="B55" s="362" t="s">
        <v>309</v>
      </c>
      <c r="C55" s="362"/>
      <c r="D55" s="362"/>
      <c r="E55" s="339"/>
      <c r="F55" s="364"/>
      <c r="G55" s="365"/>
    </row>
    <row r="56" spans="1:7">
      <c r="A56" s="339"/>
      <c r="B56" s="362" t="s">
        <v>310</v>
      </c>
      <c r="C56" s="362"/>
      <c r="D56" s="362"/>
      <c r="E56" s="339"/>
      <c r="F56" s="364"/>
      <c r="G56" s="365"/>
    </row>
    <row r="57" spans="1:7">
      <c r="A57" s="339"/>
      <c r="B57" s="362" t="s">
        <v>311</v>
      </c>
      <c r="C57" s="362"/>
      <c r="D57" s="362"/>
      <c r="E57" s="339"/>
      <c r="F57" s="364"/>
      <c r="G57" s="365"/>
    </row>
    <row r="58" spans="1:7">
      <c r="A58" s="339"/>
      <c r="B58" s="362" t="s">
        <v>312</v>
      </c>
      <c r="C58" s="362"/>
      <c r="D58" s="362"/>
      <c r="E58" s="339"/>
      <c r="F58" s="364"/>
      <c r="G58" s="365"/>
    </row>
    <row r="59" spans="1:7">
      <c r="A59" s="339"/>
      <c r="B59" s="362" t="s">
        <v>313</v>
      </c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28"/>
      <c r="G61" s="129"/>
    </row>
    <row r="62" spans="1:7">
      <c r="A62" s="339"/>
      <c r="B62" s="362"/>
      <c r="C62" s="362"/>
      <c r="D62" s="362"/>
      <c r="E62" s="339"/>
      <c r="F62" s="128"/>
      <c r="G62" s="12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37"/>
      <c r="B64" s="27"/>
      <c r="C64" s="27"/>
      <c r="D64" s="27"/>
      <c r="E64" s="137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40000</v>
      </c>
      <c r="C67" s="13" t="s">
        <v>60</v>
      </c>
      <c r="D67" s="374"/>
      <c r="E67" s="12"/>
      <c r="F67" s="368"/>
      <c r="G67" s="368"/>
    </row>
    <row r="68" spans="1:7">
      <c r="A68" s="374"/>
      <c r="B68" s="12">
        <v>8940</v>
      </c>
      <c r="C68" s="13" t="s">
        <v>314</v>
      </c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48940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83"/>
  <sheetViews>
    <sheetView topLeftCell="A19" workbookViewId="0">
      <selection activeCell="B11" sqref="B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44" t="s">
        <v>1</v>
      </c>
      <c r="B2" s="311" t="s">
        <v>323</v>
      </c>
      <c r="C2" s="312"/>
      <c r="D2" s="144" t="s">
        <v>2</v>
      </c>
      <c r="E2" s="144" t="s">
        <v>3</v>
      </c>
      <c r="F2" s="14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38" t="s">
        <v>7</v>
      </c>
      <c r="F3" s="138"/>
      <c r="G3" s="316"/>
      <c r="H3" s="316"/>
    </row>
    <row r="4" spans="1:8" ht="20.100000000000001" customHeight="1">
      <c r="A4" s="144" t="s">
        <v>8</v>
      </c>
      <c r="B4" s="317">
        <v>976660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44" t="s">
        <v>9</v>
      </c>
      <c r="B5" s="322">
        <f>B6-B4</f>
        <v>932550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44" t="s">
        <v>10</v>
      </c>
      <c r="B6" s="317">
        <v>1909210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44" t="s">
        <v>11</v>
      </c>
      <c r="B7" s="333" t="s">
        <v>315</v>
      </c>
      <c r="C7" s="334"/>
      <c r="D7" s="139"/>
      <c r="E7" s="141"/>
      <c r="F7" s="141"/>
      <c r="G7" s="141"/>
    </row>
    <row r="8" spans="1:8" ht="27.95" customHeight="1">
      <c r="A8" s="145" t="s">
        <v>12</v>
      </c>
      <c r="B8" s="145"/>
      <c r="C8" s="145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316</v>
      </c>
      <c r="C9" s="1">
        <v>3</v>
      </c>
      <c r="D9" s="335" t="s">
        <v>14</v>
      </c>
      <c r="E9" s="24"/>
      <c r="F9" s="143"/>
      <c r="G9" s="5"/>
    </row>
    <row r="10" spans="1:8" ht="20.100000000000001" customHeight="1">
      <c r="A10" s="324"/>
      <c r="B10" s="2" t="s">
        <v>317</v>
      </c>
      <c r="C10" s="2">
        <v>5</v>
      </c>
      <c r="D10" s="336"/>
      <c r="E10" s="24"/>
      <c r="F10" s="143"/>
      <c r="G10" s="143"/>
      <c r="H10" s="1" t="s">
        <v>15</v>
      </c>
    </row>
    <row r="11" spans="1:8" ht="20.100000000000001" customHeight="1">
      <c r="A11" s="324"/>
      <c r="B11" s="2" t="s">
        <v>324</v>
      </c>
      <c r="C11" s="2">
        <v>4</v>
      </c>
      <c r="D11" s="336"/>
      <c r="E11" s="24"/>
      <c r="F11" s="143"/>
      <c r="G11" s="143"/>
    </row>
    <row r="12" spans="1:8" ht="20.100000000000001" customHeight="1">
      <c r="A12" s="330"/>
      <c r="B12" s="2"/>
      <c r="C12" s="2"/>
      <c r="D12" s="337"/>
      <c r="E12" s="6"/>
      <c r="F12" s="143"/>
      <c r="G12" s="143"/>
    </row>
    <row r="13" spans="1:8" ht="27.95" customHeight="1">
      <c r="A13" s="145" t="s">
        <v>16</v>
      </c>
      <c r="B13" s="145"/>
      <c r="C13" s="145"/>
      <c r="D13" s="145"/>
      <c r="E13" s="3"/>
      <c r="F13" s="3"/>
      <c r="G13" s="140"/>
    </row>
    <row r="14" spans="1:8" ht="18.95" customHeight="1">
      <c r="A14" s="2"/>
      <c r="B14" s="143" t="s">
        <v>17</v>
      </c>
      <c r="C14" s="143" t="s">
        <v>18</v>
      </c>
      <c r="D14" s="14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0.41666666666666669</v>
      </c>
      <c r="C15" s="153" t="s">
        <v>353</v>
      </c>
      <c r="D15" s="143">
        <v>2</v>
      </c>
      <c r="E15" s="327"/>
      <c r="F15" s="327"/>
      <c r="G15" s="327"/>
    </row>
    <row r="16" spans="1:8" ht="18.95" customHeight="1">
      <c r="A16" s="339"/>
      <c r="B16" s="7">
        <v>0.5</v>
      </c>
      <c r="C16" s="153" t="s">
        <v>352</v>
      </c>
      <c r="D16" s="143">
        <v>2</v>
      </c>
      <c r="E16" s="327"/>
      <c r="F16" s="327"/>
      <c r="G16" s="327"/>
    </row>
    <row r="17" spans="1:7" ht="18.95" customHeight="1">
      <c r="A17" s="339"/>
      <c r="B17" s="7">
        <v>0.52083333333333337</v>
      </c>
      <c r="C17" s="153" t="s">
        <v>351</v>
      </c>
      <c r="D17" s="153" t="s">
        <v>354</v>
      </c>
      <c r="E17" s="327"/>
      <c r="F17" s="327"/>
      <c r="G17" s="327"/>
    </row>
    <row r="18" spans="1:7" ht="18.95" customHeight="1">
      <c r="A18" s="339"/>
      <c r="B18" s="7">
        <v>4.1666666666666664E-2</v>
      </c>
      <c r="C18" s="153" t="s">
        <v>350</v>
      </c>
      <c r="D18" s="143">
        <v>6</v>
      </c>
      <c r="E18" s="327"/>
      <c r="F18" s="327"/>
      <c r="G18" s="327"/>
    </row>
    <row r="19" spans="1:7" ht="18.95" customHeight="1">
      <c r="A19" s="339"/>
      <c r="B19" s="7">
        <v>6.25E-2</v>
      </c>
      <c r="C19" s="153" t="s">
        <v>349</v>
      </c>
      <c r="D19" s="143">
        <v>3</v>
      </c>
      <c r="E19" s="327"/>
      <c r="F19" s="327"/>
      <c r="G19" s="327"/>
    </row>
    <row r="20" spans="1:7" ht="18.95" customHeight="1">
      <c r="A20" s="339"/>
      <c r="B20" s="7"/>
      <c r="C20" s="143"/>
      <c r="D20" s="143"/>
      <c r="E20" s="327"/>
      <c r="F20" s="327"/>
      <c r="G20" s="327"/>
    </row>
    <row r="21" spans="1:7" ht="18.95" customHeight="1">
      <c r="A21" s="339"/>
      <c r="B21" s="7"/>
      <c r="C21" s="143"/>
      <c r="D21" s="143"/>
      <c r="E21" s="327"/>
      <c r="F21" s="327"/>
      <c r="G21" s="327"/>
    </row>
    <row r="22" spans="1:7" ht="18.95" customHeight="1">
      <c r="A22" s="339"/>
      <c r="B22" s="7"/>
      <c r="C22" s="143"/>
      <c r="D22" s="143"/>
      <c r="E22" s="327"/>
      <c r="F22" s="327"/>
      <c r="G22" s="327"/>
    </row>
    <row r="23" spans="1:7" ht="18.95" customHeight="1">
      <c r="A23" s="339"/>
      <c r="B23" s="7"/>
      <c r="C23" s="143"/>
      <c r="D23" s="14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143"/>
      <c r="D25" s="143"/>
      <c r="E25" s="327"/>
      <c r="F25" s="327"/>
      <c r="G25" s="327"/>
    </row>
    <row r="26" spans="1:7">
      <c r="A26" s="340"/>
      <c r="B26" s="9"/>
      <c r="C26" s="143"/>
      <c r="D26" s="144"/>
      <c r="E26" s="327"/>
      <c r="F26" s="327"/>
      <c r="G26" s="327"/>
    </row>
    <row r="27" spans="1:7">
      <c r="A27" s="340"/>
      <c r="B27" s="9"/>
      <c r="C27" s="10"/>
      <c r="D27" s="144"/>
      <c r="E27" s="327"/>
      <c r="F27" s="327"/>
      <c r="G27" s="327"/>
    </row>
    <row r="28" spans="1:7">
      <c r="A28" s="340"/>
      <c r="B28" s="9"/>
      <c r="C28" s="144"/>
      <c r="D28" s="144"/>
      <c r="E28" s="327"/>
      <c r="F28" s="327"/>
      <c r="G28" s="327"/>
    </row>
    <row r="29" spans="1:7">
      <c r="A29" s="340"/>
      <c r="B29" s="9"/>
      <c r="C29" s="144"/>
      <c r="D29" s="144"/>
      <c r="E29" s="327"/>
      <c r="F29" s="327"/>
      <c r="G29" s="327"/>
    </row>
    <row r="30" spans="1:7">
      <c r="A30" s="340"/>
      <c r="B30" s="9"/>
      <c r="C30" s="144"/>
      <c r="D30" s="144"/>
      <c r="E30" s="327"/>
      <c r="F30" s="327"/>
      <c r="G30" s="327"/>
    </row>
    <row r="31" spans="1:7">
      <c r="A31" s="340"/>
      <c r="B31" s="9"/>
      <c r="C31" s="144"/>
      <c r="D31" s="144"/>
      <c r="E31" s="327"/>
      <c r="F31" s="327"/>
      <c r="G31" s="327"/>
    </row>
    <row r="32" spans="1:7">
      <c r="A32" s="340"/>
      <c r="B32" s="9"/>
      <c r="C32" s="144"/>
      <c r="D32" s="14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53"/>
      <c r="C34" s="354"/>
      <c r="D34" s="340" t="s">
        <v>25</v>
      </c>
      <c r="E34" s="347" t="s">
        <v>325</v>
      </c>
      <c r="F34" s="348"/>
      <c r="G34" s="349"/>
    </row>
    <row r="35" spans="1:7">
      <c r="A35" s="340"/>
      <c r="B35" s="353"/>
      <c r="C35" s="354"/>
      <c r="D35" s="340"/>
      <c r="E35" s="350" t="s">
        <v>326</v>
      </c>
      <c r="F35" s="351"/>
      <c r="G35" s="352"/>
    </row>
    <row r="36" spans="1:7">
      <c r="A36" s="340"/>
      <c r="B36" s="353"/>
      <c r="C36" s="354"/>
      <c r="D36" s="340"/>
      <c r="E36" s="341" t="s">
        <v>327</v>
      </c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346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/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/>
      <c r="C50" s="362"/>
      <c r="D50" s="362"/>
      <c r="E50" s="339"/>
      <c r="F50" s="363"/>
      <c r="G50" s="363"/>
    </row>
    <row r="51" spans="1:7">
      <c r="A51" s="339"/>
      <c r="B51" s="362"/>
      <c r="C51" s="362"/>
      <c r="D51" s="362"/>
      <c r="E51" s="339"/>
      <c r="F51" s="363"/>
      <c r="G51" s="363"/>
    </row>
    <row r="52" spans="1:7">
      <c r="A52" s="339"/>
      <c r="B52" s="362"/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46"/>
      <c r="G61" s="147"/>
    </row>
    <row r="62" spans="1:7">
      <c r="A62" s="339"/>
      <c r="B62" s="362"/>
      <c r="C62" s="362"/>
      <c r="D62" s="362"/>
      <c r="E62" s="339"/>
      <c r="F62" s="146"/>
      <c r="G62" s="147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42"/>
      <c r="B64" s="27"/>
      <c r="C64" s="27"/>
      <c r="D64" s="27"/>
      <c r="E64" s="142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10000</v>
      </c>
      <c r="F67" s="368" t="s">
        <v>348</v>
      </c>
      <c r="G67" s="368"/>
    </row>
    <row r="68" spans="1:7">
      <c r="A68" s="374"/>
      <c r="B68" s="12"/>
      <c r="C68" s="13"/>
      <c r="D68" s="374"/>
      <c r="E68" s="14">
        <v>3600</v>
      </c>
      <c r="F68" s="368" t="s">
        <v>347</v>
      </c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13600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83"/>
  <sheetViews>
    <sheetView topLeftCell="A49" workbookViewId="0">
      <selection activeCell="B10" sqref="B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52" t="s">
        <v>1</v>
      </c>
      <c r="B2" s="311" t="s">
        <v>328</v>
      </c>
      <c r="C2" s="312"/>
      <c r="D2" s="152" t="s">
        <v>2</v>
      </c>
      <c r="E2" s="152" t="s">
        <v>3</v>
      </c>
      <c r="F2" s="15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51" t="s">
        <v>7</v>
      </c>
      <c r="F3" s="151"/>
      <c r="G3" s="316"/>
      <c r="H3" s="316"/>
    </row>
    <row r="4" spans="1:8" ht="20.100000000000001" customHeight="1">
      <c r="A4" s="152" t="s">
        <v>8</v>
      </c>
      <c r="B4" s="317">
        <v>755000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52" t="s">
        <v>9</v>
      </c>
      <c r="B5" s="322">
        <f>B6-B4</f>
        <v>594000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52" t="s">
        <v>10</v>
      </c>
      <c r="B6" s="317">
        <v>1349000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52" t="s">
        <v>11</v>
      </c>
      <c r="B7" s="333">
        <v>49600</v>
      </c>
      <c r="C7" s="334"/>
      <c r="D7" s="154"/>
      <c r="E7" s="156"/>
      <c r="F7" s="156"/>
      <c r="G7" s="156"/>
    </row>
    <row r="8" spans="1:8" ht="27.95" customHeight="1">
      <c r="A8" s="150" t="s">
        <v>12</v>
      </c>
      <c r="B8" s="150"/>
      <c r="C8" s="150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64</v>
      </c>
      <c r="C9" s="1">
        <v>4</v>
      </c>
      <c r="D9" s="335" t="s">
        <v>14</v>
      </c>
      <c r="E9" s="24" t="s">
        <v>237</v>
      </c>
      <c r="F9" s="153"/>
      <c r="G9" s="5"/>
    </row>
    <row r="10" spans="1:8" ht="20.100000000000001" customHeight="1">
      <c r="A10" s="324"/>
      <c r="B10" s="2" t="s">
        <v>65</v>
      </c>
      <c r="C10" s="2">
        <v>4</v>
      </c>
      <c r="D10" s="336"/>
      <c r="E10" s="24" t="s">
        <v>95</v>
      </c>
      <c r="F10" s="153"/>
      <c r="G10" s="153"/>
      <c r="H10" s="1" t="s">
        <v>15</v>
      </c>
    </row>
    <row r="11" spans="1:8" ht="20.100000000000001" customHeight="1">
      <c r="A11" s="324"/>
      <c r="B11" s="2" t="s">
        <v>180</v>
      </c>
      <c r="C11" s="2">
        <v>2</v>
      </c>
      <c r="D11" s="336"/>
      <c r="E11" s="24" t="s">
        <v>96</v>
      </c>
      <c r="F11" s="153"/>
      <c r="G11" s="153"/>
    </row>
    <row r="12" spans="1:8" ht="20.100000000000001" customHeight="1">
      <c r="A12" s="330"/>
      <c r="B12" s="2"/>
      <c r="C12" s="2"/>
      <c r="D12" s="337"/>
      <c r="E12" s="6"/>
      <c r="F12" s="153"/>
      <c r="G12" s="153"/>
    </row>
    <row r="13" spans="1:8" ht="27.95" customHeight="1">
      <c r="A13" s="150" t="s">
        <v>16</v>
      </c>
      <c r="B13" s="150"/>
      <c r="C13" s="150"/>
      <c r="D13" s="150"/>
      <c r="E13" s="3"/>
      <c r="F13" s="3"/>
      <c r="G13" s="155"/>
    </row>
    <row r="14" spans="1:8" ht="18.95" customHeight="1">
      <c r="A14" s="2"/>
      <c r="B14" s="153" t="s">
        <v>17</v>
      </c>
      <c r="C14" s="153" t="s">
        <v>18</v>
      </c>
      <c r="D14" s="15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153" t="s">
        <v>330</v>
      </c>
      <c r="D15" s="153">
        <v>3</v>
      </c>
      <c r="E15" s="327"/>
      <c r="F15" s="327"/>
      <c r="G15" s="327"/>
    </row>
    <row r="16" spans="1:8" ht="18.95" customHeight="1">
      <c r="A16" s="339"/>
      <c r="B16" s="7"/>
      <c r="C16" s="153"/>
      <c r="D16" s="153"/>
      <c r="E16" s="327"/>
      <c r="F16" s="327"/>
      <c r="G16" s="327"/>
    </row>
    <row r="17" spans="1:7" ht="18.95" customHeight="1">
      <c r="A17" s="339"/>
      <c r="B17" s="7">
        <v>0.4826388888888889</v>
      </c>
      <c r="C17" s="153" t="s">
        <v>329</v>
      </c>
      <c r="D17" s="153">
        <v>3</v>
      </c>
      <c r="E17" s="327"/>
      <c r="F17" s="327"/>
      <c r="G17" s="327"/>
    </row>
    <row r="18" spans="1:7" ht="18.95" customHeight="1">
      <c r="A18" s="339"/>
      <c r="B18" s="7"/>
      <c r="C18" s="153"/>
      <c r="D18" s="153"/>
      <c r="E18" s="327"/>
      <c r="F18" s="327"/>
      <c r="G18" s="327"/>
    </row>
    <row r="19" spans="1:7" ht="18.95" customHeight="1">
      <c r="A19" s="339"/>
      <c r="B19" s="7"/>
      <c r="C19" s="153"/>
      <c r="D19" s="153"/>
      <c r="E19" s="327"/>
      <c r="F19" s="327"/>
      <c r="G19" s="327"/>
    </row>
    <row r="20" spans="1:7" ht="18.95" customHeight="1">
      <c r="A20" s="339"/>
      <c r="B20" s="7"/>
      <c r="C20" s="153"/>
      <c r="D20" s="153"/>
      <c r="E20" s="327"/>
      <c r="F20" s="327"/>
      <c r="G20" s="327"/>
    </row>
    <row r="21" spans="1:7" ht="18.95" customHeight="1">
      <c r="A21" s="339"/>
      <c r="B21" s="7"/>
      <c r="C21" s="153"/>
      <c r="D21" s="153"/>
      <c r="E21" s="327"/>
      <c r="F21" s="327"/>
      <c r="G21" s="327"/>
    </row>
    <row r="22" spans="1:7" ht="18.95" customHeight="1">
      <c r="A22" s="339"/>
      <c r="B22" s="7"/>
      <c r="C22" s="153"/>
      <c r="D22" s="153"/>
      <c r="E22" s="327"/>
      <c r="F22" s="327"/>
      <c r="G22" s="327"/>
    </row>
    <row r="23" spans="1:7" ht="18.95" customHeight="1">
      <c r="A23" s="339"/>
      <c r="B23" s="7"/>
      <c r="C23" s="153"/>
      <c r="D23" s="15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153"/>
      <c r="D25" s="153"/>
      <c r="E25" s="327"/>
      <c r="F25" s="327"/>
      <c r="G25" s="327"/>
    </row>
    <row r="26" spans="1:7">
      <c r="A26" s="340"/>
      <c r="B26" s="9"/>
      <c r="C26" s="153"/>
      <c r="D26" s="152"/>
      <c r="E26" s="327"/>
      <c r="F26" s="327"/>
      <c r="G26" s="327"/>
    </row>
    <row r="27" spans="1:7">
      <c r="A27" s="340"/>
      <c r="B27" s="9"/>
      <c r="C27" s="10"/>
      <c r="D27" s="152"/>
      <c r="E27" s="327"/>
      <c r="F27" s="327"/>
      <c r="G27" s="327"/>
    </row>
    <row r="28" spans="1:7">
      <c r="A28" s="340"/>
      <c r="B28" s="9"/>
      <c r="C28" s="152"/>
      <c r="D28" s="152"/>
      <c r="E28" s="327"/>
      <c r="F28" s="327"/>
      <c r="G28" s="327"/>
    </row>
    <row r="29" spans="1:7">
      <c r="A29" s="340"/>
      <c r="B29" s="9"/>
      <c r="C29" s="152"/>
      <c r="D29" s="152"/>
      <c r="E29" s="327"/>
      <c r="F29" s="327"/>
      <c r="G29" s="327"/>
    </row>
    <row r="30" spans="1:7">
      <c r="A30" s="340"/>
      <c r="B30" s="9"/>
      <c r="C30" s="152"/>
      <c r="D30" s="152"/>
      <c r="E30" s="327"/>
      <c r="F30" s="327"/>
      <c r="G30" s="327"/>
    </row>
    <row r="31" spans="1:7">
      <c r="A31" s="340"/>
      <c r="B31" s="9"/>
      <c r="C31" s="152"/>
      <c r="D31" s="152"/>
      <c r="E31" s="327"/>
      <c r="F31" s="327"/>
      <c r="G31" s="327"/>
    </row>
    <row r="32" spans="1:7">
      <c r="A32" s="340"/>
      <c r="B32" s="9"/>
      <c r="C32" s="152"/>
      <c r="D32" s="152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331</v>
      </c>
      <c r="C34" s="346"/>
      <c r="D34" s="340" t="s">
        <v>25</v>
      </c>
      <c r="E34" s="347" t="s">
        <v>355</v>
      </c>
      <c r="F34" s="348"/>
      <c r="G34" s="349"/>
    </row>
    <row r="35" spans="1:7">
      <c r="A35" s="340"/>
      <c r="B35" s="345" t="s">
        <v>332</v>
      </c>
      <c r="C35" s="346"/>
      <c r="D35" s="340"/>
      <c r="E35" s="350" t="s">
        <v>356</v>
      </c>
      <c r="F35" s="351"/>
      <c r="G35" s="352"/>
    </row>
    <row r="36" spans="1:7">
      <c r="A36" s="340"/>
      <c r="B36" s="345" t="s">
        <v>333</v>
      </c>
      <c r="C36" s="346"/>
      <c r="D36" s="340"/>
      <c r="E36" s="341" t="s">
        <v>357</v>
      </c>
      <c r="F36" s="342"/>
      <c r="G36" s="343"/>
    </row>
    <row r="37" spans="1:7">
      <c r="A37" s="340"/>
      <c r="B37" s="345" t="s">
        <v>334</v>
      </c>
      <c r="C37" s="346"/>
      <c r="D37" s="340"/>
      <c r="E37" s="341" t="s">
        <v>358</v>
      </c>
      <c r="F37" s="342"/>
      <c r="G37" s="343"/>
    </row>
    <row r="38" spans="1:7">
      <c r="A38" s="340"/>
      <c r="B38" s="379" t="s">
        <v>335</v>
      </c>
      <c r="C38" s="379"/>
      <c r="D38" s="340"/>
      <c r="E38" s="341" t="s">
        <v>359</v>
      </c>
      <c r="F38" s="342"/>
      <c r="G38" s="343"/>
    </row>
    <row r="39" spans="1:7">
      <c r="A39" s="340"/>
      <c r="B39" s="379" t="s">
        <v>336</v>
      </c>
      <c r="C39" s="379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337</v>
      </c>
      <c r="C48" s="362"/>
      <c r="D48" s="362"/>
      <c r="E48" s="338" t="s">
        <v>26</v>
      </c>
      <c r="F48" s="363" t="s">
        <v>360</v>
      </c>
      <c r="G48" s="363"/>
    </row>
    <row r="49" spans="1:7">
      <c r="A49" s="339"/>
      <c r="B49" s="362" t="s">
        <v>338</v>
      </c>
      <c r="C49" s="362"/>
      <c r="D49" s="362"/>
      <c r="E49" s="339"/>
      <c r="F49" s="363" t="s">
        <v>361</v>
      </c>
      <c r="G49" s="363"/>
    </row>
    <row r="50" spans="1:7">
      <c r="A50" s="339"/>
      <c r="B50" s="362" t="s">
        <v>339</v>
      </c>
      <c r="C50" s="362"/>
      <c r="D50" s="362"/>
      <c r="E50" s="339"/>
      <c r="F50" s="363"/>
      <c r="G50" s="363"/>
    </row>
    <row r="51" spans="1:7">
      <c r="A51" s="339"/>
      <c r="B51" s="362" t="s">
        <v>340</v>
      </c>
      <c r="C51" s="362"/>
      <c r="D51" s="362"/>
      <c r="E51" s="339"/>
      <c r="F51" s="363"/>
      <c r="G51" s="363"/>
    </row>
    <row r="52" spans="1:7">
      <c r="A52" s="339"/>
      <c r="B52" s="362" t="s">
        <v>341</v>
      </c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48"/>
      <c r="G61" s="149"/>
    </row>
    <row r="62" spans="1:7">
      <c r="A62" s="339"/>
      <c r="B62" s="362"/>
      <c r="C62" s="362"/>
      <c r="D62" s="362"/>
      <c r="E62" s="339"/>
      <c r="F62" s="148"/>
      <c r="G62" s="14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57"/>
      <c r="B64" s="27"/>
      <c r="C64" s="27"/>
      <c r="D64" s="27"/>
      <c r="E64" s="157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20000</v>
      </c>
      <c r="C67" s="13" t="s">
        <v>342</v>
      </c>
      <c r="D67" s="374"/>
      <c r="E67" s="12">
        <v>29000</v>
      </c>
      <c r="F67" s="368" t="s">
        <v>345</v>
      </c>
      <c r="G67" s="368"/>
    </row>
    <row r="68" spans="1:7">
      <c r="A68" s="374"/>
      <c r="B68" s="12">
        <v>9000</v>
      </c>
      <c r="C68" s="13" t="s">
        <v>343</v>
      </c>
      <c r="D68" s="374"/>
      <c r="E68" s="14"/>
      <c r="F68" s="368"/>
      <c r="G68" s="368"/>
    </row>
    <row r="69" spans="1:7">
      <c r="A69" s="374"/>
      <c r="B69" s="12">
        <v>50000</v>
      </c>
      <c r="C69" s="13" t="s">
        <v>344</v>
      </c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108000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3"/>
  <sheetViews>
    <sheetView topLeftCell="A49"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62" t="s">
        <v>1</v>
      </c>
      <c r="B2" s="311" t="s">
        <v>362</v>
      </c>
      <c r="C2" s="312"/>
      <c r="D2" s="162" t="s">
        <v>2</v>
      </c>
      <c r="E2" s="162" t="s">
        <v>3</v>
      </c>
      <c r="F2" s="16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61" t="s">
        <v>7</v>
      </c>
      <c r="F3" s="161"/>
      <c r="G3" s="316"/>
      <c r="H3" s="316"/>
    </row>
    <row r="4" spans="1:8" ht="20.100000000000001" customHeight="1">
      <c r="A4" s="162" t="s">
        <v>8</v>
      </c>
      <c r="B4" s="317">
        <v>1100500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62" t="s">
        <v>9</v>
      </c>
      <c r="B5" s="322">
        <f>B6-B4</f>
        <v>990160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62" t="s">
        <v>10</v>
      </c>
      <c r="B6" s="317">
        <v>2090660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62" t="s">
        <v>11</v>
      </c>
      <c r="B7" s="333">
        <v>260600</v>
      </c>
      <c r="C7" s="334"/>
      <c r="D7" s="164"/>
      <c r="E7" s="166"/>
      <c r="F7" s="166"/>
      <c r="G7" s="166"/>
    </row>
    <row r="8" spans="1:8" ht="27.95" customHeight="1">
      <c r="A8" s="160" t="s">
        <v>12</v>
      </c>
      <c r="B8" s="160"/>
      <c r="C8" s="160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64</v>
      </c>
      <c r="C9" s="1">
        <v>7</v>
      </c>
      <c r="D9" s="335" t="s">
        <v>14</v>
      </c>
      <c r="E9" s="24" t="s">
        <v>95</v>
      </c>
      <c r="F9" s="163"/>
      <c r="G9" s="5"/>
    </row>
    <row r="10" spans="1:8" ht="20.100000000000001" customHeight="1">
      <c r="A10" s="324"/>
      <c r="B10" s="2" t="s">
        <v>382</v>
      </c>
      <c r="C10" s="2">
        <v>5</v>
      </c>
      <c r="D10" s="336"/>
      <c r="E10" s="24" t="s">
        <v>34</v>
      </c>
      <c r="F10" s="163"/>
      <c r="G10" s="163"/>
      <c r="H10" s="1" t="s">
        <v>15</v>
      </c>
    </row>
    <row r="11" spans="1:8" ht="20.100000000000001" customHeight="1">
      <c r="A11" s="324"/>
      <c r="B11" s="2" t="s">
        <v>180</v>
      </c>
      <c r="C11" s="2">
        <v>3</v>
      </c>
      <c r="D11" s="336"/>
      <c r="E11" s="24" t="s">
        <v>381</v>
      </c>
      <c r="F11" s="163"/>
      <c r="G11" s="163"/>
    </row>
    <row r="12" spans="1:8" ht="20.100000000000001" customHeight="1">
      <c r="A12" s="330"/>
      <c r="B12" s="2"/>
      <c r="C12" s="2"/>
      <c r="D12" s="337"/>
      <c r="E12" s="6"/>
      <c r="F12" s="163"/>
      <c r="G12" s="163"/>
    </row>
    <row r="13" spans="1:8" ht="27.95" customHeight="1">
      <c r="A13" s="160" t="s">
        <v>16</v>
      </c>
      <c r="B13" s="160"/>
      <c r="C13" s="160"/>
      <c r="D13" s="160"/>
      <c r="E13" s="3"/>
      <c r="F13" s="3"/>
      <c r="G13" s="165"/>
    </row>
    <row r="14" spans="1:8" ht="18.95" customHeight="1">
      <c r="A14" s="2"/>
      <c r="B14" s="163" t="s">
        <v>17</v>
      </c>
      <c r="C14" s="163" t="s">
        <v>18</v>
      </c>
      <c r="D14" s="16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163" t="s">
        <v>367</v>
      </c>
      <c r="D15" s="163">
        <v>7</v>
      </c>
      <c r="E15" s="327"/>
      <c r="F15" s="327"/>
      <c r="G15" s="327"/>
    </row>
    <row r="16" spans="1:8" ht="18.95" customHeight="1">
      <c r="A16" s="339"/>
      <c r="B16" s="7">
        <v>0.5</v>
      </c>
      <c r="C16" s="163" t="s">
        <v>366</v>
      </c>
      <c r="D16" s="163">
        <v>3</v>
      </c>
      <c r="E16" s="327"/>
      <c r="F16" s="327"/>
      <c r="G16" s="327"/>
    </row>
    <row r="17" spans="1:7" ht="18.95" customHeight="1">
      <c r="A17" s="339"/>
      <c r="B17" s="7">
        <v>0.5</v>
      </c>
      <c r="C17" s="163" t="s">
        <v>365</v>
      </c>
      <c r="D17" s="163">
        <v>14</v>
      </c>
      <c r="E17" s="327" t="s">
        <v>383</v>
      </c>
      <c r="F17" s="327"/>
      <c r="G17" s="327"/>
    </row>
    <row r="18" spans="1:7" ht="18.95" customHeight="1">
      <c r="A18" s="339"/>
      <c r="B18" s="7">
        <v>0.5</v>
      </c>
      <c r="C18" s="163" t="s">
        <v>364</v>
      </c>
      <c r="D18" s="163">
        <v>5</v>
      </c>
      <c r="E18" s="327" t="s">
        <v>246</v>
      </c>
      <c r="F18" s="327"/>
      <c r="G18" s="327"/>
    </row>
    <row r="19" spans="1:7" ht="18.95" customHeight="1">
      <c r="A19" s="339"/>
      <c r="B19" s="7"/>
      <c r="C19" s="163"/>
      <c r="D19" s="163"/>
      <c r="E19" s="327"/>
      <c r="F19" s="327"/>
      <c r="G19" s="327"/>
    </row>
    <row r="20" spans="1:7" ht="18.95" customHeight="1">
      <c r="A20" s="339"/>
      <c r="B20" s="7"/>
      <c r="C20" s="163"/>
      <c r="D20" s="163"/>
      <c r="E20" s="327"/>
      <c r="F20" s="327"/>
      <c r="G20" s="327"/>
    </row>
    <row r="21" spans="1:7" ht="18.95" customHeight="1">
      <c r="A21" s="339"/>
      <c r="B21" s="7"/>
      <c r="C21" s="163"/>
      <c r="D21" s="163"/>
      <c r="E21" s="327"/>
      <c r="F21" s="327"/>
      <c r="G21" s="327"/>
    </row>
    <row r="22" spans="1:7" ht="18.95" customHeight="1">
      <c r="A22" s="339"/>
      <c r="B22" s="7"/>
      <c r="C22" s="163"/>
      <c r="D22" s="163"/>
      <c r="E22" s="327"/>
      <c r="F22" s="327"/>
      <c r="G22" s="327"/>
    </row>
    <row r="23" spans="1:7" ht="18.95" customHeight="1">
      <c r="A23" s="339"/>
      <c r="B23" s="7"/>
      <c r="C23" s="163"/>
      <c r="D23" s="16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163" t="s">
        <v>363</v>
      </c>
      <c r="D25" s="163">
        <v>4</v>
      </c>
      <c r="E25" s="327"/>
      <c r="F25" s="327"/>
      <c r="G25" s="327"/>
    </row>
    <row r="26" spans="1:7">
      <c r="A26" s="340"/>
      <c r="B26" s="9"/>
      <c r="C26" s="163"/>
      <c r="D26" s="162"/>
      <c r="E26" s="327"/>
      <c r="F26" s="327"/>
      <c r="G26" s="327"/>
    </row>
    <row r="27" spans="1:7">
      <c r="A27" s="340"/>
      <c r="B27" s="9"/>
      <c r="C27" s="10"/>
      <c r="D27" s="162"/>
      <c r="E27" s="327"/>
      <c r="F27" s="327"/>
      <c r="G27" s="327"/>
    </row>
    <row r="28" spans="1:7">
      <c r="A28" s="340"/>
      <c r="B28" s="9"/>
      <c r="C28" s="162"/>
      <c r="D28" s="162"/>
      <c r="E28" s="327"/>
      <c r="F28" s="327"/>
      <c r="G28" s="327"/>
    </row>
    <row r="29" spans="1:7">
      <c r="A29" s="340"/>
      <c r="B29" s="9"/>
      <c r="C29" s="162"/>
      <c r="D29" s="162"/>
      <c r="E29" s="327"/>
      <c r="F29" s="327"/>
      <c r="G29" s="327"/>
    </row>
    <row r="30" spans="1:7">
      <c r="A30" s="340"/>
      <c r="B30" s="9"/>
      <c r="C30" s="162"/>
      <c r="D30" s="162"/>
      <c r="E30" s="327"/>
      <c r="F30" s="327"/>
      <c r="G30" s="327"/>
    </row>
    <row r="31" spans="1:7">
      <c r="A31" s="340"/>
      <c r="B31" s="9"/>
      <c r="C31" s="162"/>
      <c r="D31" s="162"/>
      <c r="E31" s="327"/>
      <c r="F31" s="327"/>
      <c r="G31" s="327"/>
    </row>
    <row r="32" spans="1:7">
      <c r="A32" s="340"/>
      <c r="B32" s="9"/>
      <c r="C32" s="162"/>
      <c r="D32" s="162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368</v>
      </c>
      <c r="C34" s="346"/>
      <c r="D34" s="340" t="s">
        <v>25</v>
      </c>
      <c r="E34" s="347" t="s">
        <v>384</v>
      </c>
      <c r="F34" s="348"/>
      <c r="G34" s="349"/>
    </row>
    <row r="35" spans="1:7">
      <c r="A35" s="340"/>
      <c r="B35" s="345" t="s">
        <v>369</v>
      </c>
      <c r="C35" s="346"/>
      <c r="D35" s="340"/>
      <c r="E35" s="350" t="s">
        <v>385</v>
      </c>
      <c r="F35" s="351"/>
      <c r="G35" s="352"/>
    </row>
    <row r="36" spans="1:7">
      <c r="A36" s="340"/>
      <c r="B36" s="345" t="s">
        <v>370</v>
      </c>
      <c r="C36" s="346"/>
      <c r="D36" s="340"/>
      <c r="E36" s="341" t="s">
        <v>386</v>
      </c>
      <c r="F36" s="342"/>
      <c r="G36" s="343"/>
    </row>
    <row r="37" spans="1:7">
      <c r="A37" s="340"/>
      <c r="B37" s="345" t="s">
        <v>371</v>
      </c>
      <c r="C37" s="346"/>
      <c r="D37" s="340"/>
      <c r="E37" s="341" t="s">
        <v>387</v>
      </c>
      <c r="F37" s="342"/>
      <c r="G37" s="343"/>
    </row>
    <row r="38" spans="1:7">
      <c r="A38" s="340"/>
      <c r="B38" s="379" t="s">
        <v>372</v>
      </c>
      <c r="C38" s="379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373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374</v>
      </c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 t="s">
        <v>375</v>
      </c>
      <c r="C50" s="362"/>
      <c r="D50" s="362"/>
      <c r="E50" s="339"/>
      <c r="F50" s="363"/>
      <c r="G50" s="363"/>
    </row>
    <row r="51" spans="1:7">
      <c r="A51" s="339"/>
      <c r="B51" s="362" t="s">
        <v>306</v>
      </c>
      <c r="C51" s="362"/>
      <c r="D51" s="362"/>
      <c r="E51" s="339"/>
      <c r="F51" s="363"/>
      <c r="G51" s="363"/>
    </row>
    <row r="52" spans="1:7">
      <c r="A52" s="339"/>
      <c r="B52" s="362" t="s">
        <v>376</v>
      </c>
      <c r="C52" s="362"/>
      <c r="D52" s="362"/>
      <c r="E52" s="339"/>
      <c r="F52" s="364"/>
      <c r="G52" s="365"/>
    </row>
    <row r="53" spans="1:7">
      <c r="A53" s="339"/>
      <c r="B53" s="362" t="s">
        <v>377</v>
      </c>
      <c r="C53" s="362"/>
      <c r="D53" s="362"/>
      <c r="E53" s="339"/>
      <c r="F53" s="364"/>
      <c r="G53" s="365"/>
    </row>
    <row r="54" spans="1:7">
      <c r="A54" s="339"/>
      <c r="B54" s="362" t="s">
        <v>378</v>
      </c>
      <c r="C54" s="362"/>
      <c r="D54" s="362"/>
      <c r="E54" s="339"/>
      <c r="F54" s="364"/>
      <c r="G54" s="365"/>
    </row>
    <row r="55" spans="1:7">
      <c r="A55" s="339"/>
      <c r="B55" s="362" t="s">
        <v>379</v>
      </c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58"/>
      <c r="G61" s="159"/>
    </row>
    <row r="62" spans="1:7">
      <c r="A62" s="339"/>
      <c r="B62" s="362"/>
      <c r="C62" s="362"/>
      <c r="D62" s="362"/>
      <c r="E62" s="339"/>
      <c r="F62" s="158"/>
      <c r="G62" s="15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67"/>
      <c r="B64" s="27"/>
      <c r="C64" s="27"/>
      <c r="D64" s="27"/>
      <c r="E64" s="167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2000</v>
      </c>
      <c r="C67" s="13" t="s">
        <v>380</v>
      </c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2000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3"/>
  <sheetViews>
    <sheetView topLeftCell="A49"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74" t="s">
        <v>1</v>
      </c>
      <c r="B2" s="311" t="s">
        <v>388</v>
      </c>
      <c r="C2" s="312"/>
      <c r="D2" s="174" t="s">
        <v>2</v>
      </c>
      <c r="E2" s="174" t="s">
        <v>98</v>
      </c>
      <c r="F2" s="17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68" t="s">
        <v>7</v>
      </c>
      <c r="F3" s="168"/>
      <c r="G3" s="316"/>
      <c r="H3" s="316"/>
    </row>
    <row r="4" spans="1:8" ht="20.100000000000001" customHeight="1">
      <c r="A4" s="174" t="s">
        <v>8</v>
      </c>
      <c r="B4" s="317">
        <v>609950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74" t="s">
        <v>9</v>
      </c>
      <c r="B5" s="322">
        <f>B6-B4</f>
        <v>897950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74" t="s">
        <v>10</v>
      </c>
      <c r="B6" s="317">
        <v>1507900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74" t="s">
        <v>11</v>
      </c>
      <c r="B7" s="333">
        <v>45850</v>
      </c>
      <c r="C7" s="334"/>
      <c r="D7" s="169"/>
      <c r="E7" s="171"/>
      <c r="F7" s="171"/>
      <c r="G7" s="171"/>
    </row>
    <row r="8" spans="1:8" ht="27.95" customHeight="1">
      <c r="A8" s="175" t="s">
        <v>12</v>
      </c>
      <c r="B8" s="175"/>
      <c r="C8" s="175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64</v>
      </c>
      <c r="C9" s="1">
        <v>9</v>
      </c>
      <c r="D9" s="335" t="s">
        <v>14</v>
      </c>
      <c r="E9" s="24" t="s">
        <v>95</v>
      </c>
      <c r="F9" s="173"/>
      <c r="G9" s="5"/>
    </row>
    <row r="10" spans="1:8" ht="20.100000000000001" customHeight="1">
      <c r="A10" s="324"/>
      <c r="B10" s="2" t="s">
        <v>400</v>
      </c>
      <c r="C10" s="2">
        <v>4</v>
      </c>
      <c r="D10" s="336"/>
      <c r="E10" s="24" t="s">
        <v>99</v>
      </c>
      <c r="F10" s="173"/>
      <c r="G10" s="173"/>
      <c r="H10" s="1" t="s">
        <v>15</v>
      </c>
    </row>
    <row r="11" spans="1:8" ht="20.100000000000001" customHeight="1">
      <c r="A11" s="324"/>
      <c r="B11" s="2" t="s">
        <v>180</v>
      </c>
      <c r="C11" s="2">
        <v>3</v>
      </c>
      <c r="D11" s="336"/>
      <c r="E11" s="24" t="s">
        <v>101</v>
      </c>
      <c r="F11" s="173"/>
      <c r="G11" s="173"/>
    </row>
    <row r="12" spans="1:8" ht="20.100000000000001" customHeight="1">
      <c r="A12" s="330"/>
      <c r="B12" s="2"/>
      <c r="C12" s="2"/>
      <c r="D12" s="337"/>
      <c r="E12" s="6"/>
      <c r="F12" s="173"/>
      <c r="G12" s="173"/>
    </row>
    <row r="13" spans="1:8" ht="27.95" customHeight="1">
      <c r="A13" s="175" t="s">
        <v>16</v>
      </c>
      <c r="B13" s="175"/>
      <c r="C13" s="175"/>
      <c r="D13" s="175"/>
      <c r="E13" s="3"/>
      <c r="F13" s="3"/>
      <c r="G13" s="170"/>
    </row>
    <row r="14" spans="1:8" ht="18.95" customHeight="1">
      <c r="A14" s="2"/>
      <c r="B14" s="173" t="s">
        <v>17</v>
      </c>
      <c r="C14" s="173" t="s">
        <v>18</v>
      </c>
      <c r="D14" s="17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/>
      <c r="C15" s="173"/>
      <c r="D15" s="173"/>
      <c r="E15" s="327"/>
      <c r="F15" s="327"/>
      <c r="G15" s="327"/>
    </row>
    <row r="16" spans="1:8" ht="18.95" customHeight="1">
      <c r="A16" s="339"/>
      <c r="B16" s="7"/>
      <c r="C16" s="173"/>
      <c r="D16" s="173"/>
      <c r="E16" s="327"/>
      <c r="F16" s="327"/>
      <c r="G16" s="327"/>
    </row>
    <row r="17" spans="1:7" ht="18.95" customHeight="1">
      <c r="A17" s="339"/>
      <c r="B17" s="7"/>
      <c r="C17" s="173"/>
      <c r="D17" s="173"/>
      <c r="E17" s="327"/>
      <c r="F17" s="327"/>
      <c r="G17" s="327"/>
    </row>
    <row r="18" spans="1:7" ht="18.95" customHeight="1">
      <c r="A18" s="339"/>
      <c r="B18" s="7"/>
      <c r="C18" s="173"/>
      <c r="D18" s="173"/>
      <c r="E18" s="327"/>
      <c r="F18" s="327"/>
      <c r="G18" s="327"/>
    </row>
    <row r="19" spans="1:7" ht="18.95" customHeight="1">
      <c r="A19" s="339"/>
      <c r="B19" s="7"/>
      <c r="C19" s="173"/>
      <c r="D19" s="173"/>
      <c r="E19" s="327"/>
      <c r="F19" s="327"/>
      <c r="G19" s="327"/>
    </row>
    <row r="20" spans="1:7" ht="18.95" customHeight="1">
      <c r="A20" s="339"/>
      <c r="B20" s="7"/>
      <c r="C20" s="173"/>
      <c r="D20" s="173"/>
      <c r="E20" s="327"/>
      <c r="F20" s="327"/>
      <c r="G20" s="327"/>
    </row>
    <row r="21" spans="1:7" ht="18.95" customHeight="1">
      <c r="A21" s="339"/>
      <c r="B21" s="7"/>
      <c r="C21" s="173"/>
      <c r="D21" s="173"/>
      <c r="E21" s="327"/>
      <c r="F21" s="327"/>
      <c r="G21" s="327"/>
    </row>
    <row r="22" spans="1:7" ht="18.95" customHeight="1">
      <c r="A22" s="339"/>
      <c r="B22" s="7"/>
      <c r="C22" s="173"/>
      <c r="D22" s="173"/>
      <c r="E22" s="327"/>
      <c r="F22" s="327"/>
      <c r="G22" s="327"/>
    </row>
    <row r="23" spans="1:7" ht="18.95" customHeight="1">
      <c r="A23" s="339"/>
      <c r="B23" s="7"/>
      <c r="C23" s="173"/>
      <c r="D23" s="17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0.29166666666666669</v>
      </c>
      <c r="C25" s="173" t="s">
        <v>389</v>
      </c>
      <c r="D25" s="173">
        <v>5</v>
      </c>
      <c r="E25" s="327"/>
      <c r="F25" s="327"/>
      <c r="G25" s="327"/>
    </row>
    <row r="26" spans="1:7">
      <c r="A26" s="340"/>
      <c r="B26" s="9"/>
      <c r="C26" s="173"/>
      <c r="D26" s="174"/>
      <c r="E26" s="327"/>
      <c r="F26" s="327"/>
      <c r="G26" s="327"/>
    </row>
    <row r="27" spans="1:7">
      <c r="A27" s="340"/>
      <c r="B27" s="9"/>
      <c r="C27" s="10"/>
      <c r="D27" s="174"/>
      <c r="E27" s="327"/>
      <c r="F27" s="327"/>
      <c r="G27" s="327"/>
    </row>
    <row r="28" spans="1:7">
      <c r="A28" s="340"/>
      <c r="B28" s="9"/>
      <c r="C28" s="174"/>
      <c r="D28" s="174"/>
      <c r="E28" s="327"/>
      <c r="F28" s="327"/>
      <c r="G28" s="327"/>
    </row>
    <row r="29" spans="1:7">
      <c r="A29" s="340"/>
      <c r="B29" s="9"/>
      <c r="C29" s="174"/>
      <c r="D29" s="174"/>
      <c r="E29" s="327"/>
      <c r="F29" s="327"/>
      <c r="G29" s="327"/>
    </row>
    <row r="30" spans="1:7">
      <c r="A30" s="340"/>
      <c r="B30" s="9"/>
      <c r="C30" s="174"/>
      <c r="D30" s="174"/>
      <c r="E30" s="327"/>
      <c r="F30" s="327"/>
      <c r="G30" s="327"/>
    </row>
    <row r="31" spans="1:7">
      <c r="A31" s="340"/>
      <c r="B31" s="9"/>
      <c r="C31" s="174"/>
      <c r="D31" s="174"/>
      <c r="E31" s="327"/>
      <c r="F31" s="327"/>
      <c r="G31" s="327"/>
    </row>
    <row r="32" spans="1:7">
      <c r="A32" s="340"/>
      <c r="B32" s="9"/>
      <c r="C32" s="174"/>
      <c r="D32" s="17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390</v>
      </c>
      <c r="C34" s="346"/>
      <c r="D34" s="340" t="s">
        <v>25</v>
      </c>
      <c r="E34" s="347" t="s">
        <v>403</v>
      </c>
      <c r="F34" s="348"/>
      <c r="G34" s="349"/>
    </row>
    <row r="35" spans="1:7">
      <c r="A35" s="340"/>
      <c r="B35" s="345" t="s">
        <v>391</v>
      </c>
      <c r="C35" s="346"/>
      <c r="D35" s="340"/>
      <c r="E35" s="350" t="s">
        <v>404</v>
      </c>
      <c r="F35" s="351"/>
      <c r="G35" s="352"/>
    </row>
    <row r="36" spans="1:7">
      <c r="A36" s="340"/>
      <c r="B36" s="345" t="s">
        <v>392</v>
      </c>
      <c r="C36" s="346"/>
      <c r="D36" s="340"/>
      <c r="E36" s="341" t="s">
        <v>405</v>
      </c>
      <c r="F36" s="342"/>
      <c r="G36" s="343"/>
    </row>
    <row r="37" spans="1:7">
      <c r="A37" s="340"/>
      <c r="B37" s="345" t="s">
        <v>393</v>
      </c>
      <c r="C37" s="346"/>
      <c r="D37" s="340"/>
      <c r="E37" s="341"/>
      <c r="F37" s="342"/>
      <c r="G37" s="343"/>
    </row>
    <row r="38" spans="1:7">
      <c r="A38" s="340"/>
      <c r="B38" s="379" t="s">
        <v>394</v>
      </c>
      <c r="C38" s="379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395</v>
      </c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 t="s">
        <v>396</v>
      </c>
      <c r="C50" s="362"/>
      <c r="D50" s="362"/>
      <c r="E50" s="339"/>
      <c r="F50" s="363"/>
      <c r="G50" s="363"/>
    </row>
    <row r="51" spans="1:7">
      <c r="A51" s="339"/>
      <c r="B51" s="362" t="s">
        <v>397</v>
      </c>
      <c r="C51" s="362"/>
      <c r="D51" s="362"/>
      <c r="E51" s="339"/>
      <c r="F51" s="363"/>
      <c r="G51" s="363"/>
    </row>
    <row r="52" spans="1:7">
      <c r="A52" s="339"/>
      <c r="B52" s="362"/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76"/>
      <c r="G61" s="177"/>
    </row>
    <row r="62" spans="1:7">
      <c r="A62" s="339"/>
      <c r="B62" s="362"/>
      <c r="C62" s="362"/>
      <c r="D62" s="362"/>
      <c r="E62" s="339"/>
      <c r="F62" s="176"/>
      <c r="G62" s="177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72"/>
      <c r="B64" s="27"/>
      <c r="C64" s="27"/>
      <c r="D64" s="27"/>
      <c r="E64" s="172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33000</v>
      </c>
      <c r="C67" s="13" t="s">
        <v>115</v>
      </c>
      <c r="D67" s="374"/>
      <c r="E67" s="12">
        <v>33000</v>
      </c>
      <c r="F67" s="368" t="s">
        <v>401</v>
      </c>
      <c r="G67" s="368"/>
    </row>
    <row r="68" spans="1:7">
      <c r="A68" s="374"/>
      <c r="B68" s="12">
        <v>19700</v>
      </c>
      <c r="C68" s="13" t="s">
        <v>399</v>
      </c>
      <c r="D68" s="374"/>
      <c r="E68" s="14">
        <v>8000</v>
      </c>
      <c r="F68" s="368" t="s">
        <v>398</v>
      </c>
      <c r="G68" s="368"/>
    </row>
    <row r="69" spans="1:7">
      <c r="A69" s="374"/>
      <c r="B69" s="12"/>
      <c r="C69" s="13"/>
      <c r="D69" s="374"/>
      <c r="E69" s="14">
        <v>5000</v>
      </c>
      <c r="F69" s="368" t="s">
        <v>402</v>
      </c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98700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3"/>
  <sheetViews>
    <sheetView topLeftCell="A37"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82" t="s">
        <v>1</v>
      </c>
      <c r="B2" s="311" t="s">
        <v>406</v>
      </c>
      <c r="C2" s="312"/>
      <c r="D2" s="182" t="s">
        <v>2</v>
      </c>
      <c r="E2" s="182" t="s">
        <v>3</v>
      </c>
      <c r="F2" s="18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81" t="s">
        <v>7</v>
      </c>
      <c r="F3" s="181"/>
      <c r="G3" s="316"/>
      <c r="H3" s="316"/>
    </row>
    <row r="4" spans="1:8" ht="20.100000000000001" customHeight="1">
      <c r="A4" s="182" t="s">
        <v>8</v>
      </c>
      <c r="B4" s="317">
        <v>1423300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82" t="s">
        <v>9</v>
      </c>
      <c r="B5" s="322">
        <f>B6-B4</f>
        <v>1393300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82" t="s">
        <v>10</v>
      </c>
      <c r="B6" s="317">
        <v>2816600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82" t="s">
        <v>11</v>
      </c>
      <c r="B7" s="333">
        <v>54900</v>
      </c>
      <c r="C7" s="334"/>
      <c r="D7" s="184"/>
      <c r="E7" s="186"/>
      <c r="F7" s="186"/>
      <c r="G7" s="186"/>
    </row>
    <row r="8" spans="1:8" ht="27.95" customHeight="1">
      <c r="A8" s="180" t="s">
        <v>12</v>
      </c>
      <c r="B8" s="180"/>
      <c r="C8" s="180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63</v>
      </c>
      <c r="C9" s="1">
        <v>8</v>
      </c>
      <c r="D9" s="335" t="s">
        <v>14</v>
      </c>
      <c r="E9" s="24" t="s">
        <v>34</v>
      </c>
      <c r="F9" s="183"/>
      <c r="G9" s="5"/>
    </row>
    <row r="10" spans="1:8" ht="20.100000000000001" customHeight="1">
      <c r="A10" s="324"/>
      <c r="B10" s="2" t="s">
        <v>179</v>
      </c>
      <c r="C10" s="2">
        <v>7</v>
      </c>
      <c r="D10" s="336"/>
      <c r="E10" s="2" t="s">
        <v>324</v>
      </c>
      <c r="F10" s="183"/>
      <c r="G10" s="183"/>
      <c r="H10" s="1" t="s">
        <v>15</v>
      </c>
    </row>
    <row r="11" spans="1:8" ht="20.100000000000001" customHeight="1">
      <c r="A11" s="324"/>
      <c r="B11" s="2" t="s">
        <v>64</v>
      </c>
      <c r="C11" s="2">
        <v>11</v>
      </c>
      <c r="D11" s="336"/>
      <c r="E11" s="24"/>
      <c r="F11" s="183"/>
      <c r="G11" s="183"/>
    </row>
    <row r="12" spans="1:8" ht="20.100000000000001" customHeight="1">
      <c r="A12" s="330"/>
      <c r="B12" s="2"/>
      <c r="C12" s="2"/>
      <c r="D12" s="337"/>
      <c r="E12" s="6"/>
      <c r="F12" s="183"/>
      <c r="G12" s="183"/>
    </row>
    <row r="13" spans="1:8" ht="27.95" customHeight="1">
      <c r="A13" s="180" t="s">
        <v>16</v>
      </c>
      <c r="B13" s="180"/>
      <c r="C13" s="180"/>
      <c r="D13" s="180"/>
      <c r="E13" s="3"/>
      <c r="F13" s="3"/>
      <c r="G13" s="185"/>
    </row>
    <row r="14" spans="1:8" ht="18.95" customHeight="1">
      <c r="A14" s="2"/>
      <c r="B14" s="183" t="s">
        <v>17</v>
      </c>
      <c r="C14" s="183" t="s">
        <v>18</v>
      </c>
      <c r="D14" s="18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183" t="s">
        <v>415</v>
      </c>
      <c r="D15" s="183">
        <v>2</v>
      </c>
      <c r="E15" s="327"/>
      <c r="F15" s="327"/>
      <c r="G15" s="327"/>
    </row>
    <row r="16" spans="1:8" ht="18.95" customHeight="1">
      <c r="A16" s="339"/>
      <c r="B16" s="7">
        <v>0.49305555555555558</v>
      </c>
      <c r="C16" s="183" t="s">
        <v>414</v>
      </c>
      <c r="D16" s="183">
        <v>7</v>
      </c>
      <c r="E16" s="327"/>
      <c r="F16" s="327"/>
      <c r="G16" s="327"/>
    </row>
    <row r="17" spans="1:7" ht="18.95" customHeight="1">
      <c r="A17" s="339"/>
      <c r="B17" s="7">
        <v>0.47916666666666669</v>
      </c>
      <c r="C17" s="183" t="s">
        <v>413</v>
      </c>
      <c r="D17" s="183">
        <v>7</v>
      </c>
      <c r="E17" s="327"/>
      <c r="F17" s="327"/>
      <c r="G17" s="327"/>
    </row>
    <row r="18" spans="1:7" ht="18.95" customHeight="1">
      <c r="A18" s="339"/>
      <c r="B18" s="7">
        <v>0.45833333333333331</v>
      </c>
      <c r="C18" s="183" t="s">
        <v>412</v>
      </c>
      <c r="D18" s="183">
        <v>3</v>
      </c>
      <c r="E18" s="327"/>
      <c r="F18" s="327"/>
      <c r="G18" s="327"/>
    </row>
    <row r="19" spans="1:7" ht="18.95" customHeight="1">
      <c r="A19" s="339"/>
      <c r="B19" s="7">
        <v>0.52083333333333337</v>
      </c>
      <c r="C19" s="183" t="s">
        <v>411</v>
      </c>
      <c r="D19" s="183">
        <v>2</v>
      </c>
      <c r="E19" s="327"/>
      <c r="F19" s="327"/>
      <c r="G19" s="327"/>
    </row>
    <row r="20" spans="1:7" ht="18.95" customHeight="1">
      <c r="A20" s="339"/>
      <c r="B20" s="7"/>
      <c r="C20" s="183"/>
      <c r="D20" s="183"/>
      <c r="E20" s="327"/>
      <c r="F20" s="327"/>
      <c r="G20" s="327"/>
    </row>
    <row r="21" spans="1:7" ht="18.95" customHeight="1">
      <c r="A21" s="339"/>
      <c r="B21" s="7"/>
      <c r="C21" s="183"/>
      <c r="D21" s="183"/>
      <c r="E21" s="327"/>
      <c r="F21" s="327"/>
      <c r="G21" s="327"/>
    </row>
    <row r="22" spans="1:7" ht="18.95" customHeight="1">
      <c r="A22" s="339"/>
      <c r="B22" s="7"/>
      <c r="C22" s="183"/>
      <c r="D22" s="183"/>
      <c r="E22" s="327"/>
      <c r="F22" s="327"/>
      <c r="G22" s="327"/>
    </row>
    <row r="23" spans="1:7" ht="18.95" customHeight="1">
      <c r="A23" s="339"/>
      <c r="B23" s="7"/>
      <c r="C23" s="183"/>
      <c r="D23" s="18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0.2638888888888889</v>
      </c>
      <c r="C25" s="183" t="s">
        <v>410</v>
      </c>
      <c r="D25" s="183">
        <v>7</v>
      </c>
      <c r="E25" s="327" t="s">
        <v>430</v>
      </c>
      <c r="F25" s="327"/>
      <c r="G25" s="327"/>
    </row>
    <row r="26" spans="1:7">
      <c r="A26" s="340"/>
      <c r="B26" s="9">
        <v>0.29166666666666669</v>
      </c>
      <c r="C26" s="183" t="s">
        <v>409</v>
      </c>
      <c r="D26" s="182">
        <v>3</v>
      </c>
      <c r="E26" s="327"/>
      <c r="F26" s="327"/>
      <c r="G26" s="327"/>
    </row>
    <row r="27" spans="1:7">
      <c r="A27" s="340"/>
      <c r="B27" s="9">
        <v>0.3125</v>
      </c>
      <c r="C27" s="10" t="s">
        <v>408</v>
      </c>
      <c r="D27" s="182">
        <v>4</v>
      </c>
      <c r="E27" s="327"/>
      <c r="F27" s="327"/>
      <c r="G27" s="327"/>
    </row>
    <row r="28" spans="1:7">
      <c r="A28" s="340"/>
      <c r="B28" s="9">
        <v>0.2638888888888889</v>
      </c>
      <c r="C28" s="182" t="s">
        <v>407</v>
      </c>
      <c r="D28" s="182" t="s">
        <v>416</v>
      </c>
      <c r="E28" s="327"/>
      <c r="F28" s="327"/>
      <c r="G28" s="327"/>
    </row>
    <row r="29" spans="1:7">
      <c r="A29" s="340"/>
      <c r="B29" s="9"/>
      <c r="C29" s="182"/>
      <c r="D29" s="182"/>
      <c r="E29" s="327"/>
      <c r="F29" s="327"/>
      <c r="G29" s="327"/>
    </row>
    <row r="30" spans="1:7">
      <c r="A30" s="340"/>
      <c r="B30" s="9"/>
      <c r="C30" s="182"/>
      <c r="D30" s="182"/>
      <c r="E30" s="327"/>
      <c r="F30" s="327"/>
      <c r="G30" s="327"/>
    </row>
    <row r="31" spans="1:7">
      <c r="A31" s="340"/>
      <c r="B31" s="9"/>
      <c r="C31" s="182"/>
      <c r="D31" s="182"/>
      <c r="E31" s="327"/>
      <c r="F31" s="327"/>
      <c r="G31" s="327"/>
    </row>
    <row r="32" spans="1:7">
      <c r="A32" s="340"/>
      <c r="B32" s="9"/>
      <c r="C32" s="182"/>
      <c r="D32" s="182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426</v>
      </c>
      <c r="C34" s="346"/>
      <c r="D34" s="340" t="s">
        <v>25</v>
      </c>
      <c r="E34" s="347" t="s">
        <v>431</v>
      </c>
      <c r="F34" s="348"/>
      <c r="G34" s="349"/>
    </row>
    <row r="35" spans="1:7">
      <c r="A35" s="340"/>
      <c r="B35" s="345" t="s">
        <v>427</v>
      </c>
      <c r="C35" s="346"/>
      <c r="D35" s="340"/>
      <c r="E35" s="350" t="s">
        <v>432</v>
      </c>
      <c r="F35" s="351"/>
      <c r="G35" s="352"/>
    </row>
    <row r="36" spans="1:7">
      <c r="A36" s="340"/>
      <c r="B36" s="345" t="s">
        <v>428</v>
      </c>
      <c r="C36" s="346"/>
      <c r="D36" s="340"/>
      <c r="E36" s="341" t="s">
        <v>433</v>
      </c>
      <c r="F36" s="342"/>
      <c r="G36" s="343"/>
    </row>
    <row r="37" spans="1:7">
      <c r="A37" s="340"/>
      <c r="B37" s="345" t="s">
        <v>429</v>
      </c>
      <c r="C37" s="346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417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418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210</v>
      </c>
      <c r="C49" s="362"/>
      <c r="D49" s="362"/>
      <c r="E49" s="339"/>
      <c r="F49" s="363"/>
      <c r="G49" s="363"/>
    </row>
    <row r="50" spans="1:7">
      <c r="A50" s="339"/>
      <c r="B50" s="362" t="s">
        <v>419</v>
      </c>
      <c r="C50" s="362"/>
      <c r="D50" s="362"/>
      <c r="E50" s="339"/>
      <c r="F50" s="363"/>
      <c r="G50" s="363"/>
    </row>
    <row r="51" spans="1:7">
      <c r="A51" s="339"/>
      <c r="B51" s="362" t="s">
        <v>420</v>
      </c>
      <c r="C51" s="362"/>
      <c r="D51" s="362"/>
      <c r="E51" s="339"/>
      <c r="F51" s="363"/>
      <c r="G51" s="363"/>
    </row>
    <row r="52" spans="1:7">
      <c r="A52" s="339"/>
      <c r="B52" s="362" t="s">
        <v>421</v>
      </c>
      <c r="C52" s="362"/>
      <c r="D52" s="362"/>
      <c r="E52" s="339"/>
      <c r="F52" s="364"/>
      <c r="G52" s="365"/>
    </row>
    <row r="53" spans="1:7">
      <c r="A53" s="339"/>
      <c r="B53" s="362" t="s">
        <v>422</v>
      </c>
      <c r="C53" s="362"/>
      <c r="D53" s="362"/>
      <c r="E53" s="339"/>
      <c r="F53" s="364"/>
      <c r="G53" s="365"/>
    </row>
    <row r="54" spans="1:7">
      <c r="A54" s="339"/>
      <c r="B54" s="362" t="s">
        <v>423</v>
      </c>
      <c r="C54" s="362"/>
      <c r="D54" s="362"/>
      <c r="E54" s="339"/>
      <c r="F54" s="364"/>
      <c r="G54" s="365"/>
    </row>
    <row r="55" spans="1:7">
      <c r="A55" s="339"/>
      <c r="B55" s="362" t="s">
        <v>424</v>
      </c>
      <c r="C55" s="362"/>
      <c r="D55" s="362"/>
      <c r="E55" s="339"/>
      <c r="F55" s="364"/>
      <c r="G55" s="365"/>
    </row>
    <row r="56" spans="1:7">
      <c r="A56" s="339"/>
      <c r="B56" s="362" t="s">
        <v>425</v>
      </c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78"/>
      <c r="G61" s="179"/>
    </row>
    <row r="62" spans="1:7">
      <c r="A62" s="339"/>
      <c r="B62" s="362"/>
      <c r="C62" s="362"/>
      <c r="D62" s="362"/>
      <c r="E62" s="339"/>
      <c r="F62" s="178"/>
      <c r="G62" s="17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87"/>
      <c r="B64" s="27"/>
      <c r="C64" s="27"/>
      <c r="D64" s="27"/>
      <c r="E64" s="187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3"/>
  <sheetViews>
    <sheetView topLeftCell="A46"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94" t="s">
        <v>1</v>
      </c>
      <c r="B2" s="311" t="s">
        <v>434</v>
      </c>
      <c r="C2" s="312"/>
      <c r="D2" s="194" t="s">
        <v>2</v>
      </c>
      <c r="E2" s="194" t="s">
        <v>3</v>
      </c>
      <c r="F2" s="19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88" t="s">
        <v>7</v>
      </c>
      <c r="F3" s="188"/>
      <c r="G3" s="316"/>
      <c r="H3" s="316"/>
    </row>
    <row r="4" spans="1:8" ht="20.100000000000001" customHeight="1">
      <c r="A4" s="194" t="s">
        <v>8</v>
      </c>
      <c r="B4" s="317">
        <v>665300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94" t="s">
        <v>9</v>
      </c>
      <c r="B5" s="322">
        <f>B6-B4</f>
        <v>748750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94" t="s">
        <v>10</v>
      </c>
      <c r="B6" s="317">
        <v>1414050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94" t="s">
        <v>11</v>
      </c>
      <c r="B7" s="333">
        <v>57150</v>
      </c>
      <c r="C7" s="334"/>
      <c r="D7" s="189"/>
      <c r="E7" s="191"/>
      <c r="F7" s="191"/>
      <c r="G7" s="191"/>
    </row>
    <row r="8" spans="1:8" ht="27.95" customHeight="1">
      <c r="A8" s="195" t="s">
        <v>12</v>
      </c>
      <c r="B8" s="195"/>
      <c r="C8" s="195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180</v>
      </c>
      <c r="C9" s="1">
        <v>3</v>
      </c>
      <c r="D9" s="335" t="s">
        <v>14</v>
      </c>
      <c r="E9" s="2" t="s">
        <v>382</v>
      </c>
      <c r="F9" s="193"/>
      <c r="G9" s="5"/>
    </row>
    <row r="10" spans="1:8" ht="20.100000000000001" customHeight="1">
      <c r="A10" s="324"/>
      <c r="B10" s="2" t="s">
        <v>189</v>
      </c>
      <c r="C10" s="2">
        <v>8</v>
      </c>
      <c r="D10" s="336"/>
      <c r="E10" s="24" t="s">
        <v>237</v>
      </c>
      <c r="F10" s="193"/>
      <c r="G10" s="193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96</v>
      </c>
      <c r="F11" s="193"/>
      <c r="G11" s="193"/>
    </row>
    <row r="12" spans="1:8" ht="20.100000000000001" customHeight="1">
      <c r="A12" s="330"/>
      <c r="B12" s="2"/>
      <c r="C12" s="2"/>
      <c r="D12" s="337"/>
      <c r="E12" s="6"/>
      <c r="F12" s="193"/>
      <c r="G12" s="193"/>
    </row>
    <row r="13" spans="1:8" ht="27.95" customHeight="1">
      <c r="A13" s="195" t="s">
        <v>16</v>
      </c>
      <c r="B13" s="195"/>
      <c r="C13" s="195"/>
      <c r="D13" s="195"/>
      <c r="E13" s="3"/>
      <c r="F13" s="3"/>
      <c r="G13" s="190"/>
    </row>
    <row r="14" spans="1:8" ht="18.95" customHeight="1">
      <c r="A14" s="2"/>
      <c r="B14" s="193" t="s">
        <v>17</v>
      </c>
      <c r="C14" s="193" t="s">
        <v>18</v>
      </c>
      <c r="D14" s="19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0.4375</v>
      </c>
      <c r="C15" s="193" t="s">
        <v>435</v>
      </c>
      <c r="D15" s="193">
        <v>3</v>
      </c>
      <c r="E15" s="327"/>
      <c r="F15" s="327"/>
      <c r="G15" s="327"/>
    </row>
    <row r="16" spans="1:8" ht="18.95" customHeight="1">
      <c r="A16" s="339"/>
      <c r="B16" s="7"/>
      <c r="C16" s="193"/>
      <c r="D16" s="193"/>
      <c r="E16" s="327"/>
      <c r="F16" s="327"/>
      <c r="G16" s="327"/>
    </row>
    <row r="17" spans="1:7" ht="18.95" customHeight="1">
      <c r="A17" s="339"/>
      <c r="B17" s="7"/>
      <c r="C17" s="193"/>
      <c r="D17" s="193"/>
      <c r="E17" s="327"/>
      <c r="F17" s="327"/>
      <c r="G17" s="327"/>
    </row>
    <row r="18" spans="1:7" ht="18.95" customHeight="1">
      <c r="A18" s="339"/>
      <c r="B18" s="7"/>
      <c r="C18" s="193"/>
      <c r="D18" s="193"/>
      <c r="E18" s="327"/>
      <c r="F18" s="327"/>
      <c r="G18" s="327"/>
    </row>
    <row r="19" spans="1:7" ht="18.95" customHeight="1">
      <c r="A19" s="339"/>
      <c r="B19" s="7"/>
      <c r="C19" s="193"/>
      <c r="D19" s="193"/>
      <c r="E19" s="327"/>
      <c r="F19" s="327"/>
      <c r="G19" s="327"/>
    </row>
    <row r="20" spans="1:7" ht="18.95" customHeight="1">
      <c r="A20" s="339"/>
      <c r="B20" s="7"/>
      <c r="C20" s="193"/>
      <c r="D20" s="193"/>
      <c r="E20" s="327"/>
      <c r="F20" s="327"/>
      <c r="G20" s="327"/>
    </row>
    <row r="21" spans="1:7" ht="18.95" customHeight="1">
      <c r="A21" s="339"/>
      <c r="B21" s="7"/>
      <c r="C21" s="193"/>
      <c r="D21" s="193"/>
      <c r="E21" s="327"/>
      <c r="F21" s="327"/>
      <c r="G21" s="327"/>
    </row>
    <row r="22" spans="1:7" ht="18.95" customHeight="1">
      <c r="A22" s="339"/>
      <c r="B22" s="7"/>
      <c r="C22" s="193"/>
      <c r="D22" s="193"/>
      <c r="E22" s="327"/>
      <c r="F22" s="327"/>
      <c r="G22" s="327"/>
    </row>
    <row r="23" spans="1:7" ht="18.95" customHeight="1">
      <c r="A23" s="339"/>
      <c r="B23" s="7"/>
      <c r="C23" s="193"/>
      <c r="D23" s="19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193"/>
      <c r="D25" s="193"/>
      <c r="E25" s="327"/>
      <c r="F25" s="327"/>
      <c r="G25" s="327"/>
    </row>
    <row r="26" spans="1:7">
      <c r="A26" s="340"/>
      <c r="B26" s="9"/>
      <c r="C26" s="193"/>
      <c r="D26" s="194"/>
      <c r="E26" s="327"/>
      <c r="F26" s="327"/>
      <c r="G26" s="327"/>
    </row>
    <row r="27" spans="1:7">
      <c r="A27" s="340"/>
      <c r="B27" s="9"/>
      <c r="C27" s="10"/>
      <c r="D27" s="194"/>
      <c r="E27" s="327"/>
      <c r="F27" s="327"/>
      <c r="G27" s="327"/>
    </row>
    <row r="28" spans="1:7">
      <c r="A28" s="340"/>
      <c r="B28" s="9"/>
      <c r="C28" s="194"/>
      <c r="D28" s="194"/>
      <c r="E28" s="327"/>
      <c r="F28" s="327"/>
      <c r="G28" s="327"/>
    </row>
    <row r="29" spans="1:7">
      <c r="A29" s="340"/>
      <c r="B29" s="9"/>
      <c r="C29" s="194"/>
      <c r="D29" s="194"/>
      <c r="E29" s="327"/>
      <c r="F29" s="327"/>
      <c r="G29" s="327"/>
    </row>
    <row r="30" spans="1:7">
      <c r="A30" s="340"/>
      <c r="B30" s="9"/>
      <c r="C30" s="194"/>
      <c r="D30" s="194"/>
      <c r="E30" s="327"/>
      <c r="F30" s="327"/>
      <c r="G30" s="327"/>
    </row>
    <row r="31" spans="1:7">
      <c r="A31" s="340"/>
      <c r="B31" s="9"/>
      <c r="C31" s="194"/>
      <c r="D31" s="194"/>
      <c r="E31" s="327"/>
      <c r="F31" s="327"/>
      <c r="G31" s="327"/>
    </row>
    <row r="32" spans="1:7">
      <c r="A32" s="340"/>
      <c r="B32" s="9"/>
      <c r="C32" s="194"/>
      <c r="D32" s="19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436</v>
      </c>
      <c r="C34" s="346"/>
      <c r="D34" s="340" t="s">
        <v>25</v>
      </c>
      <c r="E34" s="347" t="s">
        <v>446</v>
      </c>
      <c r="F34" s="348"/>
      <c r="G34" s="349"/>
    </row>
    <row r="35" spans="1:7">
      <c r="A35" s="340"/>
      <c r="B35" s="345" t="s">
        <v>437</v>
      </c>
      <c r="C35" s="346"/>
      <c r="D35" s="340"/>
      <c r="E35" s="350" t="s">
        <v>447</v>
      </c>
      <c r="F35" s="351"/>
      <c r="G35" s="352"/>
    </row>
    <row r="36" spans="1:7">
      <c r="A36" s="340"/>
      <c r="B36" s="353"/>
      <c r="C36" s="354"/>
      <c r="D36" s="340"/>
      <c r="E36" s="341"/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438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439</v>
      </c>
      <c r="C49" s="362"/>
      <c r="D49" s="362"/>
      <c r="E49" s="339"/>
      <c r="F49" s="363"/>
      <c r="G49" s="363"/>
    </row>
    <row r="50" spans="1:7">
      <c r="A50" s="339"/>
      <c r="B50" s="362" t="s">
        <v>440</v>
      </c>
      <c r="C50" s="362"/>
      <c r="D50" s="362"/>
      <c r="E50" s="339"/>
      <c r="F50" s="363"/>
      <c r="G50" s="363"/>
    </row>
    <row r="51" spans="1:7">
      <c r="A51" s="339"/>
      <c r="B51" s="362" t="s">
        <v>441</v>
      </c>
      <c r="C51" s="362"/>
      <c r="D51" s="362"/>
      <c r="E51" s="339"/>
      <c r="F51" s="363"/>
      <c r="G51" s="363"/>
    </row>
    <row r="52" spans="1:7">
      <c r="A52" s="339"/>
      <c r="B52" s="362" t="s">
        <v>442</v>
      </c>
      <c r="C52" s="362"/>
      <c r="D52" s="362"/>
      <c r="E52" s="339"/>
      <c r="F52" s="364"/>
      <c r="G52" s="365"/>
    </row>
    <row r="53" spans="1:7">
      <c r="A53" s="339"/>
      <c r="B53" s="362" t="s">
        <v>443</v>
      </c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96"/>
      <c r="G61" s="197"/>
    </row>
    <row r="62" spans="1:7">
      <c r="A62" s="339"/>
      <c r="B62" s="362"/>
      <c r="C62" s="362"/>
      <c r="D62" s="362"/>
      <c r="E62" s="339"/>
      <c r="F62" s="196"/>
      <c r="G62" s="197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92"/>
      <c r="B64" s="27"/>
      <c r="C64" s="27"/>
      <c r="D64" s="27"/>
      <c r="E64" s="192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33000</v>
      </c>
      <c r="C67" s="13" t="s">
        <v>155</v>
      </c>
      <c r="D67" s="374"/>
      <c r="E67" s="12">
        <v>18000</v>
      </c>
      <c r="F67" s="368" t="s">
        <v>445</v>
      </c>
      <c r="G67" s="368"/>
    </row>
    <row r="68" spans="1:7">
      <c r="A68" s="374"/>
      <c r="B68" s="12">
        <v>10000</v>
      </c>
      <c r="C68" s="13" t="s">
        <v>343</v>
      </c>
      <c r="D68" s="374"/>
      <c r="E68" s="14"/>
      <c r="F68" s="368"/>
      <c r="G68" s="368"/>
    </row>
    <row r="69" spans="1:7">
      <c r="A69" s="374"/>
      <c r="B69" s="12">
        <v>9000</v>
      </c>
      <c r="C69" s="13" t="s">
        <v>154</v>
      </c>
      <c r="D69" s="374"/>
      <c r="E69" s="14"/>
      <c r="F69" s="368"/>
      <c r="G69" s="368"/>
    </row>
    <row r="70" spans="1:7">
      <c r="A70" s="374"/>
      <c r="B70" s="12">
        <v>24000</v>
      </c>
      <c r="C70" s="13" t="s">
        <v>444</v>
      </c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94000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83"/>
  <sheetViews>
    <sheetView topLeftCell="A49"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02" t="s">
        <v>1</v>
      </c>
      <c r="B2" s="311" t="s">
        <v>448</v>
      </c>
      <c r="C2" s="312"/>
      <c r="D2" s="202" t="s">
        <v>2</v>
      </c>
      <c r="E2" s="202" t="s">
        <v>98</v>
      </c>
      <c r="F2" s="20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201" t="s">
        <v>7</v>
      </c>
      <c r="F3" s="201"/>
      <c r="G3" s="316"/>
      <c r="H3" s="316"/>
    </row>
    <row r="4" spans="1:8" ht="20.100000000000001" customHeight="1">
      <c r="A4" s="202" t="s">
        <v>8</v>
      </c>
      <c r="B4" s="317">
        <v>2091200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02" t="s">
        <v>9</v>
      </c>
      <c r="B5" s="322">
        <f>B6-B4</f>
        <v>1390200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02" t="s">
        <v>10</v>
      </c>
      <c r="B6" s="317">
        <v>3481400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02" t="s">
        <v>11</v>
      </c>
      <c r="B7" s="333">
        <v>344500</v>
      </c>
      <c r="C7" s="334"/>
      <c r="D7" s="204"/>
      <c r="E7" s="206"/>
      <c r="F7" s="206"/>
      <c r="G7" s="206"/>
    </row>
    <row r="8" spans="1:8" ht="27.95" customHeight="1">
      <c r="A8" s="200" t="s">
        <v>12</v>
      </c>
      <c r="B8" s="200"/>
      <c r="C8" s="200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475</v>
      </c>
      <c r="C9" s="1">
        <v>8</v>
      </c>
      <c r="D9" s="335" t="s">
        <v>14</v>
      </c>
      <c r="E9" s="2" t="s">
        <v>449</v>
      </c>
      <c r="F9" s="203"/>
      <c r="G9" s="5"/>
    </row>
    <row r="10" spans="1:8" ht="20.100000000000001" customHeight="1">
      <c r="A10" s="324"/>
      <c r="B10" s="2" t="s">
        <v>476</v>
      </c>
      <c r="C10" s="2">
        <v>8</v>
      </c>
      <c r="D10" s="336"/>
      <c r="E10" s="24" t="s">
        <v>151</v>
      </c>
      <c r="F10" s="203"/>
      <c r="G10" s="203"/>
      <c r="H10" s="1" t="s">
        <v>15</v>
      </c>
    </row>
    <row r="11" spans="1:8" ht="20.100000000000001" customHeight="1">
      <c r="A11" s="324"/>
      <c r="B11" s="2" t="s">
        <v>477</v>
      </c>
      <c r="C11" s="2">
        <v>14</v>
      </c>
      <c r="D11" s="336"/>
      <c r="E11" s="24" t="s">
        <v>450</v>
      </c>
      <c r="F11" s="203"/>
      <c r="G11" s="203"/>
    </row>
    <row r="12" spans="1:8" ht="20.100000000000001" customHeight="1">
      <c r="A12" s="330"/>
      <c r="B12" s="2" t="s">
        <v>481</v>
      </c>
      <c r="C12" s="2">
        <v>5</v>
      </c>
      <c r="D12" s="337"/>
      <c r="E12" s="6"/>
      <c r="F12" s="203"/>
      <c r="G12" s="203"/>
    </row>
    <row r="13" spans="1:8" ht="27.95" customHeight="1">
      <c r="A13" s="200" t="s">
        <v>16</v>
      </c>
      <c r="B13" s="200"/>
      <c r="C13" s="200"/>
      <c r="D13" s="200"/>
      <c r="E13" s="3"/>
      <c r="F13" s="3"/>
      <c r="G13" s="205"/>
    </row>
    <row r="14" spans="1:8" ht="18.95" customHeight="1">
      <c r="A14" s="2"/>
      <c r="B14" s="203" t="s">
        <v>17</v>
      </c>
      <c r="C14" s="203" t="s">
        <v>18</v>
      </c>
      <c r="D14" s="20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0.41666666666666669</v>
      </c>
      <c r="C15" s="203" t="s">
        <v>451</v>
      </c>
      <c r="D15" s="203">
        <v>4</v>
      </c>
      <c r="E15" s="327"/>
      <c r="F15" s="327"/>
      <c r="G15" s="327"/>
    </row>
    <row r="16" spans="1:8" ht="18.95" customHeight="1">
      <c r="A16" s="339"/>
      <c r="B16" s="7">
        <v>0.4375</v>
      </c>
      <c r="C16" s="203" t="s">
        <v>452</v>
      </c>
      <c r="D16" s="203">
        <v>4</v>
      </c>
      <c r="E16" s="327"/>
      <c r="F16" s="327"/>
      <c r="G16" s="327"/>
    </row>
    <row r="17" spans="1:7" ht="18.95" customHeight="1">
      <c r="A17" s="339"/>
      <c r="B17" s="7">
        <v>0.5</v>
      </c>
      <c r="C17" s="203" t="s">
        <v>453</v>
      </c>
      <c r="D17" s="203">
        <v>3</v>
      </c>
      <c r="E17" s="327"/>
      <c r="F17" s="327"/>
      <c r="G17" s="327"/>
    </row>
    <row r="18" spans="1:7" ht="18.95" customHeight="1">
      <c r="A18" s="339"/>
      <c r="B18" s="7">
        <v>4.1666666666666664E-2</v>
      </c>
      <c r="C18" s="213" t="s">
        <v>104</v>
      </c>
      <c r="D18" s="203">
        <v>8</v>
      </c>
      <c r="E18" s="327"/>
      <c r="F18" s="327"/>
      <c r="G18" s="327"/>
    </row>
    <row r="19" spans="1:7" ht="18.95" customHeight="1">
      <c r="A19" s="339"/>
      <c r="B19" s="7">
        <v>6.25E-2</v>
      </c>
      <c r="C19" s="203" t="s">
        <v>454</v>
      </c>
      <c r="D19" s="203">
        <v>4</v>
      </c>
      <c r="E19" s="327"/>
      <c r="F19" s="327"/>
      <c r="G19" s="327"/>
    </row>
    <row r="20" spans="1:7" ht="18.95" customHeight="1">
      <c r="A20" s="339"/>
      <c r="B20" s="7">
        <v>7.2916666666666671E-2</v>
      </c>
      <c r="C20" s="203" t="s">
        <v>455</v>
      </c>
      <c r="D20" s="203" t="s">
        <v>456</v>
      </c>
      <c r="E20" s="327"/>
      <c r="F20" s="327"/>
      <c r="G20" s="327"/>
    </row>
    <row r="21" spans="1:7" ht="18.95" customHeight="1">
      <c r="A21" s="339"/>
      <c r="B21" s="7"/>
      <c r="C21" s="203"/>
      <c r="D21" s="203"/>
      <c r="E21" s="327"/>
      <c r="F21" s="327"/>
      <c r="G21" s="327"/>
    </row>
    <row r="22" spans="1:7" ht="18.95" customHeight="1">
      <c r="A22" s="339"/>
      <c r="B22" s="7"/>
      <c r="C22" s="203"/>
      <c r="D22" s="203"/>
      <c r="E22" s="327"/>
      <c r="F22" s="327"/>
      <c r="G22" s="327"/>
    </row>
    <row r="23" spans="1:7" ht="18.95" customHeight="1">
      <c r="A23" s="339"/>
      <c r="B23" s="7"/>
      <c r="C23" s="203"/>
      <c r="D23" s="20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0.16666666666666666</v>
      </c>
      <c r="C25" s="203" t="s">
        <v>457</v>
      </c>
      <c r="D25" s="203">
        <v>6</v>
      </c>
      <c r="E25" s="327"/>
      <c r="F25" s="327"/>
      <c r="G25" s="327"/>
    </row>
    <row r="26" spans="1:7">
      <c r="A26" s="340"/>
      <c r="B26" s="9">
        <v>0.25</v>
      </c>
      <c r="C26" s="203" t="s">
        <v>458</v>
      </c>
      <c r="D26" s="202">
        <v>10</v>
      </c>
      <c r="E26" s="327"/>
      <c r="F26" s="327"/>
      <c r="G26" s="327"/>
    </row>
    <row r="27" spans="1:7">
      <c r="A27" s="340"/>
      <c r="B27" s="9">
        <v>0.27083333333333331</v>
      </c>
      <c r="C27" s="10" t="s">
        <v>459</v>
      </c>
      <c r="D27" s="202">
        <v>3</v>
      </c>
      <c r="E27" s="327"/>
      <c r="F27" s="327"/>
      <c r="G27" s="327"/>
    </row>
    <row r="28" spans="1:7">
      <c r="A28" s="340"/>
      <c r="B28" s="9">
        <v>0.29166666666666669</v>
      </c>
      <c r="C28" s="202" t="s">
        <v>460</v>
      </c>
      <c r="D28" s="202">
        <v>10</v>
      </c>
      <c r="E28" s="327"/>
      <c r="F28" s="327"/>
      <c r="G28" s="327"/>
    </row>
    <row r="29" spans="1:7">
      <c r="A29" s="340"/>
      <c r="B29" s="9"/>
      <c r="C29" s="202"/>
      <c r="D29" s="202"/>
      <c r="E29" s="327"/>
      <c r="F29" s="327"/>
      <c r="G29" s="327"/>
    </row>
    <row r="30" spans="1:7">
      <c r="A30" s="340"/>
      <c r="B30" s="9"/>
      <c r="C30" s="202"/>
      <c r="D30" s="202"/>
      <c r="E30" s="327"/>
      <c r="F30" s="327"/>
      <c r="G30" s="327"/>
    </row>
    <row r="31" spans="1:7">
      <c r="A31" s="340"/>
      <c r="B31" s="9"/>
      <c r="C31" s="202"/>
      <c r="D31" s="202"/>
      <c r="E31" s="327"/>
      <c r="F31" s="327"/>
      <c r="G31" s="327"/>
    </row>
    <row r="32" spans="1:7">
      <c r="A32" s="340"/>
      <c r="B32" s="9"/>
      <c r="C32" s="202"/>
      <c r="D32" s="202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461</v>
      </c>
      <c r="C34" s="346"/>
      <c r="D34" s="340" t="s">
        <v>25</v>
      </c>
      <c r="E34" s="347" t="s">
        <v>478</v>
      </c>
      <c r="F34" s="348"/>
      <c r="G34" s="349"/>
    </row>
    <row r="35" spans="1:7">
      <c r="A35" s="340"/>
      <c r="B35" s="377"/>
      <c r="C35" s="378"/>
      <c r="D35" s="340"/>
      <c r="E35" s="350" t="s">
        <v>479</v>
      </c>
      <c r="F35" s="351"/>
      <c r="G35" s="352"/>
    </row>
    <row r="36" spans="1:7">
      <c r="A36" s="340"/>
      <c r="B36" s="353"/>
      <c r="C36" s="354"/>
      <c r="D36" s="340"/>
      <c r="E36" s="341" t="s">
        <v>480</v>
      </c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462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463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464</v>
      </c>
      <c r="C49" s="362"/>
      <c r="D49" s="362"/>
      <c r="E49" s="339"/>
      <c r="F49" s="363"/>
      <c r="G49" s="363"/>
    </row>
    <row r="50" spans="1:7">
      <c r="A50" s="339"/>
      <c r="B50" s="362" t="s">
        <v>465</v>
      </c>
      <c r="C50" s="362"/>
      <c r="D50" s="362"/>
      <c r="E50" s="339"/>
      <c r="F50" s="363"/>
      <c r="G50" s="363"/>
    </row>
    <row r="51" spans="1:7">
      <c r="A51" s="339"/>
      <c r="B51" s="362" t="s">
        <v>466</v>
      </c>
      <c r="C51" s="362"/>
      <c r="D51" s="362"/>
      <c r="E51" s="339"/>
      <c r="F51" s="363"/>
      <c r="G51" s="363"/>
    </row>
    <row r="52" spans="1:7">
      <c r="A52" s="339"/>
      <c r="B52" s="362" t="s">
        <v>467</v>
      </c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98"/>
      <c r="G61" s="199"/>
    </row>
    <row r="62" spans="1:7">
      <c r="A62" s="339"/>
      <c r="B62" s="362"/>
      <c r="C62" s="362"/>
      <c r="D62" s="362"/>
      <c r="E62" s="339"/>
      <c r="F62" s="198"/>
      <c r="G62" s="19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07"/>
      <c r="B64" s="27"/>
      <c r="C64" s="27"/>
      <c r="D64" s="27"/>
      <c r="E64" s="207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2000</v>
      </c>
      <c r="F67" s="368" t="s">
        <v>468</v>
      </c>
      <c r="G67" s="368"/>
    </row>
    <row r="68" spans="1:7">
      <c r="A68" s="374"/>
      <c r="B68" s="12"/>
      <c r="C68" s="13"/>
      <c r="D68" s="374"/>
      <c r="E68" s="14">
        <v>3600</v>
      </c>
      <c r="F68" s="368" t="s">
        <v>175</v>
      </c>
      <c r="G68" s="368"/>
    </row>
    <row r="69" spans="1:7">
      <c r="A69" s="374"/>
      <c r="B69" s="12"/>
      <c r="C69" s="13"/>
      <c r="D69" s="374"/>
      <c r="E69" s="14">
        <v>10000</v>
      </c>
      <c r="F69" s="368" t="s">
        <v>348</v>
      </c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15600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3"/>
  <sheetViews>
    <sheetView topLeftCell="A22"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43" t="s">
        <v>1</v>
      </c>
      <c r="B2" s="311" t="s">
        <v>71</v>
      </c>
      <c r="C2" s="312"/>
      <c r="D2" s="43" t="s">
        <v>2</v>
      </c>
      <c r="E2" s="43" t="s">
        <v>3</v>
      </c>
      <c r="F2" s="4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37" t="s">
        <v>7</v>
      </c>
      <c r="F3" s="37"/>
      <c r="G3" s="316"/>
      <c r="H3" s="316"/>
    </row>
    <row r="4" spans="1:8" ht="20.100000000000001" customHeight="1">
      <c r="A4" s="43" t="s">
        <v>8</v>
      </c>
      <c r="B4" s="317">
        <v>1238100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43" t="s">
        <v>9</v>
      </c>
      <c r="B5" s="322">
        <f>B6-B4</f>
        <v>663500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43" t="s">
        <v>10</v>
      </c>
      <c r="B6" s="317">
        <v>1901600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43" t="s">
        <v>11</v>
      </c>
      <c r="B7" s="333">
        <v>61450</v>
      </c>
      <c r="C7" s="334"/>
      <c r="D7" s="38"/>
      <c r="E7" s="40"/>
      <c r="F7" s="40"/>
      <c r="G7" s="40"/>
    </row>
    <row r="8" spans="1:8" ht="27.95" customHeight="1">
      <c r="A8" s="44" t="s">
        <v>12</v>
      </c>
      <c r="B8" s="44"/>
      <c r="C8" s="44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195</v>
      </c>
      <c r="C9" s="1">
        <v>2</v>
      </c>
      <c r="D9" s="335" t="s">
        <v>14</v>
      </c>
      <c r="E9" s="24" t="s">
        <v>63</v>
      </c>
      <c r="F9" s="42"/>
      <c r="G9" s="5"/>
    </row>
    <row r="10" spans="1:8" ht="20.100000000000001" customHeight="1">
      <c r="A10" s="324"/>
      <c r="B10" s="2" t="s">
        <v>189</v>
      </c>
      <c r="C10" s="2">
        <v>7</v>
      </c>
      <c r="D10" s="336"/>
      <c r="E10" s="24" t="s">
        <v>95</v>
      </c>
      <c r="F10" s="42"/>
      <c r="G10" s="42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96</v>
      </c>
      <c r="F11" s="42"/>
      <c r="G11" s="42"/>
    </row>
    <row r="12" spans="1:8" ht="20.100000000000001" customHeight="1">
      <c r="A12" s="330"/>
      <c r="B12" s="2"/>
      <c r="C12" s="2"/>
      <c r="D12" s="337"/>
      <c r="E12" s="6"/>
      <c r="F12" s="42"/>
      <c r="G12" s="42"/>
    </row>
    <row r="13" spans="1:8" ht="27.95" customHeight="1">
      <c r="A13" s="44" t="s">
        <v>16</v>
      </c>
      <c r="B13" s="44"/>
      <c r="C13" s="44"/>
      <c r="D13" s="44"/>
      <c r="E13" s="3"/>
      <c r="F13" s="3"/>
      <c r="G13" s="39"/>
    </row>
    <row r="14" spans="1:8" ht="18.95" customHeight="1">
      <c r="A14" s="2"/>
      <c r="B14" s="42" t="s">
        <v>17</v>
      </c>
      <c r="C14" s="42" t="s">
        <v>18</v>
      </c>
      <c r="D14" s="4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</v>
      </c>
      <c r="C15" s="42" t="s">
        <v>78</v>
      </c>
      <c r="D15" s="42">
        <v>3</v>
      </c>
      <c r="E15" s="327"/>
      <c r="F15" s="327"/>
      <c r="G15" s="327"/>
    </row>
    <row r="16" spans="1:8" ht="18.95" customHeight="1">
      <c r="A16" s="339"/>
      <c r="B16" s="7">
        <v>0.5</v>
      </c>
      <c r="C16" s="42" t="s">
        <v>77</v>
      </c>
      <c r="D16" s="42">
        <v>9</v>
      </c>
      <c r="E16" s="327"/>
      <c r="F16" s="327"/>
      <c r="G16" s="327"/>
    </row>
    <row r="17" spans="1:7" ht="18.95" customHeight="1">
      <c r="A17" s="339"/>
      <c r="B17" s="7">
        <v>0.4375</v>
      </c>
      <c r="C17" s="42" t="s">
        <v>76</v>
      </c>
      <c r="D17" s="42">
        <v>2</v>
      </c>
      <c r="E17" s="327"/>
      <c r="F17" s="327"/>
      <c r="G17" s="327"/>
    </row>
    <row r="18" spans="1:7" ht="18.95" customHeight="1">
      <c r="A18" s="339"/>
      <c r="B18" s="7">
        <v>0.45833333333333331</v>
      </c>
      <c r="C18" s="42" t="s">
        <v>75</v>
      </c>
      <c r="D18" s="42">
        <v>4</v>
      </c>
      <c r="E18" s="327"/>
      <c r="F18" s="327"/>
      <c r="G18" s="327"/>
    </row>
    <row r="19" spans="1:7" ht="18.95" customHeight="1">
      <c r="A19" s="339"/>
      <c r="B19" s="7">
        <v>0.48958333333333331</v>
      </c>
      <c r="C19" s="42" t="s">
        <v>74</v>
      </c>
      <c r="D19" s="42">
        <v>3</v>
      </c>
      <c r="E19" s="327"/>
      <c r="F19" s="327"/>
      <c r="G19" s="327"/>
    </row>
    <row r="20" spans="1:7" ht="18.95" customHeight="1">
      <c r="A20" s="339"/>
      <c r="B20" s="7">
        <v>0.51388888888888895</v>
      </c>
      <c r="C20" s="42" t="s">
        <v>73</v>
      </c>
      <c r="D20" s="42">
        <v>6</v>
      </c>
      <c r="E20" s="327"/>
      <c r="F20" s="327"/>
      <c r="G20" s="327"/>
    </row>
    <row r="21" spans="1:7" ht="18.95" customHeight="1">
      <c r="A21" s="339"/>
      <c r="B21" s="7"/>
      <c r="C21" s="42"/>
      <c r="D21" s="42"/>
      <c r="E21" s="327"/>
      <c r="F21" s="327"/>
      <c r="G21" s="327"/>
    </row>
    <row r="22" spans="1:7" ht="18.95" customHeight="1">
      <c r="A22" s="339"/>
      <c r="B22" s="7"/>
      <c r="C22" s="42"/>
      <c r="D22" s="42"/>
      <c r="E22" s="327"/>
      <c r="F22" s="327"/>
      <c r="G22" s="327"/>
    </row>
    <row r="23" spans="1:7" ht="18.95" customHeight="1">
      <c r="A23" s="339"/>
      <c r="B23" s="7"/>
      <c r="C23" s="42"/>
      <c r="D23" s="4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42"/>
      <c r="D25" s="42"/>
      <c r="E25" s="327"/>
      <c r="F25" s="327"/>
      <c r="G25" s="327"/>
    </row>
    <row r="26" spans="1:7">
      <c r="A26" s="340"/>
      <c r="B26" s="9"/>
      <c r="C26" s="42"/>
      <c r="D26" s="43"/>
      <c r="E26" s="327"/>
      <c r="F26" s="327"/>
      <c r="G26" s="327"/>
    </row>
    <row r="27" spans="1:7">
      <c r="A27" s="340"/>
      <c r="B27" s="9"/>
      <c r="C27" s="10"/>
      <c r="D27" s="43"/>
      <c r="E27" s="327"/>
      <c r="F27" s="327"/>
      <c r="G27" s="327"/>
    </row>
    <row r="28" spans="1:7">
      <c r="A28" s="340"/>
      <c r="B28" s="9"/>
      <c r="C28" s="43"/>
      <c r="D28" s="43"/>
      <c r="E28" s="327"/>
      <c r="F28" s="327"/>
      <c r="G28" s="327"/>
    </row>
    <row r="29" spans="1:7">
      <c r="A29" s="340"/>
      <c r="B29" s="9"/>
      <c r="C29" s="43"/>
      <c r="D29" s="43"/>
      <c r="E29" s="327"/>
      <c r="F29" s="327"/>
      <c r="G29" s="327"/>
    </row>
    <row r="30" spans="1:7">
      <c r="A30" s="340"/>
      <c r="B30" s="9"/>
      <c r="C30" s="43"/>
      <c r="D30" s="43"/>
      <c r="E30" s="327"/>
      <c r="F30" s="327"/>
      <c r="G30" s="327"/>
    </row>
    <row r="31" spans="1:7">
      <c r="A31" s="340"/>
      <c r="B31" s="9"/>
      <c r="C31" s="43"/>
      <c r="D31" s="43"/>
      <c r="E31" s="327"/>
      <c r="F31" s="327"/>
      <c r="G31" s="327"/>
    </row>
    <row r="32" spans="1:7">
      <c r="A32" s="340"/>
      <c r="B32" s="9"/>
      <c r="C32" s="43"/>
      <c r="D32" s="43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80</v>
      </c>
      <c r="C34" s="346"/>
      <c r="D34" s="340" t="s">
        <v>25</v>
      </c>
      <c r="E34" s="347"/>
      <c r="F34" s="348"/>
      <c r="G34" s="349"/>
    </row>
    <row r="35" spans="1:7">
      <c r="A35" s="340"/>
      <c r="B35" s="345" t="s">
        <v>81</v>
      </c>
      <c r="C35" s="346"/>
      <c r="D35" s="340"/>
      <c r="E35" s="350"/>
      <c r="F35" s="351"/>
      <c r="G35" s="352"/>
    </row>
    <row r="36" spans="1:7">
      <c r="A36" s="340"/>
      <c r="B36" s="345" t="s">
        <v>82</v>
      </c>
      <c r="C36" s="346"/>
      <c r="D36" s="340"/>
      <c r="E36" s="341"/>
      <c r="F36" s="342"/>
      <c r="G36" s="343"/>
    </row>
    <row r="37" spans="1:7">
      <c r="A37" s="340"/>
      <c r="B37" s="345" t="s">
        <v>83</v>
      </c>
      <c r="C37" s="346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84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85</v>
      </c>
      <c r="C49" s="362"/>
      <c r="D49" s="362"/>
      <c r="E49" s="339"/>
      <c r="F49" s="363"/>
      <c r="G49" s="363"/>
    </row>
    <row r="50" spans="1:7">
      <c r="A50" s="339"/>
      <c r="B50" s="362" t="s">
        <v>86</v>
      </c>
      <c r="C50" s="362"/>
      <c r="D50" s="362"/>
      <c r="E50" s="339"/>
      <c r="F50" s="363"/>
      <c r="G50" s="363"/>
    </row>
    <row r="51" spans="1:7">
      <c r="A51" s="339"/>
      <c r="B51" s="362" t="s">
        <v>87</v>
      </c>
      <c r="C51" s="362"/>
      <c r="D51" s="362"/>
      <c r="E51" s="339"/>
      <c r="F51" s="363"/>
      <c r="G51" s="363"/>
    </row>
    <row r="52" spans="1:7">
      <c r="A52" s="339"/>
      <c r="B52" s="362" t="s">
        <v>88</v>
      </c>
      <c r="C52" s="362"/>
      <c r="D52" s="362"/>
      <c r="E52" s="339"/>
      <c r="F52" s="364"/>
      <c r="G52" s="365"/>
    </row>
    <row r="53" spans="1:7">
      <c r="A53" s="339"/>
      <c r="B53" s="362" t="s">
        <v>89</v>
      </c>
      <c r="C53" s="362"/>
      <c r="D53" s="362"/>
      <c r="E53" s="339"/>
      <c r="F53" s="364"/>
      <c r="G53" s="365"/>
    </row>
    <row r="54" spans="1:7">
      <c r="A54" s="339"/>
      <c r="B54" s="362" t="s">
        <v>90</v>
      </c>
      <c r="C54" s="362"/>
      <c r="D54" s="362"/>
      <c r="E54" s="339"/>
      <c r="F54" s="364"/>
      <c r="G54" s="365"/>
    </row>
    <row r="55" spans="1:7">
      <c r="A55" s="339"/>
      <c r="B55" s="362" t="s">
        <v>91</v>
      </c>
      <c r="C55" s="362"/>
      <c r="D55" s="362"/>
      <c r="E55" s="339"/>
      <c r="F55" s="364"/>
      <c r="G55" s="365"/>
    </row>
    <row r="56" spans="1:7">
      <c r="A56" s="339"/>
      <c r="B56" s="362" t="s">
        <v>92</v>
      </c>
      <c r="C56" s="362"/>
      <c r="D56" s="362"/>
      <c r="E56" s="339"/>
      <c r="F56" s="364"/>
      <c r="G56" s="365"/>
    </row>
    <row r="57" spans="1:7">
      <c r="A57" s="339"/>
      <c r="B57" s="362" t="s">
        <v>93</v>
      </c>
      <c r="C57" s="362"/>
      <c r="D57" s="362"/>
      <c r="E57" s="339"/>
      <c r="F57" s="364"/>
      <c r="G57" s="365"/>
    </row>
    <row r="58" spans="1:7">
      <c r="A58" s="339"/>
      <c r="B58" s="362" t="s">
        <v>94</v>
      </c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45"/>
      <c r="G61" s="46"/>
    </row>
    <row r="62" spans="1:7">
      <c r="A62" s="339"/>
      <c r="B62" s="362"/>
      <c r="C62" s="362"/>
      <c r="D62" s="362"/>
      <c r="E62" s="339"/>
      <c r="F62" s="45"/>
      <c r="G62" s="46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41"/>
      <c r="B64" s="27"/>
      <c r="C64" s="27"/>
      <c r="D64" s="27"/>
      <c r="E64" s="41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30000</v>
      </c>
      <c r="C67" s="13" t="s">
        <v>60</v>
      </c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30000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2" sqref="E2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14" t="s">
        <v>1</v>
      </c>
      <c r="B2" s="311" t="s">
        <v>469</v>
      </c>
      <c r="C2" s="312"/>
      <c r="D2" s="214" t="s">
        <v>2</v>
      </c>
      <c r="E2" s="218" t="s">
        <v>537</v>
      </c>
      <c r="F2" s="21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208" t="s">
        <v>7</v>
      </c>
      <c r="F3" s="208"/>
      <c r="G3" s="316"/>
      <c r="H3" s="316"/>
    </row>
    <row r="4" spans="1:8" ht="20.100000000000001" customHeight="1">
      <c r="A4" s="214" t="s">
        <v>8</v>
      </c>
      <c r="B4" s="317">
        <v>596200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14" t="s">
        <v>9</v>
      </c>
      <c r="B5" s="322">
        <f>B6-B4</f>
        <v>1077900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14" t="s">
        <v>10</v>
      </c>
      <c r="B6" s="317">
        <v>1674100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14" t="s">
        <v>11</v>
      </c>
      <c r="B7" s="333" t="s">
        <v>79</v>
      </c>
      <c r="C7" s="334"/>
      <c r="D7" s="209"/>
      <c r="E7" s="211"/>
      <c r="F7" s="211"/>
      <c r="G7" s="211"/>
    </row>
    <row r="8" spans="1:8" ht="27.95" customHeight="1">
      <c r="A8" s="215" t="s">
        <v>12</v>
      </c>
      <c r="B8" s="215"/>
      <c r="C8" s="215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470</v>
      </c>
      <c r="C9" s="1">
        <v>4</v>
      </c>
      <c r="D9" s="335" t="s">
        <v>14</v>
      </c>
      <c r="E9" s="24" t="s">
        <v>177</v>
      </c>
      <c r="F9" s="213"/>
      <c r="G9" s="5"/>
    </row>
    <row r="10" spans="1:8" ht="20.100000000000001" customHeight="1">
      <c r="A10" s="324"/>
      <c r="B10" s="2" t="s">
        <v>64</v>
      </c>
      <c r="C10" s="2">
        <v>8</v>
      </c>
      <c r="D10" s="336"/>
      <c r="E10" s="24" t="s">
        <v>178</v>
      </c>
      <c r="F10" s="213"/>
      <c r="G10" s="213"/>
      <c r="H10" s="1" t="s">
        <v>15</v>
      </c>
    </row>
    <row r="11" spans="1:8" ht="20.100000000000001" customHeight="1">
      <c r="A11" s="324"/>
      <c r="B11" s="2" t="s">
        <v>180</v>
      </c>
      <c r="C11" s="2">
        <v>3</v>
      </c>
      <c r="D11" s="336"/>
      <c r="E11" s="2" t="s">
        <v>65</v>
      </c>
      <c r="F11" s="213"/>
      <c r="G11" s="213"/>
    </row>
    <row r="12" spans="1:8" ht="20.100000000000001" customHeight="1">
      <c r="A12" s="330"/>
      <c r="B12" s="2"/>
      <c r="C12" s="2"/>
      <c r="D12" s="337"/>
      <c r="E12" s="6"/>
      <c r="F12" s="213"/>
      <c r="G12" s="213"/>
    </row>
    <row r="13" spans="1:8" ht="27.95" customHeight="1">
      <c r="A13" s="215" t="s">
        <v>16</v>
      </c>
      <c r="B13" s="215"/>
      <c r="C13" s="215"/>
      <c r="D13" s="215"/>
      <c r="E13" s="3"/>
      <c r="F13" s="3"/>
      <c r="G13" s="210"/>
    </row>
    <row r="14" spans="1:8" ht="18.95" customHeight="1">
      <c r="A14" s="2"/>
      <c r="B14" s="213" t="s">
        <v>17</v>
      </c>
      <c r="C14" s="213" t="s">
        <v>18</v>
      </c>
      <c r="D14" s="21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0.52083333333333337</v>
      </c>
      <c r="C15" s="219" t="s">
        <v>493</v>
      </c>
      <c r="D15" s="213">
        <v>5</v>
      </c>
      <c r="E15" s="327"/>
      <c r="F15" s="327"/>
      <c r="G15" s="327"/>
    </row>
    <row r="16" spans="1:8" ht="18.95" customHeight="1">
      <c r="A16" s="339"/>
      <c r="B16" s="7"/>
      <c r="C16" s="213"/>
      <c r="D16" s="213"/>
      <c r="E16" s="327"/>
      <c r="F16" s="327"/>
      <c r="G16" s="327"/>
    </row>
    <row r="17" spans="1:7" ht="18.95" customHeight="1">
      <c r="A17" s="339"/>
      <c r="B17" s="7"/>
      <c r="C17" s="213"/>
      <c r="D17" s="213"/>
      <c r="E17" s="327"/>
      <c r="F17" s="327"/>
      <c r="G17" s="327"/>
    </row>
    <row r="18" spans="1:7" ht="18.95" customHeight="1">
      <c r="A18" s="339"/>
      <c r="B18" s="7"/>
      <c r="C18" s="213"/>
      <c r="D18" s="213"/>
      <c r="E18" s="327"/>
      <c r="F18" s="327"/>
      <c r="G18" s="327"/>
    </row>
    <row r="19" spans="1:7" ht="18.95" customHeight="1">
      <c r="A19" s="339"/>
      <c r="B19" s="7"/>
      <c r="C19" s="213"/>
      <c r="D19" s="213"/>
      <c r="E19" s="327"/>
      <c r="F19" s="327"/>
      <c r="G19" s="327"/>
    </row>
    <row r="20" spans="1:7" ht="18.95" customHeight="1">
      <c r="A20" s="339"/>
      <c r="B20" s="7"/>
      <c r="C20" s="213"/>
      <c r="D20" s="213"/>
      <c r="E20" s="327"/>
      <c r="F20" s="327"/>
      <c r="G20" s="327"/>
    </row>
    <row r="21" spans="1:7" ht="18.95" customHeight="1">
      <c r="A21" s="339"/>
      <c r="B21" s="7"/>
      <c r="C21" s="213"/>
      <c r="D21" s="213"/>
      <c r="E21" s="327"/>
      <c r="F21" s="327"/>
      <c r="G21" s="327"/>
    </row>
    <row r="22" spans="1:7" ht="18.95" customHeight="1">
      <c r="A22" s="339"/>
      <c r="B22" s="7"/>
      <c r="C22" s="213"/>
      <c r="D22" s="213"/>
      <c r="E22" s="327"/>
      <c r="F22" s="327"/>
      <c r="G22" s="327"/>
    </row>
    <row r="23" spans="1:7" ht="18.95" customHeight="1">
      <c r="A23" s="339"/>
      <c r="B23" s="7"/>
      <c r="C23" s="213"/>
      <c r="D23" s="21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213" t="s">
        <v>490</v>
      </c>
      <c r="D25" s="213">
        <v>6</v>
      </c>
      <c r="E25" s="327"/>
      <c r="F25" s="327"/>
      <c r="G25" s="327"/>
    </row>
    <row r="26" spans="1:7">
      <c r="A26" s="340"/>
      <c r="B26" s="9">
        <v>0.20833333333333334</v>
      </c>
      <c r="C26" s="213" t="s">
        <v>491</v>
      </c>
      <c r="D26" s="218" t="s">
        <v>494</v>
      </c>
      <c r="E26" s="327" t="s">
        <v>492</v>
      </c>
      <c r="F26" s="327"/>
      <c r="G26" s="327"/>
    </row>
    <row r="27" spans="1:7">
      <c r="A27" s="340"/>
      <c r="B27" s="9">
        <v>0.27083333333333331</v>
      </c>
      <c r="C27" s="10" t="s">
        <v>496</v>
      </c>
      <c r="D27" s="218" t="s">
        <v>495</v>
      </c>
      <c r="E27" s="327"/>
      <c r="F27" s="327"/>
      <c r="G27" s="327"/>
    </row>
    <row r="28" spans="1:7">
      <c r="A28" s="340"/>
      <c r="B28" s="9"/>
      <c r="C28" s="214"/>
      <c r="D28" s="214"/>
      <c r="E28" s="327"/>
      <c r="F28" s="327"/>
      <c r="G28" s="327"/>
    </row>
    <row r="29" spans="1:7">
      <c r="A29" s="340"/>
      <c r="B29" s="9"/>
      <c r="C29" s="214"/>
      <c r="D29" s="214"/>
      <c r="E29" s="327"/>
      <c r="F29" s="327"/>
      <c r="G29" s="327"/>
    </row>
    <row r="30" spans="1:7">
      <c r="A30" s="340"/>
      <c r="B30" s="9"/>
      <c r="C30" s="214"/>
      <c r="D30" s="214"/>
      <c r="E30" s="327"/>
      <c r="F30" s="327"/>
      <c r="G30" s="327"/>
    </row>
    <row r="31" spans="1:7">
      <c r="A31" s="340"/>
      <c r="B31" s="9"/>
      <c r="C31" s="214"/>
      <c r="D31" s="214"/>
      <c r="E31" s="327"/>
      <c r="F31" s="327"/>
      <c r="G31" s="327"/>
    </row>
    <row r="32" spans="1:7">
      <c r="A32" s="340"/>
      <c r="B32" s="9"/>
      <c r="C32" s="214"/>
      <c r="D32" s="21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497</v>
      </c>
      <c r="C34" s="346"/>
      <c r="D34" s="340" t="s">
        <v>25</v>
      </c>
      <c r="E34" s="347" t="s">
        <v>471</v>
      </c>
      <c r="F34" s="348"/>
      <c r="G34" s="349"/>
    </row>
    <row r="35" spans="1:7">
      <c r="A35" s="340"/>
      <c r="B35" s="345" t="s">
        <v>498</v>
      </c>
      <c r="C35" s="346"/>
      <c r="D35" s="340"/>
      <c r="E35" s="350" t="s">
        <v>472</v>
      </c>
      <c r="F35" s="351"/>
      <c r="G35" s="352"/>
    </row>
    <row r="36" spans="1:7">
      <c r="A36" s="340"/>
      <c r="B36" s="345" t="s">
        <v>499</v>
      </c>
      <c r="C36" s="346"/>
      <c r="D36" s="340"/>
      <c r="E36" s="341" t="s">
        <v>473</v>
      </c>
      <c r="F36" s="342"/>
      <c r="G36" s="343"/>
    </row>
    <row r="37" spans="1:7">
      <c r="A37" s="340"/>
      <c r="B37" s="345" t="s">
        <v>500</v>
      </c>
      <c r="C37" s="346"/>
      <c r="D37" s="340"/>
      <c r="E37" s="341" t="s">
        <v>474</v>
      </c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501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502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503</v>
      </c>
      <c r="C49" s="362"/>
      <c r="D49" s="362"/>
      <c r="E49" s="339"/>
      <c r="F49" s="363"/>
      <c r="G49" s="363"/>
    </row>
    <row r="50" spans="1:7">
      <c r="A50" s="339"/>
      <c r="B50" s="362" t="s">
        <v>504</v>
      </c>
      <c r="C50" s="362"/>
      <c r="D50" s="362"/>
      <c r="E50" s="339"/>
      <c r="F50" s="363"/>
      <c r="G50" s="363"/>
    </row>
    <row r="51" spans="1:7">
      <c r="A51" s="339"/>
      <c r="B51" s="362" t="s">
        <v>505</v>
      </c>
      <c r="C51" s="362"/>
      <c r="D51" s="362"/>
      <c r="E51" s="339"/>
      <c r="F51" s="363"/>
      <c r="G51" s="363"/>
    </row>
    <row r="52" spans="1:7">
      <c r="A52" s="339"/>
      <c r="B52" s="362" t="s">
        <v>506</v>
      </c>
      <c r="C52" s="362"/>
      <c r="D52" s="362"/>
      <c r="E52" s="339"/>
      <c r="F52" s="364"/>
      <c r="G52" s="365"/>
    </row>
    <row r="53" spans="1:7">
      <c r="A53" s="339"/>
      <c r="B53" s="362" t="s">
        <v>505</v>
      </c>
      <c r="C53" s="362"/>
      <c r="D53" s="362"/>
      <c r="E53" s="339"/>
      <c r="F53" s="364"/>
      <c r="G53" s="365"/>
    </row>
    <row r="54" spans="1:7">
      <c r="A54" s="339"/>
      <c r="B54" s="362" t="s">
        <v>507</v>
      </c>
      <c r="C54" s="362"/>
      <c r="D54" s="362"/>
      <c r="E54" s="339"/>
      <c r="F54" s="364"/>
      <c r="G54" s="365"/>
    </row>
    <row r="55" spans="1:7">
      <c r="A55" s="339"/>
      <c r="B55" s="362" t="s">
        <v>508</v>
      </c>
      <c r="C55" s="362"/>
      <c r="D55" s="362"/>
      <c r="E55" s="339"/>
      <c r="F55" s="364"/>
      <c r="G55" s="365"/>
    </row>
    <row r="56" spans="1:7">
      <c r="A56" s="339"/>
      <c r="B56" s="362" t="s">
        <v>509</v>
      </c>
      <c r="C56" s="362"/>
      <c r="D56" s="362"/>
      <c r="E56" s="339"/>
      <c r="F56" s="364"/>
      <c r="G56" s="365"/>
    </row>
    <row r="57" spans="1:7">
      <c r="A57" s="339"/>
      <c r="B57" s="362" t="s">
        <v>510</v>
      </c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16"/>
      <c r="G61" s="217"/>
    </row>
    <row r="62" spans="1:7">
      <c r="A62" s="339"/>
      <c r="B62" s="362"/>
      <c r="C62" s="362"/>
      <c r="D62" s="362"/>
      <c r="E62" s="339"/>
      <c r="F62" s="216"/>
      <c r="G62" s="217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12"/>
      <c r="B64" s="27"/>
      <c r="C64" s="27"/>
      <c r="D64" s="27"/>
      <c r="E64" s="212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4400</v>
      </c>
      <c r="F67" s="368" t="s">
        <v>513</v>
      </c>
      <c r="G67" s="368"/>
    </row>
    <row r="68" spans="1:7">
      <c r="A68" s="374"/>
      <c r="B68" s="12"/>
      <c r="C68" s="13"/>
      <c r="D68" s="374"/>
      <c r="E68" s="14">
        <v>3920</v>
      </c>
      <c r="F68" s="368" t="s">
        <v>512</v>
      </c>
      <c r="G68" s="368"/>
    </row>
    <row r="69" spans="1:7">
      <c r="A69" s="374"/>
      <c r="B69" s="12"/>
      <c r="C69" s="13"/>
      <c r="D69" s="374"/>
      <c r="E69" s="14">
        <v>5400</v>
      </c>
      <c r="F69" s="368" t="s">
        <v>511</v>
      </c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13720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14" t="s">
        <v>1</v>
      </c>
      <c r="B2" s="311" t="s">
        <v>482</v>
      </c>
      <c r="C2" s="312"/>
      <c r="D2" s="214" t="s">
        <v>2</v>
      </c>
      <c r="E2" s="218" t="s">
        <v>537</v>
      </c>
      <c r="F2" s="213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208" t="s">
        <v>7</v>
      </c>
      <c r="F3" s="208"/>
      <c r="G3" s="316"/>
      <c r="H3" s="316"/>
    </row>
    <row r="4" spans="1:8" ht="20.100000000000001" customHeight="1">
      <c r="A4" s="214" t="s">
        <v>8</v>
      </c>
      <c r="B4" s="317">
        <v>820200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14" t="s">
        <v>9</v>
      </c>
      <c r="B5" s="322">
        <f>B6-B4</f>
        <v>748800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14" t="s">
        <v>10</v>
      </c>
      <c r="B6" s="317">
        <v>1569000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14" t="s">
        <v>11</v>
      </c>
      <c r="B7" s="333">
        <v>45500</v>
      </c>
      <c r="C7" s="334"/>
      <c r="D7" s="209"/>
      <c r="E7" s="211"/>
      <c r="F7" s="211"/>
      <c r="G7" s="211"/>
    </row>
    <row r="8" spans="1:8" ht="27.95" customHeight="1">
      <c r="A8" s="215" t="s">
        <v>12</v>
      </c>
      <c r="B8" s="215"/>
      <c r="C8" s="215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483</v>
      </c>
      <c r="C9" s="1">
        <v>3</v>
      </c>
      <c r="D9" s="335" t="s">
        <v>14</v>
      </c>
      <c r="E9" s="24" t="s">
        <v>381</v>
      </c>
      <c r="F9" s="213"/>
      <c r="G9" s="5"/>
    </row>
    <row r="10" spans="1:8" ht="20.100000000000001" customHeight="1">
      <c r="A10" s="324"/>
      <c r="B10" s="2" t="s">
        <v>64</v>
      </c>
      <c r="C10" s="2">
        <v>6</v>
      </c>
      <c r="D10" s="336"/>
      <c r="E10" s="24" t="s">
        <v>535</v>
      </c>
      <c r="F10" s="213"/>
      <c r="G10" s="213"/>
      <c r="H10" s="1" t="s">
        <v>15</v>
      </c>
    </row>
    <row r="11" spans="1:8" ht="20.100000000000001" customHeight="1">
      <c r="A11" s="324"/>
      <c r="B11" s="2" t="s">
        <v>180</v>
      </c>
      <c r="C11" s="2">
        <v>1</v>
      </c>
      <c r="D11" s="336"/>
      <c r="E11" s="24" t="s">
        <v>536</v>
      </c>
      <c r="F11" s="213"/>
      <c r="G11" s="213"/>
    </row>
    <row r="12" spans="1:8" ht="20.100000000000001" customHeight="1">
      <c r="A12" s="330"/>
      <c r="B12" s="2"/>
      <c r="C12" s="2"/>
      <c r="D12" s="337"/>
      <c r="E12" s="6"/>
      <c r="F12" s="213"/>
      <c r="G12" s="213"/>
    </row>
    <row r="13" spans="1:8" ht="27.95" customHeight="1">
      <c r="A13" s="215" t="s">
        <v>16</v>
      </c>
      <c r="B13" s="215"/>
      <c r="C13" s="215"/>
      <c r="D13" s="215"/>
      <c r="E13" s="3"/>
      <c r="F13" s="3"/>
      <c r="G13" s="210"/>
    </row>
    <row r="14" spans="1:8" ht="18.95" customHeight="1">
      <c r="A14" s="2"/>
      <c r="B14" s="213" t="s">
        <v>17</v>
      </c>
      <c r="C14" s="213" t="s">
        <v>18</v>
      </c>
      <c r="D14" s="213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0.41666666666666669</v>
      </c>
      <c r="C15" s="219" t="s">
        <v>518</v>
      </c>
      <c r="D15" s="213">
        <v>4</v>
      </c>
      <c r="E15" s="327"/>
      <c r="F15" s="327"/>
      <c r="G15" s="327"/>
    </row>
    <row r="16" spans="1:8" ht="18.95" customHeight="1">
      <c r="A16" s="339"/>
      <c r="B16" s="7">
        <v>0.5</v>
      </c>
      <c r="C16" s="219" t="s">
        <v>517</v>
      </c>
      <c r="D16" s="213">
        <v>6</v>
      </c>
      <c r="E16" s="327"/>
      <c r="F16" s="327"/>
      <c r="G16" s="327"/>
    </row>
    <row r="17" spans="1:7" ht="18.95" customHeight="1">
      <c r="A17" s="339"/>
      <c r="B17" s="7">
        <v>0.4375</v>
      </c>
      <c r="C17" s="219" t="s">
        <v>516</v>
      </c>
      <c r="D17" s="213">
        <v>5</v>
      </c>
      <c r="E17" s="327"/>
      <c r="F17" s="327"/>
      <c r="G17" s="327"/>
    </row>
    <row r="18" spans="1:7" ht="18.95" customHeight="1">
      <c r="A18" s="339"/>
      <c r="B18" s="7">
        <v>0.46527777777777773</v>
      </c>
      <c r="C18" s="219" t="s">
        <v>515</v>
      </c>
      <c r="D18" s="213">
        <v>3</v>
      </c>
      <c r="E18" s="327"/>
      <c r="F18" s="327"/>
      <c r="G18" s="327"/>
    </row>
    <row r="19" spans="1:7" ht="18.95" customHeight="1">
      <c r="A19" s="339"/>
      <c r="B19" s="7">
        <v>0.4375</v>
      </c>
      <c r="C19" s="219" t="s">
        <v>514</v>
      </c>
      <c r="D19" s="213">
        <v>3</v>
      </c>
      <c r="E19" s="327"/>
      <c r="F19" s="327"/>
      <c r="G19" s="327"/>
    </row>
    <row r="20" spans="1:7" ht="18.95" customHeight="1">
      <c r="A20" s="339"/>
      <c r="B20" s="7"/>
      <c r="C20" s="213"/>
      <c r="D20" s="213"/>
      <c r="E20" s="327"/>
      <c r="F20" s="327"/>
      <c r="G20" s="327"/>
    </row>
    <row r="21" spans="1:7" ht="18.95" customHeight="1">
      <c r="A21" s="339"/>
      <c r="B21" s="7"/>
      <c r="C21" s="213"/>
      <c r="D21" s="213"/>
      <c r="E21" s="327"/>
      <c r="F21" s="327"/>
      <c r="G21" s="327"/>
    </row>
    <row r="22" spans="1:7" ht="18.95" customHeight="1">
      <c r="A22" s="339"/>
      <c r="B22" s="7"/>
      <c r="C22" s="213"/>
      <c r="D22" s="213"/>
      <c r="E22" s="327"/>
      <c r="F22" s="327"/>
      <c r="G22" s="327"/>
    </row>
    <row r="23" spans="1:7" ht="18.95" customHeight="1">
      <c r="A23" s="339"/>
      <c r="B23" s="7"/>
      <c r="C23" s="213"/>
      <c r="D23" s="213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213"/>
      <c r="D25" s="213"/>
      <c r="E25" s="327"/>
      <c r="F25" s="327"/>
      <c r="G25" s="327"/>
    </row>
    <row r="26" spans="1:7">
      <c r="A26" s="340"/>
      <c r="B26" s="9"/>
      <c r="C26" s="213"/>
      <c r="D26" s="214"/>
      <c r="E26" s="327"/>
      <c r="F26" s="327"/>
      <c r="G26" s="327"/>
    </row>
    <row r="27" spans="1:7">
      <c r="A27" s="340"/>
      <c r="B27" s="9"/>
      <c r="C27" s="10"/>
      <c r="D27" s="214"/>
      <c r="E27" s="327"/>
      <c r="F27" s="327"/>
      <c r="G27" s="327"/>
    </row>
    <row r="28" spans="1:7">
      <c r="A28" s="340"/>
      <c r="B28" s="9"/>
      <c r="C28" s="214"/>
      <c r="D28" s="214"/>
      <c r="E28" s="327"/>
      <c r="F28" s="327"/>
      <c r="G28" s="327"/>
    </row>
    <row r="29" spans="1:7">
      <c r="A29" s="340"/>
      <c r="B29" s="9"/>
      <c r="C29" s="214"/>
      <c r="D29" s="214"/>
      <c r="E29" s="327"/>
      <c r="F29" s="327"/>
      <c r="G29" s="327"/>
    </row>
    <row r="30" spans="1:7">
      <c r="A30" s="340"/>
      <c r="B30" s="9"/>
      <c r="C30" s="214"/>
      <c r="D30" s="214"/>
      <c r="E30" s="327"/>
      <c r="F30" s="327"/>
      <c r="G30" s="327"/>
    </row>
    <row r="31" spans="1:7">
      <c r="A31" s="340"/>
      <c r="B31" s="9"/>
      <c r="C31" s="214"/>
      <c r="D31" s="214"/>
      <c r="E31" s="327"/>
      <c r="F31" s="327"/>
      <c r="G31" s="327"/>
    </row>
    <row r="32" spans="1:7">
      <c r="A32" s="340"/>
      <c r="B32" s="9"/>
      <c r="C32" s="214"/>
      <c r="D32" s="21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519</v>
      </c>
      <c r="C34" s="346"/>
      <c r="D34" s="340" t="s">
        <v>25</v>
      </c>
      <c r="E34" s="347" t="s">
        <v>484</v>
      </c>
      <c r="F34" s="348"/>
      <c r="G34" s="349"/>
    </row>
    <row r="35" spans="1:7">
      <c r="A35" s="340"/>
      <c r="B35" s="345" t="s">
        <v>520</v>
      </c>
      <c r="C35" s="346"/>
      <c r="D35" s="340"/>
      <c r="E35" s="350" t="s">
        <v>485</v>
      </c>
      <c r="F35" s="351"/>
      <c r="G35" s="352"/>
    </row>
    <row r="36" spans="1:7">
      <c r="A36" s="340"/>
      <c r="B36" s="345" t="s">
        <v>521</v>
      </c>
      <c r="C36" s="346"/>
      <c r="D36" s="340"/>
      <c r="E36" s="341" t="s">
        <v>486</v>
      </c>
      <c r="F36" s="342"/>
      <c r="G36" s="343"/>
    </row>
    <row r="37" spans="1:7">
      <c r="A37" s="340"/>
      <c r="B37" s="345" t="s">
        <v>522</v>
      </c>
      <c r="C37" s="346"/>
      <c r="D37" s="340"/>
      <c r="E37" s="341" t="s">
        <v>488</v>
      </c>
      <c r="F37" s="342"/>
      <c r="G37" s="343"/>
    </row>
    <row r="38" spans="1:7">
      <c r="A38" s="340"/>
      <c r="B38" s="344"/>
      <c r="C38" s="344"/>
      <c r="D38" s="340"/>
      <c r="E38" s="341" t="s">
        <v>489</v>
      </c>
      <c r="F38" s="342"/>
      <c r="G38" s="343"/>
    </row>
    <row r="39" spans="1:7">
      <c r="A39" s="340"/>
      <c r="B39" s="344"/>
      <c r="C39" s="344"/>
      <c r="D39" s="340"/>
      <c r="E39" s="341" t="s">
        <v>487</v>
      </c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501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523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524</v>
      </c>
      <c r="C49" s="362"/>
      <c r="D49" s="362"/>
      <c r="E49" s="339"/>
      <c r="F49" s="363"/>
      <c r="G49" s="363"/>
    </row>
    <row r="50" spans="1:7">
      <c r="A50" s="339"/>
      <c r="B50" s="362" t="s">
        <v>525</v>
      </c>
      <c r="C50" s="362"/>
      <c r="D50" s="362"/>
      <c r="E50" s="339"/>
      <c r="F50" s="363"/>
      <c r="G50" s="363"/>
    </row>
    <row r="51" spans="1:7">
      <c r="A51" s="339"/>
      <c r="B51" s="362" t="s">
        <v>526</v>
      </c>
      <c r="C51" s="362"/>
      <c r="D51" s="362"/>
      <c r="E51" s="339"/>
      <c r="F51" s="363"/>
      <c r="G51" s="363"/>
    </row>
    <row r="52" spans="1:7">
      <c r="A52" s="339"/>
      <c r="B52" s="362" t="s">
        <v>527</v>
      </c>
      <c r="C52" s="362"/>
      <c r="D52" s="362"/>
      <c r="E52" s="339"/>
      <c r="F52" s="364"/>
      <c r="G52" s="365"/>
    </row>
    <row r="53" spans="1:7">
      <c r="A53" s="339"/>
      <c r="B53" s="362" t="s">
        <v>528</v>
      </c>
      <c r="C53" s="362"/>
      <c r="D53" s="362"/>
      <c r="E53" s="339"/>
      <c r="F53" s="364"/>
      <c r="G53" s="365"/>
    </row>
    <row r="54" spans="1:7">
      <c r="A54" s="339"/>
      <c r="B54" s="362" t="s">
        <v>529</v>
      </c>
      <c r="C54" s="362"/>
      <c r="D54" s="362"/>
      <c r="E54" s="339"/>
      <c r="F54" s="364"/>
      <c r="G54" s="365"/>
    </row>
    <row r="55" spans="1:7">
      <c r="A55" s="339"/>
      <c r="B55" s="362" t="s">
        <v>530</v>
      </c>
      <c r="C55" s="362"/>
      <c r="D55" s="362"/>
      <c r="E55" s="339"/>
      <c r="F55" s="364"/>
      <c r="G55" s="365"/>
    </row>
    <row r="56" spans="1:7">
      <c r="A56" s="339"/>
      <c r="B56" s="362" t="s">
        <v>531</v>
      </c>
      <c r="C56" s="362"/>
      <c r="D56" s="362"/>
      <c r="E56" s="339"/>
      <c r="F56" s="364"/>
      <c r="G56" s="365"/>
    </row>
    <row r="57" spans="1:7">
      <c r="A57" s="339"/>
      <c r="B57" s="362" t="s">
        <v>532</v>
      </c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16"/>
      <c r="G61" s="217"/>
    </row>
    <row r="62" spans="1:7">
      <c r="A62" s="339"/>
      <c r="B62" s="362"/>
      <c r="C62" s="362"/>
      <c r="D62" s="362"/>
      <c r="E62" s="339"/>
      <c r="F62" s="216"/>
      <c r="G62" s="217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12"/>
      <c r="B64" s="27"/>
      <c r="C64" s="27"/>
      <c r="D64" s="27"/>
      <c r="E64" s="212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4000</v>
      </c>
      <c r="F67" s="368" t="s">
        <v>534</v>
      </c>
      <c r="G67" s="368"/>
    </row>
    <row r="68" spans="1:7">
      <c r="A68" s="374"/>
      <c r="B68" s="12"/>
      <c r="C68" s="13"/>
      <c r="D68" s="374"/>
      <c r="E68" s="14">
        <v>2700</v>
      </c>
      <c r="F68" s="368" t="s">
        <v>533</v>
      </c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6700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26" t="s">
        <v>1</v>
      </c>
      <c r="B2" s="311" t="s">
        <v>538</v>
      </c>
      <c r="C2" s="312"/>
      <c r="D2" s="226" t="s">
        <v>2</v>
      </c>
      <c r="E2" s="226" t="s">
        <v>3</v>
      </c>
      <c r="F2" s="225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220" t="s">
        <v>7</v>
      </c>
      <c r="F3" s="220"/>
      <c r="G3" s="316"/>
      <c r="H3" s="316"/>
    </row>
    <row r="4" spans="1:8" ht="20.100000000000001" customHeight="1">
      <c r="A4" s="226" t="s">
        <v>8</v>
      </c>
      <c r="B4" s="317">
        <v>957800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26" t="s">
        <v>9</v>
      </c>
      <c r="B5" s="322">
        <f>B6-B4</f>
        <v>1169675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26" t="s">
        <v>10</v>
      </c>
      <c r="B6" s="317">
        <v>2127475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26" t="s">
        <v>11</v>
      </c>
      <c r="B7" s="333">
        <v>443875</v>
      </c>
      <c r="C7" s="334"/>
      <c r="D7" s="221"/>
      <c r="E7" s="223"/>
      <c r="F7" s="223"/>
      <c r="G7" s="223"/>
    </row>
    <row r="8" spans="1:8" ht="27.95" customHeight="1">
      <c r="A8" s="227" t="s">
        <v>12</v>
      </c>
      <c r="B8" s="227"/>
      <c r="C8" s="227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556</v>
      </c>
      <c r="C9" s="1">
        <v>5</v>
      </c>
      <c r="D9" s="335" t="s">
        <v>14</v>
      </c>
      <c r="E9" s="24" t="s">
        <v>95</v>
      </c>
      <c r="F9" s="225"/>
      <c r="G9" s="5"/>
    </row>
    <row r="10" spans="1:8" ht="20.100000000000001" customHeight="1">
      <c r="A10" s="324"/>
      <c r="B10" s="2" t="s">
        <v>190</v>
      </c>
      <c r="C10" s="2">
        <v>8</v>
      </c>
      <c r="D10" s="336"/>
      <c r="E10" s="24" t="s">
        <v>536</v>
      </c>
      <c r="F10" s="225"/>
      <c r="G10" s="225"/>
      <c r="H10" s="1" t="s">
        <v>15</v>
      </c>
    </row>
    <row r="11" spans="1:8" ht="20.100000000000001" customHeight="1">
      <c r="A11" s="324"/>
      <c r="B11" s="2" t="s">
        <v>64</v>
      </c>
      <c r="C11" s="2">
        <v>7</v>
      </c>
      <c r="D11" s="336"/>
      <c r="E11" s="24" t="s">
        <v>96</v>
      </c>
      <c r="F11" s="225"/>
      <c r="G11" s="225"/>
    </row>
    <row r="12" spans="1:8" ht="20.100000000000001" customHeight="1">
      <c r="A12" s="330"/>
      <c r="B12" s="2"/>
      <c r="C12" s="2"/>
      <c r="D12" s="337"/>
      <c r="E12" s="6"/>
      <c r="F12" s="225"/>
      <c r="G12" s="225"/>
    </row>
    <row r="13" spans="1:8" ht="27.95" customHeight="1">
      <c r="A13" s="227" t="s">
        <v>16</v>
      </c>
      <c r="B13" s="227"/>
      <c r="C13" s="227"/>
      <c r="D13" s="227"/>
      <c r="E13" s="3"/>
      <c r="F13" s="3"/>
      <c r="G13" s="222"/>
    </row>
    <row r="14" spans="1:8" ht="18.95" customHeight="1">
      <c r="A14" s="2"/>
      <c r="B14" s="225" t="s">
        <v>17</v>
      </c>
      <c r="C14" s="225" t="s">
        <v>18</v>
      </c>
      <c r="D14" s="22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225" t="s">
        <v>540</v>
      </c>
      <c r="D15" s="225">
        <v>6</v>
      </c>
      <c r="E15" s="327"/>
      <c r="F15" s="327"/>
      <c r="G15" s="327"/>
    </row>
    <row r="16" spans="1:8" ht="18.95" customHeight="1">
      <c r="A16" s="339"/>
      <c r="B16" s="7">
        <v>0.47916666666666669</v>
      </c>
      <c r="C16" s="225" t="s">
        <v>539</v>
      </c>
      <c r="D16" s="225">
        <v>5</v>
      </c>
      <c r="E16" s="327"/>
      <c r="F16" s="327"/>
      <c r="G16" s="327"/>
    </row>
    <row r="17" spans="1:7" ht="18.95" customHeight="1">
      <c r="A17" s="339"/>
      <c r="B17" s="7">
        <v>0.4375</v>
      </c>
      <c r="C17" s="225" t="s">
        <v>454</v>
      </c>
      <c r="D17" s="225">
        <v>4</v>
      </c>
      <c r="E17" s="327"/>
      <c r="F17" s="327"/>
      <c r="G17" s="327"/>
    </row>
    <row r="18" spans="1:7" ht="18.95" customHeight="1">
      <c r="A18" s="339"/>
      <c r="B18" s="7"/>
      <c r="C18" s="225"/>
      <c r="D18" s="225"/>
      <c r="E18" s="327"/>
      <c r="F18" s="327"/>
      <c r="G18" s="327"/>
    </row>
    <row r="19" spans="1:7" ht="18.95" customHeight="1">
      <c r="A19" s="339"/>
      <c r="B19" s="7"/>
      <c r="C19" s="225"/>
      <c r="D19" s="225"/>
      <c r="E19" s="327"/>
      <c r="F19" s="327"/>
      <c r="G19" s="327"/>
    </row>
    <row r="20" spans="1:7" ht="18.95" customHeight="1">
      <c r="A20" s="339"/>
      <c r="B20" s="7"/>
      <c r="C20" s="225"/>
      <c r="D20" s="225"/>
      <c r="E20" s="327"/>
      <c r="F20" s="327"/>
      <c r="G20" s="327"/>
    </row>
    <row r="21" spans="1:7" ht="18.95" customHeight="1">
      <c r="A21" s="339"/>
      <c r="B21" s="7"/>
      <c r="C21" s="225"/>
      <c r="D21" s="225"/>
      <c r="E21" s="327"/>
      <c r="F21" s="327"/>
      <c r="G21" s="327"/>
    </row>
    <row r="22" spans="1:7" ht="18.95" customHeight="1">
      <c r="A22" s="339"/>
      <c r="B22" s="7"/>
      <c r="C22" s="225"/>
      <c r="D22" s="225"/>
      <c r="E22" s="327"/>
      <c r="F22" s="327"/>
      <c r="G22" s="327"/>
    </row>
    <row r="23" spans="1:7" ht="18.95" customHeight="1">
      <c r="A23" s="339"/>
      <c r="B23" s="7"/>
      <c r="C23" s="225"/>
      <c r="D23" s="22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225"/>
      <c r="D25" s="225"/>
      <c r="E25" s="327"/>
      <c r="F25" s="327"/>
      <c r="G25" s="327"/>
    </row>
    <row r="26" spans="1:7">
      <c r="A26" s="340"/>
      <c r="B26" s="9"/>
      <c r="C26" s="225"/>
      <c r="D26" s="226"/>
      <c r="E26" s="327"/>
      <c r="F26" s="327"/>
      <c r="G26" s="327"/>
    </row>
    <row r="27" spans="1:7">
      <c r="A27" s="340"/>
      <c r="B27" s="9"/>
      <c r="C27" s="10"/>
      <c r="D27" s="226"/>
      <c r="E27" s="327"/>
      <c r="F27" s="327"/>
      <c r="G27" s="327"/>
    </row>
    <row r="28" spans="1:7">
      <c r="A28" s="340"/>
      <c r="B28" s="9"/>
      <c r="C28" s="226"/>
      <c r="D28" s="226"/>
      <c r="E28" s="327"/>
      <c r="F28" s="327"/>
      <c r="G28" s="327"/>
    </row>
    <row r="29" spans="1:7">
      <c r="A29" s="340"/>
      <c r="B29" s="9"/>
      <c r="C29" s="226"/>
      <c r="D29" s="226"/>
      <c r="E29" s="327"/>
      <c r="F29" s="327"/>
      <c r="G29" s="327"/>
    </row>
    <row r="30" spans="1:7">
      <c r="A30" s="340"/>
      <c r="B30" s="9"/>
      <c r="C30" s="226"/>
      <c r="D30" s="226"/>
      <c r="E30" s="327"/>
      <c r="F30" s="327"/>
      <c r="G30" s="327"/>
    </row>
    <row r="31" spans="1:7">
      <c r="A31" s="340"/>
      <c r="B31" s="9"/>
      <c r="C31" s="226"/>
      <c r="D31" s="226"/>
      <c r="E31" s="327"/>
      <c r="F31" s="327"/>
      <c r="G31" s="327"/>
    </row>
    <row r="32" spans="1:7">
      <c r="A32" s="340"/>
      <c r="B32" s="9"/>
      <c r="C32" s="226"/>
      <c r="D32" s="226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541</v>
      </c>
      <c r="C34" s="346"/>
      <c r="D34" s="340" t="s">
        <v>25</v>
      </c>
      <c r="E34" s="347" t="s">
        <v>557</v>
      </c>
      <c r="F34" s="348"/>
      <c r="G34" s="349"/>
    </row>
    <row r="35" spans="1:7">
      <c r="A35" s="340"/>
      <c r="B35" s="345" t="s">
        <v>542</v>
      </c>
      <c r="C35" s="346"/>
      <c r="D35" s="340"/>
      <c r="E35" s="350" t="s">
        <v>558</v>
      </c>
      <c r="F35" s="351"/>
      <c r="G35" s="352"/>
    </row>
    <row r="36" spans="1:7">
      <c r="A36" s="340"/>
      <c r="B36" s="345" t="s">
        <v>543</v>
      </c>
      <c r="C36" s="346"/>
      <c r="D36" s="340"/>
      <c r="E36" s="341" t="s">
        <v>559</v>
      </c>
      <c r="F36" s="342"/>
      <c r="G36" s="343"/>
    </row>
    <row r="37" spans="1:7">
      <c r="A37" s="340"/>
      <c r="B37" s="353"/>
      <c r="C37" s="354"/>
      <c r="D37" s="340"/>
      <c r="E37" s="341" t="s">
        <v>560</v>
      </c>
      <c r="F37" s="342"/>
      <c r="G37" s="343"/>
    </row>
    <row r="38" spans="1:7">
      <c r="A38" s="340"/>
      <c r="B38" s="344"/>
      <c r="C38" s="344"/>
      <c r="D38" s="340"/>
      <c r="E38" s="341" t="s">
        <v>561</v>
      </c>
      <c r="F38" s="342"/>
      <c r="G38" s="343"/>
    </row>
    <row r="39" spans="1:7">
      <c r="A39" s="340"/>
      <c r="B39" s="344"/>
      <c r="C39" s="344"/>
      <c r="D39" s="340"/>
      <c r="E39" s="341" t="s">
        <v>562</v>
      </c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544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545</v>
      </c>
      <c r="C49" s="362"/>
      <c r="D49" s="362"/>
      <c r="E49" s="339"/>
      <c r="F49" s="363"/>
      <c r="G49" s="363"/>
    </row>
    <row r="50" spans="1:7">
      <c r="A50" s="339"/>
      <c r="B50" s="362" t="s">
        <v>546</v>
      </c>
      <c r="C50" s="362"/>
      <c r="D50" s="362"/>
      <c r="E50" s="339"/>
      <c r="F50" s="363"/>
      <c r="G50" s="363"/>
    </row>
    <row r="51" spans="1:7">
      <c r="A51" s="339"/>
      <c r="B51" s="362" t="s">
        <v>547</v>
      </c>
      <c r="C51" s="362"/>
      <c r="D51" s="362"/>
      <c r="E51" s="339"/>
      <c r="F51" s="363"/>
      <c r="G51" s="363"/>
    </row>
    <row r="52" spans="1:7">
      <c r="A52" s="339"/>
      <c r="B52" s="362" t="s">
        <v>548</v>
      </c>
      <c r="C52" s="362"/>
      <c r="D52" s="362"/>
      <c r="E52" s="339"/>
      <c r="F52" s="364"/>
      <c r="G52" s="365"/>
    </row>
    <row r="53" spans="1:7">
      <c r="A53" s="339"/>
      <c r="B53" s="362" t="s">
        <v>549</v>
      </c>
      <c r="C53" s="362"/>
      <c r="D53" s="362"/>
      <c r="E53" s="339"/>
      <c r="F53" s="364"/>
      <c r="G53" s="365"/>
    </row>
    <row r="54" spans="1:7">
      <c r="A54" s="339"/>
      <c r="B54" s="362" t="s">
        <v>550</v>
      </c>
      <c r="C54" s="362"/>
      <c r="D54" s="362"/>
      <c r="E54" s="339"/>
      <c r="F54" s="364"/>
      <c r="G54" s="365"/>
    </row>
    <row r="55" spans="1:7">
      <c r="A55" s="339"/>
      <c r="B55" s="362" t="s">
        <v>551</v>
      </c>
      <c r="C55" s="362"/>
      <c r="D55" s="362"/>
      <c r="E55" s="339"/>
      <c r="F55" s="364"/>
      <c r="G55" s="365"/>
    </row>
    <row r="56" spans="1:7">
      <c r="A56" s="339"/>
      <c r="B56" s="362" t="s">
        <v>552</v>
      </c>
      <c r="C56" s="362"/>
      <c r="D56" s="362"/>
      <c r="E56" s="339"/>
      <c r="F56" s="364"/>
      <c r="G56" s="365"/>
    </row>
    <row r="57" spans="1:7">
      <c r="A57" s="339"/>
      <c r="B57" s="362" t="s">
        <v>553</v>
      </c>
      <c r="C57" s="362"/>
      <c r="D57" s="362"/>
      <c r="E57" s="339"/>
      <c r="F57" s="364"/>
      <c r="G57" s="365"/>
    </row>
    <row r="58" spans="1:7">
      <c r="A58" s="339"/>
      <c r="B58" s="362" t="s">
        <v>554</v>
      </c>
      <c r="C58" s="362"/>
      <c r="D58" s="362"/>
      <c r="E58" s="339"/>
      <c r="F58" s="364"/>
      <c r="G58" s="365"/>
    </row>
    <row r="59" spans="1:7">
      <c r="A59" s="339"/>
      <c r="B59" s="362" t="s">
        <v>548</v>
      </c>
      <c r="C59" s="362"/>
      <c r="D59" s="362"/>
      <c r="E59" s="339"/>
      <c r="F59" s="364"/>
      <c r="G59" s="365"/>
    </row>
    <row r="60" spans="1:7">
      <c r="A60" s="339"/>
      <c r="B60" s="362" t="s">
        <v>555</v>
      </c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28"/>
      <c r="G61" s="229"/>
    </row>
    <row r="62" spans="1:7">
      <c r="A62" s="339"/>
      <c r="B62" s="362"/>
      <c r="C62" s="362"/>
      <c r="D62" s="362"/>
      <c r="E62" s="339"/>
      <c r="F62" s="228"/>
      <c r="G62" s="22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24"/>
      <c r="B64" s="27"/>
      <c r="C64" s="27"/>
      <c r="D64" s="27"/>
      <c r="E64" s="224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33000</v>
      </c>
      <c r="C67" s="13" t="s">
        <v>60</v>
      </c>
      <c r="D67" s="374"/>
      <c r="E67" s="12"/>
      <c r="F67" s="368"/>
      <c r="G67" s="368"/>
    </row>
    <row r="68" spans="1:7">
      <c r="A68" s="374"/>
      <c r="B68" s="12">
        <v>12000</v>
      </c>
      <c r="C68" s="13" t="s">
        <v>132</v>
      </c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45000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45" sqref="E45:G46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34" t="s">
        <v>1</v>
      </c>
      <c r="B2" s="311" t="s">
        <v>563</v>
      </c>
      <c r="C2" s="312"/>
      <c r="D2" s="234" t="s">
        <v>2</v>
      </c>
      <c r="E2" s="234" t="s">
        <v>3</v>
      </c>
      <c r="F2" s="23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33" t="s">
        <v>7</v>
      </c>
      <c r="F3" s="233"/>
      <c r="G3" s="316"/>
      <c r="H3" s="316"/>
    </row>
    <row r="4" spans="1:8" ht="20.100000000000001" customHeight="1">
      <c r="A4" s="234" t="s">
        <v>8</v>
      </c>
      <c r="B4" s="317">
        <v>1091440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34" t="s">
        <v>9</v>
      </c>
      <c r="B5" s="322">
        <f>B6-B4</f>
        <v>2476450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34" t="s">
        <v>10</v>
      </c>
      <c r="B6" s="317">
        <v>3567890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34" t="s">
        <v>11</v>
      </c>
      <c r="B7" s="333">
        <v>705850</v>
      </c>
      <c r="C7" s="334"/>
      <c r="D7" s="236"/>
      <c r="E7" s="238"/>
      <c r="F7" s="238"/>
      <c r="G7" s="238"/>
    </row>
    <row r="8" spans="1:8" ht="27.95" customHeight="1">
      <c r="A8" s="232" t="s">
        <v>12</v>
      </c>
      <c r="B8" s="232"/>
      <c r="C8" s="232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64</v>
      </c>
      <c r="C9" s="1">
        <v>15</v>
      </c>
      <c r="D9" s="335" t="s">
        <v>14</v>
      </c>
      <c r="E9" s="24" t="s">
        <v>34</v>
      </c>
      <c r="F9" s="235"/>
      <c r="G9" s="5"/>
    </row>
    <row r="10" spans="1:8" ht="20.100000000000001" customHeight="1">
      <c r="A10" s="324"/>
      <c r="B10" s="2" t="s">
        <v>190</v>
      </c>
      <c r="C10" s="2">
        <v>7</v>
      </c>
      <c r="D10" s="336"/>
      <c r="E10" s="24"/>
      <c r="F10" s="235"/>
      <c r="G10" s="235"/>
      <c r="H10" s="1" t="s">
        <v>15</v>
      </c>
    </row>
    <row r="11" spans="1:8" ht="20.100000000000001" customHeight="1">
      <c r="A11" s="324"/>
      <c r="B11" s="2" t="s">
        <v>582</v>
      </c>
      <c r="C11" s="2">
        <v>4</v>
      </c>
      <c r="D11" s="336"/>
      <c r="E11" s="24"/>
      <c r="F11" s="235"/>
      <c r="G11" s="235"/>
    </row>
    <row r="12" spans="1:8" ht="20.100000000000001" customHeight="1">
      <c r="A12" s="330"/>
      <c r="B12" s="2" t="s">
        <v>180</v>
      </c>
      <c r="C12" s="2">
        <v>4</v>
      </c>
      <c r="D12" s="337"/>
      <c r="E12" s="6"/>
      <c r="F12" s="235"/>
      <c r="G12" s="235"/>
    </row>
    <row r="13" spans="1:8" ht="27.95" customHeight="1">
      <c r="A13" s="232" t="s">
        <v>16</v>
      </c>
      <c r="B13" s="232"/>
      <c r="C13" s="232"/>
      <c r="D13" s="232"/>
      <c r="E13" s="3"/>
      <c r="F13" s="3"/>
      <c r="G13" s="237"/>
    </row>
    <row r="14" spans="1:8" ht="18.95" customHeight="1">
      <c r="A14" s="2"/>
      <c r="B14" s="235" t="s">
        <v>17</v>
      </c>
      <c r="C14" s="235" t="s">
        <v>18</v>
      </c>
      <c r="D14" s="23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</v>
      </c>
      <c r="C15" s="235" t="s">
        <v>572</v>
      </c>
      <c r="D15" s="235">
        <v>2</v>
      </c>
      <c r="E15" s="327"/>
      <c r="F15" s="327"/>
      <c r="G15" s="327"/>
    </row>
    <row r="16" spans="1:8" ht="18.95" customHeight="1">
      <c r="A16" s="339"/>
      <c r="B16" s="7">
        <v>0.5</v>
      </c>
      <c r="C16" s="235" t="s">
        <v>571</v>
      </c>
      <c r="D16" s="235">
        <v>4</v>
      </c>
      <c r="E16" s="327"/>
      <c r="F16" s="327"/>
      <c r="G16" s="327"/>
    </row>
    <row r="17" spans="1:7" ht="18.95" customHeight="1">
      <c r="A17" s="339"/>
      <c r="B17" s="7">
        <v>0.47916666666666669</v>
      </c>
      <c r="C17" s="235" t="s">
        <v>570</v>
      </c>
      <c r="D17" s="235">
        <v>6</v>
      </c>
      <c r="E17" s="327"/>
      <c r="F17" s="327"/>
      <c r="G17" s="327"/>
    </row>
    <row r="18" spans="1:7" ht="18.95" customHeight="1">
      <c r="A18" s="339"/>
      <c r="B18" s="7">
        <v>0.5</v>
      </c>
      <c r="C18" s="235" t="s">
        <v>569</v>
      </c>
      <c r="D18" s="235">
        <v>8</v>
      </c>
      <c r="E18" s="327"/>
      <c r="F18" s="327"/>
      <c r="G18" s="327"/>
    </row>
    <row r="19" spans="1:7" ht="18.95" customHeight="1">
      <c r="A19" s="339"/>
      <c r="B19" s="7">
        <v>0.52083333333333337</v>
      </c>
      <c r="C19" s="235" t="s">
        <v>568</v>
      </c>
      <c r="D19" s="235">
        <v>3</v>
      </c>
      <c r="E19" s="327"/>
      <c r="F19" s="327"/>
      <c r="G19" s="327"/>
    </row>
    <row r="20" spans="1:7" ht="18.95" customHeight="1">
      <c r="A20" s="339"/>
      <c r="B20" s="7"/>
      <c r="C20" s="235"/>
      <c r="D20" s="235"/>
      <c r="E20" s="327"/>
      <c r="F20" s="327"/>
      <c r="G20" s="327"/>
    </row>
    <row r="21" spans="1:7" ht="18.95" customHeight="1">
      <c r="A21" s="339"/>
      <c r="B21" s="7"/>
      <c r="C21" s="235"/>
      <c r="D21" s="235"/>
      <c r="E21" s="327"/>
      <c r="F21" s="327"/>
      <c r="G21" s="327"/>
    </row>
    <row r="22" spans="1:7" ht="18.95" customHeight="1">
      <c r="A22" s="339"/>
      <c r="B22" s="7"/>
      <c r="C22" s="235"/>
      <c r="D22" s="235"/>
      <c r="E22" s="327"/>
      <c r="F22" s="327"/>
      <c r="G22" s="327"/>
    </row>
    <row r="23" spans="1:7" ht="18.95" customHeight="1">
      <c r="A23" s="339"/>
      <c r="B23" s="7"/>
      <c r="C23" s="235"/>
      <c r="D23" s="23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0.27777777777777779</v>
      </c>
      <c r="C25" s="235" t="s">
        <v>567</v>
      </c>
      <c r="D25" s="235">
        <v>3</v>
      </c>
      <c r="E25" s="327"/>
      <c r="F25" s="327"/>
      <c r="G25" s="327"/>
    </row>
    <row r="26" spans="1:7">
      <c r="A26" s="340"/>
      <c r="B26" s="9">
        <v>0.25</v>
      </c>
      <c r="C26" s="235" t="s">
        <v>566</v>
      </c>
      <c r="D26" s="234">
        <v>5</v>
      </c>
      <c r="E26" s="327" t="s">
        <v>580</v>
      </c>
      <c r="F26" s="327"/>
      <c r="G26" s="327"/>
    </row>
    <row r="27" spans="1:7">
      <c r="A27" s="340"/>
      <c r="B27" s="9">
        <v>0.29166666666666669</v>
      </c>
      <c r="C27" s="10" t="s">
        <v>565</v>
      </c>
      <c r="D27" s="234">
        <v>7</v>
      </c>
      <c r="E27" s="327" t="s">
        <v>581</v>
      </c>
      <c r="F27" s="327"/>
      <c r="G27" s="327"/>
    </row>
    <row r="28" spans="1:7">
      <c r="A28" s="340"/>
      <c r="B28" s="9">
        <v>0.29166666666666669</v>
      </c>
      <c r="C28" s="234" t="s">
        <v>564</v>
      </c>
      <c r="D28" s="234">
        <v>3</v>
      </c>
      <c r="E28" s="327"/>
      <c r="F28" s="327"/>
      <c r="G28" s="327"/>
    </row>
    <row r="29" spans="1:7">
      <c r="A29" s="340"/>
      <c r="B29" s="9"/>
      <c r="C29" s="234"/>
      <c r="D29" s="234"/>
      <c r="E29" s="327"/>
      <c r="F29" s="327"/>
      <c r="G29" s="327"/>
    </row>
    <row r="30" spans="1:7">
      <c r="A30" s="340"/>
      <c r="B30" s="9"/>
      <c r="C30" s="234"/>
      <c r="D30" s="234"/>
      <c r="E30" s="327"/>
      <c r="F30" s="327"/>
      <c r="G30" s="327"/>
    </row>
    <row r="31" spans="1:7">
      <c r="A31" s="340"/>
      <c r="B31" s="9"/>
      <c r="C31" s="234"/>
      <c r="D31" s="234"/>
      <c r="E31" s="327"/>
      <c r="F31" s="327"/>
      <c r="G31" s="327"/>
    </row>
    <row r="32" spans="1:7">
      <c r="A32" s="340"/>
      <c r="B32" s="9"/>
      <c r="C32" s="234"/>
      <c r="D32" s="23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573</v>
      </c>
      <c r="C34" s="346"/>
      <c r="D34" s="340" t="s">
        <v>25</v>
      </c>
      <c r="E34" s="347" t="s">
        <v>583</v>
      </c>
      <c r="F34" s="348"/>
      <c r="G34" s="349"/>
    </row>
    <row r="35" spans="1:7">
      <c r="A35" s="340"/>
      <c r="B35" s="345" t="s">
        <v>574</v>
      </c>
      <c r="C35" s="346"/>
      <c r="D35" s="340"/>
      <c r="E35" s="350" t="s">
        <v>584</v>
      </c>
      <c r="F35" s="351"/>
      <c r="G35" s="352"/>
    </row>
    <row r="36" spans="1:7">
      <c r="A36" s="340"/>
      <c r="B36" s="353"/>
      <c r="C36" s="354"/>
      <c r="D36" s="340"/>
      <c r="E36" s="341" t="s">
        <v>585</v>
      </c>
      <c r="F36" s="342"/>
      <c r="G36" s="343"/>
    </row>
    <row r="37" spans="1:7">
      <c r="A37" s="340"/>
      <c r="B37" s="353"/>
      <c r="C37" s="354"/>
      <c r="D37" s="340"/>
      <c r="E37" s="341" t="s">
        <v>586</v>
      </c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575</v>
      </c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 t="s">
        <v>576</v>
      </c>
      <c r="C50" s="362"/>
      <c r="D50" s="362"/>
      <c r="E50" s="339"/>
      <c r="F50" s="363"/>
      <c r="G50" s="363"/>
    </row>
    <row r="51" spans="1:7">
      <c r="A51" s="339"/>
      <c r="B51" s="362" t="s">
        <v>577</v>
      </c>
      <c r="C51" s="362"/>
      <c r="D51" s="362"/>
      <c r="E51" s="339"/>
      <c r="F51" s="363"/>
      <c r="G51" s="363"/>
    </row>
    <row r="52" spans="1:7">
      <c r="A52" s="339"/>
      <c r="B52" s="362"/>
      <c r="C52" s="362"/>
      <c r="D52" s="362"/>
      <c r="E52" s="339"/>
      <c r="F52" s="364"/>
      <c r="G52" s="365"/>
    </row>
    <row r="53" spans="1:7">
      <c r="A53" s="339"/>
      <c r="B53" s="362" t="s">
        <v>578</v>
      </c>
      <c r="C53" s="362"/>
      <c r="D53" s="362"/>
      <c r="E53" s="339"/>
      <c r="F53" s="364"/>
      <c r="G53" s="365"/>
    </row>
    <row r="54" spans="1:7">
      <c r="A54" s="339"/>
      <c r="B54" s="362" t="s">
        <v>579</v>
      </c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30"/>
      <c r="G61" s="231"/>
    </row>
    <row r="62" spans="1:7">
      <c r="A62" s="339"/>
      <c r="B62" s="362"/>
      <c r="C62" s="362"/>
      <c r="D62" s="362"/>
      <c r="E62" s="339"/>
      <c r="F62" s="230"/>
      <c r="G62" s="231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39"/>
      <c r="B64" s="27"/>
      <c r="C64" s="27"/>
      <c r="D64" s="27"/>
      <c r="E64" s="239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24000</v>
      </c>
      <c r="C67" s="13" t="s">
        <v>444</v>
      </c>
      <c r="D67" s="374"/>
      <c r="E67" s="12">
        <v>6000</v>
      </c>
      <c r="F67" s="368" t="s">
        <v>284</v>
      </c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30000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46" t="s">
        <v>1</v>
      </c>
      <c r="B2" s="311" t="s">
        <v>587</v>
      </c>
      <c r="C2" s="312"/>
      <c r="D2" s="246" t="s">
        <v>2</v>
      </c>
      <c r="E2" s="246" t="s">
        <v>3</v>
      </c>
      <c r="F2" s="24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40" t="s">
        <v>7</v>
      </c>
      <c r="F3" s="240"/>
      <c r="G3" s="316"/>
      <c r="H3" s="316"/>
    </row>
    <row r="4" spans="1:8" ht="20.100000000000001" customHeight="1">
      <c r="A4" s="246" t="s">
        <v>8</v>
      </c>
      <c r="B4" s="317"/>
      <c r="C4" s="318"/>
      <c r="D4" s="315"/>
      <c r="E4" s="319" t="s">
        <v>36</v>
      </c>
      <c r="F4" s="320"/>
      <c r="G4" s="321"/>
    </row>
    <row r="5" spans="1:8" ht="20.100000000000001" customHeight="1">
      <c r="A5" s="246" t="s">
        <v>9</v>
      </c>
      <c r="B5" s="322"/>
      <c r="C5" s="323"/>
      <c r="D5" s="315"/>
      <c r="E5" s="324" t="s">
        <v>35</v>
      </c>
      <c r="F5" s="325"/>
      <c r="G5" s="326"/>
    </row>
    <row r="6" spans="1:8" ht="20.100000000000001" customHeight="1">
      <c r="A6" s="246" t="s">
        <v>10</v>
      </c>
      <c r="B6" s="317">
        <v>4561930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46" t="s">
        <v>11</v>
      </c>
      <c r="B7" s="333">
        <v>2841110</v>
      </c>
      <c r="C7" s="334"/>
      <c r="D7" s="241"/>
      <c r="E7" s="243"/>
      <c r="F7" s="243"/>
      <c r="G7" s="243"/>
    </row>
    <row r="8" spans="1:8" ht="27.95" customHeight="1">
      <c r="A8" s="247" t="s">
        <v>12</v>
      </c>
      <c r="B8" s="247"/>
      <c r="C8" s="247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653</v>
      </c>
      <c r="C9" s="1">
        <v>8</v>
      </c>
      <c r="D9" s="335" t="s">
        <v>14</v>
      </c>
      <c r="E9" s="24" t="s">
        <v>609</v>
      </c>
      <c r="F9" s="245"/>
      <c r="G9" s="5"/>
    </row>
    <row r="10" spans="1:8" ht="20.100000000000001" customHeight="1">
      <c r="A10" s="324"/>
      <c r="B10" s="2" t="s">
        <v>654</v>
      </c>
      <c r="C10" s="2">
        <v>9</v>
      </c>
      <c r="D10" s="336"/>
      <c r="E10" s="24" t="s">
        <v>34</v>
      </c>
      <c r="F10" s="245"/>
      <c r="G10" s="245"/>
      <c r="H10" s="1" t="s">
        <v>15</v>
      </c>
    </row>
    <row r="11" spans="1:8" ht="20.100000000000001" customHeight="1">
      <c r="A11" s="324"/>
      <c r="B11" s="2" t="s">
        <v>655</v>
      </c>
      <c r="C11" s="2">
        <v>8</v>
      </c>
      <c r="D11" s="336"/>
      <c r="E11" s="24" t="s">
        <v>610</v>
      </c>
      <c r="F11" s="245"/>
      <c r="G11" s="245"/>
    </row>
    <row r="12" spans="1:8" ht="20.100000000000001" customHeight="1">
      <c r="A12" s="330"/>
      <c r="B12" s="2"/>
      <c r="C12" s="2"/>
      <c r="D12" s="337"/>
      <c r="E12" s="6"/>
      <c r="F12" s="245"/>
      <c r="G12" s="245"/>
    </row>
    <row r="13" spans="1:8" ht="27.95" customHeight="1">
      <c r="A13" s="247" t="s">
        <v>16</v>
      </c>
      <c r="B13" s="247"/>
      <c r="C13" s="247"/>
      <c r="D13" s="247"/>
      <c r="E13" s="3"/>
      <c r="F13" s="3"/>
      <c r="G13" s="242"/>
    </row>
    <row r="14" spans="1:8" ht="18.95" customHeight="1">
      <c r="A14" s="2"/>
      <c r="B14" s="245" t="s">
        <v>17</v>
      </c>
      <c r="C14" s="245" t="s">
        <v>18</v>
      </c>
      <c r="D14" s="24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245" t="s">
        <v>590</v>
      </c>
      <c r="D15" s="245">
        <v>8</v>
      </c>
      <c r="E15" s="327"/>
      <c r="F15" s="327"/>
      <c r="G15" s="327"/>
    </row>
    <row r="16" spans="1:8" ht="18.95" customHeight="1">
      <c r="A16" s="339"/>
      <c r="B16" s="7">
        <v>0.5</v>
      </c>
      <c r="C16" s="245" t="s">
        <v>589</v>
      </c>
      <c r="D16" s="245">
        <v>5</v>
      </c>
      <c r="E16" s="327"/>
      <c r="F16" s="327"/>
      <c r="G16" s="327"/>
    </row>
    <row r="17" spans="1:7" ht="18.95" customHeight="1">
      <c r="A17" s="339"/>
      <c r="B17" s="7">
        <v>0.5</v>
      </c>
      <c r="C17" s="245" t="s">
        <v>252</v>
      </c>
      <c r="D17" s="245">
        <v>3</v>
      </c>
      <c r="E17" s="327"/>
      <c r="F17" s="327"/>
      <c r="G17" s="327"/>
    </row>
    <row r="18" spans="1:7" ht="18.95" customHeight="1">
      <c r="A18" s="339"/>
      <c r="B18" s="7"/>
      <c r="C18" s="245"/>
      <c r="D18" s="245"/>
      <c r="E18" s="327"/>
      <c r="F18" s="327"/>
      <c r="G18" s="327"/>
    </row>
    <row r="19" spans="1:7" ht="18.95" customHeight="1">
      <c r="A19" s="339"/>
      <c r="B19" s="7"/>
      <c r="C19" s="245"/>
      <c r="D19" s="245"/>
      <c r="E19" s="327"/>
      <c r="F19" s="327"/>
      <c r="G19" s="327"/>
    </row>
    <row r="20" spans="1:7" ht="18.95" customHeight="1">
      <c r="A20" s="339"/>
      <c r="B20" s="7"/>
      <c r="C20" s="245"/>
      <c r="D20" s="245"/>
      <c r="E20" s="327"/>
      <c r="F20" s="327"/>
      <c r="G20" s="327"/>
    </row>
    <row r="21" spans="1:7" ht="18.95" customHeight="1">
      <c r="A21" s="339"/>
      <c r="B21" s="7"/>
      <c r="C21" s="245"/>
      <c r="D21" s="245"/>
      <c r="E21" s="327"/>
      <c r="F21" s="327"/>
      <c r="G21" s="327"/>
    </row>
    <row r="22" spans="1:7" ht="18.95" customHeight="1">
      <c r="A22" s="339"/>
      <c r="B22" s="7"/>
      <c r="C22" s="245"/>
      <c r="D22" s="245"/>
      <c r="E22" s="327"/>
      <c r="F22" s="327"/>
      <c r="G22" s="327"/>
    </row>
    <row r="23" spans="1:7" ht="18.95" customHeight="1">
      <c r="A23" s="339"/>
      <c r="B23" s="7"/>
      <c r="C23" s="245"/>
      <c r="D23" s="24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245" t="s">
        <v>588</v>
      </c>
      <c r="D25" s="245">
        <v>25</v>
      </c>
      <c r="E25" s="327"/>
      <c r="F25" s="327"/>
      <c r="G25" s="327"/>
    </row>
    <row r="26" spans="1:7">
      <c r="A26" s="340"/>
      <c r="B26" s="9"/>
      <c r="C26" s="245"/>
      <c r="D26" s="246"/>
      <c r="E26" s="327"/>
      <c r="F26" s="327"/>
      <c r="G26" s="327"/>
    </row>
    <row r="27" spans="1:7">
      <c r="A27" s="340"/>
      <c r="B27" s="9"/>
      <c r="C27" s="10"/>
      <c r="D27" s="246"/>
      <c r="E27" s="327"/>
      <c r="F27" s="327"/>
      <c r="G27" s="327"/>
    </row>
    <row r="28" spans="1:7">
      <c r="A28" s="340"/>
      <c r="B28" s="9"/>
      <c r="C28" s="246"/>
      <c r="D28" s="246"/>
      <c r="E28" s="327"/>
      <c r="F28" s="327"/>
      <c r="G28" s="327"/>
    </row>
    <row r="29" spans="1:7">
      <c r="A29" s="340"/>
      <c r="B29" s="9"/>
      <c r="C29" s="246"/>
      <c r="D29" s="246"/>
      <c r="E29" s="327"/>
      <c r="F29" s="327"/>
      <c r="G29" s="327"/>
    </row>
    <row r="30" spans="1:7">
      <c r="A30" s="340"/>
      <c r="B30" s="9"/>
      <c r="C30" s="246"/>
      <c r="D30" s="246"/>
      <c r="E30" s="327"/>
      <c r="F30" s="327"/>
      <c r="G30" s="327"/>
    </row>
    <row r="31" spans="1:7">
      <c r="A31" s="340"/>
      <c r="B31" s="9"/>
      <c r="C31" s="246"/>
      <c r="D31" s="246"/>
      <c r="E31" s="327"/>
      <c r="F31" s="327"/>
      <c r="G31" s="327"/>
    </row>
    <row r="32" spans="1:7">
      <c r="A32" s="340"/>
      <c r="B32" s="9"/>
      <c r="C32" s="246"/>
      <c r="D32" s="246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591</v>
      </c>
      <c r="C34" s="346"/>
      <c r="D34" s="340" t="s">
        <v>25</v>
      </c>
      <c r="E34" s="347"/>
      <c r="F34" s="348"/>
      <c r="G34" s="349"/>
    </row>
    <row r="35" spans="1:7">
      <c r="A35" s="340"/>
      <c r="B35" s="345" t="s">
        <v>592</v>
      </c>
      <c r="C35" s="346"/>
      <c r="D35" s="340"/>
      <c r="E35" s="350"/>
      <c r="F35" s="351"/>
      <c r="G35" s="352"/>
    </row>
    <row r="36" spans="1:7">
      <c r="A36" s="340"/>
      <c r="B36" s="353"/>
      <c r="C36" s="354"/>
      <c r="D36" s="340"/>
      <c r="E36" s="341"/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80" t="s">
        <v>593</v>
      </c>
      <c r="F45" s="381"/>
      <c r="G45" s="382"/>
    </row>
    <row r="46" spans="1:7">
      <c r="A46" s="356"/>
      <c r="B46" s="357"/>
      <c r="C46" s="358"/>
      <c r="D46" s="356"/>
      <c r="E46" s="383"/>
      <c r="F46" s="384"/>
      <c r="G46" s="385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594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595</v>
      </c>
      <c r="C49" s="362"/>
      <c r="D49" s="362"/>
      <c r="E49" s="339"/>
      <c r="F49" s="363"/>
      <c r="G49" s="363"/>
    </row>
    <row r="50" spans="1:7">
      <c r="A50" s="339"/>
      <c r="B50" s="362" t="s">
        <v>596</v>
      </c>
      <c r="C50" s="362"/>
      <c r="D50" s="362"/>
      <c r="E50" s="339"/>
      <c r="F50" s="363"/>
      <c r="G50" s="363"/>
    </row>
    <row r="51" spans="1:7">
      <c r="A51" s="339"/>
      <c r="B51" s="362" t="s">
        <v>597</v>
      </c>
      <c r="C51" s="362"/>
      <c r="D51" s="362"/>
      <c r="E51" s="339"/>
      <c r="F51" s="363"/>
      <c r="G51" s="363"/>
    </row>
    <row r="52" spans="1:7">
      <c r="A52" s="339"/>
      <c r="B52" s="362" t="s">
        <v>598</v>
      </c>
      <c r="C52" s="362"/>
      <c r="D52" s="362"/>
      <c r="E52" s="339"/>
      <c r="F52" s="364"/>
      <c r="G52" s="365"/>
    </row>
    <row r="53" spans="1:7">
      <c r="A53" s="339"/>
      <c r="B53" s="362" t="s">
        <v>599</v>
      </c>
      <c r="C53" s="362"/>
      <c r="D53" s="362"/>
      <c r="E53" s="339"/>
      <c r="F53" s="364"/>
      <c r="G53" s="365"/>
    </row>
    <row r="54" spans="1:7">
      <c r="A54" s="339"/>
      <c r="B54" s="362" t="s">
        <v>600</v>
      </c>
      <c r="C54" s="362"/>
      <c r="D54" s="362"/>
      <c r="E54" s="339"/>
      <c r="F54" s="364"/>
      <c r="G54" s="365"/>
    </row>
    <row r="55" spans="1:7">
      <c r="A55" s="339"/>
      <c r="B55" s="362" t="s">
        <v>601</v>
      </c>
      <c r="C55" s="362"/>
      <c r="D55" s="362"/>
      <c r="E55" s="339"/>
      <c r="F55" s="364"/>
      <c r="G55" s="365"/>
    </row>
    <row r="56" spans="1:7">
      <c r="A56" s="339"/>
      <c r="B56" s="362" t="s">
        <v>602</v>
      </c>
      <c r="C56" s="362"/>
      <c r="D56" s="362"/>
      <c r="E56" s="339"/>
      <c r="F56" s="364"/>
      <c r="G56" s="365"/>
    </row>
    <row r="57" spans="1:7">
      <c r="A57" s="339"/>
      <c r="B57" s="362" t="s">
        <v>603</v>
      </c>
      <c r="C57" s="362"/>
      <c r="D57" s="362"/>
      <c r="E57" s="339"/>
      <c r="F57" s="364"/>
      <c r="G57" s="365"/>
    </row>
    <row r="58" spans="1:7">
      <c r="A58" s="339"/>
      <c r="B58" s="362" t="s">
        <v>604</v>
      </c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48"/>
      <c r="G61" s="249"/>
    </row>
    <row r="62" spans="1:7">
      <c r="A62" s="339"/>
      <c r="B62" s="362"/>
      <c r="C62" s="362"/>
      <c r="D62" s="362"/>
      <c r="E62" s="339"/>
      <c r="F62" s="248"/>
      <c r="G62" s="24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44"/>
      <c r="B64" s="27"/>
      <c r="C64" s="27"/>
      <c r="D64" s="27"/>
      <c r="E64" s="244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20000</v>
      </c>
      <c r="C67" s="13" t="s">
        <v>608</v>
      </c>
      <c r="D67" s="374"/>
      <c r="E67" s="12"/>
      <c r="F67" s="368"/>
      <c r="G67" s="368"/>
    </row>
    <row r="68" spans="1:7">
      <c r="A68" s="374"/>
      <c r="B68" s="12">
        <v>44000</v>
      </c>
      <c r="C68" s="13" t="s">
        <v>60</v>
      </c>
      <c r="D68" s="374"/>
      <c r="E68" s="14"/>
      <c r="F68" s="368"/>
      <c r="G68" s="368"/>
    </row>
    <row r="69" spans="1:7">
      <c r="A69" s="374"/>
      <c r="B69" s="12">
        <v>15000</v>
      </c>
      <c r="C69" s="13" t="s">
        <v>116</v>
      </c>
      <c r="D69" s="374"/>
      <c r="E69" s="14"/>
      <c r="F69" s="368"/>
      <c r="G69" s="368"/>
    </row>
    <row r="70" spans="1:7">
      <c r="A70" s="374"/>
      <c r="B70" s="12">
        <v>25000</v>
      </c>
      <c r="C70" s="13" t="s">
        <v>607</v>
      </c>
      <c r="D70" s="374"/>
      <c r="E70" s="14"/>
      <c r="F70" s="368"/>
      <c r="G70" s="368"/>
    </row>
    <row r="71" spans="1:7">
      <c r="A71" s="374"/>
      <c r="B71" s="12">
        <v>16000</v>
      </c>
      <c r="C71" s="13" t="s">
        <v>606</v>
      </c>
      <c r="D71" s="374"/>
      <c r="E71" s="14"/>
      <c r="F71" s="368"/>
      <c r="G71" s="368"/>
    </row>
    <row r="72" spans="1:7">
      <c r="A72" s="374"/>
      <c r="B72" s="12">
        <v>40000</v>
      </c>
      <c r="C72" s="13" t="s">
        <v>605</v>
      </c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160000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45" sqref="E45:G46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54" t="s">
        <v>1</v>
      </c>
      <c r="B2" s="311" t="s">
        <v>611</v>
      </c>
      <c r="C2" s="312"/>
      <c r="D2" s="254" t="s">
        <v>2</v>
      </c>
      <c r="E2" s="254" t="s">
        <v>98</v>
      </c>
      <c r="F2" s="25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53" t="s">
        <v>7</v>
      </c>
      <c r="F3" s="253"/>
      <c r="G3" s="316"/>
      <c r="H3" s="316"/>
    </row>
    <row r="4" spans="1:8" ht="20.100000000000001" customHeight="1">
      <c r="A4" s="254" t="s">
        <v>8</v>
      </c>
      <c r="B4" s="317"/>
      <c r="C4" s="318"/>
      <c r="D4" s="315"/>
      <c r="E4" s="319" t="s">
        <v>36</v>
      </c>
      <c r="F4" s="320"/>
      <c r="G4" s="321"/>
    </row>
    <row r="5" spans="1:8" ht="20.100000000000001" customHeight="1">
      <c r="A5" s="254" t="s">
        <v>9</v>
      </c>
      <c r="B5" s="322"/>
      <c r="C5" s="323"/>
      <c r="D5" s="315"/>
      <c r="E5" s="324" t="s">
        <v>35</v>
      </c>
      <c r="F5" s="325"/>
      <c r="G5" s="326"/>
    </row>
    <row r="6" spans="1:8" ht="20.100000000000001" customHeight="1">
      <c r="A6" s="254" t="s">
        <v>10</v>
      </c>
      <c r="B6" s="317">
        <v>1651470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54" t="s">
        <v>11</v>
      </c>
      <c r="B7" s="333">
        <v>488700</v>
      </c>
      <c r="C7" s="334"/>
      <c r="D7" s="256"/>
      <c r="E7" s="258"/>
      <c r="F7" s="258"/>
      <c r="G7" s="258"/>
    </row>
    <row r="8" spans="1:8" ht="27.95" customHeight="1">
      <c r="A8" s="252" t="s">
        <v>12</v>
      </c>
      <c r="B8" s="252"/>
      <c r="C8" s="252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656</v>
      </c>
      <c r="C9" s="1">
        <v>4</v>
      </c>
      <c r="D9" s="335" t="s">
        <v>14</v>
      </c>
      <c r="E9" s="24" t="s">
        <v>630</v>
      </c>
      <c r="F9" s="255"/>
      <c r="G9" s="5"/>
    </row>
    <row r="10" spans="1:8" ht="20.100000000000001" customHeight="1">
      <c r="A10" s="324"/>
      <c r="B10" s="2" t="s">
        <v>654</v>
      </c>
      <c r="C10" s="2">
        <v>5</v>
      </c>
      <c r="D10" s="336"/>
      <c r="E10" s="24" t="s">
        <v>631</v>
      </c>
      <c r="F10" s="255"/>
      <c r="G10" s="255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101</v>
      </c>
      <c r="F11" s="255"/>
      <c r="G11" s="255"/>
    </row>
    <row r="12" spans="1:8" ht="20.100000000000001" customHeight="1">
      <c r="A12" s="330"/>
      <c r="B12" s="2"/>
      <c r="C12" s="2"/>
      <c r="D12" s="337"/>
      <c r="E12" s="6"/>
      <c r="F12" s="255"/>
      <c r="G12" s="255"/>
    </row>
    <row r="13" spans="1:8" ht="27.95" customHeight="1">
      <c r="A13" s="252" t="s">
        <v>16</v>
      </c>
      <c r="B13" s="252"/>
      <c r="C13" s="252"/>
      <c r="D13" s="252"/>
      <c r="E13" s="3"/>
      <c r="F13" s="3"/>
      <c r="G13" s="257"/>
    </row>
    <row r="14" spans="1:8" ht="18.95" customHeight="1">
      <c r="A14" s="2"/>
      <c r="B14" s="255" t="s">
        <v>17</v>
      </c>
      <c r="C14" s="255" t="s">
        <v>18</v>
      </c>
      <c r="D14" s="25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</v>
      </c>
      <c r="C15" s="255" t="s">
        <v>612</v>
      </c>
      <c r="D15" s="255">
        <v>4</v>
      </c>
      <c r="E15" s="327"/>
      <c r="F15" s="327"/>
      <c r="G15" s="327"/>
    </row>
    <row r="16" spans="1:8" ht="18.95" customHeight="1">
      <c r="A16" s="339"/>
      <c r="B16" s="7">
        <v>0.52777777777777779</v>
      </c>
      <c r="C16" s="255" t="s">
        <v>613</v>
      </c>
      <c r="D16" s="255" t="s">
        <v>614</v>
      </c>
      <c r="E16" s="327"/>
      <c r="F16" s="327"/>
      <c r="G16" s="327"/>
    </row>
    <row r="17" spans="1:7" ht="18.95" customHeight="1">
      <c r="A17" s="339"/>
      <c r="B17" s="7"/>
      <c r="C17" s="255"/>
      <c r="D17" s="255"/>
      <c r="E17" s="327"/>
      <c r="F17" s="327"/>
      <c r="G17" s="327"/>
    </row>
    <row r="18" spans="1:7" ht="18.95" customHeight="1">
      <c r="A18" s="339"/>
      <c r="B18" s="7"/>
      <c r="C18" s="255"/>
      <c r="D18" s="255"/>
      <c r="E18" s="327"/>
      <c r="F18" s="327"/>
      <c r="G18" s="327"/>
    </row>
    <row r="19" spans="1:7" ht="18.95" customHeight="1">
      <c r="A19" s="339"/>
      <c r="B19" s="7"/>
      <c r="C19" s="255"/>
      <c r="D19" s="255"/>
      <c r="E19" s="327"/>
      <c r="F19" s="327"/>
      <c r="G19" s="327"/>
    </row>
    <row r="20" spans="1:7" ht="18.95" customHeight="1">
      <c r="A20" s="339"/>
      <c r="B20" s="7"/>
      <c r="C20" s="255"/>
      <c r="D20" s="255"/>
      <c r="E20" s="327"/>
      <c r="F20" s="327"/>
      <c r="G20" s="327"/>
    </row>
    <row r="21" spans="1:7" ht="18.95" customHeight="1">
      <c r="A21" s="339"/>
      <c r="B21" s="7"/>
      <c r="C21" s="255"/>
      <c r="D21" s="255"/>
      <c r="E21" s="327"/>
      <c r="F21" s="327"/>
      <c r="G21" s="327"/>
    </row>
    <row r="22" spans="1:7" ht="18.95" customHeight="1">
      <c r="A22" s="339"/>
      <c r="B22" s="7"/>
      <c r="C22" s="255"/>
      <c r="D22" s="255"/>
      <c r="E22" s="327"/>
      <c r="F22" s="327"/>
      <c r="G22" s="327"/>
    </row>
    <row r="23" spans="1:7" ht="18.95" customHeight="1">
      <c r="A23" s="339"/>
      <c r="B23" s="7"/>
      <c r="C23" s="255"/>
      <c r="D23" s="25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0.29166666666666669</v>
      </c>
      <c r="C25" s="255" t="s">
        <v>615</v>
      </c>
      <c r="D25" s="255">
        <v>4</v>
      </c>
      <c r="E25" s="327"/>
      <c r="F25" s="327"/>
      <c r="G25" s="327"/>
    </row>
    <row r="26" spans="1:7">
      <c r="A26" s="340"/>
      <c r="B26" s="9"/>
      <c r="C26" s="255"/>
      <c r="D26" s="254"/>
      <c r="E26" s="327"/>
      <c r="F26" s="327"/>
      <c r="G26" s="327"/>
    </row>
    <row r="27" spans="1:7">
      <c r="A27" s="340"/>
      <c r="B27" s="9"/>
      <c r="C27" s="10"/>
      <c r="D27" s="254"/>
      <c r="E27" s="327"/>
      <c r="F27" s="327"/>
      <c r="G27" s="327"/>
    </row>
    <row r="28" spans="1:7">
      <c r="A28" s="340"/>
      <c r="B28" s="9"/>
      <c r="C28" s="254"/>
      <c r="D28" s="254"/>
      <c r="E28" s="327"/>
      <c r="F28" s="327"/>
      <c r="G28" s="327"/>
    </row>
    <row r="29" spans="1:7">
      <c r="A29" s="340"/>
      <c r="B29" s="9"/>
      <c r="C29" s="254"/>
      <c r="D29" s="254"/>
      <c r="E29" s="327"/>
      <c r="F29" s="327"/>
      <c r="G29" s="327"/>
    </row>
    <row r="30" spans="1:7">
      <c r="A30" s="340"/>
      <c r="B30" s="9"/>
      <c r="C30" s="254"/>
      <c r="D30" s="254"/>
      <c r="E30" s="327"/>
      <c r="F30" s="327"/>
      <c r="G30" s="327"/>
    </row>
    <row r="31" spans="1:7">
      <c r="A31" s="340"/>
      <c r="B31" s="9"/>
      <c r="C31" s="254"/>
      <c r="D31" s="254"/>
      <c r="E31" s="327"/>
      <c r="F31" s="327"/>
      <c r="G31" s="327"/>
    </row>
    <row r="32" spans="1:7">
      <c r="A32" s="340"/>
      <c r="B32" s="9"/>
      <c r="C32" s="254"/>
      <c r="D32" s="25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626</v>
      </c>
      <c r="C34" s="346"/>
      <c r="D34" s="340" t="s">
        <v>25</v>
      </c>
      <c r="E34" s="347"/>
      <c r="F34" s="348"/>
      <c r="G34" s="349"/>
    </row>
    <row r="35" spans="1:7">
      <c r="A35" s="340"/>
      <c r="B35" s="345" t="s">
        <v>617</v>
      </c>
      <c r="C35" s="346"/>
      <c r="D35" s="340"/>
      <c r="E35" s="350"/>
      <c r="F35" s="351"/>
      <c r="G35" s="352"/>
    </row>
    <row r="36" spans="1:7">
      <c r="A36" s="340"/>
      <c r="B36" s="345" t="s">
        <v>618</v>
      </c>
      <c r="C36" s="346"/>
      <c r="D36" s="340"/>
      <c r="E36" s="341"/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616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619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620</v>
      </c>
      <c r="C49" s="362"/>
      <c r="D49" s="362"/>
      <c r="E49" s="339"/>
      <c r="F49" s="363"/>
      <c r="G49" s="363"/>
    </row>
    <row r="50" spans="1:7">
      <c r="A50" s="339"/>
      <c r="B50" s="362" t="s">
        <v>621</v>
      </c>
      <c r="C50" s="362"/>
      <c r="D50" s="362"/>
      <c r="E50" s="339"/>
      <c r="F50" s="363"/>
      <c r="G50" s="363"/>
    </row>
    <row r="51" spans="1:7">
      <c r="A51" s="339"/>
      <c r="B51" s="362" t="s">
        <v>622</v>
      </c>
      <c r="C51" s="362"/>
      <c r="D51" s="362"/>
      <c r="E51" s="339"/>
      <c r="F51" s="363"/>
      <c r="G51" s="363"/>
    </row>
    <row r="52" spans="1:7">
      <c r="A52" s="339"/>
      <c r="B52" s="362" t="s">
        <v>623</v>
      </c>
      <c r="C52" s="362"/>
      <c r="D52" s="362"/>
      <c r="E52" s="339"/>
      <c r="F52" s="364"/>
      <c r="G52" s="365"/>
    </row>
    <row r="53" spans="1:7">
      <c r="A53" s="339"/>
      <c r="B53" s="362" t="s">
        <v>624</v>
      </c>
      <c r="C53" s="362"/>
      <c r="D53" s="362"/>
      <c r="E53" s="339"/>
      <c r="F53" s="364"/>
      <c r="G53" s="365"/>
    </row>
    <row r="54" spans="1:7">
      <c r="A54" s="339"/>
      <c r="B54" s="362" t="s">
        <v>625</v>
      </c>
      <c r="C54" s="362"/>
      <c r="D54" s="362"/>
      <c r="E54" s="339"/>
      <c r="F54" s="364"/>
      <c r="G54" s="365"/>
    </row>
    <row r="55" spans="1:7">
      <c r="A55" s="339"/>
      <c r="B55" s="362" t="s">
        <v>627</v>
      </c>
      <c r="C55" s="362"/>
      <c r="D55" s="362"/>
      <c r="E55" s="339"/>
      <c r="F55" s="364"/>
      <c r="G55" s="365"/>
    </row>
    <row r="56" spans="1:7">
      <c r="A56" s="339"/>
      <c r="B56" s="362" t="s">
        <v>628</v>
      </c>
      <c r="C56" s="362"/>
      <c r="D56" s="362"/>
      <c r="E56" s="339"/>
      <c r="F56" s="364"/>
      <c r="G56" s="365"/>
    </row>
    <row r="57" spans="1:7">
      <c r="A57" s="339"/>
      <c r="B57" s="362" t="s">
        <v>143</v>
      </c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50"/>
      <c r="G61" s="251"/>
    </row>
    <row r="62" spans="1:7">
      <c r="A62" s="339"/>
      <c r="B62" s="362"/>
      <c r="C62" s="362"/>
      <c r="D62" s="362"/>
      <c r="E62" s="339"/>
      <c r="F62" s="250"/>
      <c r="G62" s="251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59"/>
      <c r="B64" s="27"/>
      <c r="C64" s="27"/>
      <c r="D64" s="27"/>
      <c r="E64" s="259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3920</v>
      </c>
      <c r="F67" s="368" t="s">
        <v>149</v>
      </c>
      <c r="G67" s="368"/>
    </row>
    <row r="68" spans="1:7">
      <c r="A68" s="374"/>
      <c r="B68" s="12"/>
      <c r="C68" s="13"/>
      <c r="D68" s="374"/>
      <c r="E68" s="14">
        <v>10460</v>
      </c>
      <c r="F68" s="368" t="s">
        <v>629</v>
      </c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14380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66" t="s">
        <v>1</v>
      </c>
      <c r="B2" s="311" t="s">
        <v>632</v>
      </c>
      <c r="C2" s="312"/>
      <c r="D2" s="266" t="s">
        <v>2</v>
      </c>
      <c r="E2" s="266" t="s">
        <v>98</v>
      </c>
      <c r="F2" s="26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60" t="s">
        <v>7</v>
      </c>
      <c r="F3" s="260"/>
      <c r="G3" s="316"/>
      <c r="H3" s="316"/>
    </row>
    <row r="4" spans="1:8" ht="20.100000000000001" customHeight="1">
      <c r="A4" s="266" t="s">
        <v>8</v>
      </c>
      <c r="B4" s="317"/>
      <c r="C4" s="318"/>
      <c r="D4" s="315"/>
      <c r="E4" s="319" t="s">
        <v>36</v>
      </c>
      <c r="F4" s="320"/>
      <c r="G4" s="321"/>
    </row>
    <row r="5" spans="1:8" ht="20.100000000000001" customHeight="1">
      <c r="A5" s="266" t="s">
        <v>9</v>
      </c>
      <c r="B5" s="322"/>
      <c r="C5" s="323"/>
      <c r="D5" s="315"/>
      <c r="E5" s="324" t="s">
        <v>35</v>
      </c>
      <c r="F5" s="325"/>
      <c r="G5" s="326"/>
    </row>
    <row r="6" spans="1:8" ht="20.100000000000001" customHeight="1">
      <c r="A6" s="266" t="s">
        <v>10</v>
      </c>
      <c r="B6" s="317">
        <v>2104040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66" t="s">
        <v>11</v>
      </c>
      <c r="B7" s="333" t="s">
        <v>657</v>
      </c>
      <c r="C7" s="334"/>
      <c r="D7" s="261"/>
      <c r="E7" s="263"/>
      <c r="F7" s="263"/>
      <c r="G7" s="263"/>
    </row>
    <row r="8" spans="1:8" ht="27.95" customHeight="1">
      <c r="A8" s="267" t="s">
        <v>12</v>
      </c>
      <c r="B8" s="267"/>
      <c r="C8" s="267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656</v>
      </c>
      <c r="C9" s="1">
        <v>4</v>
      </c>
      <c r="D9" s="335" t="s">
        <v>14</v>
      </c>
      <c r="E9" s="24" t="s">
        <v>633</v>
      </c>
      <c r="F9" s="265"/>
      <c r="G9" s="5"/>
    </row>
    <row r="10" spans="1:8" ht="20.100000000000001" customHeight="1">
      <c r="A10" s="324"/>
      <c r="B10" s="2" t="s">
        <v>654</v>
      </c>
      <c r="C10" s="2">
        <v>6</v>
      </c>
      <c r="D10" s="336"/>
      <c r="E10" s="24" t="s">
        <v>536</v>
      </c>
      <c r="F10" s="265"/>
      <c r="G10" s="265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634</v>
      </c>
      <c r="F11" s="265"/>
      <c r="G11" s="265"/>
    </row>
    <row r="12" spans="1:8" ht="20.100000000000001" customHeight="1">
      <c r="A12" s="330"/>
      <c r="B12" s="2"/>
      <c r="C12" s="2"/>
      <c r="D12" s="337"/>
      <c r="E12" s="6"/>
      <c r="F12" s="265"/>
      <c r="G12" s="265"/>
    </row>
    <row r="13" spans="1:8" ht="27.95" customHeight="1">
      <c r="A13" s="267" t="s">
        <v>16</v>
      </c>
      <c r="B13" s="267"/>
      <c r="C13" s="267"/>
      <c r="D13" s="267"/>
      <c r="E13" s="3"/>
      <c r="F13" s="3"/>
      <c r="G13" s="262"/>
    </row>
    <row r="14" spans="1:8" ht="18.95" customHeight="1">
      <c r="A14" s="2"/>
      <c r="B14" s="265" t="s">
        <v>17</v>
      </c>
      <c r="C14" s="265" t="s">
        <v>18</v>
      </c>
      <c r="D14" s="26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4.1666666666666664E-2</v>
      </c>
      <c r="C15" s="265" t="s">
        <v>104</v>
      </c>
      <c r="D15" s="265">
        <v>7</v>
      </c>
      <c r="E15" s="327"/>
      <c r="F15" s="327"/>
      <c r="G15" s="327"/>
    </row>
    <row r="16" spans="1:8" ht="18.95" customHeight="1">
      <c r="A16" s="339"/>
      <c r="B16" s="7">
        <v>4.1666666666666664E-2</v>
      </c>
      <c r="C16" s="265" t="s">
        <v>635</v>
      </c>
      <c r="D16" s="265" t="s">
        <v>636</v>
      </c>
      <c r="E16" s="327"/>
      <c r="F16" s="327"/>
      <c r="G16" s="327"/>
    </row>
    <row r="17" spans="1:7" ht="18.95" customHeight="1">
      <c r="A17" s="339"/>
      <c r="B17" s="7"/>
      <c r="C17" s="265"/>
      <c r="D17" s="265"/>
      <c r="E17" s="327"/>
      <c r="F17" s="327"/>
      <c r="G17" s="327"/>
    </row>
    <row r="18" spans="1:7" ht="18.95" customHeight="1">
      <c r="A18" s="339"/>
      <c r="B18" s="7"/>
      <c r="C18" s="265"/>
      <c r="D18" s="265"/>
      <c r="E18" s="327"/>
      <c r="F18" s="327"/>
      <c r="G18" s="327"/>
    </row>
    <row r="19" spans="1:7" ht="18.95" customHeight="1">
      <c r="A19" s="339"/>
      <c r="B19" s="7"/>
      <c r="C19" s="265"/>
      <c r="D19" s="265"/>
      <c r="E19" s="327"/>
      <c r="F19" s="327"/>
      <c r="G19" s="327"/>
    </row>
    <row r="20" spans="1:7" ht="18.95" customHeight="1">
      <c r="A20" s="339"/>
      <c r="B20" s="7"/>
      <c r="C20" s="265"/>
      <c r="D20" s="265"/>
      <c r="E20" s="327"/>
      <c r="F20" s="327"/>
      <c r="G20" s="327"/>
    </row>
    <row r="21" spans="1:7" ht="18.95" customHeight="1">
      <c r="A21" s="339"/>
      <c r="B21" s="7"/>
      <c r="C21" s="265"/>
      <c r="D21" s="265"/>
      <c r="E21" s="327"/>
      <c r="F21" s="327"/>
      <c r="G21" s="327"/>
    </row>
    <row r="22" spans="1:7" ht="18.95" customHeight="1">
      <c r="A22" s="339"/>
      <c r="B22" s="7"/>
      <c r="C22" s="265"/>
      <c r="D22" s="265"/>
      <c r="E22" s="327"/>
      <c r="F22" s="327"/>
      <c r="G22" s="327"/>
    </row>
    <row r="23" spans="1:7" ht="18.95" customHeight="1">
      <c r="A23" s="339"/>
      <c r="B23" s="7"/>
      <c r="C23" s="265"/>
      <c r="D23" s="26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0.27083333333333331</v>
      </c>
      <c r="C25" s="265" t="s">
        <v>637</v>
      </c>
      <c r="D25" s="265" t="s">
        <v>638</v>
      </c>
      <c r="E25" s="327"/>
      <c r="F25" s="327"/>
      <c r="G25" s="327"/>
    </row>
    <row r="26" spans="1:7">
      <c r="A26" s="340"/>
      <c r="B26" s="9">
        <v>0.29166666666666669</v>
      </c>
      <c r="C26" s="265" t="s">
        <v>639</v>
      </c>
      <c r="D26" s="266" t="s">
        <v>640</v>
      </c>
      <c r="E26" s="327"/>
      <c r="F26" s="327"/>
      <c r="G26" s="327"/>
    </row>
    <row r="27" spans="1:7">
      <c r="A27" s="340"/>
      <c r="B27" s="9">
        <v>0.3125</v>
      </c>
      <c r="C27" s="10" t="s">
        <v>641</v>
      </c>
      <c r="D27" s="266">
        <v>5</v>
      </c>
      <c r="E27" s="327"/>
      <c r="F27" s="327"/>
      <c r="G27" s="327"/>
    </row>
    <row r="28" spans="1:7">
      <c r="A28" s="340"/>
      <c r="B28" s="9"/>
      <c r="C28" s="266"/>
      <c r="D28" s="266"/>
      <c r="E28" s="327"/>
      <c r="F28" s="327"/>
      <c r="G28" s="327"/>
    </row>
    <row r="29" spans="1:7">
      <c r="A29" s="340"/>
      <c r="B29" s="9"/>
      <c r="C29" s="266"/>
      <c r="D29" s="266"/>
      <c r="E29" s="327"/>
      <c r="F29" s="327"/>
      <c r="G29" s="327"/>
    </row>
    <row r="30" spans="1:7">
      <c r="A30" s="340"/>
      <c r="B30" s="9"/>
      <c r="C30" s="266"/>
      <c r="D30" s="266"/>
      <c r="E30" s="327"/>
      <c r="F30" s="327"/>
      <c r="G30" s="327"/>
    </row>
    <row r="31" spans="1:7">
      <c r="A31" s="340"/>
      <c r="B31" s="9"/>
      <c r="C31" s="266"/>
      <c r="D31" s="266"/>
      <c r="E31" s="327"/>
      <c r="F31" s="327"/>
      <c r="G31" s="327"/>
    </row>
    <row r="32" spans="1:7">
      <c r="A32" s="340"/>
      <c r="B32" s="9"/>
      <c r="C32" s="266"/>
      <c r="D32" s="266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642</v>
      </c>
      <c r="C34" s="346"/>
      <c r="D34" s="340" t="s">
        <v>25</v>
      </c>
      <c r="E34" s="347" t="s">
        <v>658</v>
      </c>
      <c r="F34" s="348"/>
      <c r="G34" s="349"/>
    </row>
    <row r="35" spans="1:7">
      <c r="A35" s="340"/>
      <c r="B35" s="345" t="s">
        <v>643</v>
      </c>
      <c r="C35" s="346"/>
      <c r="D35" s="340"/>
      <c r="E35" s="350" t="s">
        <v>659</v>
      </c>
      <c r="F35" s="351"/>
      <c r="G35" s="352"/>
    </row>
    <row r="36" spans="1:7">
      <c r="A36" s="340"/>
      <c r="B36" s="345" t="s">
        <v>644</v>
      </c>
      <c r="C36" s="346"/>
      <c r="D36" s="340"/>
      <c r="E36" s="341" t="s">
        <v>660</v>
      </c>
      <c r="F36" s="342"/>
      <c r="G36" s="343"/>
    </row>
    <row r="37" spans="1:7">
      <c r="A37" s="340"/>
      <c r="B37" s="353"/>
      <c r="C37" s="354"/>
      <c r="D37" s="340"/>
      <c r="E37" s="341" t="s">
        <v>661</v>
      </c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645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646</v>
      </c>
      <c r="C49" s="362"/>
      <c r="D49" s="362"/>
      <c r="E49" s="339"/>
      <c r="F49" s="363"/>
      <c r="G49" s="363"/>
    </row>
    <row r="50" spans="1:7">
      <c r="A50" s="339"/>
      <c r="B50" s="362" t="s">
        <v>647</v>
      </c>
      <c r="C50" s="362"/>
      <c r="D50" s="362"/>
      <c r="E50" s="339"/>
      <c r="F50" s="363"/>
      <c r="G50" s="363"/>
    </row>
    <row r="51" spans="1:7">
      <c r="A51" s="339"/>
      <c r="B51" s="362" t="s">
        <v>648</v>
      </c>
      <c r="C51" s="362"/>
      <c r="D51" s="362"/>
      <c r="E51" s="339"/>
      <c r="F51" s="363"/>
      <c r="G51" s="363"/>
    </row>
    <row r="52" spans="1:7">
      <c r="A52" s="339"/>
      <c r="B52" s="362" t="s">
        <v>649</v>
      </c>
      <c r="C52" s="362"/>
      <c r="D52" s="362"/>
      <c r="E52" s="339"/>
      <c r="F52" s="364"/>
      <c r="G52" s="365"/>
    </row>
    <row r="53" spans="1:7">
      <c r="A53" s="339"/>
      <c r="B53" s="362" t="s">
        <v>650</v>
      </c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 t="s">
        <v>143</v>
      </c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68"/>
      <c r="G61" s="269"/>
    </row>
    <row r="62" spans="1:7">
      <c r="A62" s="339"/>
      <c r="B62" s="362"/>
      <c r="C62" s="362"/>
      <c r="D62" s="362"/>
      <c r="E62" s="339"/>
      <c r="F62" s="268"/>
      <c r="G62" s="26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64"/>
      <c r="B64" s="27"/>
      <c r="C64" s="27"/>
      <c r="D64" s="27"/>
      <c r="E64" s="264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1600</v>
      </c>
      <c r="C67" s="13" t="s">
        <v>651</v>
      </c>
      <c r="D67" s="374"/>
      <c r="E67" s="12"/>
      <c r="F67" s="368"/>
      <c r="G67" s="368"/>
    </row>
    <row r="68" spans="1:7">
      <c r="A68" s="374"/>
      <c r="B68" s="12">
        <v>40000</v>
      </c>
      <c r="C68" s="13" t="s">
        <v>652</v>
      </c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41600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0" sqref="B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74" t="s">
        <v>1</v>
      </c>
      <c r="B2" s="311" t="s">
        <v>663</v>
      </c>
      <c r="C2" s="312"/>
      <c r="D2" s="274" t="s">
        <v>2</v>
      </c>
      <c r="E2" s="286" t="s">
        <v>3</v>
      </c>
      <c r="F2" s="27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73" t="s">
        <v>7</v>
      </c>
      <c r="F3" s="273"/>
      <c r="G3" s="316"/>
      <c r="H3" s="316"/>
    </row>
    <row r="4" spans="1:8" ht="20.100000000000001" customHeight="1">
      <c r="A4" s="274" t="s">
        <v>8</v>
      </c>
      <c r="B4" s="317">
        <v>379700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74" t="s">
        <v>9</v>
      </c>
      <c r="B5" s="322">
        <f>B6-B4</f>
        <v>909700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74" t="s">
        <v>10</v>
      </c>
      <c r="B6" s="317">
        <v>1289400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74" t="s">
        <v>11</v>
      </c>
      <c r="B7" s="333" t="s">
        <v>79</v>
      </c>
      <c r="C7" s="334"/>
      <c r="D7" s="276"/>
      <c r="E7" s="278"/>
      <c r="F7" s="278"/>
      <c r="G7" s="278"/>
    </row>
    <row r="8" spans="1:8" ht="27.95" customHeight="1">
      <c r="A8" s="272" t="s">
        <v>12</v>
      </c>
      <c r="B8" s="272"/>
      <c r="C8" s="272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180</v>
      </c>
      <c r="C9" s="1">
        <v>4</v>
      </c>
      <c r="D9" s="335" t="s">
        <v>14</v>
      </c>
      <c r="E9" s="24" t="s">
        <v>34</v>
      </c>
      <c r="F9" s="275"/>
      <c r="G9" s="5"/>
    </row>
    <row r="10" spans="1:8" ht="20.100000000000001" customHeight="1">
      <c r="A10" s="324"/>
      <c r="B10" s="2" t="s">
        <v>64</v>
      </c>
      <c r="C10" s="2">
        <v>9</v>
      </c>
      <c r="D10" s="336"/>
      <c r="E10" s="24" t="s">
        <v>133</v>
      </c>
      <c r="F10" s="275"/>
      <c r="G10" s="275"/>
      <c r="H10" s="1" t="s">
        <v>15</v>
      </c>
    </row>
    <row r="11" spans="1:8" ht="20.100000000000001" customHeight="1">
      <c r="A11" s="324"/>
      <c r="B11" s="2" t="s">
        <v>65</v>
      </c>
      <c r="C11" s="2">
        <v>5</v>
      </c>
      <c r="D11" s="336"/>
      <c r="E11" s="24" t="s">
        <v>96</v>
      </c>
      <c r="F11" s="275"/>
      <c r="G11" s="275"/>
    </row>
    <row r="12" spans="1:8" ht="20.100000000000001" customHeight="1">
      <c r="A12" s="330"/>
      <c r="B12" s="2"/>
      <c r="C12" s="2"/>
      <c r="D12" s="337"/>
      <c r="E12" s="6"/>
      <c r="F12" s="275"/>
      <c r="G12" s="275"/>
    </row>
    <row r="13" spans="1:8" ht="27.95" customHeight="1">
      <c r="A13" s="272" t="s">
        <v>16</v>
      </c>
      <c r="B13" s="272"/>
      <c r="C13" s="272"/>
      <c r="D13" s="272"/>
      <c r="E13" s="3"/>
      <c r="F13" s="3"/>
      <c r="G13" s="277"/>
    </row>
    <row r="14" spans="1:8" ht="18.95" customHeight="1">
      <c r="A14" s="2"/>
      <c r="B14" s="275" t="s">
        <v>17</v>
      </c>
      <c r="C14" s="275" t="s">
        <v>18</v>
      </c>
      <c r="D14" s="27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275" t="s">
        <v>409</v>
      </c>
      <c r="D15" s="275">
        <v>4</v>
      </c>
      <c r="E15" s="327"/>
      <c r="F15" s="327"/>
      <c r="G15" s="327"/>
    </row>
    <row r="16" spans="1:8" ht="18.95" customHeight="1">
      <c r="A16" s="339"/>
      <c r="B16" s="7">
        <v>0.47916666666666669</v>
      </c>
      <c r="C16" s="275" t="s">
        <v>667</v>
      </c>
      <c r="D16" s="275" t="s">
        <v>668</v>
      </c>
      <c r="E16" s="327"/>
      <c r="F16" s="327"/>
      <c r="G16" s="327"/>
    </row>
    <row r="17" spans="1:7" ht="18.95" customHeight="1">
      <c r="A17" s="339"/>
      <c r="B17" s="7"/>
      <c r="C17" s="275"/>
      <c r="D17" s="275"/>
      <c r="E17" s="327"/>
      <c r="F17" s="327"/>
      <c r="G17" s="327"/>
    </row>
    <row r="18" spans="1:7" ht="18.95" customHeight="1">
      <c r="A18" s="339"/>
      <c r="B18" s="7"/>
      <c r="C18" s="275"/>
      <c r="D18" s="275"/>
      <c r="E18" s="327"/>
      <c r="F18" s="327"/>
      <c r="G18" s="327"/>
    </row>
    <row r="19" spans="1:7" ht="18.95" customHeight="1">
      <c r="A19" s="339"/>
      <c r="B19" s="7"/>
      <c r="C19" s="275"/>
      <c r="D19" s="275"/>
      <c r="E19" s="327"/>
      <c r="F19" s="327"/>
      <c r="G19" s="327"/>
    </row>
    <row r="20" spans="1:7" ht="18.95" customHeight="1">
      <c r="A20" s="339"/>
      <c r="B20" s="7"/>
      <c r="C20" s="275"/>
      <c r="D20" s="275"/>
      <c r="E20" s="327"/>
      <c r="F20" s="327"/>
      <c r="G20" s="327"/>
    </row>
    <row r="21" spans="1:7" ht="18.95" customHeight="1">
      <c r="A21" s="339"/>
      <c r="B21" s="7"/>
      <c r="C21" s="275"/>
      <c r="D21" s="275"/>
      <c r="E21" s="327"/>
      <c r="F21" s="327"/>
      <c r="G21" s="327"/>
    </row>
    <row r="22" spans="1:7" ht="18.95" customHeight="1">
      <c r="A22" s="339"/>
      <c r="B22" s="7"/>
      <c r="C22" s="275"/>
      <c r="D22" s="275"/>
      <c r="E22" s="327"/>
      <c r="F22" s="327"/>
      <c r="G22" s="327"/>
    </row>
    <row r="23" spans="1:7" ht="18.95" customHeight="1">
      <c r="A23" s="339"/>
      <c r="B23" s="7"/>
      <c r="C23" s="275"/>
      <c r="D23" s="27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275" t="s">
        <v>666</v>
      </c>
      <c r="D25" s="275">
        <v>14</v>
      </c>
      <c r="E25" s="327"/>
      <c r="F25" s="327"/>
      <c r="G25" s="327"/>
    </row>
    <row r="26" spans="1:7">
      <c r="A26" s="340"/>
      <c r="B26" s="9"/>
      <c r="C26" s="275"/>
      <c r="D26" s="274"/>
      <c r="E26" s="327"/>
      <c r="F26" s="327"/>
      <c r="G26" s="327"/>
    </row>
    <row r="27" spans="1:7">
      <c r="A27" s="340"/>
      <c r="B27" s="9"/>
      <c r="C27" s="10"/>
      <c r="D27" s="274"/>
      <c r="E27" s="327"/>
      <c r="F27" s="327"/>
      <c r="G27" s="327"/>
    </row>
    <row r="28" spans="1:7">
      <c r="A28" s="340"/>
      <c r="B28" s="9"/>
      <c r="C28" s="274"/>
      <c r="D28" s="274"/>
      <c r="E28" s="327"/>
      <c r="F28" s="327"/>
      <c r="G28" s="327"/>
    </row>
    <row r="29" spans="1:7">
      <c r="A29" s="340"/>
      <c r="B29" s="9"/>
      <c r="C29" s="274"/>
      <c r="D29" s="274"/>
      <c r="E29" s="327"/>
      <c r="F29" s="327"/>
      <c r="G29" s="327"/>
    </row>
    <row r="30" spans="1:7">
      <c r="A30" s="340"/>
      <c r="B30" s="9"/>
      <c r="C30" s="274"/>
      <c r="D30" s="274"/>
      <c r="E30" s="327"/>
      <c r="F30" s="327"/>
      <c r="G30" s="327"/>
    </row>
    <row r="31" spans="1:7">
      <c r="A31" s="340"/>
      <c r="B31" s="9"/>
      <c r="C31" s="274"/>
      <c r="D31" s="274"/>
      <c r="E31" s="327"/>
      <c r="F31" s="327"/>
      <c r="G31" s="327"/>
    </row>
    <row r="32" spans="1:7">
      <c r="A32" s="340"/>
      <c r="B32" s="9"/>
      <c r="C32" s="274"/>
      <c r="D32" s="27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669</v>
      </c>
      <c r="C34" s="346"/>
      <c r="D34" s="340" t="s">
        <v>25</v>
      </c>
      <c r="E34" s="347" t="s">
        <v>664</v>
      </c>
      <c r="F34" s="348"/>
      <c r="G34" s="349"/>
    </row>
    <row r="35" spans="1:7">
      <c r="A35" s="340"/>
      <c r="B35" s="345" t="s">
        <v>670</v>
      </c>
      <c r="C35" s="346"/>
      <c r="D35" s="340"/>
      <c r="E35" s="350" t="s">
        <v>665</v>
      </c>
      <c r="F35" s="351"/>
      <c r="G35" s="352"/>
    </row>
    <row r="36" spans="1:7">
      <c r="A36" s="340"/>
      <c r="B36" s="345" t="s">
        <v>671</v>
      </c>
      <c r="C36" s="346"/>
      <c r="D36" s="340"/>
      <c r="E36" s="341"/>
      <c r="F36" s="342"/>
      <c r="G36" s="343"/>
    </row>
    <row r="37" spans="1:7">
      <c r="A37" s="340"/>
      <c r="B37" s="345" t="s">
        <v>672</v>
      </c>
      <c r="C37" s="346"/>
      <c r="D37" s="340"/>
      <c r="E37" s="341"/>
      <c r="F37" s="342"/>
      <c r="G37" s="343"/>
    </row>
    <row r="38" spans="1:7">
      <c r="A38" s="340"/>
      <c r="B38" s="379" t="s">
        <v>674</v>
      </c>
      <c r="C38" s="379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673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675</v>
      </c>
      <c r="C49" s="362"/>
      <c r="D49" s="362"/>
      <c r="E49" s="339"/>
      <c r="F49" s="363"/>
      <c r="G49" s="363"/>
    </row>
    <row r="50" spans="1:7">
      <c r="A50" s="339"/>
      <c r="B50" s="362" t="s">
        <v>676</v>
      </c>
      <c r="C50" s="362"/>
      <c r="D50" s="362"/>
      <c r="E50" s="339"/>
      <c r="F50" s="363"/>
      <c r="G50" s="363"/>
    </row>
    <row r="51" spans="1:7">
      <c r="A51" s="339"/>
      <c r="B51" s="362" t="s">
        <v>677</v>
      </c>
      <c r="C51" s="362"/>
      <c r="D51" s="362"/>
      <c r="E51" s="339"/>
      <c r="F51" s="363"/>
      <c r="G51" s="363"/>
    </row>
    <row r="52" spans="1:7">
      <c r="A52" s="339"/>
      <c r="B52" s="362" t="s">
        <v>678</v>
      </c>
      <c r="C52" s="362"/>
      <c r="D52" s="362"/>
      <c r="E52" s="339"/>
      <c r="F52" s="364"/>
      <c r="G52" s="365"/>
    </row>
    <row r="53" spans="1:7">
      <c r="A53" s="339"/>
      <c r="B53" s="362" t="s">
        <v>679</v>
      </c>
      <c r="C53" s="362"/>
      <c r="D53" s="362"/>
      <c r="E53" s="339"/>
      <c r="F53" s="364"/>
      <c r="G53" s="365"/>
    </row>
    <row r="54" spans="1:7">
      <c r="A54" s="339"/>
      <c r="B54" s="362" t="s">
        <v>680</v>
      </c>
      <c r="C54" s="362"/>
      <c r="D54" s="362"/>
      <c r="E54" s="339"/>
      <c r="F54" s="364"/>
      <c r="G54" s="365"/>
    </row>
    <row r="55" spans="1:7">
      <c r="A55" s="339"/>
      <c r="B55" s="362" t="s">
        <v>676</v>
      </c>
      <c r="C55" s="362"/>
      <c r="D55" s="362"/>
      <c r="E55" s="339"/>
      <c r="F55" s="364"/>
      <c r="G55" s="365"/>
    </row>
    <row r="56" spans="1:7">
      <c r="A56" s="339"/>
      <c r="B56" s="362" t="s">
        <v>681</v>
      </c>
      <c r="C56" s="362"/>
      <c r="D56" s="362"/>
      <c r="E56" s="339"/>
      <c r="F56" s="364"/>
      <c r="G56" s="365"/>
    </row>
    <row r="57" spans="1:7">
      <c r="A57" s="339"/>
      <c r="B57" s="362" t="s">
        <v>682</v>
      </c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70"/>
      <c r="G61" s="271"/>
    </row>
    <row r="62" spans="1:7">
      <c r="A62" s="339"/>
      <c r="B62" s="362"/>
      <c r="C62" s="362"/>
      <c r="D62" s="362"/>
      <c r="E62" s="339"/>
      <c r="F62" s="270"/>
      <c r="G62" s="271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79"/>
      <c r="B64" s="27"/>
      <c r="C64" s="27"/>
      <c r="D64" s="27"/>
      <c r="E64" s="279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5" sqref="B5:C5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86" t="s">
        <v>1</v>
      </c>
      <c r="B2" s="311" t="s">
        <v>683</v>
      </c>
      <c r="C2" s="312"/>
      <c r="D2" s="286" t="s">
        <v>2</v>
      </c>
      <c r="E2" s="286" t="s">
        <v>3</v>
      </c>
      <c r="F2" s="28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80" t="s">
        <v>7</v>
      </c>
      <c r="F3" s="280"/>
      <c r="G3" s="316"/>
      <c r="H3" s="316"/>
    </row>
    <row r="4" spans="1:8" ht="20.100000000000001" customHeight="1">
      <c r="A4" s="286" t="s">
        <v>8</v>
      </c>
      <c r="B4" s="317">
        <v>873800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86" t="s">
        <v>9</v>
      </c>
      <c r="B5" s="322">
        <f>B6-B4</f>
        <v>593550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86" t="s">
        <v>10</v>
      </c>
      <c r="B6" s="317">
        <v>1467350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86" t="s">
        <v>11</v>
      </c>
      <c r="B7" s="333">
        <v>40750</v>
      </c>
      <c r="C7" s="334"/>
      <c r="D7" s="281"/>
      <c r="E7" s="283"/>
      <c r="F7" s="283"/>
      <c r="G7" s="283"/>
    </row>
    <row r="8" spans="1:8" ht="27.95" customHeight="1">
      <c r="A8" s="287" t="s">
        <v>12</v>
      </c>
      <c r="B8" s="287"/>
      <c r="C8" s="287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180</v>
      </c>
      <c r="C9" s="1">
        <v>3</v>
      </c>
      <c r="D9" s="335" t="s">
        <v>14</v>
      </c>
      <c r="E9" s="24" t="s">
        <v>475</v>
      </c>
      <c r="F9" s="285"/>
      <c r="G9" s="5"/>
    </row>
    <row r="10" spans="1:8" ht="20.100000000000001" customHeight="1">
      <c r="A10" s="324"/>
      <c r="B10" s="2" t="s">
        <v>711</v>
      </c>
      <c r="C10" s="2">
        <v>7</v>
      </c>
      <c r="D10" s="336"/>
      <c r="E10" s="24" t="s">
        <v>710</v>
      </c>
      <c r="F10" s="285"/>
      <c r="G10" s="285"/>
      <c r="H10" s="1" t="s">
        <v>15</v>
      </c>
    </row>
    <row r="11" spans="1:8" ht="20.100000000000001" customHeight="1">
      <c r="A11" s="324"/>
      <c r="B11" s="2" t="s">
        <v>712</v>
      </c>
      <c r="C11" s="2">
        <v>4</v>
      </c>
      <c r="D11" s="336"/>
      <c r="E11" s="24" t="s">
        <v>535</v>
      </c>
      <c r="F11" s="285"/>
      <c r="G11" s="285"/>
    </row>
    <row r="12" spans="1:8" ht="20.100000000000001" customHeight="1">
      <c r="A12" s="330"/>
      <c r="B12" s="2"/>
      <c r="C12" s="2"/>
      <c r="D12" s="337"/>
      <c r="E12" s="6"/>
      <c r="F12" s="285"/>
      <c r="G12" s="285"/>
    </row>
    <row r="13" spans="1:8" ht="27.95" customHeight="1">
      <c r="A13" s="287" t="s">
        <v>16</v>
      </c>
      <c r="B13" s="287"/>
      <c r="C13" s="287"/>
      <c r="D13" s="287"/>
      <c r="E13" s="3"/>
      <c r="F13" s="3"/>
      <c r="G13" s="282"/>
    </row>
    <row r="14" spans="1:8" ht="18.95" customHeight="1">
      <c r="A14" s="2"/>
      <c r="B14" s="285" t="s">
        <v>17</v>
      </c>
      <c r="C14" s="285" t="s">
        <v>18</v>
      </c>
      <c r="D14" s="28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</v>
      </c>
      <c r="C15" s="285" t="s">
        <v>684</v>
      </c>
      <c r="D15" s="285">
        <v>9</v>
      </c>
      <c r="E15" s="327"/>
      <c r="F15" s="327"/>
      <c r="G15" s="327"/>
    </row>
    <row r="16" spans="1:8" ht="18.95" customHeight="1">
      <c r="A16" s="339"/>
      <c r="B16" s="7"/>
      <c r="C16" s="285"/>
      <c r="D16" s="285"/>
      <c r="E16" s="327"/>
      <c r="F16" s="327"/>
      <c r="G16" s="327"/>
    </row>
    <row r="17" spans="1:7" ht="18.95" customHeight="1">
      <c r="A17" s="339"/>
      <c r="B17" s="7"/>
      <c r="C17" s="285"/>
      <c r="D17" s="285"/>
      <c r="E17" s="327"/>
      <c r="F17" s="327"/>
      <c r="G17" s="327"/>
    </row>
    <row r="18" spans="1:7" ht="18.95" customHeight="1">
      <c r="A18" s="339"/>
      <c r="B18" s="7"/>
      <c r="C18" s="285"/>
      <c r="D18" s="285"/>
      <c r="E18" s="327"/>
      <c r="F18" s="327"/>
      <c r="G18" s="327"/>
    </row>
    <row r="19" spans="1:7" ht="18.95" customHeight="1">
      <c r="A19" s="339"/>
      <c r="B19" s="7"/>
      <c r="C19" s="285"/>
      <c r="D19" s="285"/>
      <c r="E19" s="327"/>
      <c r="F19" s="327"/>
      <c r="G19" s="327"/>
    </row>
    <row r="20" spans="1:7" ht="18.95" customHeight="1">
      <c r="A20" s="339"/>
      <c r="B20" s="7"/>
      <c r="C20" s="285"/>
      <c r="D20" s="285"/>
      <c r="E20" s="327"/>
      <c r="F20" s="327"/>
      <c r="G20" s="327"/>
    </row>
    <row r="21" spans="1:7" ht="18.95" customHeight="1">
      <c r="A21" s="339"/>
      <c r="B21" s="7"/>
      <c r="C21" s="285"/>
      <c r="D21" s="285"/>
      <c r="E21" s="327"/>
      <c r="F21" s="327"/>
      <c r="G21" s="327"/>
    </row>
    <row r="22" spans="1:7" ht="18.95" customHeight="1">
      <c r="A22" s="339"/>
      <c r="B22" s="7"/>
      <c r="C22" s="285"/>
      <c r="D22" s="285"/>
      <c r="E22" s="327"/>
      <c r="F22" s="327"/>
      <c r="G22" s="327"/>
    </row>
    <row r="23" spans="1:7" ht="18.95" customHeight="1">
      <c r="A23" s="339"/>
      <c r="B23" s="7"/>
      <c r="C23" s="285"/>
      <c r="D23" s="28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285"/>
      <c r="D25" s="285"/>
      <c r="E25" s="327"/>
      <c r="F25" s="327"/>
      <c r="G25" s="327"/>
    </row>
    <row r="26" spans="1:7">
      <c r="A26" s="340"/>
      <c r="B26" s="9"/>
      <c r="C26" s="285"/>
      <c r="D26" s="286"/>
      <c r="E26" s="327"/>
      <c r="F26" s="327"/>
      <c r="G26" s="327"/>
    </row>
    <row r="27" spans="1:7">
      <c r="A27" s="340"/>
      <c r="B27" s="9"/>
      <c r="C27" s="10"/>
      <c r="D27" s="286"/>
      <c r="E27" s="327"/>
      <c r="F27" s="327"/>
      <c r="G27" s="327"/>
    </row>
    <row r="28" spans="1:7">
      <c r="A28" s="340"/>
      <c r="B28" s="9"/>
      <c r="C28" s="286"/>
      <c r="D28" s="286"/>
      <c r="E28" s="327"/>
      <c r="F28" s="327"/>
      <c r="G28" s="327"/>
    </row>
    <row r="29" spans="1:7">
      <c r="A29" s="340"/>
      <c r="B29" s="9"/>
      <c r="C29" s="286"/>
      <c r="D29" s="286"/>
      <c r="E29" s="327"/>
      <c r="F29" s="327"/>
      <c r="G29" s="327"/>
    </row>
    <row r="30" spans="1:7">
      <c r="A30" s="340"/>
      <c r="B30" s="9"/>
      <c r="C30" s="286"/>
      <c r="D30" s="286"/>
      <c r="E30" s="327"/>
      <c r="F30" s="327"/>
      <c r="G30" s="327"/>
    </row>
    <row r="31" spans="1:7">
      <c r="A31" s="340"/>
      <c r="B31" s="9"/>
      <c r="C31" s="286"/>
      <c r="D31" s="286"/>
      <c r="E31" s="327"/>
      <c r="F31" s="327"/>
      <c r="G31" s="327"/>
    </row>
    <row r="32" spans="1:7">
      <c r="A32" s="340"/>
      <c r="B32" s="9"/>
      <c r="C32" s="286"/>
      <c r="D32" s="286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669</v>
      </c>
      <c r="C34" s="346"/>
      <c r="D34" s="340" t="s">
        <v>25</v>
      </c>
      <c r="E34" s="347" t="s">
        <v>713</v>
      </c>
      <c r="F34" s="348"/>
      <c r="G34" s="349"/>
    </row>
    <row r="35" spans="1:7">
      <c r="A35" s="340"/>
      <c r="B35" s="345" t="s">
        <v>685</v>
      </c>
      <c r="C35" s="346"/>
      <c r="D35" s="340"/>
      <c r="E35" s="350" t="s">
        <v>714</v>
      </c>
      <c r="F35" s="351"/>
      <c r="G35" s="352"/>
    </row>
    <row r="36" spans="1:7">
      <c r="A36" s="340"/>
      <c r="B36" s="345" t="s">
        <v>686</v>
      </c>
      <c r="C36" s="346"/>
      <c r="D36" s="340"/>
      <c r="E36" s="341" t="s">
        <v>715</v>
      </c>
      <c r="F36" s="342"/>
      <c r="G36" s="343"/>
    </row>
    <row r="37" spans="1:7">
      <c r="A37" s="340"/>
      <c r="B37" s="345" t="s">
        <v>274</v>
      </c>
      <c r="C37" s="346"/>
      <c r="D37" s="340"/>
      <c r="E37" s="341" t="s">
        <v>716</v>
      </c>
      <c r="F37" s="342"/>
      <c r="G37" s="343"/>
    </row>
    <row r="38" spans="1:7">
      <c r="A38" s="340"/>
      <c r="B38" s="379" t="s">
        <v>687</v>
      </c>
      <c r="C38" s="379"/>
      <c r="D38" s="340"/>
      <c r="E38" s="341" t="s">
        <v>717</v>
      </c>
      <c r="F38" s="342"/>
      <c r="G38" s="343"/>
    </row>
    <row r="39" spans="1:7">
      <c r="A39" s="340"/>
      <c r="B39" s="379" t="s">
        <v>688</v>
      </c>
      <c r="C39" s="379"/>
      <c r="D39" s="340"/>
      <c r="E39" s="341" t="s">
        <v>720</v>
      </c>
      <c r="F39" s="342"/>
      <c r="G39" s="343"/>
    </row>
    <row r="40" spans="1:7">
      <c r="A40" s="340"/>
      <c r="B40" s="379" t="s">
        <v>689</v>
      </c>
      <c r="C40" s="379"/>
      <c r="D40" s="340"/>
      <c r="E40" s="341" t="s">
        <v>721</v>
      </c>
      <c r="F40" s="342"/>
      <c r="G40" s="343"/>
    </row>
    <row r="41" spans="1:7">
      <c r="A41" s="340"/>
      <c r="B41" s="379" t="s">
        <v>692</v>
      </c>
      <c r="C41" s="379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690</v>
      </c>
      <c r="C48" s="362"/>
      <c r="D48" s="362"/>
      <c r="E48" s="338" t="s">
        <v>26</v>
      </c>
      <c r="F48" s="363" t="s">
        <v>718</v>
      </c>
      <c r="G48" s="363"/>
    </row>
    <row r="49" spans="1:7">
      <c r="A49" s="339"/>
      <c r="B49" s="362" t="s">
        <v>691</v>
      </c>
      <c r="C49" s="362"/>
      <c r="D49" s="362"/>
      <c r="E49" s="339"/>
      <c r="F49" s="363" t="s">
        <v>719</v>
      </c>
      <c r="G49" s="363"/>
    </row>
    <row r="50" spans="1:7">
      <c r="A50" s="339"/>
      <c r="B50" s="362" t="s">
        <v>693</v>
      </c>
      <c r="C50" s="362"/>
      <c r="D50" s="362"/>
      <c r="E50" s="339"/>
      <c r="F50" s="363"/>
      <c r="G50" s="363"/>
    </row>
    <row r="51" spans="1:7">
      <c r="A51" s="339"/>
      <c r="B51" s="362" t="s">
        <v>694</v>
      </c>
      <c r="C51" s="362"/>
      <c r="D51" s="362"/>
      <c r="E51" s="339"/>
      <c r="F51" s="363"/>
      <c r="G51" s="363"/>
    </row>
    <row r="52" spans="1:7">
      <c r="A52" s="339"/>
      <c r="B52" s="362" t="s">
        <v>695</v>
      </c>
      <c r="C52" s="362"/>
      <c r="D52" s="362"/>
      <c r="E52" s="339"/>
      <c r="F52" s="364"/>
      <c r="G52" s="365"/>
    </row>
    <row r="53" spans="1:7">
      <c r="A53" s="339"/>
      <c r="B53" s="362" t="s">
        <v>696</v>
      </c>
      <c r="C53" s="362"/>
      <c r="D53" s="362"/>
      <c r="E53" s="339"/>
      <c r="F53" s="364"/>
      <c r="G53" s="365"/>
    </row>
    <row r="54" spans="1:7">
      <c r="A54" s="339"/>
      <c r="B54" s="362" t="s">
        <v>697</v>
      </c>
      <c r="C54" s="362"/>
      <c r="D54" s="362"/>
      <c r="E54" s="339"/>
      <c r="F54" s="364"/>
      <c r="G54" s="365"/>
    </row>
    <row r="55" spans="1:7">
      <c r="A55" s="339"/>
      <c r="B55" s="362" t="s">
        <v>698</v>
      </c>
      <c r="C55" s="362"/>
      <c r="D55" s="362"/>
      <c r="E55" s="339"/>
      <c r="F55" s="364"/>
      <c r="G55" s="365"/>
    </row>
    <row r="56" spans="1:7">
      <c r="A56" s="339"/>
      <c r="B56" s="362" t="s">
        <v>699</v>
      </c>
      <c r="C56" s="362"/>
      <c r="D56" s="362"/>
      <c r="E56" s="339"/>
      <c r="F56" s="364"/>
      <c r="G56" s="365"/>
    </row>
    <row r="57" spans="1:7">
      <c r="A57" s="339"/>
      <c r="B57" s="362" t="s">
        <v>700</v>
      </c>
      <c r="C57" s="362"/>
      <c r="D57" s="362"/>
      <c r="E57" s="339"/>
      <c r="F57" s="364"/>
      <c r="G57" s="365"/>
    </row>
    <row r="58" spans="1:7">
      <c r="A58" s="339"/>
      <c r="B58" s="362" t="s">
        <v>701</v>
      </c>
      <c r="C58" s="362"/>
      <c r="D58" s="362"/>
      <c r="E58" s="339"/>
      <c r="F58" s="364"/>
      <c r="G58" s="365"/>
    </row>
    <row r="59" spans="1:7">
      <c r="A59" s="339"/>
      <c r="B59" s="362" t="s">
        <v>702</v>
      </c>
      <c r="C59" s="362"/>
      <c r="D59" s="362"/>
      <c r="E59" s="339"/>
      <c r="F59" s="364"/>
      <c r="G59" s="365"/>
    </row>
    <row r="60" spans="1:7">
      <c r="A60" s="339"/>
      <c r="B60" s="362" t="s">
        <v>703</v>
      </c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88"/>
      <c r="G61" s="289"/>
    </row>
    <row r="62" spans="1:7">
      <c r="A62" s="339"/>
      <c r="B62" s="362"/>
      <c r="C62" s="362"/>
      <c r="D62" s="362"/>
      <c r="E62" s="339"/>
      <c r="F62" s="288"/>
      <c r="G62" s="289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84"/>
      <c r="B64" s="27"/>
      <c r="C64" s="27"/>
      <c r="D64" s="27"/>
      <c r="E64" s="284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22000</v>
      </c>
      <c r="C67" s="13" t="s">
        <v>257</v>
      </c>
      <c r="D67" s="374"/>
      <c r="E67" s="12">
        <v>8000</v>
      </c>
      <c r="F67" s="368" t="s">
        <v>704</v>
      </c>
      <c r="G67" s="368"/>
    </row>
    <row r="68" spans="1:7">
      <c r="A68" s="374"/>
      <c r="B68" s="12">
        <v>10000</v>
      </c>
      <c r="C68" s="13" t="s">
        <v>705</v>
      </c>
      <c r="D68" s="374"/>
      <c r="E68" s="14"/>
      <c r="F68" s="368"/>
      <c r="G68" s="368"/>
    </row>
    <row r="69" spans="1:7">
      <c r="A69" s="374"/>
      <c r="B69" s="12">
        <v>26000</v>
      </c>
      <c r="C69" s="13" t="s">
        <v>706</v>
      </c>
      <c r="D69" s="374"/>
      <c r="E69" s="14"/>
      <c r="F69" s="368"/>
      <c r="G69" s="368"/>
    </row>
    <row r="70" spans="1:7">
      <c r="A70" s="374"/>
      <c r="B70" s="12">
        <v>50000</v>
      </c>
      <c r="C70" s="13" t="s">
        <v>707</v>
      </c>
      <c r="D70" s="374"/>
      <c r="E70" s="14"/>
      <c r="F70" s="368"/>
      <c r="G70" s="368"/>
    </row>
    <row r="71" spans="1:7">
      <c r="A71" s="374"/>
      <c r="B71" s="12">
        <v>2000</v>
      </c>
      <c r="C71" s="13" t="s">
        <v>708</v>
      </c>
      <c r="D71" s="374"/>
      <c r="E71" s="14"/>
      <c r="F71" s="368"/>
      <c r="G71" s="368"/>
    </row>
    <row r="72" spans="1:7">
      <c r="A72" s="374"/>
      <c r="B72" s="12">
        <v>1950</v>
      </c>
      <c r="C72" s="13" t="s">
        <v>709</v>
      </c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119950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35" sqref="E35:G35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94" t="s">
        <v>1</v>
      </c>
      <c r="B2" s="311" t="s">
        <v>733</v>
      </c>
      <c r="C2" s="312"/>
      <c r="D2" s="294" t="s">
        <v>2</v>
      </c>
      <c r="E2" s="294" t="s">
        <v>3</v>
      </c>
      <c r="F2" s="29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93" t="s">
        <v>7</v>
      </c>
      <c r="F3" s="293"/>
      <c r="G3" s="316"/>
      <c r="H3" s="316"/>
    </row>
    <row r="4" spans="1:8" ht="20.100000000000001" customHeight="1">
      <c r="A4" s="294" t="s">
        <v>8</v>
      </c>
      <c r="B4" s="317">
        <v>600800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294" t="s">
        <v>9</v>
      </c>
      <c r="B5" s="322">
        <f>B6-B4</f>
        <v>2053100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294" t="s">
        <v>10</v>
      </c>
      <c r="B6" s="317">
        <v>2653900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94" t="s">
        <v>11</v>
      </c>
      <c r="B7" s="333">
        <v>1556070</v>
      </c>
      <c r="C7" s="334"/>
      <c r="D7" s="296"/>
      <c r="E7" s="298"/>
      <c r="F7" s="298"/>
      <c r="G7" s="298"/>
    </row>
    <row r="8" spans="1:8" ht="27.95" customHeight="1">
      <c r="A8" s="292" t="s">
        <v>12</v>
      </c>
      <c r="B8" s="292"/>
      <c r="C8" s="292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64</v>
      </c>
      <c r="C9" s="1">
        <v>8</v>
      </c>
      <c r="D9" s="335" t="s">
        <v>14</v>
      </c>
      <c r="E9" s="24" t="s">
        <v>178</v>
      </c>
      <c r="F9" s="295"/>
      <c r="G9" s="5"/>
    </row>
    <row r="10" spans="1:8" ht="20.100000000000001" customHeight="1">
      <c r="A10" s="324"/>
      <c r="B10" s="2" t="s">
        <v>722</v>
      </c>
      <c r="C10" s="2">
        <v>3</v>
      </c>
      <c r="D10" s="336"/>
      <c r="E10" s="24" t="s">
        <v>133</v>
      </c>
      <c r="F10" s="295"/>
      <c r="G10" s="295"/>
      <c r="H10" s="1" t="s">
        <v>15</v>
      </c>
    </row>
    <row r="11" spans="1:8" ht="20.100000000000001" customHeight="1">
      <c r="A11" s="324"/>
      <c r="B11" s="2" t="s">
        <v>723</v>
      </c>
      <c r="C11" s="2">
        <v>4</v>
      </c>
      <c r="D11" s="336"/>
      <c r="E11" s="24" t="s">
        <v>96</v>
      </c>
      <c r="F11" s="295"/>
      <c r="G11" s="295"/>
    </row>
    <row r="12" spans="1:8" ht="20.100000000000001" customHeight="1">
      <c r="A12" s="330"/>
      <c r="B12" s="2"/>
      <c r="C12" s="2"/>
      <c r="D12" s="337"/>
      <c r="E12" s="6"/>
      <c r="F12" s="295"/>
      <c r="G12" s="295"/>
    </row>
    <row r="13" spans="1:8" ht="27.95" customHeight="1">
      <c r="A13" s="292" t="s">
        <v>16</v>
      </c>
      <c r="B13" s="292"/>
      <c r="C13" s="292"/>
      <c r="D13" s="292"/>
      <c r="E13" s="3"/>
      <c r="F13" s="3"/>
      <c r="G13" s="297"/>
    </row>
    <row r="14" spans="1:8" ht="18.95" customHeight="1">
      <c r="A14" s="2"/>
      <c r="B14" s="295" t="s">
        <v>17</v>
      </c>
      <c r="C14" s="295" t="s">
        <v>18</v>
      </c>
      <c r="D14" s="29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/>
      <c r="C15" s="295"/>
      <c r="D15" s="295"/>
      <c r="E15" s="327"/>
      <c r="F15" s="327"/>
      <c r="G15" s="327"/>
    </row>
    <row r="16" spans="1:8" ht="18.95" customHeight="1">
      <c r="A16" s="339"/>
      <c r="B16" s="7"/>
      <c r="C16" s="295"/>
      <c r="D16" s="295"/>
      <c r="E16" s="327"/>
      <c r="F16" s="327"/>
      <c r="G16" s="327"/>
    </row>
    <row r="17" spans="1:7" ht="18.95" customHeight="1">
      <c r="A17" s="339"/>
      <c r="B17" s="7"/>
      <c r="C17" s="295"/>
      <c r="D17" s="295"/>
      <c r="E17" s="327"/>
      <c r="F17" s="327"/>
      <c r="G17" s="327"/>
    </row>
    <row r="18" spans="1:7" ht="18.95" customHeight="1">
      <c r="A18" s="339"/>
      <c r="B18" s="7"/>
      <c r="C18" s="295"/>
      <c r="D18" s="295"/>
      <c r="E18" s="327"/>
      <c r="F18" s="327"/>
      <c r="G18" s="327"/>
    </row>
    <row r="19" spans="1:7" ht="18.95" customHeight="1">
      <c r="A19" s="339"/>
      <c r="B19" s="7"/>
      <c r="C19" s="295"/>
      <c r="D19" s="295"/>
      <c r="E19" s="327"/>
      <c r="F19" s="327"/>
      <c r="G19" s="327"/>
    </row>
    <row r="20" spans="1:7" ht="18.95" customHeight="1">
      <c r="A20" s="339"/>
      <c r="B20" s="7"/>
      <c r="C20" s="295"/>
      <c r="D20" s="295"/>
      <c r="E20" s="327"/>
      <c r="F20" s="327"/>
      <c r="G20" s="327"/>
    </row>
    <row r="21" spans="1:7" ht="18.95" customHeight="1">
      <c r="A21" s="339"/>
      <c r="B21" s="7"/>
      <c r="C21" s="295"/>
      <c r="D21" s="295"/>
      <c r="E21" s="327"/>
      <c r="F21" s="327"/>
      <c r="G21" s="327"/>
    </row>
    <row r="22" spans="1:7" ht="18.95" customHeight="1">
      <c r="A22" s="339"/>
      <c r="B22" s="7"/>
      <c r="C22" s="295"/>
      <c r="D22" s="295"/>
      <c r="E22" s="327"/>
      <c r="F22" s="327"/>
      <c r="G22" s="327"/>
    </row>
    <row r="23" spans="1:7" ht="18.95" customHeight="1">
      <c r="A23" s="339"/>
      <c r="B23" s="7"/>
      <c r="C23" s="295"/>
      <c r="D23" s="29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295"/>
      <c r="D25" s="295"/>
      <c r="E25" s="327"/>
      <c r="F25" s="327"/>
      <c r="G25" s="327"/>
    </row>
    <row r="26" spans="1:7">
      <c r="A26" s="340"/>
      <c r="B26" s="9"/>
      <c r="C26" s="295"/>
      <c r="D26" s="294"/>
      <c r="E26" s="327"/>
      <c r="F26" s="327"/>
      <c r="G26" s="327"/>
    </row>
    <row r="27" spans="1:7">
      <c r="A27" s="340"/>
      <c r="B27" s="9"/>
      <c r="C27" s="10"/>
      <c r="D27" s="294"/>
      <c r="E27" s="327"/>
      <c r="F27" s="327"/>
      <c r="G27" s="327"/>
    </row>
    <row r="28" spans="1:7">
      <c r="A28" s="340"/>
      <c r="B28" s="9"/>
      <c r="C28" s="294"/>
      <c r="D28" s="294"/>
      <c r="E28" s="327"/>
      <c r="F28" s="327"/>
      <c r="G28" s="327"/>
    </row>
    <row r="29" spans="1:7">
      <c r="A29" s="340"/>
      <c r="B29" s="9"/>
      <c r="C29" s="294"/>
      <c r="D29" s="294"/>
      <c r="E29" s="327"/>
      <c r="F29" s="327"/>
      <c r="G29" s="327"/>
    </row>
    <row r="30" spans="1:7">
      <c r="A30" s="340"/>
      <c r="B30" s="9"/>
      <c r="C30" s="294"/>
      <c r="D30" s="294"/>
      <c r="E30" s="327"/>
      <c r="F30" s="327"/>
      <c r="G30" s="327"/>
    </row>
    <row r="31" spans="1:7">
      <c r="A31" s="340"/>
      <c r="B31" s="9"/>
      <c r="C31" s="294"/>
      <c r="D31" s="294"/>
      <c r="E31" s="327"/>
      <c r="F31" s="327"/>
      <c r="G31" s="327"/>
    </row>
    <row r="32" spans="1:7">
      <c r="A32" s="340"/>
      <c r="B32" s="9"/>
      <c r="C32" s="294"/>
      <c r="D32" s="29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724</v>
      </c>
      <c r="C34" s="346"/>
      <c r="D34" s="340" t="s">
        <v>25</v>
      </c>
      <c r="E34" s="347" t="s">
        <v>770</v>
      </c>
      <c r="F34" s="348"/>
      <c r="G34" s="349"/>
    </row>
    <row r="35" spans="1:7">
      <c r="A35" s="340"/>
      <c r="B35" s="345" t="s">
        <v>725</v>
      </c>
      <c r="C35" s="346"/>
      <c r="D35" s="340"/>
      <c r="E35" s="350" t="s">
        <v>771</v>
      </c>
      <c r="F35" s="351"/>
      <c r="G35" s="352"/>
    </row>
    <row r="36" spans="1:7">
      <c r="A36" s="340"/>
      <c r="B36" s="345" t="s">
        <v>726</v>
      </c>
      <c r="C36" s="346"/>
      <c r="D36" s="340"/>
      <c r="E36" s="341"/>
      <c r="F36" s="342"/>
      <c r="G36" s="343"/>
    </row>
    <row r="37" spans="1:7">
      <c r="A37" s="340"/>
      <c r="B37" s="345" t="s">
        <v>727</v>
      </c>
      <c r="C37" s="346"/>
      <c r="D37" s="340"/>
      <c r="E37" s="341"/>
      <c r="F37" s="342"/>
      <c r="G37" s="343"/>
    </row>
    <row r="38" spans="1:7">
      <c r="A38" s="340"/>
      <c r="B38" s="379" t="s">
        <v>728</v>
      </c>
      <c r="C38" s="379"/>
      <c r="D38" s="340"/>
      <c r="E38" s="341"/>
      <c r="F38" s="342"/>
      <c r="G38" s="343"/>
    </row>
    <row r="39" spans="1:7">
      <c r="A39" s="340"/>
      <c r="B39" s="379" t="s">
        <v>729</v>
      </c>
      <c r="C39" s="379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731</v>
      </c>
      <c r="C45" s="349"/>
      <c r="D45" s="338" t="s">
        <v>26</v>
      </c>
      <c r="E45" s="347" t="s">
        <v>730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/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/>
      <c r="C50" s="362"/>
      <c r="D50" s="362"/>
      <c r="E50" s="339"/>
      <c r="F50" s="363"/>
      <c r="G50" s="363"/>
    </row>
    <row r="51" spans="1:7">
      <c r="A51" s="339"/>
      <c r="B51" s="362"/>
      <c r="C51" s="362"/>
      <c r="D51" s="362"/>
      <c r="E51" s="339"/>
      <c r="F51" s="363"/>
      <c r="G51" s="363"/>
    </row>
    <row r="52" spans="1:7">
      <c r="A52" s="339"/>
      <c r="B52" s="362"/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290"/>
      <c r="G61" s="291"/>
    </row>
    <row r="62" spans="1:7">
      <c r="A62" s="339"/>
      <c r="B62" s="362"/>
      <c r="C62" s="362"/>
      <c r="D62" s="362"/>
      <c r="E62" s="339"/>
      <c r="F62" s="290"/>
      <c r="G62" s="291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99"/>
      <c r="B64" s="27"/>
      <c r="C64" s="27"/>
      <c r="D64" s="27"/>
      <c r="E64" s="299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3"/>
  <sheetViews>
    <sheetView topLeftCell="A22" workbookViewId="0">
      <selection activeCell="A47" sqref="A47:G47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51" t="s">
        <v>1</v>
      </c>
      <c r="B2" s="311" t="s">
        <v>97</v>
      </c>
      <c r="C2" s="312"/>
      <c r="D2" s="51" t="s">
        <v>2</v>
      </c>
      <c r="E2" s="51" t="s">
        <v>98</v>
      </c>
      <c r="F2" s="5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50" t="s">
        <v>7</v>
      </c>
      <c r="F3" s="50"/>
      <c r="G3" s="316"/>
      <c r="H3" s="316"/>
    </row>
    <row r="4" spans="1:8" ht="20.100000000000001" customHeight="1">
      <c r="A4" s="51" t="s">
        <v>8</v>
      </c>
      <c r="B4" s="317">
        <v>1072500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51" t="s">
        <v>9</v>
      </c>
      <c r="B5" s="322">
        <f>B6-B4</f>
        <v>1016820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51" t="s">
        <v>10</v>
      </c>
      <c r="B6" s="317">
        <v>2089320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51" t="s">
        <v>11</v>
      </c>
      <c r="B7" s="333">
        <v>65750</v>
      </c>
      <c r="C7" s="334"/>
      <c r="D7" s="53"/>
      <c r="E7" s="55"/>
      <c r="F7" s="55"/>
      <c r="G7" s="55"/>
    </row>
    <row r="8" spans="1:8" ht="27.95" customHeight="1">
      <c r="A8" s="49" t="s">
        <v>12</v>
      </c>
      <c r="B8" s="49"/>
      <c r="C8" s="49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195</v>
      </c>
      <c r="C9" s="1">
        <v>4</v>
      </c>
      <c r="D9" s="335" t="s">
        <v>14</v>
      </c>
      <c r="E9" s="24" t="s">
        <v>99</v>
      </c>
      <c r="F9" s="52"/>
      <c r="G9" s="5"/>
    </row>
    <row r="10" spans="1:8" ht="20.100000000000001" customHeight="1">
      <c r="A10" s="324"/>
      <c r="B10" s="2" t="s">
        <v>189</v>
      </c>
      <c r="C10" s="2">
        <v>8</v>
      </c>
      <c r="D10" s="336"/>
      <c r="E10" s="24" t="s">
        <v>100</v>
      </c>
      <c r="F10" s="52"/>
      <c r="G10" s="52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101</v>
      </c>
      <c r="F11" s="52"/>
      <c r="G11" s="52"/>
    </row>
    <row r="12" spans="1:8" ht="20.100000000000001" customHeight="1">
      <c r="A12" s="330"/>
      <c r="B12" s="2"/>
      <c r="C12" s="2"/>
      <c r="D12" s="337"/>
      <c r="E12" s="6"/>
      <c r="F12" s="52"/>
      <c r="G12" s="52"/>
    </row>
    <row r="13" spans="1:8" ht="27.95" customHeight="1">
      <c r="A13" s="49" t="s">
        <v>16</v>
      </c>
      <c r="B13" s="49"/>
      <c r="C13" s="49"/>
      <c r="D13" s="49"/>
      <c r="E13" s="3"/>
      <c r="F13" s="3"/>
      <c r="G13" s="54"/>
    </row>
    <row r="14" spans="1:8" ht="18.95" customHeight="1">
      <c r="A14" s="2"/>
      <c r="B14" s="52" t="s">
        <v>17</v>
      </c>
      <c r="C14" s="52" t="s">
        <v>18</v>
      </c>
      <c r="D14" s="5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52" t="s">
        <v>102</v>
      </c>
      <c r="D15" s="52">
        <v>3</v>
      </c>
      <c r="E15" s="327"/>
      <c r="F15" s="327"/>
      <c r="G15" s="327"/>
    </row>
    <row r="16" spans="1:8" ht="18.95" customHeight="1">
      <c r="A16" s="339"/>
      <c r="B16" s="7">
        <v>0.5</v>
      </c>
      <c r="C16" s="52" t="s">
        <v>103</v>
      </c>
      <c r="D16" s="52">
        <v>6</v>
      </c>
      <c r="E16" s="327"/>
      <c r="F16" s="327"/>
      <c r="G16" s="327"/>
    </row>
    <row r="17" spans="1:7" ht="18.95" customHeight="1">
      <c r="A17" s="339"/>
      <c r="B17" s="7">
        <v>4.1666666666666664E-2</v>
      </c>
      <c r="C17" s="52" t="s">
        <v>104</v>
      </c>
      <c r="D17" s="52">
        <v>8</v>
      </c>
      <c r="E17" s="327"/>
      <c r="F17" s="327"/>
      <c r="G17" s="327"/>
    </row>
    <row r="18" spans="1:7" ht="18.95" customHeight="1">
      <c r="A18" s="339"/>
      <c r="B18" s="7"/>
      <c r="C18" s="52"/>
      <c r="D18" s="52"/>
      <c r="E18" s="327"/>
      <c r="F18" s="327"/>
      <c r="G18" s="327"/>
    </row>
    <row r="19" spans="1:7" ht="18.95" customHeight="1">
      <c r="A19" s="339"/>
      <c r="B19" s="7"/>
      <c r="C19" s="52"/>
      <c r="D19" s="52"/>
      <c r="E19" s="327"/>
      <c r="F19" s="327"/>
      <c r="G19" s="327"/>
    </row>
    <row r="20" spans="1:7" ht="18.95" customHeight="1">
      <c r="A20" s="339"/>
      <c r="B20" s="7"/>
      <c r="C20" s="52"/>
      <c r="D20" s="52"/>
      <c r="E20" s="327"/>
      <c r="F20" s="327"/>
      <c r="G20" s="327"/>
    </row>
    <row r="21" spans="1:7" ht="18.95" customHeight="1">
      <c r="A21" s="339"/>
      <c r="B21" s="7"/>
      <c r="C21" s="52"/>
      <c r="D21" s="52"/>
      <c r="E21" s="327"/>
      <c r="F21" s="327"/>
      <c r="G21" s="327"/>
    </row>
    <row r="22" spans="1:7" ht="18.95" customHeight="1">
      <c r="A22" s="339"/>
      <c r="B22" s="7"/>
      <c r="C22" s="52"/>
      <c r="D22" s="52"/>
      <c r="E22" s="327"/>
      <c r="F22" s="327"/>
      <c r="G22" s="327"/>
    </row>
    <row r="23" spans="1:7" ht="18.95" customHeight="1">
      <c r="A23" s="339"/>
      <c r="B23" s="7"/>
      <c r="C23" s="52"/>
      <c r="D23" s="5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0.29166666666666669</v>
      </c>
      <c r="C25" s="52" t="s">
        <v>105</v>
      </c>
      <c r="D25" s="52">
        <v>9</v>
      </c>
      <c r="E25" s="327"/>
      <c r="F25" s="327"/>
      <c r="G25" s="327"/>
    </row>
    <row r="26" spans="1:7">
      <c r="A26" s="340"/>
      <c r="B26" s="9">
        <v>0.2986111111111111</v>
      </c>
      <c r="C26" s="52" t="s">
        <v>106</v>
      </c>
      <c r="D26" s="51">
        <v>3</v>
      </c>
      <c r="E26" s="327"/>
      <c r="F26" s="327"/>
      <c r="G26" s="327"/>
    </row>
    <row r="27" spans="1:7">
      <c r="A27" s="340"/>
      <c r="B27" s="9"/>
      <c r="C27" s="10"/>
      <c r="D27" s="51"/>
      <c r="E27" s="327"/>
      <c r="F27" s="327"/>
      <c r="G27" s="327"/>
    </row>
    <row r="28" spans="1:7">
      <c r="A28" s="340"/>
      <c r="B28" s="9"/>
      <c r="C28" s="51"/>
      <c r="D28" s="51"/>
      <c r="E28" s="327"/>
      <c r="F28" s="327"/>
      <c r="G28" s="327"/>
    </row>
    <row r="29" spans="1:7">
      <c r="A29" s="340"/>
      <c r="B29" s="9"/>
      <c r="C29" s="51"/>
      <c r="D29" s="51"/>
      <c r="E29" s="327"/>
      <c r="F29" s="327"/>
      <c r="G29" s="327"/>
    </row>
    <row r="30" spans="1:7">
      <c r="A30" s="340"/>
      <c r="B30" s="9"/>
      <c r="C30" s="51"/>
      <c r="D30" s="51"/>
      <c r="E30" s="327"/>
      <c r="F30" s="327"/>
      <c r="G30" s="327"/>
    </row>
    <row r="31" spans="1:7">
      <c r="A31" s="340"/>
      <c r="B31" s="9"/>
      <c r="C31" s="51"/>
      <c r="D31" s="51"/>
      <c r="E31" s="327"/>
      <c r="F31" s="327"/>
      <c r="G31" s="327"/>
    </row>
    <row r="32" spans="1:7">
      <c r="A32" s="340"/>
      <c r="B32" s="9"/>
      <c r="C32" s="51"/>
      <c r="D32" s="51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107</v>
      </c>
      <c r="C34" s="346"/>
      <c r="D34" s="340" t="s">
        <v>25</v>
      </c>
      <c r="E34" s="347" t="s">
        <v>198</v>
      </c>
      <c r="F34" s="348"/>
      <c r="G34" s="349"/>
    </row>
    <row r="35" spans="1:7">
      <c r="A35" s="340"/>
      <c r="B35" s="345" t="s">
        <v>108</v>
      </c>
      <c r="C35" s="346"/>
      <c r="D35" s="340"/>
      <c r="E35" s="350" t="s">
        <v>199</v>
      </c>
      <c r="F35" s="351"/>
      <c r="G35" s="352"/>
    </row>
    <row r="36" spans="1:7">
      <c r="A36" s="340"/>
      <c r="B36" s="377"/>
      <c r="C36" s="378"/>
      <c r="D36" s="340"/>
      <c r="E36" s="341" t="s">
        <v>200</v>
      </c>
      <c r="F36" s="342"/>
      <c r="G36" s="343"/>
    </row>
    <row r="37" spans="1:7">
      <c r="A37" s="340"/>
      <c r="B37" s="377"/>
      <c r="C37" s="378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662</v>
      </c>
      <c r="C45" s="349"/>
      <c r="D45" s="338" t="s">
        <v>26</v>
      </c>
      <c r="E45" s="347" t="s">
        <v>48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109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110</v>
      </c>
      <c r="C49" s="362"/>
      <c r="D49" s="362"/>
      <c r="E49" s="339"/>
      <c r="F49" s="363"/>
      <c r="G49" s="363"/>
    </row>
    <row r="50" spans="1:7">
      <c r="A50" s="339"/>
      <c r="B50" s="362" t="s">
        <v>111</v>
      </c>
      <c r="C50" s="362"/>
      <c r="D50" s="362"/>
      <c r="E50" s="339"/>
      <c r="F50" s="363"/>
      <c r="G50" s="363"/>
    </row>
    <row r="51" spans="1:7">
      <c r="A51" s="339"/>
      <c r="B51" s="362" t="s">
        <v>112</v>
      </c>
      <c r="C51" s="362"/>
      <c r="D51" s="362"/>
      <c r="E51" s="339"/>
      <c r="F51" s="363"/>
      <c r="G51" s="363"/>
    </row>
    <row r="52" spans="1:7">
      <c r="A52" s="339"/>
      <c r="B52" s="362" t="s">
        <v>113</v>
      </c>
      <c r="C52" s="362"/>
      <c r="D52" s="362"/>
      <c r="E52" s="339"/>
      <c r="F52" s="364"/>
      <c r="G52" s="365"/>
    </row>
    <row r="53" spans="1:7">
      <c r="A53" s="339"/>
      <c r="B53" s="362" t="s">
        <v>114</v>
      </c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47"/>
      <c r="G61" s="48"/>
    </row>
    <row r="62" spans="1:7">
      <c r="A62" s="339"/>
      <c r="B62" s="362"/>
      <c r="C62" s="362"/>
      <c r="D62" s="362"/>
      <c r="E62" s="339"/>
      <c r="F62" s="47"/>
      <c r="G62" s="48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56"/>
      <c r="B64" s="27"/>
      <c r="C64" s="27"/>
      <c r="D64" s="27"/>
      <c r="E64" s="56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9000</v>
      </c>
      <c r="C67" s="13" t="s">
        <v>115</v>
      </c>
      <c r="D67" s="374"/>
      <c r="E67" s="12"/>
      <c r="F67" s="368"/>
      <c r="G67" s="368"/>
    </row>
    <row r="68" spans="1:7">
      <c r="A68" s="374"/>
      <c r="B68" s="12">
        <v>10000</v>
      </c>
      <c r="C68" s="13" t="s">
        <v>116</v>
      </c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19000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83"/>
  <sheetViews>
    <sheetView topLeftCell="A16" workbookViewId="0">
      <selection activeCell="E37" sqref="E37:G37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294" t="s">
        <v>1</v>
      </c>
      <c r="B2" s="311" t="s">
        <v>732</v>
      </c>
      <c r="C2" s="312"/>
      <c r="D2" s="294" t="s">
        <v>2</v>
      </c>
      <c r="E2" s="294" t="s">
        <v>3</v>
      </c>
      <c r="F2" s="29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293" t="s">
        <v>7</v>
      </c>
      <c r="F3" s="293"/>
      <c r="G3" s="316"/>
      <c r="H3" s="316"/>
    </row>
    <row r="4" spans="1:8" ht="20.100000000000001" customHeight="1">
      <c r="A4" s="294" t="s">
        <v>8</v>
      </c>
      <c r="B4" s="317"/>
      <c r="C4" s="318"/>
      <c r="D4" s="315"/>
      <c r="E4" s="319" t="s">
        <v>36</v>
      </c>
      <c r="F4" s="320"/>
      <c r="G4" s="321"/>
    </row>
    <row r="5" spans="1:8" ht="20.100000000000001" customHeight="1">
      <c r="A5" s="294" t="s">
        <v>9</v>
      </c>
      <c r="B5" s="322"/>
      <c r="C5" s="323"/>
      <c r="D5" s="315"/>
      <c r="E5" s="324" t="s">
        <v>35</v>
      </c>
      <c r="F5" s="325"/>
      <c r="G5" s="326"/>
    </row>
    <row r="6" spans="1:8" ht="20.100000000000001" customHeight="1">
      <c r="A6" s="294" t="s">
        <v>10</v>
      </c>
      <c r="B6" s="317">
        <v>2651900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294" t="s">
        <v>11</v>
      </c>
      <c r="B7" s="333">
        <v>512000</v>
      </c>
      <c r="C7" s="334"/>
      <c r="D7" s="296"/>
      <c r="E7" s="298"/>
      <c r="F7" s="298"/>
      <c r="G7" s="298"/>
    </row>
    <row r="8" spans="1:8" ht="27.95" customHeight="1">
      <c r="A8" s="292" t="s">
        <v>12</v>
      </c>
      <c r="B8" s="292"/>
      <c r="C8" s="292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764</v>
      </c>
      <c r="C9" s="1">
        <v>17</v>
      </c>
      <c r="D9" s="335" t="s">
        <v>14</v>
      </c>
      <c r="E9" s="24" t="s">
        <v>653</v>
      </c>
      <c r="F9" s="295"/>
      <c r="G9" s="5"/>
    </row>
    <row r="10" spans="1:8" ht="20.100000000000001" customHeight="1">
      <c r="A10" s="324"/>
      <c r="B10" s="2" t="s">
        <v>765</v>
      </c>
      <c r="C10" s="2">
        <v>5</v>
      </c>
      <c r="D10" s="336"/>
      <c r="E10" s="24" t="s">
        <v>763</v>
      </c>
      <c r="F10" s="295"/>
      <c r="G10" s="295"/>
      <c r="H10" s="1" t="s">
        <v>15</v>
      </c>
    </row>
    <row r="11" spans="1:8" ht="20.100000000000001" customHeight="1">
      <c r="A11" s="324"/>
      <c r="B11" s="2" t="s">
        <v>766</v>
      </c>
      <c r="C11" s="2">
        <v>7</v>
      </c>
      <c r="D11" s="336"/>
      <c r="E11" s="24" t="s">
        <v>62</v>
      </c>
      <c r="F11" s="295"/>
      <c r="G11" s="295"/>
    </row>
    <row r="12" spans="1:8" ht="20.100000000000001" customHeight="1">
      <c r="A12" s="330"/>
      <c r="B12" s="2"/>
      <c r="C12" s="2"/>
      <c r="D12" s="337"/>
      <c r="E12" s="6"/>
      <c r="F12" s="295"/>
      <c r="G12" s="295"/>
    </row>
    <row r="13" spans="1:8" ht="27.95" customHeight="1">
      <c r="A13" s="292" t="s">
        <v>16</v>
      </c>
      <c r="B13" s="292"/>
      <c r="C13" s="292"/>
      <c r="D13" s="292"/>
      <c r="E13" s="3"/>
      <c r="F13" s="3"/>
      <c r="G13" s="297"/>
    </row>
    <row r="14" spans="1:8" ht="18.95" customHeight="1">
      <c r="A14" s="2"/>
      <c r="B14" s="295" t="s">
        <v>17</v>
      </c>
      <c r="C14" s="295" t="s">
        <v>18</v>
      </c>
      <c r="D14" s="29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4.1666666666666664E-2</v>
      </c>
      <c r="C15" s="295" t="s">
        <v>743</v>
      </c>
      <c r="D15" s="295">
        <v>7</v>
      </c>
      <c r="E15" s="327"/>
      <c r="F15" s="327"/>
      <c r="G15" s="327"/>
    </row>
    <row r="16" spans="1:8" ht="18.95" customHeight="1">
      <c r="A16" s="339"/>
      <c r="B16" s="7">
        <v>4.1666666666666664E-2</v>
      </c>
      <c r="C16" s="295" t="s">
        <v>742</v>
      </c>
      <c r="D16" s="295">
        <v>2</v>
      </c>
      <c r="E16" s="327"/>
      <c r="F16" s="327"/>
      <c r="G16" s="327"/>
    </row>
    <row r="17" spans="1:7" ht="18.95" customHeight="1">
      <c r="A17" s="339"/>
      <c r="B17" s="7">
        <v>0.5</v>
      </c>
      <c r="C17" s="295" t="s">
        <v>741</v>
      </c>
      <c r="D17" s="295">
        <v>3</v>
      </c>
      <c r="E17" s="327"/>
      <c r="F17" s="327"/>
      <c r="G17" s="327"/>
    </row>
    <row r="18" spans="1:7" ht="18.95" customHeight="1">
      <c r="A18" s="339"/>
      <c r="B18" s="7">
        <v>0.49305555555555558</v>
      </c>
      <c r="C18" s="295" t="s">
        <v>740</v>
      </c>
      <c r="D18" s="295">
        <v>3</v>
      </c>
      <c r="E18" s="327"/>
      <c r="F18" s="327"/>
      <c r="G18" s="327"/>
    </row>
    <row r="19" spans="1:7" ht="18.95" customHeight="1">
      <c r="A19" s="339"/>
      <c r="B19" s="7">
        <v>0.50694444444444442</v>
      </c>
      <c r="C19" s="295" t="s">
        <v>739</v>
      </c>
      <c r="D19" s="295">
        <v>5</v>
      </c>
      <c r="E19" s="327"/>
      <c r="F19" s="327"/>
      <c r="G19" s="327"/>
    </row>
    <row r="20" spans="1:7" ht="18.95" customHeight="1">
      <c r="A20" s="339"/>
      <c r="B20" s="7">
        <v>0.52083333333333337</v>
      </c>
      <c r="C20" s="295" t="s">
        <v>738</v>
      </c>
      <c r="D20" s="295">
        <v>2</v>
      </c>
      <c r="E20" s="327"/>
      <c r="F20" s="327"/>
      <c r="G20" s="327"/>
    </row>
    <row r="21" spans="1:7" ht="18.95" customHeight="1">
      <c r="A21" s="339"/>
      <c r="B21" s="7">
        <v>4.1666666666666664E-2</v>
      </c>
      <c r="C21" s="295" t="s">
        <v>737</v>
      </c>
      <c r="D21" s="295" t="s">
        <v>744</v>
      </c>
      <c r="E21" s="327"/>
      <c r="F21" s="327"/>
      <c r="G21" s="327"/>
    </row>
    <row r="22" spans="1:7" ht="18.95" customHeight="1">
      <c r="A22" s="339"/>
      <c r="B22" s="7"/>
      <c r="C22" s="295"/>
      <c r="D22" s="295"/>
      <c r="E22" s="327"/>
      <c r="F22" s="327"/>
      <c r="G22" s="327"/>
    </row>
    <row r="23" spans="1:7" ht="18.95" customHeight="1">
      <c r="A23" s="339"/>
      <c r="B23" s="7"/>
      <c r="C23" s="295"/>
      <c r="D23" s="29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0.27083333333333331</v>
      </c>
      <c r="C25" s="295" t="s">
        <v>736</v>
      </c>
      <c r="D25" s="295">
        <v>5</v>
      </c>
      <c r="E25" s="327"/>
      <c r="F25" s="327"/>
      <c r="G25" s="327"/>
    </row>
    <row r="26" spans="1:7">
      <c r="A26" s="340"/>
      <c r="B26" s="9">
        <v>0.29166666666666669</v>
      </c>
      <c r="C26" s="295" t="s">
        <v>735</v>
      </c>
      <c r="D26" s="294">
        <v>3</v>
      </c>
      <c r="E26" s="327"/>
      <c r="F26" s="327"/>
      <c r="G26" s="327"/>
    </row>
    <row r="27" spans="1:7">
      <c r="A27" s="340"/>
      <c r="B27" s="9">
        <v>0.29166666666666669</v>
      </c>
      <c r="C27" s="10" t="s">
        <v>734</v>
      </c>
      <c r="D27" s="294">
        <v>2</v>
      </c>
      <c r="E27" s="327"/>
      <c r="F27" s="327"/>
      <c r="G27" s="327"/>
    </row>
    <row r="28" spans="1:7">
      <c r="A28" s="340"/>
      <c r="B28" s="9"/>
      <c r="C28" s="294"/>
      <c r="D28" s="294"/>
      <c r="E28" s="327"/>
      <c r="F28" s="327"/>
      <c r="G28" s="327"/>
    </row>
    <row r="29" spans="1:7">
      <c r="A29" s="340"/>
      <c r="B29" s="9"/>
      <c r="C29" s="294"/>
      <c r="D29" s="294"/>
      <c r="E29" s="327"/>
      <c r="F29" s="327"/>
      <c r="G29" s="327"/>
    </row>
    <row r="30" spans="1:7">
      <c r="A30" s="340"/>
      <c r="B30" s="9"/>
      <c r="C30" s="294"/>
      <c r="D30" s="294"/>
      <c r="E30" s="327"/>
      <c r="F30" s="327"/>
      <c r="G30" s="327"/>
    </row>
    <row r="31" spans="1:7">
      <c r="A31" s="340"/>
      <c r="B31" s="9"/>
      <c r="C31" s="294"/>
      <c r="D31" s="294"/>
      <c r="E31" s="327"/>
      <c r="F31" s="327"/>
      <c r="G31" s="327"/>
    </row>
    <row r="32" spans="1:7">
      <c r="A32" s="340"/>
      <c r="B32" s="9"/>
      <c r="C32" s="294"/>
      <c r="D32" s="29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745</v>
      </c>
      <c r="C34" s="346"/>
      <c r="D34" s="340" t="s">
        <v>25</v>
      </c>
      <c r="E34" s="347" t="s">
        <v>767</v>
      </c>
      <c r="F34" s="348"/>
      <c r="G34" s="349"/>
    </row>
    <row r="35" spans="1:7">
      <c r="A35" s="340"/>
      <c r="B35" s="345" t="s">
        <v>746</v>
      </c>
      <c r="C35" s="346"/>
      <c r="D35" s="340"/>
      <c r="E35" s="350" t="s">
        <v>768</v>
      </c>
      <c r="F35" s="351"/>
      <c r="G35" s="352"/>
    </row>
    <row r="36" spans="1:7">
      <c r="A36" s="340"/>
      <c r="B36" s="345" t="s">
        <v>747</v>
      </c>
      <c r="C36" s="346"/>
      <c r="D36" s="340"/>
      <c r="E36" s="341" t="s">
        <v>769</v>
      </c>
      <c r="F36" s="342"/>
      <c r="G36" s="343"/>
    </row>
    <row r="37" spans="1:7">
      <c r="A37" s="340"/>
      <c r="B37" s="345" t="s">
        <v>748</v>
      </c>
      <c r="C37" s="346"/>
      <c r="D37" s="340"/>
      <c r="E37" s="341" t="s">
        <v>779</v>
      </c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749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750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376</v>
      </c>
      <c r="C49" s="362"/>
      <c r="D49" s="362"/>
      <c r="E49" s="339"/>
      <c r="F49" s="363"/>
      <c r="G49" s="363"/>
    </row>
    <row r="50" spans="1:7">
      <c r="A50" s="339"/>
      <c r="B50" s="362" t="s">
        <v>751</v>
      </c>
      <c r="C50" s="362"/>
      <c r="D50" s="362"/>
      <c r="E50" s="339"/>
      <c r="F50" s="363"/>
      <c r="G50" s="363"/>
    </row>
    <row r="51" spans="1:7">
      <c r="A51" s="339"/>
      <c r="B51" s="362" t="s">
        <v>752</v>
      </c>
      <c r="C51" s="362"/>
      <c r="D51" s="362"/>
      <c r="E51" s="339"/>
      <c r="F51" s="363"/>
      <c r="G51" s="363"/>
    </row>
    <row r="52" spans="1:7">
      <c r="A52" s="339"/>
      <c r="B52" s="362" t="s">
        <v>753</v>
      </c>
      <c r="C52" s="362"/>
      <c r="D52" s="362"/>
      <c r="E52" s="339"/>
      <c r="F52" s="364"/>
      <c r="G52" s="365"/>
    </row>
    <row r="53" spans="1:7">
      <c r="A53" s="339"/>
      <c r="B53" s="362" t="s">
        <v>754</v>
      </c>
      <c r="C53" s="362"/>
      <c r="D53" s="362"/>
      <c r="E53" s="339"/>
      <c r="F53" s="364"/>
      <c r="G53" s="365"/>
    </row>
    <row r="54" spans="1:7">
      <c r="A54" s="339"/>
      <c r="B54" s="362" t="s">
        <v>755</v>
      </c>
      <c r="C54" s="362"/>
      <c r="D54" s="362"/>
      <c r="E54" s="339"/>
      <c r="F54" s="364"/>
      <c r="G54" s="365"/>
    </row>
    <row r="55" spans="1:7">
      <c r="A55" s="339"/>
      <c r="B55" s="362" t="s">
        <v>756</v>
      </c>
      <c r="C55" s="362"/>
      <c r="D55" s="362"/>
      <c r="E55" s="339"/>
      <c r="F55" s="364"/>
      <c r="G55" s="365"/>
    </row>
    <row r="56" spans="1:7">
      <c r="A56" s="339"/>
      <c r="B56" s="362" t="s">
        <v>757</v>
      </c>
      <c r="C56" s="362"/>
      <c r="D56" s="362"/>
      <c r="E56" s="339"/>
      <c r="F56" s="364"/>
      <c r="G56" s="365"/>
    </row>
    <row r="57" spans="1:7">
      <c r="A57" s="339"/>
      <c r="B57" s="362" t="s">
        <v>758</v>
      </c>
      <c r="C57" s="362"/>
      <c r="D57" s="362"/>
      <c r="E57" s="339"/>
      <c r="F57" s="364"/>
      <c r="G57" s="365"/>
    </row>
    <row r="58" spans="1:7">
      <c r="A58" s="339"/>
      <c r="B58" s="362" t="s">
        <v>755</v>
      </c>
      <c r="C58" s="362"/>
      <c r="D58" s="362"/>
      <c r="E58" s="339"/>
      <c r="F58" s="364"/>
      <c r="G58" s="365"/>
    </row>
    <row r="59" spans="1:7">
      <c r="A59" s="339"/>
      <c r="B59" s="362" t="s">
        <v>759</v>
      </c>
      <c r="C59" s="362"/>
      <c r="D59" s="362"/>
      <c r="E59" s="339"/>
      <c r="F59" s="364"/>
      <c r="G59" s="365"/>
    </row>
    <row r="60" spans="1:7">
      <c r="A60" s="339"/>
      <c r="B60" s="362" t="s">
        <v>760</v>
      </c>
      <c r="C60" s="362"/>
      <c r="D60" s="362"/>
      <c r="E60" s="339"/>
      <c r="F60" s="364"/>
      <c r="G60" s="365"/>
    </row>
    <row r="61" spans="1:7">
      <c r="A61" s="339"/>
      <c r="B61" s="362" t="s">
        <v>761</v>
      </c>
      <c r="C61" s="362"/>
      <c r="D61" s="362"/>
      <c r="E61" s="339"/>
      <c r="F61" s="290"/>
      <c r="G61" s="291"/>
    </row>
    <row r="62" spans="1:7">
      <c r="A62" s="339"/>
      <c r="B62" s="362" t="s">
        <v>762</v>
      </c>
      <c r="C62" s="362"/>
      <c r="D62" s="362"/>
      <c r="E62" s="339"/>
      <c r="F62" s="290"/>
      <c r="G62" s="291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299"/>
      <c r="B64" s="27"/>
      <c r="C64" s="27"/>
      <c r="D64" s="27"/>
      <c r="E64" s="299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10000</v>
      </c>
      <c r="F67" s="368" t="s">
        <v>348</v>
      </c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10000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83"/>
  <sheetViews>
    <sheetView tabSelected="1" workbookViewId="0">
      <selection activeCell="B9" sqref="B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304" t="s">
        <v>1</v>
      </c>
      <c r="B2" s="311" t="s">
        <v>772</v>
      </c>
      <c r="C2" s="312"/>
      <c r="D2" s="304" t="s">
        <v>2</v>
      </c>
      <c r="E2" s="304" t="s">
        <v>3</v>
      </c>
      <c r="F2" s="305" t="s">
        <v>4</v>
      </c>
      <c r="G2" s="2"/>
    </row>
    <row r="3" spans="1:8" ht="24" customHeight="1">
      <c r="A3" s="313" t="s">
        <v>5</v>
      </c>
      <c r="B3" s="313"/>
      <c r="C3" s="313"/>
      <c r="D3" s="314" t="s">
        <v>15</v>
      </c>
      <c r="E3" s="303" t="s">
        <v>7</v>
      </c>
      <c r="F3" s="303"/>
      <c r="G3" s="316"/>
      <c r="H3" s="316"/>
    </row>
    <row r="4" spans="1:8" ht="20.100000000000001" customHeight="1">
      <c r="A4" s="304" t="s">
        <v>8</v>
      </c>
      <c r="B4" s="317">
        <v>937040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304" t="s">
        <v>9</v>
      </c>
      <c r="B5" s="322">
        <f>B6-B4</f>
        <v>1162950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304" t="s">
        <v>10</v>
      </c>
      <c r="B6" s="317">
        <v>2099990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304" t="s">
        <v>11</v>
      </c>
      <c r="B7" s="333">
        <v>636850</v>
      </c>
      <c r="C7" s="334"/>
      <c r="D7" s="306"/>
      <c r="E7" s="308"/>
      <c r="F7" s="308"/>
      <c r="G7" s="308"/>
    </row>
    <row r="8" spans="1:8" ht="27.95" customHeight="1">
      <c r="A8" s="302" t="s">
        <v>12</v>
      </c>
      <c r="B8" s="302"/>
      <c r="C8" s="302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63</v>
      </c>
      <c r="C9" s="1">
        <v>5</v>
      </c>
      <c r="D9" s="335" t="s">
        <v>14</v>
      </c>
      <c r="E9" s="24" t="s">
        <v>61</v>
      </c>
      <c r="F9" s="305"/>
      <c r="G9" s="5"/>
    </row>
    <row r="10" spans="1:8" ht="20.100000000000001" customHeight="1">
      <c r="A10" s="324"/>
      <c r="B10" s="2" t="s">
        <v>765</v>
      </c>
      <c r="C10" s="2">
        <v>4</v>
      </c>
      <c r="D10" s="336"/>
      <c r="E10" s="24" t="s">
        <v>653</v>
      </c>
      <c r="F10" s="305"/>
      <c r="G10" s="305"/>
      <c r="H10" s="1" t="s">
        <v>15</v>
      </c>
    </row>
    <row r="11" spans="1:8" ht="20.100000000000001" customHeight="1">
      <c r="A11" s="324"/>
      <c r="B11" s="2" t="s">
        <v>766</v>
      </c>
      <c r="C11" s="2">
        <v>6</v>
      </c>
      <c r="D11" s="336"/>
      <c r="E11" s="24" t="s">
        <v>133</v>
      </c>
      <c r="F11" s="305"/>
      <c r="G11" s="305"/>
    </row>
    <row r="12" spans="1:8" ht="20.100000000000001" customHeight="1">
      <c r="A12" s="330"/>
      <c r="B12" s="2"/>
      <c r="C12" s="2"/>
      <c r="D12" s="337"/>
      <c r="E12" s="6"/>
      <c r="F12" s="305"/>
      <c r="G12" s="305"/>
    </row>
    <row r="13" spans="1:8" ht="27.95" customHeight="1">
      <c r="A13" s="302" t="s">
        <v>16</v>
      </c>
      <c r="B13" s="302"/>
      <c r="C13" s="302"/>
      <c r="D13" s="302"/>
      <c r="E13" s="3"/>
      <c r="F13" s="3"/>
      <c r="G13" s="307"/>
    </row>
    <row r="14" spans="1:8" ht="18.95" customHeight="1">
      <c r="A14" s="2"/>
      <c r="B14" s="305" t="s">
        <v>17</v>
      </c>
      <c r="C14" s="305" t="s">
        <v>18</v>
      </c>
      <c r="D14" s="305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0.52083333333333337</v>
      </c>
      <c r="C15" s="305" t="s">
        <v>786</v>
      </c>
      <c r="D15" s="305">
        <v>6</v>
      </c>
      <c r="E15" s="327"/>
      <c r="F15" s="327"/>
      <c r="G15" s="327"/>
    </row>
    <row r="16" spans="1:8" ht="18.95" customHeight="1">
      <c r="A16" s="339"/>
      <c r="B16" s="7">
        <v>0.5</v>
      </c>
      <c r="C16" s="305" t="s">
        <v>785</v>
      </c>
      <c r="D16" s="305">
        <v>3</v>
      </c>
      <c r="E16" s="327"/>
      <c r="F16" s="327"/>
      <c r="G16" s="327"/>
    </row>
    <row r="17" spans="1:7" ht="18.95" customHeight="1">
      <c r="A17" s="339"/>
      <c r="B17" s="7">
        <v>0.5</v>
      </c>
      <c r="C17" s="305" t="s">
        <v>784</v>
      </c>
      <c r="D17" s="305">
        <v>5</v>
      </c>
      <c r="E17" s="327"/>
      <c r="F17" s="327"/>
      <c r="G17" s="327"/>
    </row>
    <row r="18" spans="1:7" ht="18.95" customHeight="1">
      <c r="A18" s="339"/>
      <c r="B18" s="7">
        <v>0.5</v>
      </c>
      <c r="C18" s="305" t="s">
        <v>783</v>
      </c>
      <c r="D18" s="305">
        <v>3</v>
      </c>
      <c r="E18" s="327"/>
      <c r="F18" s="327"/>
      <c r="G18" s="327"/>
    </row>
    <row r="19" spans="1:7" ht="18.95" customHeight="1">
      <c r="A19" s="339"/>
      <c r="B19" s="7">
        <v>8.3333333333333329E-2</v>
      </c>
      <c r="C19" s="305" t="s">
        <v>782</v>
      </c>
      <c r="D19" s="305">
        <v>4</v>
      </c>
      <c r="E19" s="327"/>
      <c r="F19" s="327"/>
      <c r="G19" s="327"/>
    </row>
    <row r="20" spans="1:7" ht="18.95" customHeight="1">
      <c r="A20" s="339"/>
      <c r="B20" s="7"/>
      <c r="C20" s="305"/>
      <c r="D20" s="305"/>
      <c r="E20" s="327"/>
      <c r="F20" s="327"/>
      <c r="G20" s="327"/>
    </row>
    <row r="21" spans="1:7" ht="18.95" customHeight="1">
      <c r="A21" s="339"/>
      <c r="B21" s="7"/>
      <c r="C21" s="305"/>
      <c r="D21" s="305"/>
      <c r="E21" s="327"/>
      <c r="F21" s="327"/>
      <c r="G21" s="327"/>
    </row>
    <row r="22" spans="1:7" ht="18.95" customHeight="1">
      <c r="A22" s="339"/>
      <c r="B22" s="7"/>
      <c r="C22" s="305"/>
      <c r="D22" s="305"/>
      <c r="E22" s="327"/>
      <c r="F22" s="327"/>
      <c r="G22" s="327"/>
    </row>
    <row r="23" spans="1:7" ht="18.95" customHeight="1">
      <c r="A23" s="339"/>
      <c r="B23" s="7"/>
      <c r="C23" s="305"/>
      <c r="D23" s="305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305" t="s">
        <v>781</v>
      </c>
      <c r="D25" s="305">
        <v>6</v>
      </c>
      <c r="E25" s="327"/>
      <c r="F25" s="327"/>
      <c r="G25" s="327"/>
    </row>
    <row r="26" spans="1:7">
      <c r="A26" s="340"/>
      <c r="B26" s="9">
        <v>0.27083333333333331</v>
      </c>
      <c r="C26" s="305" t="s">
        <v>780</v>
      </c>
      <c r="D26" s="304">
        <v>5</v>
      </c>
      <c r="E26" s="327"/>
      <c r="F26" s="327"/>
      <c r="G26" s="327"/>
    </row>
    <row r="27" spans="1:7">
      <c r="A27" s="340"/>
      <c r="B27" s="9"/>
      <c r="C27" s="10"/>
      <c r="D27" s="304"/>
      <c r="E27" s="327"/>
      <c r="F27" s="327"/>
      <c r="G27" s="327"/>
    </row>
    <row r="28" spans="1:7">
      <c r="A28" s="340"/>
      <c r="B28" s="9"/>
      <c r="C28" s="304"/>
      <c r="D28" s="304"/>
      <c r="E28" s="327"/>
      <c r="F28" s="327"/>
      <c r="G28" s="327"/>
    </row>
    <row r="29" spans="1:7">
      <c r="A29" s="340"/>
      <c r="B29" s="9"/>
      <c r="C29" s="304"/>
      <c r="D29" s="304"/>
      <c r="E29" s="327"/>
      <c r="F29" s="327"/>
      <c r="G29" s="327"/>
    </row>
    <row r="30" spans="1:7">
      <c r="A30" s="340"/>
      <c r="B30" s="9"/>
      <c r="C30" s="304"/>
      <c r="D30" s="304"/>
      <c r="E30" s="327"/>
      <c r="F30" s="327"/>
      <c r="G30" s="327"/>
    </row>
    <row r="31" spans="1:7">
      <c r="A31" s="340"/>
      <c r="B31" s="9"/>
      <c r="C31" s="304"/>
      <c r="D31" s="304"/>
      <c r="E31" s="327"/>
      <c r="F31" s="327"/>
      <c r="G31" s="327"/>
    </row>
    <row r="32" spans="1:7">
      <c r="A32" s="340"/>
      <c r="B32" s="9"/>
      <c r="C32" s="304"/>
      <c r="D32" s="304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787</v>
      </c>
      <c r="C34" s="346"/>
      <c r="D34" s="340" t="s">
        <v>25</v>
      </c>
      <c r="E34" s="347" t="s">
        <v>773</v>
      </c>
      <c r="F34" s="348"/>
      <c r="G34" s="349"/>
    </row>
    <row r="35" spans="1:7">
      <c r="A35" s="340"/>
      <c r="B35" s="345" t="s">
        <v>788</v>
      </c>
      <c r="C35" s="346"/>
      <c r="D35" s="340"/>
      <c r="E35" s="350" t="s">
        <v>774</v>
      </c>
      <c r="F35" s="351"/>
      <c r="G35" s="352"/>
    </row>
    <row r="36" spans="1:7">
      <c r="A36" s="340"/>
      <c r="B36" s="345" t="s">
        <v>789</v>
      </c>
      <c r="C36" s="346"/>
      <c r="D36" s="340"/>
      <c r="E36" s="341" t="s">
        <v>775</v>
      </c>
      <c r="F36" s="342"/>
      <c r="G36" s="343"/>
    </row>
    <row r="37" spans="1:7">
      <c r="A37" s="340"/>
      <c r="B37" s="353"/>
      <c r="C37" s="354"/>
      <c r="D37" s="340"/>
      <c r="E37" s="341" t="s">
        <v>776</v>
      </c>
      <c r="F37" s="342"/>
      <c r="G37" s="343"/>
    </row>
    <row r="38" spans="1:7">
      <c r="A38" s="340"/>
      <c r="B38" s="344"/>
      <c r="C38" s="344"/>
      <c r="D38" s="340"/>
      <c r="E38" s="341" t="s">
        <v>777</v>
      </c>
      <c r="F38" s="342"/>
      <c r="G38" s="343"/>
    </row>
    <row r="39" spans="1:7">
      <c r="A39" s="340"/>
      <c r="B39" s="344"/>
      <c r="C39" s="344"/>
      <c r="D39" s="340"/>
      <c r="E39" s="341" t="s">
        <v>778</v>
      </c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790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791</v>
      </c>
      <c r="C49" s="362"/>
      <c r="D49" s="362"/>
      <c r="E49" s="339"/>
      <c r="F49" s="363"/>
      <c r="G49" s="363"/>
    </row>
    <row r="50" spans="1:7">
      <c r="A50" s="339"/>
      <c r="B50" s="362" t="s">
        <v>792</v>
      </c>
      <c r="C50" s="362"/>
      <c r="D50" s="362"/>
      <c r="E50" s="339"/>
      <c r="F50" s="363"/>
      <c r="G50" s="363"/>
    </row>
    <row r="51" spans="1:7">
      <c r="A51" s="339"/>
      <c r="B51" s="362" t="s">
        <v>793</v>
      </c>
      <c r="C51" s="362"/>
      <c r="D51" s="362"/>
      <c r="E51" s="339"/>
      <c r="F51" s="363"/>
      <c r="G51" s="363"/>
    </row>
    <row r="52" spans="1:7">
      <c r="A52" s="339"/>
      <c r="B52" s="362" t="s">
        <v>794</v>
      </c>
      <c r="C52" s="362"/>
      <c r="D52" s="362"/>
      <c r="E52" s="339"/>
      <c r="F52" s="364"/>
      <c r="G52" s="365"/>
    </row>
    <row r="53" spans="1:7">
      <c r="A53" s="339"/>
      <c r="B53" s="362" t="s">
        <v>795</v>
      </c>
      <c r="C53" s="362"/>
      <c r="D53" s="362"/>
      <c r="E53" s="339"/>
      <c r="F53" s="364"/>
      <c r="G53" s="365"/>
    </row>
    <row r="54" spans="1:7">
      <c r="A54" s="339"/>
      <c r="B54" s="362" t="s">
        <v>796</v>
      </c>
      <c r="C54" s="362"/>
      <c r="D54" s="362"/>
      <c r="E54" s="339"/>
      <c r="F54" s="364"/>
      <c r="G54" s="365"/>
    </row>
    <row r="55" spans="1:7">
      <c r="A55" s="339"/>
      <c r="B55" s="362" t="s">
        <v>797</v>
      </c>
      <c r="C55" s="362"/>
      <c r="D55" s="362"/>
      <c r="E55" s="339"/>
      <c r="F55" s="364"/>
      <c r="G55" s="365"/>
    </row>
    <row r="56" spans="1:7">
      <c r="A56" s="339"/>
      <c r="B56" s="362" t="s">
        <v>798</v>
      </c>
      <c r="C56" s="362"/>
      <c r="D56" s="362"/>
      <c r="E56" s="339"/>
      <c r="F56" s="364"/>
      <c r="G56" s="365"/>
    </row>
    <row r="57" spans="1:7">
      <c r="A57" s="339"/>
      <c r="B57" s="362" t="s">
        <v>799</v>
      </c>
      <c r="C57" s="362"/>
      <c r="D57" s="362"/>
      <c r="E57" s="339"/>
      <c r="F57" s="364"/>
      <c r="G57" s="365"/>
    </row>
    <row r="58" spans="1:7">
      <c r="A58" s="339"/>
      <c r="B58" s="362" t="s">
        <v>800</v>
      </c>
      <c r="C58" s="362"/>
      <c r="D58" s="362"/>
      <c r="E58" s="339"/>
      <c r="F58" s="364"/>
      <c r="G58" s="365"/>
    </row>
    <row r="59" spans="1:7">
      <c r="A59" s="339"/>
      <c r="B59" s="362" t="s">
        <v>801</v>
      </c>
      <c r="C59" s="362"/>
      <c r="D59" s="362"/>
      <c r="E59" s="339"/>
      <c r="F59" s="364"/>
      <c r="G59" s="365"/>
    </row>
    <row r="60" spans="1:7">
      <c r="A60" s="339"/>
      <c r="B60" s="362" t="s">
        <v>802</v>
      </c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300"/>
      <c r="G61" s="301"/>
    </row>
    <row r="62" spans="1:7">
      <c r="A62" s="339"/>
      <c r="B62" s="362"/>
      <c r="C62" s="362"/>
      <c r="D62" s="362"/>
      <c r="E62" s="339"/>
      <c r="F62" s="300"/>
      <c r="G62" s="301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309"/>
      <c r="B64" s="27"/>
      <c r="C64" s="27"/>
      <c r="D64" s="27"/>
      <c r="E64" s="309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7500</v>
      </c>
      <c r="F67" s="368" t="s">
        <v>218</v>
      </c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7500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A48:A63"/>
    <mergeCell ref="B48:D48"/>
    <mergeCell ref="E48:E63"/>
    <mergeCell ref="F48:G48"/>
    <mergeCell ref="B49:D49"/>
    <mergeCell ref="F49:G49"/>
    <mergeCell ref="B50:D50"/>
    <mergeCell ref="F50:G50"/>
    <mergeCell ref="B51:D51"/>
    <mergeCell ref="F51:G51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3"/>
  <sheetViews>
    <sheetView topLeftCell="A28" workbookViewId="0">
      <selection activeCell="C29" sqref="C2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63" t="s">
        <v>1</v>
      </c>
      <c r="B2" s="311" t="s">
        <v>117</v>
      </c>
      <c r="C2" s="312"/>
      <c r="D2" s="63" t="s">
        <v>2</v>
      </c>
      <c r="E2" s="63" t="s">
        <v>98</v>
      </c>
      <c r="F2" s="6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57" t="s">
        <v>7</v>
      </c>
      <c r="F3" s="57"/>
      <c r="G3" s="316"/>
      <c r="H3" s="316"/>
    </row>
    <row r="4" spans="1:8" ht="20.100000000000001" customHeight="1">
      <c r="A4" s="63" t="s">
        <v>8</v>
      </c>
      <c r="B4" s="317"/>
      <c r="C4" s="318"/>
      <c r="D4" s="315"/>
      <c r="E4" s="319" t="s">
        <v>36</v>
      </c>
      <c r="F4" s="320"/>
      <c r="G4" s="321"/>
    </row>
    <row r="5" spans="1:8" ht="20.100000000000001" customHeight="1">
      <c r="A5" s="63" t="s">
        <v>9</v>
      </c>
      <c r="B5" s="322"/>
      <c r="C5" s="323"/>
      <c r="D5" s="315"/>
      <c r="E5" s="324" t="s">
        <v>35</v>
      </c>
      <c r="F5" s="325"/>
      <c r="G5" s="326"/>
    </row>
    <row r="6" spans="1:8" ht="20.100000000000001" customHeight="1">
      <c r="A6" s="63" t="s">
        <v>10</v>
      </c>
      <c r="B6" s="317">
        <v>2071345</v>
      </c>
      <c r="C6" s="318"/>
      <c r="D6" s="315"/>
      <c r="E6" s="330" t="s">
        <v>37</v>
      </c>
      <c r="F6" s="331"/>
      <c r="G6" s="332"/>
    </row>
    <row r="7" spans="1:8" ht="20.100000000000001" customHeight="1">
      <c r="A7" s="63" t="s">
        <v>11</v>
      </c>
      <c r="B7" s="333">
        <v>215225</v>
      </c>
      <c r="C7" s="334"/>
      <c r="D7" s="58"/>
      <c r="E7" s="60"/>
      <c r="F7" s="60"/>
      <c r="G7" s="60"/>
    </row>
    <row r="8" spans="1:8" ht="27.95" customHeight="1">
      <c r="A8" s="64" t="s">
        <v>12</v>
      </c>
      <c r="B8" s="64"/>
      <c r="C8" s="64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189</v>
      </c>
      <c r="C9" s="1">
        <v>12</v>
      </c>
      <c r="D9" s="335" t="s">
        <v>14</v>
      </c>
      <c r="E9" s="24" t="s">
        <v>61</v>
      </c>
      <c r="F9" s="62"/>
      <c r="G9" s="5"/>
    </row>
    <row r="10" spans="1:8" ht="20.100000000000001" customHeight="1">
      <c r="A10" s="324"/>
      <c r="B10" s="2" t="s">
        <v>195</v>
      </c>
      <c r="C10" s="2">
        <v>3</v>
      </c>
      <c r="D10" s="336"/>
      <c r="E10" s="24" t="s">
        <v>133</v>
      </c>
      <c r="F10" s="62"/>
      <c r="G10" s="62"/>
      <c r="H10" s="1" t="s">
        <v>15</v>
      </c>
    </row>
    <row r="11" spans="1:8" ht="20.100000000000001" customHeight="1">
      <c r="A11" s="324"/>
      <c r="B11" s="2"/>
      <c r="C11" s="2"/>
      <c r="D11" s="336"/>
      <c r="E11" s="24" t="s">
        <v>96</v>
      </c>
      <c r="F11" s="62"/>
      <c r="G11" s="62"/>
    </row>
    <row r="12" spans="1:8" ht="20.100000000000001" customHeight="1">
      <c r="A12" s="330"/>
      <c r="B12" s="2"/>
      <c r="C12" s="2"/>
      <c r="D12" s="337"/>
      <c r="E12" s="6"/>
      <c r="F12" s="62"/>
      <c r="G12" s="62"/>
    </row>
    <row r="13" spans="1:8" ht="27.95" customHeight="1">
      <c r="A13" s="64" t="s">
        <v>16</v>
      </c>
      <c r="B13" s="64"/>
      <c r="C13" s="64"/>
      <c r="D13" s="64"/>
      <c r="E13" s="3"/>
      <c r="F13" s="3"/>
      <c r="G13" s="59"/>
    </row>
    <row r="14" spans="1:8" ht="18.95" customHeight="1">
      <c r="A14" s="2"/>
      <c r="B14" s="62" t="s">
        <v>17</v>
      </c>
      <c r="C14" s="62" t="s">
        <v>18</v>
      </c>
      <c r="D14" s="6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/>
      <c r="C15" s="62" t="s">
        <v>119</v>
      </c>
      <c r="D15" s="62">
        <v>8</v>
      </c>
      <c r="E15" s="327"/>
      <c r="F15" s="327"/>
      <c r="G15" s="327"/>
    </row>
    <row r="16" spans="1:8" ht="18.95" customHeight="1">
      <c r="A16" s="339"/>
      <c r="B16" s="7">
        <v>0.4375</v>
      </c>
      <c r="C16" s="62" t="s">
        <v>118</v>
      </c>
      <c r="D16" s="62">
        <v>4</v>
      </c>
      <c r="E16" s="327"/>
      <c r="F16" s="327"/>
      <c r="G16" s="327"/>
    </row>
    <row r="17" spans="1:7" ht="18.95" customHeight="1">
      <c r="A17" s="339"/>
      <c r="B17" s="7"/>
      <c r="C17" s="62"/>
      <c r="D17" s="62"/>
      <c r="E17" s="327"/>
      <c r="F17" s="327"/>
      <c r="G17" s="327"/>
    </row>
    <row r="18" spans="1:7" ht="18.95" customHeight="1">
      <c r="A18" s="339"/>
      <c r="B18" s="7"/>
      <c r="C18" s="62"/>
      <c r="D18" s="62"/>
      <c r="E18" s="327"/>
      <c r="F18" s="327"/>
      <c r="G18" s="327"/>
    </row>
    <row r="19" spans="1:7" ht="18.95" customHeight="1">
      <c r="A19" s="339"/>
      <c r="B19" s="7"/>
      <c r="C19" s="62"/>
      <c r="D19" s="62"/>
      <c r="E19" s="327"/>
      <c r="F19" s="327"/>
      <c r="G19" s="327"/>
    </row>
    <row r="20" spans="1:7" ht="18.95" customHeight="1">
      <c r="A20" s="339"/>
      <c r="B20" s="7"/>
      <c r="C20" s="62"/>
      <c r="D20" s="62"/>
      <c r="E20" s="327"/>
      <c r="F20" s="327"/>
      <c r="G20" s="327"/>
    </row>
    <row r="21" spans="1:7" ht="18.95" customHeight="1">
      <c r="A21" s="339"/>
      <c r="B21" s="7"/>
      <c r="C21" s="62"/>
      <c r="D21" s="62"/>
      <c r="E21" s="327"/>
      <c r="F21" s="327"/>
      <c r="G21" s="327"/>
    </row>
    <row r="22" spans="1:7" ht="18.95" customHeight="1">
      <c r="A22" s="339"/>
      <c r="B22" s="7"/>
      <c r="C22" s="62"/>
      <c r="D22" s="62"/>
      <c r="E22" s="327"/>
      <c r="F22" s="327"/>
      <c r="G22" s="327"/>
    </row>
    <row r="23" spans="1:7" ht="18.95" customHeight="1">
      <c r="A23" s="339"/>
      <c r="B23" s="7"/>
      <c r="C23" s="62"/>
      <c r="D23" s="6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62"/>
      <c r="D25" s="62"/>
      <c r="E25" s="327"/>
      <c r="F25" s="327"/>
      <c r="G25" s="327"/>
    </row>
    <row r="26" spans="1:7">
      <c r="A26" s="340"/>
      <c r="B26" s="9"/>
      <c r="C26" s="62"/>
      <c r="D26" s="63"/>
      <c r="E26" s="327"/>
      <c r="F26" s="327"/>
      <c r="G26" s="327"/>
    </row>
    <row r="27" spans="1:7">
      <c r="A27" s="340"/>
      <c r="B27" s="9"/>
      <c r="C27" s="10"/>
      <c r="D27" s="63"/>
      <c r="E27" s="327"/>
      <c r="F27" s="327"/>
      <c r="G27" s="327"/>
    </row>
    <row r="28" spans="1:7">
      <c r="A28" s="340"/>
      <c r="B28" s="9"/>
      <c r="C28" s="63"/>
      <c r="D28" s="63"/>
      <c r="E28" s="327"/>
      <c r="F28" s="327"/>
      <c r="G28" s="327"/>
    </row>
    <row r="29" spans="1:7">
      <c r="A29" s="340"/>
      <c r="B29" s="9"/>
      <c r="C29" s="63"/>
      <c r="D29" s="63"/>
      <c r="E29" s="327"/>
      <c r="F29" s="327"/>
      <c r="G29" s="327"/>
    </row>
    <row r="30" spans="1:7">
      <c r="A30" s="340"/>
      <c r="B30" s="9"/>
      <c r="C30" s="63"/>
      <c r="D30" s="63"/>
      <c r="E30" s="327"/>
      <c r="F30" s="327"/>
      <c r="G30" s="327"/>
    </row>
    <row r="31" spans="1:7">
      <c r="A31" s="340"/>
      <c r="B31" s="9"/>
      <c r="C31" s="63"/>
      <c r="D31" s="63"/>
      <c r="E31" s="327"/>
      <c r="F31" s="327"/>
      <c r="G31" s="327"/>
    </row>
    <row r="32" spans="1:7">
      <c r="A32" s="340"/>
      <c r="B32" s="9"/>
      <c r="C32" s="63"/>
      <c r="D32" s="63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120</v>
      </c>
      <c r="C34" s="346"/>
      <c r="D34" s="340" t="s">
        <v>25</v>
      </c>
      <c r="E34" s="347" t="s">
        <v>196</v>
      </c>
      <c r="F34" s="348"/>
      <c r="G34" s="349"/>
    </row>
    <row r="35" spans="1:7">
      <c r="A35" s="340"/>
      <c r="B35" s="345" t="s">
        <v>121</v>
      </c>
      <c r="C35" s="346"/>
      <c r="D35" s="340"/>
      <c r="E35" s="350" t="s">
        <v>197</v>
      </c>
      <c r="F35" s="351"/>
      <c r="G35" s="352"/>
    </row>
    <row r="36" spans="1:7">
      <c r="A36" s="340"/>
      <c r="B36" s="377"/>
      <c r="C36" s="378"/>
      <c r="D36" s="340"/>
      <c r="E36" s="341"/>
      <c r="F36" s="342"/>
      <c r="G36" s="343"/>
    </row>
    <row r="37" spans="1:7">
      <c r="A37" s="340"/>
      <c r="B37" s="377"/>
      <c r="C37" s="378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122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123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124</v>
      </c>
      <c r="C49" s="362"/>
      <c r="D49" s="362"/>
      <c r="E49" s="339"/>
      <c r="F49" s="363"/>
      <c r="G49" s="363"/>
    </row>
    <row r="50" spans="1:7">
      <c r="A50" s="339"/>
      <c r="B50" s="362" t="s">
        <v>125</v>
      </c>
      <c r="C50" s="362"/>
      <c r="D50" s="362"/>
      <c r="E50" s="339"/>
      <c r="F50" s="363"/>
      <c r="G50" s="363"/>
    </row>
    <row r="51" spans="1:7">
      <c r="A51" s="339"/>
      <c r="B51" s="362" t="s">
        <v>126</v>
      </c>
      <c r="C51" s="362"/>
      <c r="D51" s="362"/>
      <c r="E51" s="339"/>
      <c r="F51" s="363"/>
      <c r="G51" s="363"/>
    </row>
    <row r="52" spans="1:7">
      <c r="A52" s="339"/>
      <c r="B52" s="362" t="s">
        <v>127</v>
      </c>
      <c r="C52" s="362"/>
      <c r="D52" s="362"/>
      <c r="E52" s="339"/>
      <c r="F52" s="364"/>
      <c r="G52" s="365"/>
    </row>
    <row r="53" spans="1:7">
      <c r="A53" s="339"/>
      <c r="B53" s="362" t="s">
        <v>128</v>
      </c>
      <c r="C53" s="362"/>
      <c r="D53" s="362"/>
      <c r="E53" s="339"/>
      <c r="F53" s="364"/>
      <c r="G53" s="365"/>
    </row>
    <row r="54" spans="1:7">
      <c r="A54" s="339"/>
      <c r="B54" s="362" t="s">
        <v>129</v>
      </c>
      <c r="C54" s="362"/>
      <c r="D54" s="362"/>
      <c r="E54" s="339"/>
      <c r="F54" s="364"/>
      <c r="G54" s="365"/>
    </row>
    <row r="55" spans="1:7">
      <c r="A55" s="339"/>
      <c r="B55" s="362" t="s">
        <v>130</v>
      </c>
      <c r="C55" s="362"/>
      <c r="D55" s="362"/>
      <c r="E55" s="339"/>
      <c r="F55" s="364"/>
      <c r="G55" s="365"/>
    </row>
    <row r="56" spans="1:7">
      <c r="A56" s="339"/>
      <c r="B56" s="362" t="s">
        <v>131</v>
      </c>
      <c r="C56" s="362"/>
      <c r="D56" s="362"/>
      <c r="E56" s="339"/>
      <c r="F56" s="364"/>
      <c r="G56" s="365"/>
    </row>
    <row r="57" spans="1:7">
      <c r="A57" s="339"/>
      <c r="B57" s="362" t="s">
        <v>90</v>
      </c>
      <c r="C57" s="362"/>
      <c r="D57" s="362"/>
      <c r="E57" s="339"/>
      <c r="F57" s="364"/>
      <c r="G57" s="365"/>
    </row>
    <row r="58" spans="1:7">
      <c r="A58" s="339"/>
      <c r="B58" s="362" t="s">
        <v>125</v>
      </c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65"/>
      <c r="G61" s="66"/>
    </row>
    <row r="62" spans="1:7">
      <c r="A62" s="339"/>
      <c r="B62" s="362"/>
      <c r="C62" s="362"/>
      <c r="D62" s="362"/>
      <c r="E62" s="339"/>
      <c r="F62" s="65"/>
      <c r="G62" s="66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61"/>
      <c r="B64" s="27"/>
      <c r="C64" s="27"/>
      <c r="D64" s="27"/>
      <c r="E64" s="61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12000</v>
      </c>
      <c r="C67" s="13" t="s">
        <v>132</v>
      </c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12000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3"/>
  <sheetViews>
    <sheetView topLeftCell="A31" workbookViewId="0">
      <selection activeCell="E36" sqref="E36:G36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71" t="s">
        <v>1</v>
      </c>
      <c r="B2" s="311" t="s">
        <v>134</v>
      </c>
      <c r="C2" s="312"/>
      <c r="D2" s="71" t="s">
        <v>2</v>
      </c>
      <c r="E2" s="71" t="s">
        <v>98</v>
      </c>
      <c r="F2" s="7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70" t="s">
        <v>7</v>
      </c>
      <c r="F3" s="70"/>
      <c r="G3" s="316"/>
      <c r="H3" s="316"/>
    </row>
    <row r="4" spans="1:8" ht="20.100000000000001" customHeight="1">
      <c r="A4" s="71" t="s">
        <v>8</v>
      </c>
      <c r="B4" s="317"/>
      <c r="C4" s="318"/>
      <c r="D4" s="315"/>
      <c r="E4" s="319" t="s">
        <v>36</v>
      </c>
      <c r="F4" s="320"/>
      <c r="G4" s="321"/>
    </row>
    <row r="5" spans="1:8" ht="20.100000000000001" customHeight="1">
      <c r="A5" s="71" t="s">
        <v>9</v>
      </c>
      <c r="B5" s="322"/>
      <c r="C5" s="323"/>
      <c r="D5" s="315"/>
      <c r="E5" s="324" t="s">
        <v>35</v>
      </c>
      <c r="F5" s="325"/>
      <c r="G5" s="326"/>
    </row>
    <row r="6" spans="1:8" ht="20.100000000000001" customHeight="1">
      <c r="A6" s="71" t="s">
        <v>10</v>
      </c>
      <c r="B6" s="317">
        <v>2744800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71" t="s">
        <v>11</v>
      </c>
      <c r="B7" s="333" t="s">
        <v>187</v>
      </c>
      <c r="C7" s="334"/>
      <c r="D7" s="73"/>
      <c r="E7" s="75"/>
      <c r="F7" s="75"/>
      <c r="G7" s="75"/>
    </row>
    <row r="8" spans="1:8" ht="27.95" customHeight="1">
      <c r="A8" s="69" t="s">
        <v>12</v>
      </c>
      <c r="B8" s="69"/>
      <c r="C8" s="69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188</v>
      </c>
      <c r="C9" s="1">
        <v>5</v>
      </c>
      <c r="D9" s="335" t="s">
        <v>14</v>
      </c>
      <c r="E9" s="24" t="s">
        <v>151</v>
      </c>
      <c r="F9" s="72"/>
      <c r="G9" s="5"/>
    </row>
    <row r="10" spans="1:8" ht="20.100000000000001" customHeight="1">
      <c r="A10" s="324"/>
      <c r="B10" s="2" t="s">
        <v>189</v>
      </c>
      <c r="C10" s="2">
        <v>13</v>
      </c>
      <c r="D10" s="336"/>
      <c r="E10" s="24"/>
      <c r="F10" s="72"/>
      <c r="G10" s="72"/>
      <c r="H10" s="1" t="s">
        <v>15</v>
      </c>
    </row>
    <row r="11" spans="1:8" ht="20.100000000000001" customHeight="1">
      <c r="A11" s="324"/>
      <c r="B11" s="2" t="s">
        <v>190</v>
      </c>
      <c r="C11" s="2">
        <v>10</v>
      </c>
      <c r="D11" s="336"/>
      <c r="E11" s="24"/>
      <c r="F11" s="72"/>
      <c r="G11" s="72"/>
    </row>
    <row r="12" spans="1:8" ht="20.100000000000001" customHeight="1">
      <c r="A12" s="330"/>
      <c r="B12" s="2"/>
      <c r="C12" s="2"/>
      <c r="D12" s="337"/>
      <c r="E12" s="6"/>
      <c r="F12" s="72"/>
      <c r="G12" s="72"/>
    </row>
    <row r="13" spans="1:8" ht="27.95" customHeight="1">
      <c r="A13" s="69" t="s">
        <v>16</v>
      </c>
      <c r="B13" s="69"/>
      <c r="C13" s="69"/>
      <c r="D13" s="69"/>
      <c r="E13" s="3"/>
      <c r="F13" s="3"/>
      <c r="G13" s="74"/>
    </row>
    <row r="14" spans="1:8" ht="18.95" customHeight="1">
      <c r="A14" s="2"/>
      <c r="B14" s="72" t="s">
        <v>17</v>
      </c>
      <c r="C14" s="72" t="s">
        <v>18</v>
      </c>
      <c r="D14" s="7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0.45833333333333331</v>
      </c>
      <c r="C15" s="82" t="s">
        <v>191</v>
      </c>
      <c r="D15" s="72" t="s">
        <v>135</v>
      </c>
      <c r="E15" s="327"/>
      <c r="F15" s="327"/>
      <c r="G15" s="327"/>
    </row>
    <row r="16" spans="1:8" ht="18.95" customHeight="1">
      <c r="A16" s="339"/>
      <c r="B16" s="7">
        <v>0.5</v>
      </c>
      <c r="C16" s="72" t="s">
        <v>136</v>
      </c>
      <c r="D16" s="72">
        <v>5</v>
      </c>
      <c r="E16" s="327"/>
      <c r="F16" s="327"/>
      <c r="G16" s="327"/>
    </row>
    <row r="17" spans="1:7" ht="18.95" customHeight="1">
      <c r="A17" s="339"/>
      <c r="B17" s="7">
        <v>8.3333333333333329E-2</v>
      </c>
      <c r="C17" s="72" t="s">
        <v>137</v>
      </c>
      <c r="D17" s="72">
        <v>2</v>
      </c>
      <c r="E17" s="327"/>
      <c r="F17" s="327"/>
      <c r="G17" s="327"/>
    </row>
    <row r="18" spans="1:7" ht="18.95" customHeight="1">
      <c r="A18" s="339"/>
      <c r="B18" s="7"/>
      <c r="C18" s="72"/>
      <c r="D18" s="72"/>
      <c r="E18" s="327"/>
      <c r="F18" s="327"/>
      <c r="G18" s="327"/>
    </row>
    <row r="19" spans="1:7" ht="18.95" customHeight="1">
      <c r="A19" s="339"/>
      <c r="B19" s="7"/>
      <c r="C19" s="72"/>
      <c r="D19" s="72"/>
      <c r="E19" s="327"/>
      <c r="F19" s="327"/>
      <c r="G19" s="327"/>
    </row>
    <row r="20" spans="1:7" ht="18.95" customHeight="1">
      <c r="A20" s="339"/>
      <c r="B20" s="7"/>
      <c r="C20" s="72"/>
      <c r="D20" s="72"/>
      <c r="E20" s="327"/>
      <c r="F20" s="327"/>
      <c r="G20" s="327"/>
    </row>
    <row r="21" spans="1:7" ht="18.95" customHeight="1">
      <c r="A21" s="339"/>
      <c r="B21" s="7"/>
      <c r="C21" s="72"/>
      <c r="D21" s="72"/>
      <c r="E21" s="327"/>
      <c r="F21" s="327"/>
      <c r="G21" s="327"/>
    </row>
    <row r="22" spans="1:7" ht="18.95" customHeight="1">
      <c r="A22" s="339"/>
      <c r="B22" s="7"/>
      <c r="C22" s="72"/>
      <c r="D22" s="72"/>
      <c r="E22" s="327"/>
      <c r="F22" s="327"/>
      <c r="G22" s="327"/>
    </row>
    <row r="23" spans="1:7" ht="18.95" customHeight="1">
      <c r="A23" s="339"/>
      <c r="B23" s="7"/>
      <c r="C23" s="72"/>
      <c r="D23" s="7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0.20833333333333334</v>
      </c>
      <c r="C25" s="72" t="s">
        <v>138</v>
      </c>
      <c r="D25" s="72">
        <v>4</v>
      </c>
      <c r="E25" s="327"/>
      <c r="F25" s="327"/>
      <c r="G25" s="327"/>
    </row>
    <row r="26" spans="1:7">
      <c r="A26" s="340"/>
      <c r="B26" s="9">
        <v>0.20833333333333334</v>
      </c>
      <c r="C26" s="72" t="s">
        <v>139</v>
      </c>
      <c r="D26" s="71" t="s">
        <v>140</v>
      </c>
      <c r="E26" s="327"/>
      <c r="F26" s="327"/>
      <c r="G26" s="327"/>
    </row>
    <row r="27" spans="1:7">
      <c r="A27" s="340"/>
      <c r="B27" s="9"/>
      <c r="C27" s="10"/>
      <c r="D27" s="71"/>
      <c r="E27" s="327"/>
      <c r="F27" s="327"/>
      <c r="G27" s="327"/>
    </row>
    <row r="28" spans="1:7">
      <c r="A28" s="340"/>
      <c r="B28" s="9"/>
      <c r="C28" s="71"/>
      <c r="D28" s="71"/>
      <c r="E28" s="327"/>
      <c r="F28" s="327"/>
      <c r="G28" s="327"/>
    </row>
    <row r="29" spans="1:7">
      <c r="A29" s="340"/>
      <c r="B29" s="9"/>
      <c r="C29" s="71"/>
      <c r="D29" s="71"/>
      <c r="E29" s="327"/>
      <c r="F29" s="327"/>
      <c r="G29" s="327"/>
    </row>
    <row r="30" spans="1:7">
      <c r="A30" s="340"/>
      <c r="B30" s="9"/>
      <c r="C30" s="71"/>
      <c r="D30" s="71"/>
      <c r="E30" s="327"/>
      <c r="F30" s="327"/>
      <c r="G30" s="327"/>
    </row>
    <row r="31" spans="1:7">
      <c r="A31" s="340"/>
      <c r="B31" s="9"/>
      <c r="C31" s="71"/>
      <c r="D31" s="71"/>
      <c r="E31" s="327"/>
      <c r="F31" s="327"/>
      <c r="G31" s="327"/>
    </row>
    <row r="32" spans="1:7">
      <c r="A32" s="340"/>
      <c r="B32" s="9"/>
      <c r="C32" s="71"/>
      <c r="D32" s="71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120</v>
      </c>
      <c r="C34" s="346"/>
      <c r="D34" s="340" t="s">
        <v>25</v>
      </c>
      <c r="E34" s="347" t="s">
        <v>192</v>
      </c>
      <c r="F34" s="348"/>
      <c r="G34" s="349"/>
    </row>
    <row r="35" spans="1:7">
      <c r="A35" s="340"/>
      <c r="B35" s="345" t="s">
        <v>141</v>
      </c>
      <c r="C35" s="346"/>
      <c r="D35" s="340"/>
      <c r="E35" s="350" t="s">
        <v>193</v>
      </c>
      <c r="F35" s="351"/>
      <c r="G35" s="352"/>
    </row>
    <row r="36" spans="1:7">
      <c r="A36" s="340"/>
      <c r="B36" s="377"/>
      <c r="C36" s="378"/>
      <c r="D36" s="340"/>
      <c r="E36" s="341" t="s">
        <v>194</v>
      </c>
      <c r="F36" s="342"/>
      <c r="G36" s="343"/>
    </row>
    <row r="37" spans="1:7">
      <c r="A37" s="340"/>
      <c r="B37" s="377"/>
      <c r="C37" s="378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123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124</v>
      </c>
      <c r="C49" s="362"/>
      <c r="D49" s="362"/>
      <c r="E49" s="339"/>
      <c r="F49" s="363"/>
      <c r="G49" s="363"/>
    </row>
    <row r="50" spans="1:7">
      <c r="A50" s="339"/>
      <c r="B50" s="362" t="s">
        <v>142</v>
      </c>
      <c r="C50" s="362"/>
      <c r="D50" s="362"/>
      <c r="E50" s="339"/>
      <c r="F50" s="363"/>
      <c r="G50" s="363"/>
    </row>
    <row r="51" spans="1:7">
      <c r="A51" s="339"/>
      <c r="B51" s="362" t="s">
        <v>127</v>
      </c>
      <c r="C51" s="362"/>
      <c r="D51" s="362"/>
      <c r="E51" s="339"/>
      <c r="F51" s="363"/>
      <c r="G51" s="363"/>
    </row>
    <row r="52" spans="1:7">
      <c r="A52" s="339"/>
      <c r="B52" s="362" t="s">
        <v>144</v>
      </c>
      <c r="C52" s="362"/>
      <c r="D52" s="362"/>
      <c r="E52" s="339"/>
      <c r="F52" s="364"/>
      <c r="G52" s="365"/>
    </row>
    <row r="53" spans="1:7">
      <c r="A53" s="339"/>
      <c r="B53" s="362" t="s">
        <v>145</v>
      </c>
      <c r="C53" s="362"/>
      <c r="D53" s="362"/>
      <c r="E53" s="339"/>
      <c r="F53" s="364"/>
      <c r="G53" s="365"/>
    </row>
    <row r="54" spans="1:7">
      <c r="A54" s="339"/>
      <c r="B54" s="362" t="s">
        <v>146</v>
      </c>
      <c r="C54" s="362"/>
      <c r="D54" s="362"/>
      <c r="E54" s="339"/>
      <c r="F54" s="364"/>
      <c r="G54" s="365"/>
    </row>
    <row r="55" spans="1:7">
      <c r="A55" s="339"/>
      <c r="B55" s="362" t="s">
        <v>147</v>
      </c>
      <c r="C55" s="362"/>
      <c r="D55" s="362"/>
      <c r="E55" s="339"/>
      <c r="F55" s="364"/>
      <c r="G55" s="365"/>
    </row>
    <row r="56" spans="1:7">
      <c r="A56" s="339"/>
      <c r="B56" s="362" t="s">
        <v>143</v>
      </c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67"/>
      <c r="G61" s="68"/>
    </row>
    <row r="62" spans="1:7">
      <c r="A62" s="339"/>
      <c r="B62" s="362"/>
      <c r="C62" s="362"/>
      <c r="D62" s="362"/>
      <c r="E62" s="339"/>
      <c r="F62" s="67"/>
      <c r="G62" s="68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76"/>
      <c r="B64" s="27"/>
      <c r="C64" s="27"/>
      <c r="D64" s="27"/>
      <c r="E64" s="76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40000</v>
      </c>
      <c r="C67" s="13" t="s">
        <v>155</v>
      </c>
      <c r="D67" s="374"/>
      <c r="E67" s="12">
        <v>10000</v>
      </c>
      <c r="F67" s="368" t="s">
        <v>148</v>
      </c>
      <c r="G67" s="368"/>
    </row>
    <row r="68" spans="1:7">
      <c r="A68" s="374"/>
      <c r="B68" s="12">
        <v>11000</v>
      </c>
      <c r="C68" s="13" t="s">
        <v>154</v>
      </c>
      <c r="D68" s="374"/>
      <c r="E68" s="14">
        <v>2940</v>
      </c>
      <c r="F68" s="368" t="s">
        <v>149</v>
      </c>
      <c r="G68" s="368"/>
    </row>
    <row r="69" spans="1:7">
      <c r="A69" s="374"/>
      <c r="B69" s="12">
        <v>50000</v>
      </c>
      <c r="C69" s="13" t="s">
        <v>153</v>
      </c>
      <c r="D69" s="374"/>
      <c r="E69" s="14">
        <v>4700</v>
      </c>
      <c r="F69" s="368" t="s">
        <v>150</v>
      </c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118640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3"/>
  <sheetViews>
    <sheetView topLeftCell="A25"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83" t="s">
        <v>1</v>
      </c>
      <c r="B2" s="311" t="s">
        <v>152</v>
      </c>
      <c r="C2" s="312"/>
      <c r="D2" s="83" t="s">
        <v>2</v>
      </c>
      <c r="E2" s="83" t="s">
        <v>3</v>
      </c>
      <c r="F2" s="8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77" t="s">
        <v>7</v>
      </c>
      <c r="F3" s="77"/>
      <c r="G3" s="316"/>
      <c r="H3" s="316"/>
    </row>
    <row r="4" spans="1:8" ht="20.100000000000001" customHeight="1">
      <c r="A4" s="83" t="s">
        <v>8</v>
      </c>
      <c r="B4" s="317">
        <v>1209920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83" t="s">
        <v>9</v>
      </c>
      <c r="B5" s="322">
        <f>B6-B4</f>
        <v>603300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83" t="s">
        <v>10</v>
      </c>
      <c r="B6" s="317">
        <v>1813220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83" t="s">
        <v>11</v>
      </c>
      <c r="B7" s="333" t="s">
        <v>79</v>
      </c>
      <c r="C7" s="334"/>
      <c r="D7" s="78"/>
      <c r="E7" s="80"/>
      <c r="F7" s="80"/>
      <c r="G7" s="80"/>
    </row>
    <row r="8" spans="1:8" ht="27.95" customHeight="1">
      <c r="A8" s="84" t="s">
        <v>12</v>
      </c>
      <c r="B8" s="84"/>
      <c r="C8" s="84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179</v>
      </c>
      <c r="C9" s="1">
        <v>6</v>
      </c>
      <c r="D9" s="335" t="s">
        <v>14</v>
      </c>
      <c r="E9" s="24" t="s">
        <v>178</v>
      </c>
      <c r="F9" s="82"/>
      <c r="G9" s="5"/>
    </row>
    <row r="10" spans="1:8" ht="20.100000000000001" customHeight="1">
      <c r="A10" s="324"/>
      <c r="B10" s="2" t="s">
        <v>64</v>
      </c>
      <c r="C10" s="2">
        <v>7</v>
      </c>
      <c r="D10" s="336"/>
      <c r="E10" s="24" t="s">
        <v>176</v>
      </c>
      <c r="F10" s="82"/>
      <c r="G10" s="82"/>
      <c r="H10" s="1" t="s">
        <v>15</v>
      </c>
    </row>
    <row r="11" spans="1:8" ht="20.100000000000001" customHeight="1">
      <c r="A11" s="324"/>
      <c r="B11" s="2" t="s">
        <v>180</v>
      </c>
      <c r="C11" s="2">
        <v>4</v>
      </c>
      <c r="D11" s="336"/>
      <c r="E11" s="24" t="s">
        <v>177</v>
      </c>
      <c r="F11" s="82"/>
      <c r="G11" s="82"/>
    </row>
    <row r="12" spans="1:8" ht="20.100000000000001" customHeight="1">
      <c r="A12" s="330"/>
      <c r="B12" s="2"/>
      <c r="C12" s="2"/>
      <c r="D12" s="337"/>
      <c r="E12" s="6"/>
      <c r="F12" s="82"/>
      <c r="G12" s="82"/>
    </row>
    <row r="13" spans="1:8" ht="27.95" customHeight="1">
      <c r="A13" s="84" t="s">
        <v>16</v>
      </c>
      <c r="B13" s="84"/>
      <c r="C13" s="84"/>
      <c r="D13" s="84"/>
      <c r="E13" s="3"/>
      <c r="F13" s="3"/>
      <c r="G13" s="79"/>
    </row>
    <row r="14" spans="1:8" ht="18.95" customHeight="1">
      <c r="A14" s="2"/>
      <c r="B14" s="82" t="s">
        <v>17</v>
      </c>
      <c r="C14" s="82" t="s">
        <v>18</v>
      </c>
      <c r="D14" s="8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4.1666666666666664E-2</v>
      </c>
      <c r="C15" s="82" t="s">
        <v>158</v>
      </c>
      <c r="D15" s="82">
        <v>3</v>
      </c>
      <c r="E15" s="327"/>
      <c r="F15" s="327"/>
      <c r="G15" s="327"/>
    </row>
    <row r="16" spans="1:8" ht="18.95" customHeight="1">
      <c r="A16" s="339"/>
      <c r="B16" s="7">
        <v>8.3333333333333329E-2</v>
      </c>
      <c r="C16" s="82" t="s">
        <v>157</v>
      </c>
      <c r="D16" s="82">
        <v>2</v>
      </c>
      <c r="E16" s="327"/>
      <c r="F16" s="327"/>
      <c r="G16" s="327"/>
    </row>
    <row r="17" spans="1:7" ht="18.95" customHeight="1">
      <c r="A17" s="339"/>
      <c r="B17" s="7"/>
      <c r="C17" s="82"/>
      <c r="D17" s="82"/>
      <c r="E17" s="327"/>
      <c r="F17" s="327"/>
      <c r="G17" s="327"/>
    </row>
    <row r="18" spans="1:7" ht="18.95" customHeight="1">
      <c r="A18" s="339"/>
      <c r="B18" s="7"/>
      <c r="C18" s="82"/>
      <c r="D18" s="82"/>
      <c r="E18" s="327"/>
      <c r="F18" s="327"/>
      <c r="G18" s="327"/>
    </row>
    <row r="19" spans="1:7" ht="18.95" customHeight="1">
      <c r="A19" s="339"/>
      <c r="B19" s="7"/>
      <c r="C19" s="82"/>
      <c r="D19" s="82"/>
      <c r="E19" s="327"/>
      <c r="F19" s="327"/>
      <c r="G19" s="327"/>
    </row>
    <row r="20" spans="1:7" ht="18.95" customHeight="1">
      <c r="A20" s="339"/>
      <c r="B20" s="7"/>
      <c r="C20" s="82"/>
      <c r="D20" s="82"/>
      <c r="E20" s="327"/>
      <c r="F20" s="327"/>
      <c r="G20" s="327"/>
    </row>
    <row r="21" spans="1:7" ht="18.95" customHeight="1">
      <c r="A21" s="339"/>
      <c r="B21" s="7"/>
      <c r="C21" s="82"/>
      <c r="D21" s="82"/>
      <c r="E21" s="327"/>
      <c r="F21" s="327"/>
      <c r="G21" s="327"/>
    </row>
    <row r="22" spans="1:7" ht="18.95" customHeight="1">
      <c r="A22" s="339"/>
      <c r="B22" s="7"/>
      <c r="C22" s="82"/>
      <c r="D22" s="82"/>
      <c r="E22" s="327"/>
      <c r="F22" s="327"/>
      <c r="G22" s="327"/>
    </row>
    <row r="23" spans="1:7" ht="18.95" customHeight="1">
      <c r="A23" s="339"/>
      <c r="B23" s="7"/>
      <c r="C23" s="82"/>
      <c r="D23" s="8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0.25</v>
      </c>
      <c r="C25" s="82" t="s">
        <v>156</v>
      </c>
      <c r="D25" s="82">
        <v>2</v>
      </c>
      <c r="E25" s="327"/>
      <c r="F25" s="327"/>
      <c r="G25" s="327"/>
    </row>
    <row r="26" spans="1:7">
      <c r="A26" s="340"/>
      <c r="B26" s="9"/>
      <c r="C26" s="82"/>
      <c r="D26" s="83"/>
      <c r="E26" s="327"/>
      <c r="F26" s="327"/>
      <c r="G26" s="327"/>
    </row>
    <row r="27" spans="1:7">
      <c r="A27" s="340"/>
      <c r="B27" s="9"/>
      <c r="C27" s="10"/>
      <c r="D27" s="83"/>
      <c r="E27" s="327"/>
      <c r="F27" s="327"/>
      <c r="G27" s="327"/>
    </row>
    <row r="28" spans="1:7">
      <c r="A28" s="340"/>
      <c r="B28" s="9"/>
      <c r="C28" s="83"/>
      <c r="D28" s="83"/>
      <c r="E28" s="327"/>
      <c r="F28" s="327"/>
      <c r="G28" s="327"/>
    </row>
    <row r="29" spans="1:7">
      <c r="A29" s="340"/>
      <c r="B29" s="9"/>
      <c r="C29" s="83"/>
      <c r="D29" s="83"/>
      <c r="E29" s="327"/>
      <c r="F29" s="327"/>
      <c r="G29" s="327"/>
    </row>
    <row r="30" spans="1:7">
      <c r="A30" s="340"/>
      <c r="B30" s="9"/>
      <c r="C30" s="83"/>
      <c r="D30" s="83"/>
      <c r="E30" s="327"/>
      <c r="F30" s="327"/>
      <c r="G30" s="327"/>
    </row>
    <row r="31" spans="1:7">
      <c r="A31" s="340"/>
      <c r="B31" s="9"/>
      <c r="C31" s="83"/>
      <c r="D31" s="83"/>
      <c r="E31" s="327"/>
      <c r="F31" s="327"/>
      <c r="G31" s="327"/>
    </row>
    <row r="32" spans="1:7">
      <c r="A32" s="340"/>
      <c r="B32" s="9"/>
      <c r="C32" s="83"/>
      <c r="D32" s="83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120</v>
      </c>
      <c r="C34" s="346"/>
      <c r="D34" s="340" t="s">
        <v>25</v>
      </c>
      <c r="E34" s="347" t="s">
        <v>181</v>
      </c>
      <c r="F34" s="348"/>
      <c r="G34" s="349"/>
    </row>
    <row r="35" spans="1:7">
      <c r="A35" s="340"/>
      <c r="B35" s="353"/>
      <c r="C35" s="354"/>
      <c r="D35" s="340"/>
      <c r="E35" s="350" t="s">
        <v>182</v>
      </c>
      <c r="F35" s="351"/>
      <c r="G35" s="352"/>
    </row>
    <row r="36" spans="1:7">
      <c r="A36" s="340"/>
      <c r="B36" s="377"/>
      <c r="C36" s="378"/>
      <c r="D36" s="340"/>
      <c r="E36" s="341" t="s">
        <v>183</v>
      </c>
      <c r="F36" s="342"/>
      <c r="G36" s="343"/>
    </row>
    <row r="37" spans="1:7">
      <c r="A37" s="340"/>
      <c r="B37" s="377"/>
      <c r="C37" s="378"/>
      <c r="D37" s="340"/>
      <c r="E37" s="341" t="s">
        <v>184</v>
      </c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160</v>
      </c>
      <c r="C45" s="349"/>
      <c r="D45" s="338" t="s">
        <v>26</v>
      </c>
      <c r="E45" s="347" t="s">
        <v>159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161</v>
      </c>
      <c r="C48" s="362"/>
      <c r="D48" s="362"/>
      <c r="E48" s="338" t="s">
        <v>26</v>
      </c>
      <c r="F48" s="363" t="s">
        <v>185</v>
      </c>
      <c r="G48" s="363"/>
    </row>
    <row r="49" spans="1:7">
      <c r="A49" s="339"/>
      <c r="B49" s="362" t="s">
        <v>162</v>
      </c>
      <c r="C49" s="362"/>
      <c r="D49" s="362"/>
      <c r="E49" s="339"/>
      <c r="F49" s="363" t="s">
        <v>186</v>
      </c>
      <c r="G49" s="363"/>
    </row>
    <row r="50" spans="1:7">
      <c r="A50" s="339"/>
      <c r="B50" s="362" t="s">
        <v>163</v>
      </c>
      <c r="C50" s="362"/>
      <c r="D50" s="362"/>
      <c r="E50" s="339"/>
      <c r="F50" s="363"/>
      <c r="G50" s="363"/>
    </row>
    <row r="51" spans="1:7">
      <c r="A51" s="339"/>
      <c r="B51" s="362" t="s">
        <v>164</v>
      </c>
      <c r="C51" s="362"/>
      <c r="D51" s="362"/>
      <c r="E51" s="339"/>
      <c r="F51" s="363"/>
      <c r="G51" s="363"/>
    </row>
    <row r="52" spans="1:7">
      <c r="A52" s="339"/>
      <c r="B52" s="362" t="s">
        <v>165</v>
      </c>
      <c r="C52" s="362"/>
      <c r="D52" s="362"/>
      <c r="E52" s="339"/>
      <c r="F52" s="364"/>
      <c r="G52" s="365"/>
    </row>
    <row r="53" spans="1:7">
      <c r="A53" s="339"/>
      <c r="B53" s="362" t="s">
        <v>166</v>
      </c>
      <c r="C53" s="362"/>
      <c r="D53" s="362"/>
      <c r="E53" s="339"/>
      <c r="F53" s="364"/>
      <c r="G53" s="365"/>
    </row>
    <row r="54" spans="1:7">
      <c r="A54" s="339"/>
      <c r="B54" s="362" t="s">
        <v>90</v>
      </c>
      <c r="C54" s="362"/>
      <c r="D54" s="362"/>
      <c r="E54" s="339"/>
      <c r="F54" s="364"/>
      <c r="G54" s="365"/>
    </row>
    <row r="55" spans="1:7">
      <c r="A55" s="339"/>
      <c r="B55" s="362" t="s">
        <v>167</v>
      </c>
      <c r="C55" s="362"/>
      <c r="D55" s="362"/>
      <c r="E55" s="339"/>
      <c r="F55" s="364"/>
      <c r="G55" s="365"/>
    </row>
    <row r="56" spans="1:7">
      <c r="A56" s="339"/>
      <c r="B56" s="362" t="s">
        <v>168</v>
      </c>
      <c r="C56" s="362"/>
      <c r="D56" s="362"/>
      <c r="E56" s="339"/>
      <c r="F56" s="364"/>
      <c r="G56" s="365"/>
    </row>
    <row r="57" spans="1:7">
      <c r="A57" s="339"/>
      <c r="B57" s="362" t="s">
        <v>169</v>
      </c>
      <c r="C57" s="362"/>
      <c r="D57" s="362"/>
      <c r="E57" s="339"/>
      <c r="F57" s="364"/>
      <c r="G57" s="365"/>
    </row>
    <row r="58" spans="1:7">
      <c r="A58" s="339"/>
      <c r="B58" s="362" t="s">
        <v>170</v>
      </c>
      <c r="C58" s="362"/>
      <c r="D58" s="362"/>
      <c r="E58" s="339"/>
      <c r="F58" s="364"/>
      <c r="G58" s="365"/>
    </row>
    <row r="59" spans="1:7">
      <c r="A59" s="339"/>
      <c r="B59" s="362" t="s">
        <v>90</v>
      </c>
      <c r="C59" s="362"/>
      <c r="D59" s="362"/>
      <c r="E59" s="339"/>
      <c r="F59" s="364"/>
      <c r="G59" s="365"/>
    </row>
    <row r="60" spans="1:7">
      <c r="A60" s="339"/>
      <c r="B60" s="362" t="s">
        <v>171</v>
      </c>
      <c r="C60" s="362"/>
      <c r="D60" s="362"/>
      <c r="E60" s="339"/>
      <c r="F60" s="364"/>
      <c r="G60" s="365"/>
    </row>
    <row r="61" spans="1:7">
      <c r="A61" s="339"/>
      <c r="B61" s="362" t="s">
        <v>172</v>
      </c>
      <c r="C61" s="362"/>
      <c r="D61" s="362"/>
      <c r="E61" s="339"/>
      <c r="F61" s="85"/>
      <c r="G61" s="86"/>
    </row>
    <row r="62" spans="1:7">
      <c r="A62" s="339"/>
      <c r="B62" s="362" t="s">
        <v>173</v>
      </c>
      <c r="C62" s="362"/>
      <c r="D62" s="362"/>
      <c r="E62" s="339"/>
      <c r="F62" s="85"/>
      <c r="G62" s="86"/>
    </row>
    <row r="63" spans="1:7">
      <c r="A63" s="339"/>
      <c r="B63" s="362" t="s">
        <v>174</v>
      </c>
      <c r="C63" s="362"/>
      <c r="D63" s="362"/>
      <c r="E63" s="339"/>
      <c r="F63" s="364"/>
      <c r="G63" s="365"/>
    </row>
    <row r="64" spans="1:7">
      <c r="A64" s="81"/>
      <c r="B64" s="27"/>
      <c r="C64" s="27"/>
      <c r="D64" s="27"/>
      <c r="E64" s="81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/>
      <c r="C67" s="13"/>
      <c r="D67" s="374"/>
      <c r="E67" s="12">
        <v>4700</v>
      </c>
      <c r="F67" s="368" t="s">
        <v>150</v>
      </c>
      <c r="G67" s="368"/>
    </row>
    <row r="68" spans="1:7">
      <c r="A68" s="374"/>
      <c r="B68" s="12"/>
      <c r="C68" s="13"/>
      <c r="D68" s="374"/>
      <c r="E68" s="14">
        <v>3600</v>
      </c>
      <c r="F68" s="368" t="s">
        <v>175</v>
      </c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8300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3"/>
  <sheetViews>
    <sheetView topLeftCell="A25" workbookViewId="0">
      <selection activeCell="E39" sqref="E39:G3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91" t="s">
        <v>1</v>
      </c>
      <c r="B2" s="311" t="s">
        <v>201</v>
      </c>
      <c r="C2" s="312"/>
      <c r="D2" s="91" t="s">
        <v>2</v>
      </c>
      <c r="E2" s="91" t="s">
        <v>3</v>
      </c>
      <c r="F2" s="9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90" t="s">
        <v>7</v>
      </c>
      <c r="F3" s="90"/>
      <c r="G3" s="316"/>
      <c r="H3" s="316"/>
    </row>
    <row r="4" spans="1:8" ht="20.100000000000001" customHeight="1">
      <c r="A4" s="91" t="s">
        <v>8</v>
      </c>
      <c r="B4" s="317">
        <v>575200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91" t="s">
        <v>9</v>
      </c>
      <c r="B5" s="322">
        <f>B6-B4</f>
        <v>942800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91" t="s">
        <v>10</v>
      </c>
      <c r="B6" s="317">
        <v>1518000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91" t="s">
        <v>11</v>
      </c>
      <c r="B7" s="333">
        <v>35050</v>
      </c>
      <c r="C7" s="334"/>
      <c r="D7" s="93"/>
      <c r="E7" s="95"/>
      <c r="F7" s="95"/>
      <c r="G7" s="95"/>
    </row>
    <row r="8" spans="1:8" ht="27.95" customHeight="1">
      <c r="A8" s="89" t="s">
        <v>12</v>
      </c>
      <c r="B8" s="89"/>
      <c r="C8" s="89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247</v>
      </c>
      <c r="C9" s="1">
        <v>4</v>
      </c>
      <c r="D9" s="335" t="s">
        <v>14</v>
      </c>
      <c r="E9" s="24" t="s">
        <v>220</v>
      </c>
      <c r="F9" s="92"/>
      <c r="G9" s="5"/>
    </row>
    <row r="10" spans="1:8" ht="20.100000000000001" customHeight="1">
      <c r="A10" s="324"/>
      <c r="B10" s="2" t="s">
        <v>248</v>
      </c>
      <c r="C10" s="2">
        <v>6</v>
      </c>
      <c r="D10" s="336"/>
      <c r="E10" s="24" t="s">
        <v>62</v>
      </c>
      <c r="F10" s="92"/>
      <c r="G10" s="92"/>
      <c r="H10" s="1" t="s">
        <v>15</v>
      </c>
    </row>
    <row r="11" spans="1:8" ht="20.100000000000001" customHeight="1">
      <c r="A11" s="324"/>
      <c r="B11" s="2" t="s">
        <v>243</v>
      </c>
      <c r="C11" s="2">
        <v>6</v>
      </c>
      <c r="D11" s="336"/>
      <c r="E11" s="24" t="s">
        <v>96</v>
      </c>
      <c r="F11" s="92"/>
      <c r="G11" s="92"/>
    </row>
    <row r="12" spans="1:8" ht="20.100000000000001" customHeight="1">
      <c r="A12" s="330"/>
      <c r="B12" s="2"/>
      <c r="C12" s="2"/>
      <c r="D12" s="337"/>
      <c r="E12" s="6"/>
      <c r="F12" s="92"/>
      <c r="G12" s="92"/>
    </row>
    <row r="13" spans="1:8" ht="27.95" customHeight="1">
      <c r="A13" s="89" t="s">
        <v>16</v>
      </c>
      <c r="B13" s="89"/>
      <c r="C13" s="89"/>
      <c r="D13" s="89"/>
      <c r="E13" s="3"/>
      <c r="F13" s="3"/>
      <c r="G13" s="94"/>
    </row>
    <row r="14" spans="1:8" ht="18.95" customHeight="1">
      <c r="A14" s="2"/>
      <c r="B14" s="92" t="s">
        <v>17</v>
      </c>
      <c r="C14" s="92" t="s">
        <v>18</v>
      </c>
      <c r="D14" s="9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4.1666666666666664E-2</v>
      </c>
      <c r="C15" s="92" t="s">
        <v>205</v>
      </c>
      <c r="D15" s="92">
        <v>2</v>
      </c>
      <c r="E15" s="327"/>
      <c r="F15" s="327"/>
      <c r="G15" s="327"/>
    </row>
    <row r="16" spans="1:8" ht="18.95" customHeight="1">
      <c r="A16" s="339"/>
      <c r="B16" s="7">
        <v>0.5</v>
      </c>
      <c r="C16" s="92" t="s">
        <v>204</v>
      </c>
      <c r="D16" s="92">
        <v>5</v>
      </c>
      <c r="E16" s="327" t="s">
        <v>246</v>
      </c>
      <c r="F16" s="327"/>
      <c r="G16" s="327"/>
    </row>
    <row r="17" spans="1:7" ht="18.95" customHeight="1">
      <c r="A17" s="339"/>
      <c r="B17" s="7">
        <v>0.5</v>
      </c>
      <c r="C17" s="92" t="s">
        <v>203</v>
      </c>
      <c r="D17" s="92">
        <v>6</v>
      </c>
      <c r="E17" s="327"/>
      <c r="F17" s="327"/>
      <c r="G17" s="327"/>
    </row>
    <row r="18" spans="1:7" ht="18.95" customHeight="1">
      <c r="A18" s="339"/>
      <c r="B18" s="7">
        <v>0.5</v>
      </c>
      <c r="C18" s="92" t="s">
        <v>202</v>
      </c>
      <c r="D18" s="92">
        <v>3</v>
      </c>
      <c r="E18" s="327"/>
      <c r="F18" s="327"/>
      <c r="G18" s="327"/>
    </row>
    <row r="19" spans="1:7" ht="18.95" customHeight="1">
      <c r="A19" s="339"/>
      <c r="B19" s="7"/>
      <c r="C19" s="92"/>
      <c r="D19" s="92"/>
      <c r="E19" s="327"/>
      <c r="F19" s="327"/>
      <c r="G19" s="327"/>
    </row>
    <row r="20" spans="1:7" ht="18.95" customHeight="1">
      <c r="A20" s="339"/>
      <c r="B20" s="7"/>
      <c r="C20" s="92"/>
      <c r="D20" s="92"/>
      <c r="E20" s="327"/>
      <c r="F20" s="327"/>
      <c r="G20" s="327"/>
    </row>
    <row r="21" spans="1:7" ht="18.95" customHeight="1">
      <c r="A21" s="339"/>
      <c r="B21" s="7"/>
      <c r="C21" s="92"/>
      <c r="D21" s="92"/>
      <c r="E21" s="327"/>
      <c r="F21" s="327"/>
      <c r="G21" s="327"/>
    </row>
    <row r="22" spans="1:7" ht="18.95" customHeight="1">
      <c r="A22" s="339"/>
      <c r="B22" s="7"/>
      <c r="C22" s="92"/>
      <c r="D22" s="92"/>
      <c r="E22" s="327"/>
      <c r="F22" s="327"/>
      <c r="G22" s="327"/>
    </row>
    <row r="23" spans="1:7" ht="18.95" customHeight="1">
      <c r="A23" s="339"/>
      <c r="B23" s="7"/>
      <c r="C23" s="92"/>
      <c r="D23" s="9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92"/>
      <c r="D25" s="92"/>
      <c r="E25" s="327"/>
      <c r="F25" s="327"/>
      <c r="G25" s="327"/>
    </row>
    <row r="26" spans="1:7">
      <c r="A26" s="340"/>
      <c r="B26" s="9"/>
      <c r="C26" s="92"/>
      <c r="D26" s="91"/>
      <c r="E26" s="327"/>
      <c r="F26" s="327"/>
      <c r="G26" s="327"/>
    </row>
    <row r="27" spans="1:7">
      <c r="A27" s="340"/>
      <c r="B27" s="9"/>
      <c r="C27" s="10"/>
      <c r="D27" s="91"/>
      <c r="E27" s="327"/>
      <c r="F27" s="327"/>
      <c r="G27" s="327"/>
    </row>
    <row r="28" spans="1:7">
      <c r="A28" s="340"/>
      <c r="B28" s="9"/>
      <c r="C28" s="91"/>
      <c r="D28" s="91"/>
      <c r="E28" s="327"/>
      <c r="F28" s="327"/>
      <c r="G28" s="327"/>
    </row>
    <row r="29" spans="1:7">
      <c r="A29" s="340"/>
      <c r="B29" s="9"/>
      <c r="C29" s="91"/>
      <c r="D29" s="91"/>
      <c r="E29" s="327"/>
      <c r="F29" s="327"/>
      <c r="G29" s="327"/>
    </row>
    <row r="30" spans="1:7">
      <c r="A30" s="340"/>
      <c r="B30" s="9"/>
      <c r="C30" s="91"/>
      <c r="D30" s="91"/>
      <c r="E30" s="327"/>
      <c r="F30" s="327"/>
      <c r="G30" s="327"/>
    </row>
    <row r="31" spans="1:7">
      <c r="A31" s="340"/>
      <c r="B31" s="9"/>
      <c r="C31" s="91"/>
      <c r="D31" s="91"/>
      <c r="E31" s="327"/>
      <c r="F31" s="327"/>
      <c r="G31" s="327"/>
    </row>
    <row r="32" spans="1:7">
      <c r="A32" s="340"/>
      <c r="B32" s="9"/>
      <c r="C32" s="91"/>
      <c r="D32" s="91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206</v>
      </c>
      <c r="C34" s="346"/>
      <c r="D34" s="340" t="s">
        <v>25</v>
      </c>
      <c r="E34" s="347" t="s">
        <v>249</v>
      </c>
      <c r="F34" s="348"/>
      <c r="G34" s="349"/>
    </row>
    <row r="35" spans="1:7">
      <c r="A35" s="340"/>
      <c r="B35" s="345" t="s">
        <v>207</v>
      </c>
      <c r="C35" s="346"/>
      <c r="D35" s="340"/>
      <c r="E35" s="350" t="s">
        <v>250</v>
      </c>
      <c r="F35" s="351"/>
      <c r="G35" s="352"/>
    </row>
    <row r="36" spans="1:7">
      <c r="A36" s="340"/>
      <c r="B36" s="377"/>
      <c r="C36" s="378"/>
      <c r="D36" s="340"/>
      <c r="E36" s="341"/>
      <c r="F36" s="342"/>
      <c r="G36" s="343"/>
    </row>
    <row r="37" spans="1:7">
      <c r="A37" s="340"/>
      <c r="B37" s="377"/>
      <c r="C37" s="378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208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209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90</v>
      </c>
      <c r="C49" s="362"/>
      <c r="D49" s="362"/>
      <c r="E49" s="339"/>
      <c r="F49" s="363"/>
      <c r="G49" s="363"/>
    </row>
    <row r="50" spans="1:7">
      <c r="A50" s="339"/>
      <c r="B50" s="362" t="s">
        <v>210</v>
      </c>
      <c r="C50" s="362"/>
      <c r="D50" s="362"/>
      <c r="E50" s="339"/>
      <c r="F50" s="363"/>
      <c r="G50" s="363"/>
    </row>
    <row r="51" spans="1:7">
      <c r="A51" s="339"/>
      <c r="B51" s="362" t="s">
        <v>90</v>
      </c>
      <c r="C51" s="362"/>
      <c r="D51" s="362"/>
      <c r="E51" s="339"/>
      <c r="F51" s="363"/>
      <c r="G51" s="363"/>
    </row>
    <row r="52" spans="1:7">
      <c r="A52" s="339"/>
      <c r="B52" s="362" t="s">
        <v>211</v>
      </c>
      <c r="C52" s="362"/>
      <c r="D52" s="362"/>
      <c r="E52" s="339"/>
      <c r="F52" s="364"/>
      <c r="G52" s="365"/>
    </row>
    <row r="53" spans="1:7">
      <c r="A53" s="339"/>
      <c r="B53" s="362" t="s">
        <v>212</v>
      </c>
      <c r="C53" s="362"/>
      <c r="D53" s="362"/>
      <c r="E53" s="339"/>
      <c r="F53" s="364"/>
      <c r="G53" s="365"/>
    </row>
    <row r="54" spans="1:7">
      <c r="A54" s="339"/>
      <c r="B54" s="362" t="s">
        <v>213</v>
      </c>
      <c r="C54" s="362"/>
      <c r="D54" s="362"/>
      <c r="E54" s="339"/>
      <c r="F54" s="364"/>
      <c r="G54" s="365"/>
    </row>
    <row r="55" spans="1:7">
      <c r="A55" s="339"/>
      <c r="B55" s="362" t="s">
        <v>214</v>
      </c>
      <c r="C55" s="362"/>
      <c r="D55" s="362"/>
      <c r="E55" s="339"/>
      <c r="F55" s="364"/>
      <c r="G55" s="365"/>
    </row>
    <row r="56" spans="1:7">
      <c r="A56" s="339"/>
      <c r="B56" s="362" t="s">
        <v>215</v>
      </c>
      <c r="C56" s="362"/>
      <c r="D56" s="362"/>
      <c r="E56" s="339"/>
      <c r="F56" s="364"/>
      <c r="G56" s="365"/>
    </row>
    <row r="57" spans="1:7">
      <c r="A57" s="339"/>
      <c r="B57" s="362" t="s">
        <v>216</v>
      </c>
      <c r="C57" s="362"/>
      <c r="D57" s="362"/>
      <c r="E57" s="339"/>
      <c r="F57" s="364"/>
      <c r="G57" s="365"/>
    </row>
    <row r="58" spans="1:7">
      <c r="A58" s="339"/>
      <c r="B58" s="362" t="s">
        <v>217</v>
      </c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87"/>
      <c r="G61" s="88"/>
    </row>
    <row r="62" spans="1:7">
      <c r="A62" s="339"/>
      <c r="B62" s="362"/>
      <c r="C62" s="362"/>
      <c r="D62" s="362"/>
      <c r="E62" s="339"/>
      <c r="F62" s="87"/>
      <c r="G62" s="88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96"/>
      <c r="B64" s="27"/>
      <c r="C64" s="27"/>
      <c r="D64" s="27"/>
      <c r="E64" s="96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30000</v>
      </c>
      <c r="C67" s="13" t="s">
        <v>60</v>
      </c>
      <c r="D67" s="374"/>
      <c r="E67" s="12">
        <v>8900</v>
      </c>
      <c r="F67" s="368" t="s">
        <v>219</v>
      </c>
      <c r="G67" s="368"/>
    </row>
    <row r="68" spans="1:7">
      <c r="A68" s="374"/>
      <c r="B68" s="12"/>
      <c r="C68" s="13"/>
      <c r="D68" s="374"/>
      <c r="E68" s="14">
        <v>9900</v>
      </c>
      <c r="F68" s="368" t="s">
        <v>218</v>
      </c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48800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3"/>
  <sheetViews>
    <sheetView topLeftCell="A25"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03" t="s">
        <v>1</v>
      </c>
      <c r="B2" s="311" t="s">
        <v>221</v>
      </c>
      <c r="C2" s="312"/>
      <c r="D2" s="103" t="s">
        <v>2</v>
      </c>
      <c r="E2" s="103" t="s">
        <v>3</v>
      </c>
      <c r="F2" s="10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97" t="s">
        <v>7</v>
      </c>
      <c r="F3" s="97"/>
      <c r="G3" s="316"/>
      <c r="H3" s="316"/>
    </row>
    <row r="4" spans="1:8" ht="20.100000000000001" customHeight="1">
      <c r="A4" s="103" t="s">
        <v>8</v>
      </c>
      <c r="B4" s="317">
        <v>1099500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03" t="s">
        <v>9</v>
      </c>
      <c r="B5" s="322">
        <f>B6-B4</f>
        <v>752025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03" t="s">
        <v>10</v>
      </c>
      <c r="B6" s="317">
        <v>1851525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03" t="s">
        <v>11</v>
      </c>
      <c r="B7" s="333">
        <v>216125</v>
      </c>
      <c r="C7" s="334"/>
      <c r="D7" s="98"/>
      <c r="E7" s="100"/>
      <c r="F7" s="100"/>
      <c r="G7" s="100"/>
    </row>
    <row r="8" spans="1:8" ht="27.95" customHeight="1">
      <c r="A8" s="104" t="s">
        <v>12</v>
      </c>
      <c r="B8" s="104"/>
      <c r="C8" s="104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243</v>
      </c>
      <c r="C9" s="1">
        <v>15</v>
      </c>
      <c r="D9" s="335" t="s">
        <v>14</v>
      </c>
      <c r="E9" s="24" t="s">
        <v>237</v>
      </c>
      <c r="F9" s="102"/>
      <c r="G9" s="5"/>
    </row>
    <row r="10" spans="1:8" ht="20.100000000000001" customHeight="1">
      <c r="A10" s="324"/>
      <c r="B10" s="2" t="s">
        <v>244</v>
      </c>
      <c r="C10" s="2">
        <v>8</v>
      </c>
      <c r="D10" s="336"/>
      <c r="E10" s="24" t="s">
        <v>133</v>
      </c>
      <c r="F10" s="102"/>
      <c r="G10" s="102"/>
      <c r="H10" s="1" t="s">
        <v>15</v>
      </c>
    </row>
    <row r="11" spans="1:8" ht="20.100000000000001" customHeight="1">
      <c r="A11" s="324"/>
      <c r="B11" s="2" t="s">
        <v>245</v>
      </c>
      <c r="C11" s="2">
        <v>4</v>
      </c>
      <c r="D11" s="336"/>
      <c r="E11" s="24" t="s">
        <v>96</v>
      </c>
      <c r="F11" s="102"/>
      <c r="G11" s="102"/>
    </row>
    <row r="12" spans="1:8" ht="20.100000000000001" customHeight="1">
      <c r="A12" s="330"/>
      <c r="B12" s="2"/>
      <c r="C12" s="2"/>
      <c r="D12" s="337"/>
      <c r="E12" s="6"/>
      <c r="F12" s="102"/>
      <c r="G12" s="102"/>
    </row>
    <row r="13" spans="1:8" ht="27.95" customHeight="1">
      <c r="A13" s="104" t="s">
        <v>16</v>
      </c>
      <c r="B13" s="104"/>
      <c r="C13" s="104"/>
      <c r="D13" s="104"/>
      <c r="E13" s="3"/>
      <c r="F13" s="3"/>
      <c r="G13" s="99"/>
    </row>
    <row r="14" spans="1:8" ht="18.95" customHeight="1">
      <c r="A14" s="2"/>
      <c r="B14" s="102" t="s">
        <v>17</v>
      </c>
      <c r="C14" s="102" t="s">
        <v>18</v>
      </c>
      <c r="D14" s="10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0.41666666666666669</v>
      </c>
      <c r="C15" s="102" t="s">
        <v>224</v>
      </c>
      <c r="D15" s="102">
        <v>3</v>
      </c>
      <c r="E15" s="327"/>
      <c r="F15" s="327"/>
      <c r="G15" s="327"/>
    </row>
    <row r="16" spans="1:8" ht="18.95" customHeight="1">
      <c r="A16" s="339"/>
      <c r="B16" s="7">
        <v>0.52777777777777779</v>
      </c>
      <c r="C16" s="127" t="s">
        <v>223</v>
      </c>
      <c r="D16" s="102">
        <v>3</v>
      </c>
      <c r="E16" s="327"/>
      <c r="F16" s="327"/>
      <c r="G16" s="327"/>
    </row>
    <row r="17" spans="1:7" ht="18.95" customHeight="1">
      <c r="A17" s="339"/>
      <c r="B17" s="7"/>
      <c r="C17" s="102"/>
      <c r="D17" s="102"/>
      <c r="E17" s="327"/>
      <c r="F17" s="327"/>
      <c r="G17" s="327"/>
    </row>
    <row r="18" spans="1:7" ht="18.95" customHeight="1">
      <c r="A18" s="339"/>
      <c r="B18" s="7"/>
      <c r="C18" s="102"/>
      <c r="D18" s="102"/>
      <c r="E18" s="327"/>
      <c r="F18" s="327"/>
      <c r="G18" s="327"/>
    </row>
    <row r="19" spans="1:7" ht="18.95" customHeight="1">
      <c r="A19" s="339"/>
      <c r="B19" s="7"/>
      <c r="C19" s="102"/>
      <c r="D19" s="102"/>
      <c r="E19" s="327"/>
      <c r="F19" s="327"/>
      <c r="G19" s="327"/>
    </row>
    <row r="20" spans="1:7" ht="18.95" customHeight="1">
      <c r="A20" s="339"/>
      <c r="B20" s="7"/>
      <c r="C20" s="102"/>
      <c r="D20" s="102"/>
      <c r="E20" s="327"/>
      <c r="F20" s="327"/>
      <c r="G20" s="327"/>
    </row>
    <row r="21" spans="1:7" ht="18.95" customHeight="1">
      <c r="A21" s="339"/>
      <c r="B21" s="7"/>
      <c r="C21" s="102"/>
      <c r="D21" s="102"/>
      <c r="E21" s="327"/>
      <c r="F21" s="327"/>
      <c r="G21" s="327"/>
    </row>
    <row r="22" spans="1:7" ht="18.95" customHeight="1">
      <c r="A22" s="339"/>
      <c r="B22" s="7"/>
      <c r="C22" s="102"/>
      <c r="D22" s="102"/>
      <c r="E22" s="327"/>
      <c r="F22" s="327"/>
      <c r="G22" s="327"/>
    </row>
    <row r="23" spans="1:7" ht="18.95" customHeight="1">
      <c r="A23" s="339"/>
      <c r="B23" s="7"/>
      <c r="C23" s="102"/>
      <c r="D23" s="10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/>
      <c r="C25" s="102"/>
      <c r="D25" s="102"/>
      <c r="E25" s="327"/>
      <c r="F25" s="327"/>
      <c r="G25" s="327"/>
    </row>
    <row r="26" spans="1:7">
      <c r="A26" s="340"/>
      <c r="B26" s="9"/>
      <c r="C26" s="102"/>
      <c r="D26" s="103"/>
      <c r="E26" s="327"/>
      <c r="F26" s="327"/>
      <c r="G26" s="327"/>
    </row>
    <row r="27" spans="1:7">
      <c r="A27" s="340"/>
      <c r="B27" s="9"/>
      <c r="C27" s="10"/>
      <c r="D27" s="103"/>
      <c r="E27" s="327"/>
      <c r="F27" s="327"/>
      <c r="G27" s="327"/>
    </row>
    <row r="28" spans="1:7">
      <c r="A28" s="340"/>
      <c r="B28" s="9"/>
      <c r="C28" s="103"/>
      <c r="D28" s="103"/>
      <c r="E28" s="327"/>
      <c r="F28" s="327"/>
      <c r="G28" s="327"/>
    </row>
    <row r="29" spans="1:7">
      <c r="A29" s="340"/>
      <c r="B29" s="9"/>
      <c r="C29" s="103"/>
      <c r="D29" s="103"/>
      <c r="E29" s="327"/>
      <c r="F29" s="327"/>
      <c r="G29" s="327"/>
    </row>
    <row r="30" spans="1:7">
      <c r="A30" s="340"/>
      <c r="B30" s="9"/>
      <c r="C30" s="103"/>
      <c r="D30" s="103"/>
      <c r="E30" s="327"/>
      <c r="F30" s="327"/>
      <c r="G30" s="327"/>
    </row>
    <row r="31" spans="1:7">
      <c r="A31" s="340"/>
      <c r="B31" s="9"/>
      <c r="C31" s="103"/>
      <c r="D31" s="103"/>
      <c r="E31" s="327"/>
      <c r="F31" s="327"/>
      <c r="G31" s="327"/>
    </row>
    <row r="32" spans="1:7">
      <c r="A32" s="340"/>
      <c r="B32" s="9"/>
      <c r="C32" s="103"/>
      <c r="D32" s="103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225</v>
      </c>
      <c r="C34" s="346"/>
      <c r="D34" s="340" t="s">
        <v>25</v>
      </c>
      <c r="E34" s="347"/>
      <c r="F34" s="348"/>
      <c r="G34" s="349"/>
    </row>
    <row r="35" spans="1:7">
      <c r="A35" s="340"/>
      <c r="B35" s="345" t="s">
        <v>226</v>
      </c>
      <c r="C35" s="346"/>
      <c r="D35" s="340"/>
      <c r="E35" s="350"/>
      <c r="F35" s="351"/>
      <c r="G35" s="352"/>
    </row>
    <row r="36" spans="1:7">
      <c r="A36" s="340"/>
      <c r="B36" s="345" t="s">
        <v>227</v>
      </c>
      <c r="C36" s="346"/>
      <c r="D36" s="340"/>
      <c r="E36" s="341"/>
      <c r="F36" s="342"/>
      <c r="G36" s="343"/>
    </row>
    <row r="37" spans="1:7">
      <c r="A37" s="340"/>
      <c r="B37" s="345" t="s">
        <v>228</v>
      </c>
      <c r="C37" s="346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222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 t="s">
        <v>229</v>
      </c>
      <c r="C48" s="362"/>
      <c r="D48" s="362"/>
      <c r="E48" s="338" t="s">
        <v>26</v>
      </c>
      <c r="F48" s="363"/>
      <c r="G48" s="363"/>
    </row>
    <row r="49" spans="1:7">
      <c r="A49" s="339"/>
      <c r="B49" s="362" t="s">
        <v>230</v>
      </c>
      <c r="C49" s="362"/>
      <c r="D49" s="362"/>
      <c r="E49" s="339"/>
      <c r="F49" s="363"/>
      <c r="G49" s="363"/>
    </row>
    <row r="50" spans="1:7">
      <c r="A50" s="339"/>
      <c r="B50" s="362" t="s">
        <v>231</v>
      </c>
      <c r="C50" s="362"/>
      <c r="D50" s="362"/>
      <c r="E50" s="339"/>
      <c r="F50" s="363"/>
      <c r="G50" s="363"/>
    </row>
    <row r="51" spans="1:7">
      <c r="A51" s="339"/>
      <c r="B51" s="362" t="s">
        <v>232</v>
      </c>
      <c r="C51" s="362"/>
      <c r="D51" s="362"/>
      <c r="E51" s="339"/>
      <c r="F51" s="363"/>
      <c r="G51" s="363"/>
    </row>
    <row r="52" spans="1:7">
      <c r="A52" s="339"/>
      <c r="B52" s="362" t="s">
        <v>233</v>
      </c>
      <c r="C52" s="362"/>
      <c r="D52" s="362"/>
      <c r="E52" s="339"/>
      <c r="F52" s="364"/>
      <c r="G52" s="365"/>
    </row>
    <row r="53" spans="1:7">
      <c r="A53" s="339"/>
      <c r="B53" s="362" t="s">
        <v>232</v>
      </c>
      <c r="C53" s="362"/>
      <c r="D53" s="362"/>
      <c r="E53" s="339"/>
      <c r="F53" s="364"/>
      <c r="G53" s="365"/>
    </row>
    <row r="54" spans="1:7">
      <c r="A54" s="339"/>
      <c r="B54" s="362" t="s">
        <v>234</v>
      </c>
      <c r="C54" s="362"/>
      <c r="D54" s="362"/>
      <c r="E54" s="339"/>
      <c r="F54" s="364"/>
      <c r="G54" s="365"/>
    </row>
    <row r="55" spans="1:7">
      <c r="A55" s="339"/>
      <c r="B55" s="362" t="s">
        <v>235</v>
      </c>
      <c r="C55" s="362"/>
      <c r="D55" s="362"/>
      <c r="E55" s="339"/>
      <c r="F55" s="364"/>
      <c r="G55" s="365"/>
    </row>
    <row r="56" spans="1:7">
      <c r="A56" s="339"/>
      <c r="B56" s="362" t="s">
        <v>232</v>
      </c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05"/>
      <c r="G61" s="106"/>
    </row>
    <row r="62" spans="1:7">
      <c r="A62" s="339"/>
      <c r="B62" s="362"/>
      <c r="C62" s="362"/>
      <c r="D62" s="362"/>
      <c r="E62" s="339"/>
      <c r="F62" s="105"/>
      <c r="G62" s="106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01"/>
      <c r="B64" s="27"/>
      <c r="C64" s="27"/>
      <c r="D64" s="27"/>
      <c r="E64" s="101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18000</v>
      </c>
      <c r="C67" s="13" t="s">
        <v>236</v>
      </c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18000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3"/>
  <sheetViews>
    <sheetView topLeftCell="A22" workbookViewId="0">
      <selection activeCell="E29" sqref="E29:G2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10" t="s">
        <v>0</v>
      </c>
      <c r="B1" s="310"/>
      <c r="C1" s="310"/>
      <c r="D1" s="310"/>
      <c r="E1" s="310"/>
      <c r="F1" s="310"/>
      <c r="G1" s="310"/>
    </row>
    <row r="2" spans="1:8" ht="20.100000000000001" customHeight="1">
      <c r="A2" s="111" t="s">
        <v>1</v>
      </c>
      <c r="B2" s="311" t="s">
        <v>238</v>
      </c>
      <c r="C2" s="312"/>
      <c r="D2" s="111" t="s">
        <v>2</v>
      </c>
      <c r="E2" s="111" t="s">
        <v>3</v>
      </c>
      <c r="F2" s="112" t="s">
        <v>4</v>
      </c>
      <c r="G2" s="2"/>
    </row>
    <row r="3" spans="1:8" ht="24" customHeight="1">
      <c r="A3" s="313" t="s">
        <v>5</v>
      </c>
      <c r="B3" s="313"/>
      <c r="C3" s="313"/>
      <c r="D3" s="314" t="s">
        <v>6</v>
      </c>
      <c r="E3" s="110" t="s">
        <v>7</v>
      </c>
      <c r="F3" s="110"/>
      <c r="G3" s="316"/>
      <c r="H3" s="316"/>
    </row>
    <row r="4" spans="1:8" ht="20.100000000000001" customHeight="1">
      <c r="A4" s="111" t="s">
        <v>8</v>
      </c>
      <c r="B4" s="317">
        <v>1114600</v>
      </c>
      <c r="C4" s="318"/>
      <c r="D4" s="315"/>
      <c r="E4" s="319" t="s">
        <v>36</v>
      </c>
      <c r="F4" s="320"/>
      <c r="G4" s="321"/>
    </row>
    <row r="5" spans="1:8" ht="20.100000000000001" customHeight="1">
      <c r="A5" s="111" t="s">
        <v>9</v>
      </c>
      <c r="B5" s="322">
        <f>B6-B4</f>
        <v>2023910</v>
      </c>
      <c r="C5" s="323"/>
      <c r="D5" s="315"/>
      <c r="E5" s="324" t="s">
        <v>35</v>
      </c>
      <c r="F5" s="325"/>
      <c r="G5" s="326"/>
    </row>
    <row r="6" spans="1:8" ht="20.100000000000001" customHeight="1">
      <c r="A6" s="111" t="s">
        <v>10</v>
      </c>
      <c r="B6" s="317">
        <v>3138510</v>
      </c>
      <c r="C6" s="318"/>
      <c r="D6" s="315"/>
      <c r="E6" s="330" t="s">
        <v>37</v>
      </c>
      <c r="F6" s="331"/>
      <c r="G6" s="332"/>
    </row>
    <row r="7" spans="1:8" ht="20.100000000000001" customHeight="1">
      <c r="A7" s="111" t="s">
        <v>11</v>
      </c>
      <c r="B7" s="333">
        <v>747850</v>
      </c>
      <c r="C7" s="334"/>
      <c r="D7" s="113"/>
      <c r="E7" s="115"/>
      <c r="F7" s="115"/>
      <c r="G7" s="115"/>
    </row>
    <row r="8" spans="1:8" ht="27.95" customHeight="1">
      <c r="A8" s="109" t="s">
        <v>12</v>
      </c>
      <c r="B8" s="109"/>
      <c r="C8" s="109"/>
      <c r="D8" s="3"/>
      <c r="E8" s="4"/>
      <c r="F8" s="4"/>
      <c r="G8" s="4"/>
    </row>
    <row r="9" spans="1:8" ht="20.100000000000001" customHeight="1">
      <c r="A9" s="319" t="s">
        <v>13</v>
      </c>
      <c r="B9" s="2" t="s">
        <v>195</v>
      </c>
      <c r="C9" s="1">
        <v>5</v>
      </c>
      <c r="D9" s="335" t="s">
        <v>14</v>
      </c>
      <c r="E9" s="24"/>
      <c r="F9" s="112"/>
      <c r="G9" s="5"/>
    </row>
    <row r="10" spans="1:8" ht="20.100000000000001" customHeight="1">
      <c r="A10" s="324"/>
      <c r="B10" s="2" t="s">
        <v>64</v>
      </c>
      <c r="C10" s="2">
        <v>10</v>
      </c>
      <c r="D10" s="336"/>
      <c r="E10" s="24"/>
      <c r="F10" s="112"/>
      <c r="G10" s="112"/>
      <c r="H10" s="1" t="s">
        <v>15</v>
      </c>
    </row>
    <row r="11" spans="1:8" ht="20.100000000000001" customHeight="1">
      <c r="A11" s="324"/>
      <c r="B11" s="2" t="s">
        <v>240</v>
      </c>
      <c r="C11" s="2">
        <v>8</v>
      </c>
      <c r="D11" s="336"/>
      <c r="E11" s="24"/>
      <c r="F11" s="112"/>
      <c r="G11" s="112"/>
    </row>
    <row r="12" spans="1:8" ht="20.100000000000001" customHeight="1">
      <c r="A12" s="330"/>
      <c r="B12" s="2"/>
      <c r="C12" s="2"/>
      <c r="D12" s="337"/>
      <c r="E12" s="6"/>
      <c r="F12" s="112"/>
      <c r="G12" s="112"/>
    </row>
    <row r="13" spans="1:8" ht="27.95" customHeight="1">
      <c r="A13" s="109" t="s">
        <v>16</v>
      </c>
      <c r="B13" s="109"/>
      <c r="C13" s="109"/>
      <c r="D13" s="109"/>
      <c r="E13" s="3"/>
      <c r="F13" s="3"/>
      <c r="G13" s="114"/>
    </row>
    <row r="14" spans="1:8" ht="18.95" customHeight="1">
      <c r="A14" s="2"/>
      <c r="B14" s="112" t="s">
        <v>17</v>
      </c>
      <c r="C14" s="112" t="s">
        <v>18</v>
      </c>
      <c r="D14" s="112" t="s">
        <v>19</v>
      </c>
      <c r="E14" s="328" t="s">
        <v>20</v>
      </c>
      <c r="F14" s="329"/>
      <c r="G14" s="323"/>
    </row>
    <row r="15" spans="1:8" ht="18.95" customHeight="1">
      <c r="A15" s="338" t="s">
        <v>21</v>
      </c>
      <c r="B15" s="7">
        <v>0.5</v>
      </c>
      <c r="C15" s="122" t="s">
        <v>255</v>
      </c>
      <c r="D15" s="112">
        <v>4</v>
      </c>
      <c r="E15" s="327"/>
      <c r="F15" s="327"/>
      <c r="G15" s="327"/>
    </row>
    <row r="16" spans="1:8" ht="18.95" customHeight="1">
      <c r="A16" s="339"/>
      <c r="B16" s="7">
        <v>0.47916666666666669</v>
      </c>
      <c r="C16" s="122" t="s">
        <v>254</v>
      </c>
      <c r="D16" s="112">
        <v>3</v>
      </c>
      <c r="E16" s="327"/>
      <c r="F16" s="327"/>
      <c r="G16" s="327"/>
    </row>
    <row r="17" spans="1:7" ht="18.95" customHeight="1">
      <c r="A17" s="339"/>
      <c r="B17" s="7">
        <v>0.52777777777777779</v>
      </c>
      <c r="C17" s="122" t="s">
        <v>253</v>
      </c>
      <c r="D17" s="112">
        <v>3</v>
      </c>
      <c r="E17" s="327"/>
      <c r="F17" s="327"/>
      <c r="G17" s="327"/>
    </row>
    <row r="18" spans="1:7" ht="18.95" customHeight="1">
      <c r="A18" s="339"/>
      <c r="B18" s="7"/>
      <c r="C18" s="112"/>
      <c r="D18" s="112"/>
      <c r="E18" s="327"/>
      <c r="F18" s="327"/>
      <c r="G18" s="327"/>
    </row>
    <row r="19" spans="1:7" ht="18.95" customHeight="1">
      <c r="A19" s="339"/>
      <c r="B19" s="7"/>
      <c r="C19" s="112"/>
      <c r="D19" s="112"/>
      <c r="E19" s="327"/>
      <c r="F19" s="327"/>
      <c r="G19" s="327"/>
    </row>
    <row r="20" spans="1:7" ht="18.95" customHeight="1">
      <c r="A20" s="339"/>
      <c r="B20" s="7"/>
      <c r="C20" s="112"/>
      <c r="D20" s="112"/>
      <c r="E20" s="327"/>
      <c r="F20" s="327"/>
      <c r="G20" s="327"/>
    </row>
    <row r="21" spans="1:7" ht="18.95" customHeight="1">
      <c r="A21" s="339"/>
      <c r="B21" s="7"/>
      <c r="C21" s="112"/>
      <c r="D21" s="112"/>
      <c r="E21" s="327"/>
      <c r="F21" s="327"/>
      <c r="G21" s="327"/>
    </row>
    <row r="22" spans="1:7" ht="18.95" customHeight="1">
      <c r="A22" s="339"/>
      <c r="B22" s="7"/>
      <c r="C22" s="112"/>
      <c r="D22" s="112"/>
      <c r="E22" s="327"/>
      <c r="F22" s="327"/>
      <c r="G22" s="327"/>
    </row>
    <row r="23" spans="1:7" ht="18.95" customHeight="1">
      <c r="A23" s="339"/>
      <c r="B23" s="7"/>
      <c r="C23" s="112"/>
      <c r="D23" s="112"/>
      <c r="E23" s="328"/>
      <c r="F23" s="329"/>
      <c r="G23" s="323"/>
    </row>
    <row r="24" spans="1:7" ht="18.95" customHeight="1">
      <c r="A24" s="339"/>
      <c r="B24" s="7"/>
      <c r="C24" s="8"/>
      <c r="E24" s="327"/>
      <c r="F24" s="327"/>
      <c r="G24" s="327"/>
    </row>
    <row r="25" spans="1:7">
      <c r="A25" s="340" t="s">
        <v>22</v>
      </c>
      <c r="B25" s="9">
        <v>0.27083333333333331</v>
      </c>
      <c r="C25" s="122" t="s">
        <v>252</v>
      </c>
      <c r="D25" s="112">
        <v>8</v>
      </c>
      <c r="E25" s="327"/>
      <c r="F25" s="327"/>
      <c r="G25" s="327"/>
    </row>
    <row r="26" spans="1:7">
      <c r="A26" s="340"/>
      <c r="B26" s="9">
        <v>0.25</v>
      </c>
      <c r="C26" s="122" t="s">
        <v>251</v>
      </c>
      <c r="D26" s="111">
        <v>4</v>
      </c>
      <c r="E26" s="327"/>
      <c r="F26" s="327"/>
      <c r="G26" s="327"/>
    </row>
    <row r="27" spans="1:7">
      <c r="A27" s="340"/>
      <c r="B27" s="9"/>
      <c r="C27" s="10"/>
      <c r="D27" s="111"/>
      <c r="E27" s="327"/>
      <c r="F27" s="327"/>
      <c r="G27" s="327"/>
    </row>
    <row r="28" spans="1:7">
      <c r="A28" s="340"/>
      <c r="B28" s="9"/>
      <c r="C28" s="111"/>
      <c r="D28" s="111"/>
      <c r="E28" s="327"/>
      <c r="F28" s="327"/>
      <c r="G28" s="327"/>
    </row>
    <row r="29" spans="1:7">
      <c r="A29" s="340"/>
      <c r="B29" s="9"/>
      <c r="C29" s="111"/>
      <c r="D29" s="111"/>
      <c r="E29" s="327"/>
      <c r="F29" s="327"/>
      <c r="G29" s="327"/>
    </row>
    <row r="30" spans="1:7">
      <c r="A30" s="340"/>
      <c r="B30" s="9"/>
      <c r="C30" s="111"/>
      <c r="D30" s="111"/>
      <c r="E30" s="327"/>
      <c r="F30" s="327"/>
      <c r="G30" s="327"/>
    </row>
    <row r="31" spans="1:7">
      <c r="A31" s="340"/>
      <c r="B31" s="9"/>
      <c r="C31" s="111"/>
      <c r="D31" s="111"/>
      <c r="E31" s="327"/>
      <c r="F31" s="327"/>
      <c r="G31" s="327"/>
    </row>
    <row r="32" spans="1:7">
      <c r="A32" s="340"/>
      <c r="B32" s="9"/>
      <c r="C32" s="111"/>
      <c r="D32" s="111"/>
      <c r="E32" s="327"/>
      <c r="F32" s="327"/>
      <c r="G32" s="327"/>
    </row>
    <row r="33" spans="1:7">
      <c r="A33" s="313" t="s">
        <v>23</v>
      </c>
      <c r="B33" s="313"/>
      <c r="C33" s="313"/>
      <c r="D33" s="313"/>
      <c r="E33" s="313"/>
      <c r="F33" s="313"/>
      <c r="G33" s="313"/>
    </row>
    <row r="34" spans="1:7">
      <c r="A34" s="340" t="s">
        <v>24</v>
      </c>
      <c r="B34" s="345" t="s">
        <v>256</v>
      </c>
      <c r="C34" s="346"/>
      <c r="D34" s="340" t="s">
        <v>25</v>
      </c>
      <c r="E34" s="347" t="s">
        <v>241</v>
      </c>
      <c r="F34" s="348"/>
      <c r="G34" s="349"/>
    </row>
    <row r="35" spans="1:7">
      <c r="A35" s="340"/>
      <c r="B35" s="353"/>
      <c r="C35" s="354"/>
      <c r="D35" s="340"/>
      <c r="E35" s="350" t="s">
        <v>242</v>
      </c>
      <c r="F35" s="351"/>
      <c r="G35" s="352"/>
    </row>
    <row r="36" spans="1:7">
      <c r="A36" s="340"/>
      <c r="B36" s="353"/>
      <c r="C36" s="354"/>
      <c r="D36" s="340"/>
      <c r="E36" s="341"/>
      <c r="F36" s="342"/>
      <c r="G36" s="343"/>
    </row>
    <row r="37" spans="1:7">
      <c r="A37" s="340"/>
      <c r="B37" s="353"/>
      <c r="C37" s="354"/>
      <c r="D37" s="340"/>
      <c r="E37" s="341"/>
      <c r="F37" s="342"/>
      <c r="G37" s="343"/>
    </row>
    <row r="38" spans="1:7">
      <c r="A38" s="340"/>
      <c r="B38" s="344"/>
      <c r="C38" s="344"/>
      <c r="D38" s="340"/>
      <c r="E38" s="341"/>
      <c r="F38" s="342"/>
      <c r="G38" s="343"/>
    </row>
    <row r="39" spans="1:7">
      <c r="A39" s="340"/>
      <c r="B39" s="344"/>
      <c r="C39" s="344"/>
      <c r="D39" s="340"/>
      <c r="E39" s="341"/>
      <c r="F39" s="342"/>
      <c r="G39" s="343"/>
    </row>
    <row r="40" spans="1:7">
      <c r="A40" s="340"/>
      <c r="B40" s="344"/>
      <c r="C40" s="344"/>
      <c r="D40" s="340"/>
      <c r="E40" s="341"/>
      <c r="F40" s="342"/>
      <c r="G40" s="343"/>
    </row>
    <row r="41" spans="1:7">
      <c r="A41" s="340"/>
      <c r="B41" s="344"/>
      <c r="C41" s="344"/>
      <c r="D41" s="340"/>
      <c r="E41" s="341"/>
      <c r="F41" s="342"/>
      <c r="G41" s="343"/>
    </row>
    <row r="42" spans="1:7">
      <c r="A42" s="340"/>
      <c r="B42" s="344"/>
      <c r="C42" s="344"/>
      <c r="D42" s="340"/>
      <c r="E42" s="341"/>
      <c r="F42" s="342"/>
      <c r="G42" s="343"/>
    </row>
    <row r="43" spans="1:7">
      <c r="A43" s="340"/>
      <c r="B43" s="360"/>
      <c r="C43" s="361"/>
      <c r="D43" s="340"/>
      <c r="E43" s="357"/>
      <c r="F43" s="359"/>
      <c r="G43" s="358"/>
    </row>
    <row r="44" spans="1:7">
      <c r="A44" s="355"/>
      <c r="B44" s="355"/>
      <c r="C44" s="355"/>
      <c r="D44" s="355"/>
      <c r="E44" s="355"/>
      <c r="F44" s="355"/>
      <c r="G44" s="355"/>
    </row>
    <row r="45" spans="1:7">
      <c r="A45" s="338" t="s">
        <v>24</v>
      </c>
      <c r="B45" s="347" t="s">
        <v>79</v>
      </c>
      <c r="C45" s="349"/>
      <c r="D45" s="338" t="s">
        <v>26</v>
      </c>
      <c r="E45" s="347" t="s">
        <v>79</v>
      </c>
      <c r="F45" s="348"/>
      <c r="G45" s="349"/>
    </row>
    <row r="46" spans="1:7">
      <c r="A46" s="356"/>
      <c r="B46" s="357"/>
      <c r="C46" s="358"/>
      <c r="D46" s="356"/>
      <c r="E46" s="357"/>
      <c r="F46" s="359"/>
      <c r="G46" s="358"/>
    </row>
    <row r="47" spans="1:7">
      <c r="A47" s="355" t="s">
        <v>27</v>
      </c>
      <c r="B47" s="355"/>
      <c r="C47" s="355"/>
      <c r="D47" s="355"/>
      <c r="E47" s="355"/>
      <c r="F47" s="355"/>
      <c r="G47" s="355"/>
    </row>
    <row r="48" spans="1:7">
      <c r="A48" s="338" t="s">
        <v>28</v>
      </c>
      <c r="B48" s="362"/>
      <c r="C48" s="362"/>
      <c r="D48" s="362"/>
      <c r="E48" s="338" t="s">
        <v>26</v>
      </c>
      <c r="F48" s="363"/>
      <c r="G48" s="363"/>
    </row>
    <row r="49" spans="1:7">
      <c r="A49" s="339"/>
      <c r="B49" s="362"/>
      <c r="C49" s="362"/>
      <c r="D49" s="362"/>
      <c r="E49" s="339"/>
      <c r="F49" s="363"/>
      <c r="G49" s="363"/>
    </row>
    <row r="50" spans="1:7">
      <c r="A50" s="339"/>
      <c r="B50" s="362"/>
      <c r="C50" s="362"/>
      <c r="D50" s="362"/>
      <c r="E50" s="339"/>
      <c r="F50" s="363"/>
      <c r="G50" s="363"/>
    </row>
    <row r="51" spans="1:7">
      <c r="A51" s="339"/>
      <c r="B51" s="362"/>
      <c r="C51" s="362"/>
      <c r="D51" s="362"/>
      <c r="E51" s="339"/>
      <c r="F51" s="363"/>
      <c r="G51" s="363"/>
    </row>
    <row r="52" spans="1:7">
      <c r="A52" s="339"/>
      <c r="B52" s="362"/>
      <c r="C52" s="362"/>
      <c r="D52" s="362"/>
      <c r="E52" s="339"/>
      <c r="F52" s="364"/>
      <c r="G52" s="365"/>
    </row>
    <row r="53" spans="1:7">
      <c r="A53" s="339"/>
      <c r="B53" s="362"/>
      <c r="C53" s="362"/>
      <c r="D53" s="362"/>
      <c r="E53" s="339"/>
      <c r="F53" s="364"/>
      <c r="G53" s="365"/>
    </row>
    <row r="54" spans="1:7">
      <c r="A54" s="339"/>
      <c r="B54" s="362"/>
      <c r="C54" s="362"/>
      <c r="D54" s="362"/>
      <c r="E54" s="339"/>
      <c r="F54" s="364"/>
      <c r="G54" s="365"/>
    </row>
    <row r="55" spans="1:7">
      <c r="A55" s="339"/>
      <c r="B55" s="362"/>
      <c r="C55" s="362"/>
      <c r="D55" s="362"/>
      <c r="E55" s="339"/>
      <c r="F55" s="364"/>
      <c r="G55" s="365"/>
    </row>
    <row r="56" spans="1:7">
      <c r="A56" s="339"/>
      <c r="B56" s="362"/>
      <c r="C56" s="362"/>
      <c r="D56" s="362"/>
      <c r="E56" s="339"/>
      <c r="F56" s="364"/>
      <c r="G56" s="365"/>
    </row>
    <row r="57" spans="1:7">
      <c r="A57" s="339"/>
      <c r="B57" s="362"/>
      <c r="C57" s="362"/>
      <c r="D57" s="362"/>
      <c r="E57" s="339"/>
      <c r="F57" s="364"/>
      <c r="G57" s="365"/>
    </row>
    <row r="58" spans="1:7">
      <c r="A58" s="339"/>
      <c r="B58" s="362"/>
      <c r="C58" s="362"/>
      <c r="D58" s="362"/>
      <c r="E58" s="339"/>
      <c r="F58" s="364"/>
      <c r="G58" s="365"/>
    </row>
    <row r="59" spans="1:7">
      <c r="A59" s="339"/>
      <c r="B59" s="362"/>
      <c r="C59" s="362"/>
      <c r="D59" s="362"/>
      <c r="E59" s="339"/>
      <c r="F59" s="364"/>
      <c r="G59" s="365"/>
    </row>
    <row r="60" spans="1:7">
      <c r="A60" s="339"/>
      <c r="B60" s="362"/>
      <c r="C60" s="362"/>
      <c r="D60" s="362"/>
      <c r="E60" s="339"/>
      <c r="F60" s="364"/>
      <c r="G60" s="365"/>
    </row>
    <row r="61" spans="1:7">
      <c r="A61" s="339"/>
      <c r="B61" s="362"/>
      <c r="C61" s="362"/>
      <c r="D61" s="362"/>
      <c r="E61" s="339"/>
      <c r="F61" s="107"/>
      <c r="G61" s="108"/>
    </row>
    <row r="62" spans="1:7">
      <c r="A62" s="339"/>
      <c r="B62" s="362"/>
      <c r="C62" s="362"/>
      <c r="D62" s="362"/>
      <c r="E62" s="339"/>
      <c r="F62" s="107"/>
      <c r="G62" s="108"/>
    </row>
    <row r="63" spans="1:7">
      <c r="A63" s="339"/>
      <c r="B63" s="362"/>
      <c r="C63" s="362"/>
      <c r="D63" s="362"/>
      <c r="E63" s="339"/>
      <c r="F63" s="364"/>
      <c r="G63" s="365"/>
    </row>
    <row r="64" spans="1:7">
      <c r="A64" s="116"/>
      <c r="B64" s="27"/>
      <c r="C64" s="27"/>
      <c r="D64" s="27"/>
      <c r="E64" s="116"/>
      <c r="F64" s="366"/>
      <c r="G64" s="366"/>
    </row>
    <row r="65" spans="1:7">
      <c r="A65" s="367" t="s">
        <v>29</v>
      </c>
      <c r="B65" s="367"/>
      <c r="C65" s="367"/>
      <c r="D65" s="367"/>
      <c r="E65" s="367"/>
      <c r="F65" s="367"/>
      <c r="G65" s="367"/>
    </row>
    <row r="66" spans="1:7">
      <c r="A66" s="373" t="s">
        <v>24</v>
      </c>
      <c r="B66" s="11" t="s">
        <v>30</v>
      </c>
      <c r="C66" s="11"/>
      <c r="D66" s="373"/>
      <c r="E66" s="11" t="s">
        <v>31</v>
      </c>
      <c r="F66" s="375" t="s">
        <v>32</v>
      </c>
      <c r="G66" s="376"/>
    </row>
    <row r="67" spans="1:7">
      <c r="A67" s="374"/>
      <c r="B67" s="12">
        <v>30000</v>
      </c>
      <c r="C67" s="13" t="s">
        <v>257</v>
      </c>
      <c r="D67" s="374"/>
      <c r="E67" s="12"/>
      <c r="F67" s="368"/>
      <c r="G67" s="368"/>
    </row>
    <row r="68" spans="1:7">
      <c r="A68" s="374"/>
      <c r="B68" s="12"/>
      <c r="C68" s="13"/>
      <c r="D68" s="374"/>
      <c r="E68" s="14"/>
      <c r="F68" s="368"/>
      <c r="G68" s="368"/>
    </row>
    <row r="69" spans="1:7">
      <c r="A69" s="374"/>
      <c r="B69" s="12"/>
      <c r="C69" s="13"/>
      <c r="D69" s="374"/>
      <c r="E69" s="14"/>
      <c r="F69" s="368"/>
      <c r="G69" s="368"/>
    </row>
    <row r="70" spans="1:7">
      <c r="A70" s="374"/>
      <c r="B70" s="12"/>
      <c r="C70" s="13"/>
      <c r="D70" s="374"/>
      <c r="E70" s="14"/>
      <c r="F70" s="368"/>
      <c r="G70" s="368"/>
    </row>
    <row r="71" spans="1:7">
      <c r="A71" s="374"/>
      <c r="B71" s="12"/>
      <c r="C71" s="13"/>
      <c r="D71" s="374"/>
      <c r="E71" s="14"/>
      <c r="F71" s="368"/>
      <c r="G71" s="368"/>
    </row>
    <row r="72" spans="1:7">
      <c r="A72" s="374"/>
      <c r="B72" s="12"/>
      <c r="C72" s="13"/>
      <c r="D72" s="374"/>
      <c r="E72" s="14"/>
      <c r="F72" s="368"/>
      <c r="G72" s="368"/>
    </row>
    <row r="73" spans="1:7">
      <c r="A73" s="374"/>
      <c r="B73" s="12"/>
      <c r="C73" s="13"/>
      <c r="D73" s="374"/>
      <c r="E73" s="14"/>
      <c r="F73" s="368"/>
      <c r="G73" s="368"/>
    </row>
    <row r="74" spans="1:7">
      <c r="A74" s="374"/>
      <c r="B74" s="15"/>
      <c r="C74" s="16"/>
      <c r="D74" s="374"/>
      <c r="E74" s="14"/>
      <c r="F74" s="368"/>
      <c r="G74" s="368"/>
    </row>
    <row r="75" spans="1:7">
      <c r="A75" s="374"/>
      <c r="B75" s="15"/>
      <c r="C75" s="16"/>
      <c r="D75" s="374"/>
      <c r="E75" s="17"/>
      <c r="F75" s="368"/>
      <c r="G75" s="368"/>
    </row>
    <row r="76" spans="1:7" ht="18" thickBot="1">
      <c r="A76" s="374"/>
      <c r="B76" s="15"/>
      <c r="C76" s="16"/>
      <c r="D76" s="374"/>
      <c r="E76" s="17"/>
      <c r="F76" s="368"/>
      <c r="G76" s="368"/>
    </row>
    <row r="77" spans="1:7" ht="18.75" thickTop="1" thickBot="1">
      <c r="A77" s="18" t="s">
        <v>33</v>
      </c>
      <c r="B77" s="19">
        <f>B76+B75+B74+B73+B72+B71+B70+B69+B68+B67+E67+E68+E69+E70+E71+E72+E73+E74+E75+E76</f>
        <v>30000</v>
      </c>
      <c r="C77" s="20"/>
      <c r="D77" s="21"/>
      <c r="E77" s="22"/>
      <c r="F77" s="20"/>
      <c r="G77" s="23"/>
    </row>
    <row r="78" spans="1:7">
      <c r="A78" s="369"/>
      <c r="B78" s="369"/>
      <c r="C78" s="369"/>
      <c r="D78" s="369"/>
      <c r="E78" s="369"/>
      <c r="F78" s="369"/>
      <c r="G78" s="369"/>
    </row>
    <row r="79" spans="1:7">
      <c r="A79" s="370"/>
      <c r="B79" s="371"/>
      <c r="C79" s="371"/>
      <c r="D79" s="371"/>
      <c r="E79" s="371"/>
      <c r="F79" s="371"/>
      <c r="G79" s="372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7월1일</vt:lpstr>
      <vt:lpstr>7월2일</vt:lpstr>
      <vt:lpstr>7월3일</vt:lpstr>
      <vt:lpstr>7월4일</vt:lpstr>
      <vt:lpstr>7월5일</vt:lpstr>
      <vt:lpstr>7월6일</vt:lpstr>
      <vt:lpstr>7월7일</vt:lpstr>
      <vt:lpstr>7월8일</vt:lpstr>
      <vt:lpstr>7월9일</vt:lpstr>
      <vt:lpstr>7월10일</vt:lpstr>
      <vt:lpstr>7월11일</vt:lpstr>
      <vt:lpstr>7월12일</vt:lpstr>
      <vt:lpstr>7월13일</vt:lpstr>
      <vt:lpstr>7월14일</vt:lpstr>
      <vt:lpstr>7월15일</vt:lpstr>
      <vt:lpstr>7월16일</vt:lpstr>
      <vt:lpstr>7월17일</vt:lpstr>
      <vt:lpstr>7월18일</vt:lpstr>
      <vt:lpstr>7월19일</vt:lpstr>
      <vt:lpstr>7월20일</vt:lpstr>
      <vt:lpstr>7월21일</vt:lpstr>
      <vt:lpstr>7월22일</vt:lpstr>
      <vt:lpstr>7월23일</vt:lpstr>
      <vt:lpstr>7월24일</vt:lpstr>
      <vt:lpstr>7월25일</vt:lpstr>
      <vt:lpstr>7월26일</vt:lpstr>
      <vt:lpstr>7월27일</vt:lpstr>
      <vt:lpstr>7월28일</vt:lpstr>
      <vt:lpstr>7월29일</vt:lpstr>
      <vt:lpstr>7월30일</vt:lpstr>
      <vt:lpstr>7월31일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2014-06-01T11:39:44Z</dcterms:created>
  <dcterms:modified xsi:type="dcterms:W3CDTF">2014-07-31T12:39:49Z</dcterms:modified>
</cp:coreProperties>
</file>