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" yWindow="570" windowWidth="17715" windowHeight="11310" firstSheet="22" activeTab="29"/>
  </bookViews>
  <sheets>
    <sheet name="6월1일" sheetId="253" r:id="rId1"/>
    <sheet name="6월2일" sheetId="313" r:id="rId2"/>
    <sheet name="6월3일" sheetId="314" r:id="rId3"/>
    <sheet name="6월4일" sheetId="315" r:id="rId4"/>
    <sheet name="6월5일" sheetId="316" r:id="rId5"/>
    <sheet name="6월6일" sheetId="317" r:id="rId6"/>
    <sheet name="6월7일" sheetId="318" r:id="rId7"/>
    <sheet name="6월8일" sheetId="319" r:id="rId8"/>
    <sheet name="6월9일" sheetId="320" r:id="rId9"/>
    <sheet name="6월10일" sheetId="321" r:id="rId10"/>
    <sheet name="6월11일" sheetId="322" r:id="rId11"/>
    <sheet name="6월12일" sheetId="323" r:id="rId12"/>
    <sheet name="6월13일" sheetId="324" r:id="rId13"/>
    <sheet name="6월14일" sheetId="325" r:id="rId14"/>
    <sheet name="6월15일" sheetId="326" r:id="rId15"/>
    <sheet name="6월16일" sheetId="327" r:id="rId16"/>
    <sheet name="6월17일" sheetId="328" r:id="rId17"/>
    <sheet name="6월18일" sheetId="329" r:id="rId18"/>
    <sheet name="6월19일" sheetId="330" r:id="rId19"/>
    <sheet name="6월20일" sheetId="331" r:id="rId20"/>
    <sheet name="6월21일" sheetId="332" r:id="rId21"/>
    <sheet name="6월22일" sheetId="333" r:id="rId22"/>
    <sheet name="6월23일" sheetId="334" r:id="rId23"/>
    <sheet name="6월24일" sheetId="335" r:id="rId24"/>
    <sheet name="6월25일" sheetId="336" r:id="rId25"/>
    <sheet name="6월26일" sheetId="337" r:id="rId26"/>
    <sheet name="6월27일" sheetId="338" r:id="rId27"/>
    <sheet name="6월28일" sheetId="339" r:id="rId28"/>
    <sheet name="6월29일" sheetId="340" r:id="rId29"/>
    <sheet name="6월30일" sheetId="341" r:id="rId30"/>
  </sheets>
  <calcPr calcId="125725" iterate="1"/>
</workbook>
</file>

<file path=xl/calcChain.xml><?xml version="1.0" encoding="utf-8"?>
<calcChain xmlns="http://schemas.openxmlformats.org/spreadsheetml/2006/main">
  <c r="B5" i="341"/>
  <c r="B5" i="340"/>
  <c r="B5" i="339"/>
  <c r="B5" i="338"/>
  <c r="B5" i="337"/>
  <c r="B5" i="336" l="1"/>
  <c r="B5" i="335"/>
  <c r="B5" i="332"/>
  <c r="B5" i="334"/>
  <c r="B5" i="331"/>
  <c r="B5" i="330"/>
  <c r="B5" i="329"/>
  <c r="B5" i="328"/>
  <c r="B5" i="327"/>
  <c r="B5" i="326"/>
  <c r="B5" i="325"/>
  <c r="B5" i="324"/>
  <c r="B5" i="322"/>
  <c r="B5" i="321"/>
  <c r="B104" i="341"/>
  <c r="I9"/>
  <c r="B104" i="340"/>
  <c r="I9"/>
  <c r="B104" i="339"/>
  <c r="I9"/>
  <c r="B104" i="338"/>
  <c r="I9"/>
  <c r="B104" i="337"/>
  <c r="I9"/>
  <c r="B104" i="336"/>
  <c r="I9"/>
  <c r="B104" i="335"/>
  <c r="I9"/>
  <c r="B104" i="334"/>
  <c r="I9"/>
  <c r="B104" i="333"/>
  <c r="I9"/>
  <c r="B104" i="332"/>
  <c r="I9"/>
  <c r="B104" i="331"/>
  <c r="I9"/>
  <c r="B104" i="330"/>
  <c r="I9"/>
  <c r="B104" i="329"/>
  <c r="I9"/>
  <c r="B104" i="328"/>
  <c r="I9"/>
  <c r="B104" i="327"/>
  <c r="I9"/>
  <c r="B5" i="320"/>
  <c r="B5" i="319"/>
  <c r="B5" i="318"/>
  <c r="B5" i="317"/>
  <c r="B5" i="316"/>
  <c r="B5" i="315"/>
  <c r="B5" i="314"/>
  <c r="B5" i="313"/>
  <c r="B104" i="326"/>
  <c r="I9"/>
  <c r="B104" i="325"/>
  <c r="I9"/>
  <c r="B104" i="324"/>
  <c r="I9"/>
  <c r="B104" i="323"/>
  <c r="I9"/>
  <c r="B104" i="322"/>
  <c r="I9"/>
  <c r="B104" i="321"/>
  <c r="I9"/>
  <c r="B104" i="320"/>
  <c r="I9"/>
  <c r="B104" i="319"/>
  <c r="I9"/>
  <c r="B104" i="318"/>
  <c r="I9"/>
  <c r="B104" i="317"/>
  <c r="I9"/>
  <c r="B104" i="316"/>
  <c r="I9"/>
  <c r="B104" i="315"/>
  <c r="I9"/>
  <c r="B104" i="314"/>
  <c r="I9"/>
  <c r="B7" i="313" l="1"/>
  <c r="B7" i="314" s="1"/>
  <c r="B7" i="315" s="1"/>
  <c r="B7" i="316" s="1"/>
  <c r="B7" i="317" s="1"/>
  <c r="B7" i="318" s="1"/>
  <c r="B7" i="319" s="1"/>
  <c r="B7" i="320" s="1"/>
  <c r="B7" i="321" s="1"/>
  <c r="B7" i="322" s="1"/>
  <c r="B7" i="323" s="1"/>
  <c r="B7" i="324" s="1"/>
  <c r="B7" i="325" s="1"/>
  <c r="B7" i="326" s="1"/>
  <c r="B7" i="327" s="1"/>
  <c r="B7" i="328" s="1"/>
  <c r="B7" i="329" s="1"/>
  <c r="B7" i="330" s="1"/>
  <c r="B7" i="331" s="1"/>
  <c r="B7" i="332" s="1"/>
  <c r="B7" i="333" s="1"/>
  <c r="B7" i="334" s="1"/>
  <c r="B7" i="335" s="1"/>
  <c r="B7" i="336" s="1"/>
  <c r="B7" i="337" s="1"/>
  <c r="B7" i="338" s="1"/>
  <c r="B7" i="339" s="1"/>
  <c r="B7" i="340" s="1"/>
  <c r="B7" i="341" s="1"/>
  <c r="B104" i="313"/>
  <c r="I9"/>
  <c r="B5" i="253"/>
  <c r="B7" l="1"/>
  <c r="B104" l="1"/>
  <c r="I9"/>
</calcChain>
</file>

<file path=xl/sharedStrings.xml><?xml version="1.0" encoding="utf-8"?>
<sst xmlns="http://schemas.openxmlformats.org/spreadsheetml/2006/main" count="2025" uniqueCount="312">
  <si>
    <t xml:space="preserve"> (       비마이키친      )   Daily Report 데일리리포트   </t>
    <phoneticPr fontId="3" type="noConversion"/>
  </si>
  <si>
    <t>작성일자</t>
  </si>
  <si>
    <t xml:space="preserve">작성자 </t>
  </si>
  <si>
    <t xml:space="preserve">  일일매출내용</t>
  </si>
  <si>
    <t xml:space="preserve"> </t>
    <phoneticPr fontId="3" type="noConversion"/>
  </si>
  <si>
    <t xml:space="preserve">주간 추천메뉴  </t>
  </si>
  <si>
    <t>런치</t>
  </si>
  <si>
    <t>디너</t>
  </si>
  <si>
    <t>총매출</t>
  </si>
  <si>
    <t>미수매출</t>
    <phoneticPr fontId="3" type="noConversion"/>
  </si>
  <si>
    <t xml:space="preserve">  메뉴별 제품 구성비율 (Best &amp; Worst) </t>
  </si>
  <si>
    <t>Best</t>
    <phoneticPr fontId="3" type="noConversion"/>
  </si>
  <si>
    <t xml:space="preserve">  예약상황 </t>
  </si>
  <si>
    <t xml:space="preserve">시간 </t>
  </si>
  <si>
    <t>예약자</t>
  </si>
  <si>
    <t>오전</t>
  </si>
  <si>
    <t xml:space="preserve">오후 </t>
  </si>
  <si>
    <t>kitchen</t>
  </si>
  <si>
    <t>Hall</t>
    <phoneticPr fontId="3" type="noConversion"/>
  </si>
  <si>
    <t>kitchen</t>
    <phoneticPr fontId="3" type="noConversion"/>
  </si>
  <si>
    <t xml:space="preserve">  전도금 사용내역</t>
    <phoneticPr fontId="5" type="noConversion"/>
  </si>
  <si>
    <t>총합계</t>
    <phoneticPr fontId="3" type="noConversion"/>
  </si>
  <si>
    <t>Appetizer</t>
    <phoneticPr fontId="3" type="noConversion"/>
  </si>
  <si>
    <t xml:space="preserve">대표 </t>
    <phoneticPr fontId="3" type="noConversion"/>
  </si>
  <si>
    <t>Salad</t>
    <phoneticPr fontId="3" type="noConversion"/>
  </si>
  <si>
    <t>Pasta</t>
    <phoneticPr fontId="3" type="noConversion"/>
  </si>
  <si>
    <t>금액</t>
    <phoneticPr fontId="3" type="noConversion"/>
  </si>
  <si>
    <t>Risotto</t>
    <phoneticPr fontId="3" type="noConversion"/>
  </si>
  <si>
    <t>Main</t>
    <phoneticPr fontId="3" type="noConversion"/>
  </si>
  <si>
    <t>Chef Special</t>
    <phoneticPr fontId="3" type="noConversion"/>
  </si>
  <si>
    <t>Beverage</t>
    <phoneticPr fontId="3" type="noConversion"/>
  </si>
  <si>
    <t>Beer</t>
    <phoneticPr fontId="3" type="noConversion"/>
  </si>
  <si>
    <t>Wine</t>
    <phoneticPr fontId="3" type="noConversion"/>
  </si>
  <si>
    <t xml:space="preserve">Worst </t>
    <phoneticPr fontId="3" type="noConversion"/>
  </si>
  <si>
    <t>인원</t>
    <phoneticPr fontId="3" type="noConversion"/>
  </si>
  <si>
    <t>비고</t>
    <phoneticPr fontId="3" type="noConversion"/>
  </si>
  <si>
    <t>누적매출</t>
    <phoneticPr fontId="3" type="noConversion"/>
  </si>
  <si>
    <t>없음</t>
    <phoneticPr fontId="3" type="noConversion"/>
  </si>
  <si>
    <t>Set</t>
    <phoneticPr fontId="3" type="noConversion"/>
  </si>
  <si>
    <t>김윤영, 이동훈</t>
    <phoneticPr fontId="5" type="noConversion"/>
  </si>
  <si>
    <t xml:space="preserve">   </t>
    <phoneticPr fontId="3" type="noConversion"/>
  </si>
  <si>
    <t>사용내역</t>
    <phoneticPr fontId="3" type="noConversion"/>
  </si>
  <si>
    <t xml:space="preserve">  보고 및 특이사항 / 건의사항  </t>
    <phoneticPr fontId="3" type="noConversion"/>
  </si>
  <si>
    <t>Item</t>
    <phoneticPr fontId="3" type="noConversion"/>
  </si>
  <si>
    <t>Dessert</t>
    <phoneticPr fontId="3" type="noConversion"/>
  </si>
  <si>
    <t>Sauce</t>
    <phoneticPr fontId="3" type="noConversion"/>
  </si>
  <si>
    <t>Event</t>
    <phoneticPr fontId="3" type="noConversion"/>
  </si>
  <si>
    <t>Pizza</t>
    <phoneticPr fontId="3" type="noConversion"/>
  </si>
  <si>
    <t>볼로네제</t>
    <phoneticPr fontId="3" type="noConversion"/>
  </si>
  <si>
    <t>까르토치오</t>
    <phoneticPr fontId="3" type="noConversion"/>
  </si>
  <si>
    <t>바지락</t>
    <phoneticPr fontId="3" type="noConversion"/>
  </si>
  <si>
    <t>2016.6.1</t>
    <phoneticPr fontId="3" type="noConversion"/>
  </si>
  <si>
    <t>2016.6.2</t>
    <phoneticPr fontId="3" type="noConversion"/>
  </si>
  <si>
    <t>2016.6.15</t>
    <phoneticPr fontId="3" type="noConversion"/>
  </si>
  <si>
    <t>2016.6.14</t>
    <phoneticPr fontId="3" type="noConversion"/>
  </si>
  <si>
    <t>2016.6.13</t>
    <phoneticPr fontId="3" type="noConversion"/>
  </si>
  <si>
    <t>2016.6.12</t>
    <phoneticPr fontId="3" type="noConversion"/>
  </si>
  <si>
    <t>2016.6.11</t>
    <phoneticPr fontId="3" type="noConversion"/>
  </si>
  <si>
    <t>2016.6.10</t>
    <phoneticPr fontId="3" type="noConversion"/>
  </si>
  <si>
    <t>2016.6.9</t>
    <phoneticPr fontId="3" type="noConversion"/>
  </si>
  <si>
    <t>2016.6.8</t>
    <phoneticPr fontId="3" type="noConversion"/>
  </si>
  <si>
    <t>2016.6.7</t>
    <phoneticPr fontId="3" type="noConversion"/>
  </si>
  <si>
    <t>2016.6.6</t>
    <phoneticPr fontId="3" type="noConversion"/>
  </si>
  <si>
    <t>2016.6.5</t>
    <phoneticPr fontId="3" type="noConversion"/>
  </si>
  <si>
    <t>2016.6.4</t>
    <phoneticPr fontId="3" type="noConversion"/>
  </si>
  <si>
    <t>2016.6.3</t>
    <phoneticPr fontId="3" type="noConversion"/>
  </si>
  <si>
    <t>광어</t>
    <phoneticPr fontId="3" type="noConversion"/>
  </si>
  <si>
    <t>홍합</t>
    <phoneticPr fontId="3" type="noConversion"/>
  </si>
  <si>
    <t>대합</t>
    <phoneticPr fontId="3" type="noConversion"/>
  </si>
  <si>
    <t>농어</t>
    <phoneticPr fontId="3" type="noConversion"/>
  </si>
  <si>
    <t>알새우</t>
    <phoneticPr fontId="3" type="noConversion"/>
  </si>
  <si>
    <t>바지락</t>
    <phoneticPr fontId="3" type="noConversion"/>
  </si>
  <si>
    <t>동죽</t>
    <phoneticPr fontId="3" type="noConversion"/>
  </si>
  <si>
    <t>돌조개</t>
    <phoneticPr fontId="3" type="noConversion"/>
  </si>
  <si>
    <t>광어</t>
    <phoneticPr fontId="3" type="noConversion"/>
  </si>
  <si>
    <t>바지락</t>
    <phoneticPr fontId="3" type="noConversion"/>
  </si>
  <si>
    <t>동죽</t>
    <phoneticPr fontId="3" type="noConversion"/>
  </si>
  <si>
    <t>가리비</t>
    <phoneticPr fontId="3" type="noConversion"/>
  </si>
  <si>
    <t>키조개</t>
    <phoneticPr fontId="3" type="noConversion"/>
  </si>
  <si>
    <t>노량진시장 교통비</t>
    <phoneticPr fontId="3" type="noConversion"/>
  </si>
  <si>
    <t>도미</t>
    <phoneticPr fontId="3" type="noConversion"/>
  </si>
  <si>
    <t>참조개</t>
    <phoneticPr fontId="3" type="noConversion"/>
  </si>
  <si>
    <t>대합</t>
    <phoneticPr fontId="3" type="noConversion"/>
  </si>
  <si>
    <t>칼조개</t>
    <phoneticPr fontId="3" type="noConversion"/>
  </si>
  <si>
    <t>돌조개</t>
    <phoneticPr fontId="3" type="noConversion"/>
  </si>
  <si>
    <t>바지락</t>
    <phoneticPr fontId="3" type="noConversion"/>
  </si>
  <si>
    <t>2016.6.16</t>
    <phoneticPr fontId="3" type="noConversion"/>
  </si>
  <si>
    <t>2016.6.17</t>
    <phoneticPr fontId="3" type="noConversion"/>
  </si>
  <si>
    <t>2016.6.18</t>
    <phoneticPr fontId="3" type="noConversion"/>
  </si>
  <si>
    <t>2016.6.19</t>
    <phoneticPr fontId="3" type="noConversion"/>
  </si>
  <si>
    <t>2016.6.20</t>
    <phoneticPr fontId="3" type="noConversion"/>
  </si>
  <si>
    <t>2016.6.21</t>
    <phoneticPr fontId="3" type="noConversion"/>
  </si>
  <si>
    <t>2016.6.22</t>
    <phoneticPr fontId="3" type="noConversion"/>
  </si>
  <si>
    <t>2016.6.23</t>
    <phoneticPr fontId="3" type="noConversion"/>
  </si>
  <si>
    <t>2016.6.24</t>
    <phoneticPr fontId="3" type="noConversion"/>
  </si>
  <si>
    <t>2016.6.25</t>
    <phoneticPr fontId="3" type="noConversion"/>
  </si>
  <si>
    <t>2016.6.26</t>
    <phoneticPr fontId="3" type="noConversion"/>
  </si>
  <si>
    <t>2016.6.27</t>
    <phoneticPr fontId="3" type="noConversion"/>
  </si>
  <si>
    <t>2016.6.28</t>
    <phoneticPr fontId="3" type="noConversion"/>
  </si>
  <si>
    <t>2016.6.29</t>
    <phoneticPr fontId="3" type="noConversion"/>
  </si>
  <si>
    <t>2016.6.30</t>
    <phoneticPr fontId="3" type="noConversion"/>
  </si>
  <si>
    <t>광어</t>
    <phoneticPr fontId="3" type="noConversion"/>
  </si>
  <si>
    <t>대하</t>
    <phoneticPr fontId="3" type="noConversion"/>
  </si>
  <si>
    <t>가리비</t>
    <phoneticPr fontId="3" type="noConversion"/>
  </si>
  <si>
    <t>키조개</t>
    <phoneticPr fontId="3" type="noConversion"/>
  </si>
  <si>
    <t>바지락</t>
    <phoneticPr fontId="3" type="noConversion"/>
  </si>
  <si>
    <t>문어바지락</t>
    <phoneticPr fontId="3" type="noConversion"/>
  </si>
  <si>
    <t>명란젓</t>
    <phoneticPr fontId="3" type="noConversion"/>
  </si>
  <si>
    <t>홍합</t>
    <phoneticPr fontId="3" type="noConversion"/>
  </si>
  <si>
    <t>대하</t>
    <phoneticPr fontId="3" type="noConversion"/>
  </si>
  <si>
    <t>가리비</t>
    <phoneticPr fontId="3" type="noConversion"/>
  </si>
  <si>
    <t>문어바지락</t>
    <phoneticPr fontId="3" type="noConversion"/>
  </si>
  <si>
    <t>명란젓</t>
    <phoneticPr fontId="3" type="noConversion"/>
  </si>
  <si>
    <t>동죽</t>
    <phoneticPr fontId="3" type="noConversion"/>
  </si>
  <si>
    <t>대합(대)</t>
    <phoneticPr fontId="3" type="noConversion"/>
  </si>
  <si>
    <t>절단꽃게</t>
    <phoneticPr fontId="3" type="noConversion"/>
  </si>
  <si>
    <t>참조개</t>
    <phoneticPr fontId="3" type="noConversion"/>
  </si>
  <si>
    <t>돌조개</t>
    <phoneticPr fontId="3" type="noConversion"/>
  </si>
  <si>
    <t>절단꽃게</t>
    <phoneticPr fontId="3" type="noConversion"/>
  </si>
  <si>
    <t>z</t>
    <phoneticPr fontId="3" type="noConversion"/>
  </si>
  <si>
    <t>1. 주방 데크오븐 기름때 제거및 청소</t>
    <phoneticPr fontId="3" type="noConversion"/>
  </si>
  <si>
    <t>2. 노량진 시장 식자재 구입</t>
    <phoneticPr fontId="3" type="noConversion"/>
  </si>
  <si>
    <t>1. 임유리 주임 런치set 스테이크 다수</t>
    <phoneticPr fontId="3" type="noConversion"/>
  </si>
  <si>
    <t xml:space="preserve">   </t>
    <phoneticPr fontId="3" type="noConversion"/>
  </si>
  <si>
    <t xml:space="preserve">   조리시 템포별 등심 선별사용 방법</t>
    <phoneticPr fontId="3" type="noConversion"/>
  </si>
  <si>
    <t xml:space="preserve">   보완점 교육</t>
    <phoneticPr fontId="3" type="noConversion"/>
  </si>
  <si>
    <t xml:space="preserve">2. 맹창재 사원 런치set 아마트리치아 </t>
    <phoneticPr fontId="3" type="noConversion"/>
  </si>
  <si>
    <t xml:space="preserve">   파스타 조리방법 및 생산과정 실습</t>
    <phoneticPr fontId="3" type="noConversion"/>
  </si>
  <si>
    <t xml:space="preserve">   재교육</t>
    <phoneticPr fontId="3" type="noConversion"/>
  </si>
  <si>
    <t xml:space="preserve">   파스타 파트 미장작업 체크리스트 </t>
    <phoneticPr fontId="3" type="noConversion"/>
  </si>
  <si>
    <t xml:space="preserve">   작성방법 재교육</t>
    <phoneticPr fontId="3" type="noConversion"/>
  </si>
  <si>
    <t xml:space="preserve">   파스타 파트 식자재 재고수량 체크및</t>
    <phoneticPr fontId="3" type="noConversion"/>
  </si>
  <si>
    <t xml:space="preserve">   발주품목 체크리스트 작성방법, 발주</t>
    <phoneticPr fontId="3" type="noConversion"/>
  </si>
  <si>
    <t xml:space="preserve">   방법 교육</t>
    <phoneticPr fontId="3" type="noConversion"/>
  </si>
  <si>
    <t>3. 권재원 사원 식자재 미장작업후 정리</t>
    <phoneticPr fontId="3" type="noConversion"/>
  </si>
  <si>
    <t xml:space="preserve">   정돈 보완점 교육</t>
    <phoneticPr fontId="3" type="noConversion"/>
  </si>
  <si>
    <t xml:space="preserve">   피자 오더메뉴 생산시 생산속도 보완</t>
    <phoneticPr fontId="3" type="noConversion"/>
  </si>
  <si>
    <t xml:space="preserve">   점 교육</t>
    <phoneticPr fontId="3" type="noConversion"/>
  </si>
  <si>
    <t xml:space="preserve">   해산물 식자재 손질작업및 해감작업</t>
    <phoneticPr fontId="3" type="noConversion"/>
  </si>
  <si>
    <t xml:space="preserve">   속도 보완점 교육</t>
    <phoneticPr fontId="3" type="noConversion"/>
  </si>
  <si>
    <t>4. 손동권 사원 브레드바스켓, 쉬림프</t>
    <phoneticPr fontId="3" type="noConversion"/>
  </si>
  <si>
    <t xml:space="preserve">   알리오용 피자 브레드 생산과정 숙달</t>
    <phoneticPr fontId="3" type="noConversion"/>
  </si>
  <si>
    <t xml:space="preserve">   교육및 실습</t>
    <phoneticPr fontId="3" type="noConversion"/>
  </si>
  <si>
    <t xml:space="preserve">   교육및 생산</t>
    <phoneticPr fontId="3" type="noConversion"/>
  </si>
  <si>
    <t xml:space="preserve">   조개류 식자재 손질작업및 해감방법</t>
    <phoneticPr fontId="3" type="noConversion"/>
  </si>
  <si>
    <t xml:space="preserve">   </t>
    <phoneticPr fontId="3" type="noConversion"/>
  </si>
  <si>
    <t xml:space="preserve">1. 임유리 주임 어린이생일파티 메뉴 </t>
    <phoneticPr fontId="3" type="noConversion"/>
  </si>
  <si>
    <t xml:space="preserve">   준비작업</t>
    <phoneticPr fontId="3" type="noConversion"/>
  </si>
  <si>
    <t>2. 주방 유리선반및 Bar선반 청소</t>
    <phoneticPr fontId="3" type="noConversion"/>
  </si>
  <si>
    <t>1. 맹창재 사원 파스타 파트 미장작업</t>
    <phoneticPr fontId="3" type="noConversion"/>
  </si>
  <si>
    <t xml:space="preserve">   체크리스트 작성 재교육및 실습</t>
    <phoneticPr fontId="3" type="noConversion"/>
  </si>
  <si>
    <t xml:space="preserve">   파스타 메뉴별 미장준비 식자재 목록</t>
    <phoneticPr fontId="3" type="noConversion"/>
  </si>
  <si>
    <t xml:space="preserve">   숙지 재교육</t>
    <phoneticPr fontId="3" type="noConversion"/>
  </si>
  <si>
    <t>2. 권재원 사원 미장식자재 사용후 정리</t>
    <phoneticPr fontId="3" type="noConversion"/>
  </si>
  <si>
    <t xml:space="preserve">   샐러드 파트 오픈준비시 야채류 </t>
    <phoneticPr fontId="3" type="noConversion"/>
  </si>
  <si>
    <t xml:space="preserve">   식자재 상태체크 확인및 보완방법</t>
    <phoneticPr fontId="3" type="noConversion"/>
  </si>
  <si>
    <t xml:space="preserve">   교육</t>
    <phoneticPr fontId="3" type="noConversion"/>
  </si>
  <si>
    <t xml:space="preserve">3. 손동권 사원 피자도우 성형방법및 </t>
    <phoneticPr fontId="3" type="noConversion"/>
  </si>
  <si>
    <t xml:space="preserve">   피자도우 상태에 따른 성형작업 주의점</t>
    <phoneticPr fontId="3" type="noConversion"/>
  </si>
  <si>
    <t xml:space="preserve">   피자도우 성형후 소스및 미장식자재</t>
    <phoneticPr fontId="3" type="noConversion"/>
  </si>
  <si>
    <t xml:space="preserve">   토핑작업 방법 교육및 실습</t>
    <phoneticPr fontId="3" type="noConversion"/>
  </si>
  <si>
    <t>1. 어린이 생일파티 메뉴 판매</t>
    <phoneticPr fontId="3" type="noConversion"/>
  </si>
  <si>
    <t>2. 노량진 시장 식자재 구입</t>
    <phoneticPr fontId="3" type="noConversion"/>
  </si>
  <si>
    <t>1. 임유리 주임 어린이 생일파티 메뉴</t>
    <phoneticPr fontId="3" type="noConversion"/>
  </si>
  <si>
    <t xml:space="preserve">   준비작업 재교육및 생산</t>
    <phoneticPr fontId="3" type="noConversion"/>
  </si>
  <si>
    <t>2. 맹창재 사원 파스타 파트 미장작업</t>
    <phoneticPr fontId="3" type="noConversion"/>
  </si>
  <si>
    <t xml:space="preserve">   어린이 생일파티 메뉴 준비작업 방법</t>
    <phoneticPr fontId="3" type="noConversion"/>
  </si>
  <si>
    <t xml:space="preserve">   교육</t>
    <phoneticPr fontId="3" type="noConversion"/>
  </si>
  <si>
    <t xml:space="preserve">   생일파티 메뉴용 드레싱 레시피및 </t>
    <phoneticPr fontId="3" type="noConversion"/>
  </si>
  <si>
    <t xml:space="preserve">   생산과정 교육후 생산</t>
    <phoneticPr fontId="3" type="noConversion"/>
  </si>
  <si>
    <t xml:space="preserve">   체크리스트 작성 교육및 실습</t>
    <phoneticPr fontId="3" type="noConversion"/>
  </si>
  <si>
    <t>3. 권재원 사원 피자메뉴 생산시 생산</t>
    <phoneticPr fontId="3" type="noConversion"/>
  </si>
  <si>
    <t xml:space="preserve">   속도 조절 보완점 교육</t>
    <phoneticPr fontId="3" type="noConversion"/>
  </si>
  <si>
    <t xml:space="preserve">   피자파트 미장식자재 재고수량 체크</t>
    <phoneticPr fontId="3" type="noConversion"/>
  </si>
  <si>
    <t xml:space="preserve">   확인및 작업 체크리스트 작성방법</t>
    <phoneticPr fontId="3" type="noConversion"/>
  </si>
  <si>
    <t>4. 손동권 사원 피자도우 성형작업 방법</t>
    <phoneticPr fontId="3" type="noConversion"/>
  </si>
  <si>
    <t xml:space="preserve">   및 소스류, 미장식자재 토핑방법 교육</t>
    <phoneticPr fontId="3" type="noConversion"/>
  </si>
  <si>
    <t xml:space="preserve">   </t>
    <phoneticPr fontId="3" type="noConversion"/>
  </si>
  <si>
    <t>광어</t>
    <phoneticPr fontId="3" type="noConversion"/>
  </si>
  <si>
    <t>대하</t>
    <phoneticPr fontId="3" type="noConversion"/>
  </si>
  <si>
    <t>홍합</t>
    <phoneticPr fontId="3" type="noConversion"/>
  </si>
  <si>
    <t>바지락</t>
    <phoneticPr fontId="3" type="noConversion"/>
  </si>
  <si>
    <t>동죽</t>
    <phoneticPr fontId="3" type="noConversion"/>
  </si>
  <si>
    <t>대합</t>
    <phoneticPr fontId="3" type="noConversion"/>
  </si>
  <si>
    <t>문어바지락</t>
    <phoneticPr fontId="3" type="noConversion"/>
  </si>
  <si>
    <t>가리비</t>
    <phoneticPr fontId="3" type="noConversion"/>
  </si>
  <si>
    <t>노량진시장 교통비</t>
    <phoneticPr fontId="3" type="noConversion"/>
  </si>
  <si>
    <t xml:space="preserve">1. VIP단골 손님요청으로 쉐프스페셜 </t>
    <phoneticPr fontId="3" type="noConversion"/>
  </si>
  <si>
    <t xml:space="preserve">   메뉴판매</t>
    <phoneticPr fontId="3" type="noConversion"/>
  </si>
  <si>
    <t>1. 임유리 주임 쉐프스페셜 메뉴 준비</t>
    <phoneticPr fontId="3" type="noConversion"/>
  </si>
  <si>
    <t xml:space="preserve">   작업및 조리방법 교육</t>
    <phoneticPr fontId="3" type="noConversion"/>
  </si>
  <si>
    <t xml:space="preserve">   먹물생선리조또용 생선 컷팅시 양조절</t>
    <phoneticPr fontId="3" type="noConversion"/>
  </si>
  <si>
    <t xml:space="preserve">   보완점 교육</t>
    <phoneticPr fontId="3" type="noConversion"/>
  </si>
  <si>
    <t>2. 권재원 사원 피자메뉴 생산속도 조절</t>
    <phoneticPr fontId="3" type="noConversion"/>
  </si>
  <si>
    <t xml:space="preserve">   및 소스, 미장식자재 토핑방법 보완점</t>
    <phoneticPr fontId="3" type="noConversion"/>
  </si>
  <si>
    <t xml:space="preserve">   재교육</t>
    <phoneticPr fontId="3" type="noConversion"/>
  </si>
  <si>
    <t xml:space="preserve">   프로슈토&amp;애플 피자 생산시 프로슈토</t>
    <phoneticPr fontId="3" type="noConversion"/>
  </si>
  <si>
    <t xml:space="preserve">   햄 토핑방법 변경사항 숙지 주의점</t>
    <phoneticPr fontId="3" type="noConversion"/>
  </si>
  <si>
    <t>3. 손동권 사원 프로슈토&amp;애플 피자 생산</t>
    <phoneticPr fontId="3" type="noConversion"/>
  </si>
  <si>
    <t xml:space="preserve">   시 토핑용 루꼴라 상태체크 확인 주의</t>
    <phoneticPr fontId="3" type="noConversion"/>
  </si>
  <si>
    <t xml:space="preserve">   점 교육</t>
    <phoneticPr fontId="3" type="noConversion"/>
  </si>
  <si>
    <t xml:space="preserve">   메뉴 생산시 메뉴별 생산타이밍 확인</t>
    <phoneticPr fontId="3" type="noConversion"/>
  </si>
  <si>
    <t xml:space="preserve">   방법 주의점 교육</t>
    <phoneticPr fontId="3" type="noConversion"/>
  </si>
  <si>
    <t>1. 기물재고 조사표 양식수정본 작성</t>
    <phoneticPr fontId="3" type="noConversion"/>
  </si>
  <si>
    <t>1. 임유리 주임 파스타 파트 업무</t>
    <phoneticPr fontId="3" type="noConversion"/>
  </si>
  <si>
    <t xml:space="preserve">   맹창재 사원 인수인계 교육실행</t>
    <phoneticPr fontId="3" type="noConversion"/>
  </si>
  <si>
    <t xml:space="preserve">   미장준비및 조리방법 교육및 실습</t>
    <phoneticPr fontId="3" type="noConversion"/>
  </si>
  <si>
    <t>2. 맹창재 사원 모짜렐라 파스타 단품메뉴</t>
    <phoneticPr fontId="3" type="noConversion"/>
  </si>
  <si>
    <t xml:space="preserve">   피자메뉴 생산시 주변정리및 위생</t>
    <phoneticPr fontId="3" type="noConversion"/>
  </si>
  <si>
    <t xml:space="preserve">   관리방법 보완점 교육</t>
    <phoneticPr fontId="3" type="noConversion"/>
  </si>
  <si>
    <t xml:space="preserve">   생면 생산후 보관방법 주의점 재교육</t>
    <phoneticPr fontId="3" type="noConversion"/>
  </si>
  <si>
    <t>3. 손동권 사원 피자도우 성형방법및</t>
    <phoneticPr fontId="3" type="noConversion"/>
  </si>
  <si>
    <t xml:space="preserve">   소스류 토핑방법 보완점교육및 실습</t>
    <phoneticPr fontId="3" type="noConversion"/>
  </si>
  <si>
    <t xml:space="preserve">   피자도우 조리시 도우굽기정도및</t>
    <phoneticPr fontId="3" type="noConversion"/>
  </si>
  <si>
    <t xml:space="preserve">   피자용데크오븐 사용 주의사항 교육</t>
    <phoneticPr fontId="3" type="noConversion"/>
  </si>
  <si>
    <t xml:space="preserve">1. 직원 업무능력 평가표 작성방법 </t>
    <phoneticPr fontId="3" type="noConversion"/>
  </si>
  <si>
    <t xml:space="preserve">   차현욱 주임에게 전달</t>
    <phoneticPr fontId="3" type="noConversion"/>
  </si>
  <si>
    <t>1. 임유리 주임 오픈준비 작업시 직원</t>
    <phoneticPr fontId="3" type="noConversion"/>
  </si>
  <si>
    <t xml:space="preserve">   능력별 업무분담 방법 교육</t>
    <phoneticPr fontId="3" type="noConversion"/>
  </si>
  <si>
    <t xml:space="preserve">   오픈준비작업시 우선순위 미장작업</t>
    <phoneticPr fontId="3" type="noConversion"/>
  </si>
  <si>
    <t xml:space="preserve">   순서 체크확인 보완점 교육</t>
    <phoneticPr fontId="3" type="noConversion"/>
  </si>
  <si>
    <t xml:space="preserve">2. 맹창재 사원 모짜렐라 생면 파스타 </t>
    <phoneticPr fontId="3" type="noConversion"/>
  </si>
  <si>
    <t xml:space="preserve">   조리방법 보완점 재교육및 실습</t>
    <phoneticPr fontId="3" type="noConversion"/>
  </si>
  <si>
    <t xml:space="preserve">   야채류 재고식자재 관리방법및 선입</t>
    <phoneticPr fontId="3" type="noConversion"/>
  </si>
  <si>
    <t xml:space="preserve">   선출 정리방법 주의점 교육</t>
    <phoneticPr fontId="3" type="noConversion"/>
  </si>
  <si>
    <t xml:space="preserve">   업무중 우선순위 지시사항 업무처리</t>
    <phoneticPr fontId="3" type="noConversion"/>
  </si>
  <si>
    <t xml:space="preserve">   방법 주의점 교육</t>
    <phoneticPr fontId="3" type="noConversion"/>
  </si>
  <si>
    <t>3. 권재원 사원 해산물식자재 손질작업시</t>
    <phoneticPr fontId="3" type="noConversion"/>
  </si>
  <si>
    <t xml:space="preserve">   시간단축및 주변 정리정돈 보완점,</t>
    <phoneticPr fontId="3" type="noConversion"/>
  </si>
  <si>
    <t xml:space="preserve">   주의점 교육</t>
    <phoneticPr fontId="3" type="noConversion"/>
  </si>
  <si>
    <t xml:space="preserve">   업무중 파트별 업무수행 지원방법</t>
    <phoneticPr fontId="3" type="noConversion"/>
  </si>
  <si>
    <t xml:space="preserve">   주의점 재교육</t>
    <phoneticPr fontId="3" type="noConversion"/>
  </si>
  <si>
    <t>4. 손동권 사원 업무중 지시사항 이행시</t>
    <phoneticPr fontId="3" type="noConversion"/>
  </si>
  <si>
    <t xml:space="preserve">   의사소통 방법 미비점 보완교육</t>
    <phoneticPr fontId="3" type="noConversion"/>
  </si>
  <si>
    <t xml:space="preserve">   파스타 메뉴용 가니쉬 야채 오전,오후</t>
    <phoneticPr fontId="3" type="noConversion"/>
  </si>
  <si>
    <t xml:space="preserve">   상태체크확인및 보완사항 대처방법</t>
    <phoneticPr fontId="3" type="noConversion"/>
  </si>
  <si>
    <t xml:space="preserve">   재교육</t>
    <phoneticPr fontId="3" type="noConversion"/>
  </si>
  <si>
    <t xml:space="preserve">   런치set용 스테이크 가니쉬 식자재</t>
    <phoneticPr fontId="3" type="noConversion"/>
  </si>
  <si>
    <t xml:space="preserve">   컷팅방법 주의점 교육</t>
    <phoneticPr fontId="3" type="noConversion"/>
  </si>
  <si>
    <t xml:space="preserve">   업무중 매뉴얼 숙지 미비사항 재교육</t>
    <phoneticPr fontId="3" type="noConversion"/>
  </si>
  <si>
    <t>농어</t>
    <phoneticPr fontId="3" type="noConversion"/>
  </si>
  <si>
    <t>가리비</t>
    <phoneticPr fontId="3" type="noConversion"/>
  </si>
  <si>
    <t>동죽</t>
    <phoneticPr fontId="3" type="noConversion"/>
  </si>
  <si>
    <t>바지락</t>
    <phoneticPr fontId="3" type="noConversion"/>
  </si>
  <si>
    <t>홍합</t>
    <phoneticPr fontId="3" type="noConversion"/>
  </si>
  <si>
    <t>대합</t>
    <phoneticPr fontId="3" type="noConversion"/>
  </si>
  <si>
    <t>강인엽 님</t>
    <phoneticPr fontId="3" type="noConversion"/>
  </si>
  <si>
    <t>김애경 님</t>
    <phoneticPr fontId="3" type="noConversion"/>
  </si>
  <si>
    <t>심은아 님</t>
    <phoneticPr fontId="3" type="noConversion"/>
  </si>
  <si>
    <t>3(2+1)</t>
    <phoneticPr fontId="3" type="noConversion"/>
  </si>
  <si>
    <t>정지훈 님</t>
    <phoneticPr fontId="3" type="noConversion"/>
  </si>
  <si>
    <t>손지호 님</t>
    <phoneticPr fontId="3" type="noConversion"/>
  </si>
  <si>
    <t>곽서연 님</t>
    <phoneticPr fontId="3" type="noConversion"/>
  </si>
  <si>
    <t>이윤옥 님</t>
    <phoneticPr fontId="3" type="noConversion"/>
  </si>
  <si>
    <t>오윤지 님</t>
    <phoneticPr fontId="3" type="noConversion"/>
  </si>
  <si>
    <t>11(1+10)</t>
    <phoneticPr fontId="3" type="noConversion"/>
  </si>
  <si>
    <t>정호길 박사님</t>
    <phoneticPr fontId="3" type="noConversion"/>
  </si>
  <si>
    <t>이규영 님</t>
    <phoneticPr fontId="3" type="noConversion"/>
  </si>
  <si>
    <t>이장욱 님</t>
    <phoneticPr fontId="3" type="noConversion"/>
  </si>
  <si>
    <t>김경선 님</t>
    <phoneticPr fontId="3" type="noConversion"/>
  </si>
  <si>
    <t>강여진 님</t>
    <phoneticPr fontId="3" type="noConversion"/>
  </si>
  <si>
    <t>권성희 님</t>
    <phoneticPr fontId="3" type="noConversion"/>
  </si>
  <si>
    <t>이승분 님</t>
    <phoneticPr fontId="3" type="noConversion"/>
  </si>
  <si>
    <t>유미나 님</t>
    <phoneticPr fontId="3" type="noConversion"/>
  </si>
  <si>
    <t>전서영 님</t>
    <phoneticPr fontId="3" type="noConversion"/>
  </si>
  <si>
    <t>손선주 님</t>
    <phoneticPr fontId="3" type="noConversion"/>
  </si>
  <si>
    <t>고성일 님</t>
    <phoneticPr fontId="3" type="noConversion"/>
  </si>
  <si>
    <t>김대웅 님</t>
    <phoneticPr fontId="3" type="noConversion"/>
  </si>
  <si>
    <t>오형은 님</t>
    <phoneticPr fontId="3" type="noConversion"/>
  </si>
  <si>
    <t>SLPA반</t>
    <phoneticPr fontId="3" type="noConversion"/>
  </si>
  <si>
    <t>이도영 님</t>
    <phoneticPr fontId="3" type="noConversion"/>
  </si>
  <si>
    <t>조경빈 님</t>
    <phoneticPr fontId="3" type="noConversion"/>
  </si>
  <si>
    <t>최윤영 님</t>
    <phoneticPr fontId="3" type="noConversion"/>
  </si>
  <si>
    <t>장  찬 님</t>
    <phoneticPr fontId="3" type="noConversion"/>
  </si>
  <si>
    <t>이경진 님</t>
    <phoneticPr fontId="3" type="noConversion"/>
  </si>
  <si>
    <t>구은주 님</t>
    <phoneticPr fontId="3" type="noConversion"/>
  </si>
  <si>
    <t xml:space="preserve">1. 피자파트 선반및 유리창 이물질 </t>
    <phoneticPr fontId="3" type="noConversion"/>
  </si>
  <si>
    <t xml:space="preserve">   제거청소</t>
    <phoneticPr fontId="3" type="noConversion"/>
  </si>
  <si>
    <t>2. 주방 유리선반및 bar선반 청소</t>
    <phoneticPr fontId="3" type="noConversion"/>
  </si>
  <si>
    <t xml:space="preserve">3. 월말 식자재 재고조사 </t>
    <phoneticPr fontId="3" type="noConversion"/>
  </si>
  <si>
    <t>1. 임유리 주임 정글스테이크용 당근</t>
    <phoneticPr fontId="3" type="noConversion"/>
  </si>
  <si>
    <t xml:space="preserve">   가니쉬 성형작업시 컷팅사이즈 조절</t>
    <phoneticPr fontId="3" type="noConversion"/>
  </si>
  <si>
    <t xml:space="preserve">   보완점 교육</t>
    <phoneticPr fontId="3" type="noConversion"/>
  </si>
  <si>
    <t>2. 권재원 사원 런치set 아마트리치아</t>
    <phoneticPr fontId="3" type="noConversion"/>
  </si>
  <si>
    <t xml:space="preserve">   파스타 미장준비작업및 조리방법</t>
    <phoneticPr fontId="3" type="noConversion"/>
  </si>
  <si>
    <t xml:space="preserve">   교육후 실습</t>
    <phoneticPr fontId="3" type="noConversion"/>
  </si>
  <si>
    <t xml:space="preserve">   업무교육내용 숙지방법 주의점 교육</t>
    <phoneticPr fontId="3" type="noConversion"/>
  </si>
  <si>
    <t xml:space="preserve">   MBB피자 생산시 BBQ소스 토핑양 조절</t>
    <phoneticPr fontId="3" type="noConversion"/>
  </si>
  <si>
    <t xml:space="preserve">   주의점 교육및 생산</t>
    <phoneticPr fontId="3" type="noConversion"/>
  </si>
  <si>
    <t xml:space="preserve">   피자파트 청소상태 체크확인및 관리</t>
    <phoneticPr fontId="3" type="noConversion"/>
  </si>
  <si>
    <t xml:space="preserve">   방법 미비점 보완교육</t>
    <phoneticPr fontId="3" type="noConversion"/>
  </si>
  <si>
    <t xml:space="preserve">3. 손동권 사원 피쉬앤칩용 취나물칩 </t>
    <phoneticPr fontId="3" type="noConversion"/>
  </si>
  <si>
    <t xml:space="preserve">   튀김옷 농도조절및 조리방법 교육</t>
    <phoneticPr fontId="3" type="noConversion"/>
  </si>
  <si>
    <t xml:space="preserve">   피자도우 성형작업 보완점및 MBB피자</t>
    <phoneticPr fontId="3" type="noConversion"/>
  </si>
  <si>
    <t xml:space="preserve">   토핑방법, 조리방법 교육</t>
    <phoneticPr fontId="3" type="noConversion"/>
  </si>
  <si>
    <t xml:space="preserve">   쉬림프 알리오용 피자브레드 성형작업</t>
    <phoneticPr fontId="3" type="noConversion"/>
  </si>
  <si>
    <t xml:space="preserve">   시 사이즈 조절 보완점 재교육</t>
    <phoneticPr fontId="3" type="noConversion"/>
  </si>
  <si>
    <t xml:space="preserve">   </t>
    <phoneticPr fontId="3" type="noConversion"/>
  </si>
  <si>
    <t>월 말 상품 인벤토리 진행</t>
    <phoneticPr fontId="3" type="noConversion"/>
  </si>
  <si>
    <t>진나현 사원 에게 월말 인벤토리</t>
    <phoneticPr fontId="3" type="noConversion"/>
  </si>
  <si>
    <t>작업 및 처리방법을 매월 교육 중에</t>
    <phoneticPr fontId="3" type="noConversion"/>
  </si>
  <si>
    <t>있습니다.</t>
    <phoneticPr fontId="3" type="noConversion"/>
  </si>
  <si>
    <t>5월에 BBQ를 진행했던 고객이</t>
    <phoneticPr fontId="3" type="noConversion"/>
  </si>
  <si>
    <t>7월4일에 BBQ 재예약을 주셔서</t>
    <phoneticPr fontId="3" type="noConversion"/>
  </si>
  <si>
    <t>꾸준하게 고객과 소통 하고 있습니다.</t>
    <phoneticPr fontId="3" type="noConversion"/>
  </si>
  <si>
    <t>자주 방문 하는 고객에게 재고맥주를</t>
    <phoneticPr fontId="3" type="noConversion"/>
  </si>
  <si>
    <t>멘트와 함께 제공해 드리고 있는데</t>
    <phoneticPr fontId="3" type="noConversion"/>
  </si>
  <si>
    <t>해당 이벤트가 단골고객 유치에 도움</t>
    <phoneticPr fontId="3" type="noConversion"/>
  </si>
  <si>
    <t>이 많이 되고 있습니다.</t>
    <phoneticPr fontId="3" type="noConversion"/>
  </si>
  <si>
    <t xml:space="preserve">실제로 판매로 이어지는 부분도 있어 </t>
    <phoneticPr fontId="3" type="noConversion"/>
  </si>
  <si>
    <t>효과 적 입니다.</t>
    <phoneticPr fontId="3" type="noConversion"/>
  </si>
  <si>
    <t>이동훈 차현욱</t>
    <phoneticPr fontId="5" type="noConversion"/>
  </si>
</sst>
</file>

<file path=xl/styles.xml><?xml version="1.0" encoding="utf-8"?>
<styleSheet xmlns="http://schemas.openxmlformats.org/spreadsheetml/2006/main">
  <numFmts count="2">
    <numFmt numFmtId="42" formatCode="_-&quot;₩&quot;* #,##0_-;\-&quot;₩&quot;* #,##0_-;_-&quot;₩&quot;* &quot;-&quot;_-;_-@_-"/>
    <numFmt numFmtId="41" formatCode="_-* #,##0_-;\-* #,##0_-;_-* &quot;-&quot;_-;_-@_-"/>
  </numFmts>
  <fonts count="15">
    <font>
      <sz val="11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5"/>
      <color theme="1"/>
      <name val="나눔고딕OTF"/>
      <charset val="129"/>
    </font>
    <font>
      <sz val="8"/>
      <name val="맑은 고딕"/>
      <family val="2"/>
      <charset val="129"/>
      <scheme val="minor"/>
    </font>
    <font>
      <sz val="12"/>
      <color theme="1"/>
      <name val="나눔고딕OTF"/>
      <charset val="129"/>
    </font>
    <font>
      <sz val="8"/>
      <name val="맑은 고딕"/>
      <family val="2"/>
      <scheme val="minor"/>
    </font>
    <font>
      <b/>
      <sz val="12"/>
      <color theme="1"/>
      <name val="나눔고딕OTF"/>
      <charset val="129"/>
    </font>
    <font>
      <sz val="12"/>
      <color rgb="FF000000"/>
      <name val="나눔고딕OTF"/>
      <charset val="129"/>
    </font>
    <font>
      <b/>
      <sz val="12"/>
      <color rgb="FF000000"/>
      <name val="나눔고딕OTF"/>
      <charset val="129"/>
    </font>
    <font>
      <sz val="10"/>
      <color rgb="FF000000"/>
      <name val="나눔고딕OTF"/>
      <charset val="129"/>
    </font>
    <font>
      <sz val="11"/>
      <color theme="1"/>
      <name val="맑은 고딕"/>
      <family val="2"/>
      <charset val="129"/>
      <scheme val="minor"/>
    </font>
    <font>
      <sz val="12"/>
      <color theme="1"/>
      <name val="나눔고딕OTF"/>
      <family val="3"/>
      <charset val="129"/>
    </font>
    <font>
      <sz val="12"/>
      <name val="나눔고딕OTF"/>
      <family val="3"/>
      <charset val="129"/>
    </font>
    <font>
      <sz val="12"/>
      <name val="나눔고딕OTF"/>
      <charset val="129"/>
    </font>
    <font>
      <sz val="11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1" fillId="0" borderId="0" xfId="1"/>
    <xf numFmtId="0" fontId="4" fillId="0" borderId="1" xfId="1" applyFont="1" applyBorder="1"/>
    <xf numFmtId="0" fontId="6" fillId="0" borderId="10" xfId="1" applyFont="1" applyBorder="1" applyAlignment="1">
      <alignment horizontal="left" vertical="center"/>
    </xf>
    <xf numFmtId="0" fontId="4" fillId="0" borderId="10" xfId="1" applyFont="1" applyBorder="1" applyAlignment="1"/>
    <xf numFmtId="20" fontId="4" fillId="0" borderId="1" xfId="1" applyNumberFormat="1" applyFont="1" applyBorder="1" applyAlignment="1">
      <alignment horizontal="center"/>
    </xf>
    <xf numFmtId="0" fontId="1" fillId="0" borderId="1" xfId="1" applyBorder="1"/>
    <xf numFmtId="0" fontId="9" fillId="0" borderId="11" xfId="1" applyFont="1" applyBorder="1" applyAlignment="1">
      <alignment horizontal="center" vertical="center"/>
    </xf>
    <xf numFmtId="41" fontId="7" fillId="0" borderId="1" xfId="2" applyFont="1" applyBorder="1" applyAlignment="1">
      <alignment horizontal="left" vertical="center"/>
    </xf>
    <xf numFmtId="41" fontId="7" fillId="0" borderId="13" xfId="2" applyFont="1" applyBorder="1" applyAlignment="1">
      <alignment horizontal="left" vertical="center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/>
    <xf numFmtId="0" fontId="7" fillId="0" borderId="17" xfId="1" applyFont="1" applyBorder="1" applyAlignment="1">
      <alignment horizontal="center" vertical="center"/>
    </xf>
    <xf numFmtId="41" fontId="7" fillId="0" borderId="17" xfId="2" applyFont="1" applyBorder="1" applyAlignment="1">
      <alignment horizontal="left"/>
    </xf>
    <xf numFmtId="0" fontId="6" fillId="0" borderId="4" xfId="1" applyFont="1" applyBorder="1" applyAlignment="1">
      <alignment vertical="center"/>
    </xf>
    <xf numFmtId="0" fontId="9" fillId="0" borderId="1" xfId="1" applyFont="1" applyBorder="1" applyAlignment="1">
      <alignment horizontal="center" vertical="center"/>
    </xf>
    <xf numFmtId="0" fontId="1" fillId="0" borderId="18" xfId="1" applyBorder="1"/>
    <xf numFmtId="0" fontId="7" fillId="0" borderId="19" xfId="1" applyFont="1" applyBorder="1" applyAlignment="1"/>
    <xf numFmtId="9" fontId="6" fillId="0" borderId="1" xfId="1" applyNumberFormat="1" applyFont="1" applyBorder="1" applyAlignment="1">
      <alignment horizontal="center" vertical="center"/>
    </xf>
    <xf numFmtId="9" fontId="8" fillId="0" borderId="1" xfId="1" applyNumberFormat="1" applyFont="1" applyBorder="1" applyAlignment="1">
      <alignment horizontal="center" vertical="center"/>
    </xf>
    <xf numFmtId="9" fontId="6" fillId="0" borderId="13" xfId="1" applyNumberFormat="1" applyFont="1" applyBorder="1" applyAlignment="1">
      <alignment horizontal="center" vertical="center"/>
    </xf>
    <xf numFmtId="20" fontId="4" fillId="0" borderId="15" xfId="1" applyNumberFormat="1" applyFont="1" applyBorder="1" applyAlignment="1">
      <alignment horizontal="center" vertical="center"/>
    </xf>
    <xf numFmtId="20" fontId="4" fillId="0" borderId="23" xfId="1" applyNumberFormat="1" applyFont="1" applyBorder="1" applyAlignment="1">
      <alignment horizontal="center"/>
    </xf>
    <xf numFmtId="0" fontId="11" fillId="0" borderId="1" xfId="1" applyFont="1" applyBorder="1" applyAlignment="1">
      <alignment horizontal="center" vertical="center"/>
    </xf>
    <xf numFmtId="9" fontId="11" fillId="0" borderId="1" xfId="1" applyNumberFormat="1" applyFont="1" applyBorder="1" applyAlignment="1">
      <alignment horizontal="center" vertical="center"/>
    </xf>
    <xf numFmtId="9" fontId="11" fillId="0" borderId="13" xfId="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9" fontId="6" fillId="0" borderId="1" xfId="4" applyFont="1" applyBorder="1" applyAlignment="1">
      <alignment horizontal="center" vertical="center"/>
    </xf>
    <xf numFmtId="42" fontId="7" fillId="0" borderId="17" xfId="3" applyFont="1" applyBorder="1" applyAlignment="1">
      <alignment horizontal="left" vertical="center"/>
    </xf>
    <xf numFmtId="9" fontId="0" fillId="0" borderId="0" xfId="0" applyNumberFormat="1">
      <alignment vertical="center"/>
    </xf>
    <xf numFmtId="9" fontId="11" fillId="0" borderId="23" xfId="1" applyNumberFormat="1" applyFont="1" applyBorder="1" applyAlignment="1">
      <alignment horizontal="center" vertical="center"/>
    </xf>
    <xf numFmtId="9" fontId="6" fillId="0" borderId="23" xfId="1" applyNumberFormat="1" applyFont="1" applyBorder="1" applyAlignment="1">
      <alignment horizontal="center" vertical="center"/>
    </xf>
    <xf numFmtId="9" fontId="11" fillId="0" borderId="0" xfId="1" applyNumberFormat="1" applyFont="1" applyBorder="1" applyAlignment="1">
      <alignment horizontal="center" vertical="center"/>
    </xf>
    <xf numFmtId="9" fontId="6" fillId="0" borderId="0" xfId="1" applyNumberFormat="1" applyFont="1" applyBorder="1" applyAlignment="1">
      <alignment horizontal="center" vertical="center"/>
    </xf>
    <xf numFmtId="9" fontId="11" fillId="0" borderId="7" xfId="1" applyNumberFormat="1" applyFont="1" applyBorder="1" applyAlignment="1">
      <alignment horizontal="center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41" fontId="14" fillId="0" borderId="1" xfId="5" applyFont="1" applyFill="1" applyBorder="1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/>
    </xf>
    <xf numFmtId="41" fontId="4" fillId="0" borderId="2" xfId="2" applyFont="1" applyBorder="1" applyAlignment="1">
      <alignment horizontal="center"/>
    </xf>
    <xf numFmtId="41" fontId="4" fillId="0" borderId="12" xfId="2" applyFont="1" applyBorder="1" applyAlignment="1">
      <alignment horizontal="center"/>
    </xf>
    <xf numFmtId="41" fontId="4" fillId="0" borderId="3" xfId="2" applyFont="1" applyBorder="1" applyAlignment="1">
      <alignment horizontal="center"/>
    </xf>
    <xf numFmtId="0" fontId="4" fillId="0" borderId="5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41" fontId="4" fillId="0" borderId="2" xfId="2" applyFont="1" applyBorder="1" applyAlignment="1">
      <alignment horizontal="right"/>
    </xf>
    <xf numFmtId="41" fontId="4" fillId="0" borderId="12" xfId="2" applyFont="1" applyBorder="1" applyAlignment="1">
      <alignment horizontal="right"/>
    </xf>
    <xf numFmtId="41" fontId="4" fillId="0" borderId="3" xfId="2" applyFont="1" applyBorder="1" applyAlignment="1">
      <alignment horizontal="right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9" fontId="6" fillId="0" borderId="20" xfId="1" applyNumberFormat="1" applyFont="1" applyBorder="1" applyAlignment="1">
      <alignment horizontal="center" vertical="center"/>
    </xf>
    <xf numFmtId="9" fontId="6" fillId="0" borderId="22" xfId="1" applyNumberFormat="1" applyFont="1" applyBorder="1" applyAlignment="1">
      <alignment horizontal="center" vertical="center"/>
    </xf>
    <xf numFmtId="9" fontId="11" fillId="0" borderId="25" xfId="1" applyNumberFormat="1" applyFont="1" applyBorder="1" applyAlignment="1">
      <alignment horizontal="center" vertical="center"/>
    </xf>
    <xf numFmtId="9" fontId="11" fillId="0" borderId="26" xfId="1" applyNumberFormat="1" applyFont="1" applyBorder="1" applyAlignment="1">
      <alignment horizontal="center" vertical="center"/>
    </xf>
    <xf numFmtId="9" fontId="11" fillId="0" borderId="27" xfId="1" applyNumberFormat="1" applyFont="1" applyBorder="1" applyAlignment="1">
      <alignment horizontal="center" vertical="center"/>
    </xf>
    <xf numFmtId="9" fontId="6" fillId="0" borderId="21" xfId="1" applyNumberFormat="1" applyFont="1" applyBorder="1" applyAlignment="1">
      <alignment horizontal="center" vertical="center"/>
    </xf>
    <xf numFmtId="9" fontId="6" fillId="0" borderId="24" xfId="1" applyNumberFormat="1" applyFont="1" applyBorder="1" applyAlignment="1">
      <alignment horizontal="center" vertical="center"/>
    </xf>
    <xf numFmtId="9" fontId="11" fillId="0" borderId="30" xfId="1" applyNumberFormat="1" applyFont="1" applyBorder="1" applyAlignment="1">
      <alignment horizontal="center" vertical="center"/>
    </xf>
    <xf numFmtId="9" fontId="11" fillId="0" borderId="31" xfId="1" applyNumberFormat="1" applyFont="1" applyBorder="1" applyAlignment="1">
      <alignment horizontal="center" vertical="center"/>
    </xf>
    <xf numFmtId="9" fontId="11" fillId="0" borderId="32" xfId="1" applyNumberFormat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28" xfId="1" applyFont="1" applyBorder="1" applyAlignment="1">
      <alignment horizontal="center"/>
    </xf>
    <xf numFmtId="0" fontId="4" fillId="0" borderId="29" xfId="1" applyFont="1" applyBorder="1" applyAlignment="1">
      <alignment horizontal="center"/>
    </xf>
    <xf numFmtId="0" fontId="4" fillId="0" borderId="23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9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15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13" fillId="0" borderId="2" xfId="1" applyFont="1" applyFill="1" applyBorder="1" applyAlignment="1">
      <alignment horizontal="left"/>
    </xf>
    <xf numFmtId="0" fontId="13" fillId="0" borderId="12" xfId="1" applyFont="1" applyFill="1" applyBorder="1" applyAlignment="1">
      <alignment horizontal="left"/>
    </xf>
    <xf numFmtId="0" fontId="13" fillId="0" borderId="3" xfId="1" applyFont="1" applyFill="1" applyBorder="1" applyAlignment="1">
      <alignment horizontal="left"/>
    </xf>
    <xf numFmtId="0" fontId="12" fillId="0" borderId="12" xfId="1" applyFont="1" applyFill="1" applyBorder="1" applyAlignment="1">
      <alignment horizontal="left"/>
    </xf>
    <xf numFmtId="0" fontId="12" fillId="0" borderId="3" xfId="1" applyFont="1" applyFill="1" applyBorder="1" applyAlignment="1">
      <alignment horizontal="left"/>
    </xf>
    <xf numFmtId="0" fontId="4" fillId="2" borderId="2" xfId="1" applyFont="1" applyFill="1" applyBorder="1" applyAlignment="1">
      <alignment horizontal="left"/>
    </xf>
    <xf numFmtId="0" fontId="4" fillId="2" borderId="12" xfId="1" applyFont="1" applyFill="1" applyBorder="1" applyAlignment="1">
      <alignment horizontal="left"/>
    </xf>
    <xf numFmtId="0" fontId="4" fillId="2" borderId="3" xfId="1" applyFont="1" applyFill="1" applyBorder="1" applyAlignment="1">
      <alignment horizontal="left"/>
    </xf>
    <xf numFmtId="0" fontId="6" fillId="0" borderId="0" xfId="1" applyFont="1" applyFill="1" applyBorder="1" applyAlignment="1">
      <alignment horizontal="left" vertical="center"/>
    </xf>
    <xf numFmtId="0" fontId="4" fillId="3" borderId="2" xfId="1" applyFont="1" applyFill="1" applyBorder="1" applyAlignment="1">
      <alignment horizontal="left"/>
    </xf>
    <xf numFmtId="0" fontId="4" fillId="3" borderId="12" xfId="1" applyFont="1" applyFill="1" applyBorder="1" applyAlignment="1">
      <alignment horizontal="left"/>
    </xf>
    <xf numFmtId="0" fontId="4" fillId="3" borderId="3" xfId="1" applyFont="1" applyFill="1" applyBorder="1" applyAlignment="1">
      <alignment horizontal="left"/>
    </xf>
    <xf numFmtId="0" fontId="12" fillId="0" borderId="2" xfId="1" applyFont="1" applyFill="1" applyBorder="1" applyAlignment="1">
      <alignment horizontal="left"/>
    </xf>
    <xf numFmtId="0" fontId="4" fillId="0" borderId="2" xfId="1" applyFont="1" applyFill="1" applyBorder="1" applyAlignment="1">
      <alignment horizontal="left"/>
    </xf>
    <xf numFmtId="0" fontId="4" fillId="0" borderId="12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0" fontId="6" fillId="0" borderId="12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0" xfId="1" applyFont="1" applyBorder="1" applyAlignment="1">
      <alignment horizontal="left"/>
    </xf>
    <xf numFmtId="0" fontId="8" fillId="0" borderId="10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1" fillId="0" borderId="0" xfId="1" applyBorder="1" applyAlignment="1">
      <alignment horizontal="center"/>
    </xf>
    <xf numFmtId="0" fontId="7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13" fillId="3" borderId="2" xfId="1" applyFont="1" applyFill="1" applyBorder="1" applyAlignment="1">
      <alignment horizontal="left"/>
    </xf>
    <xf numFmtId="0" fontId="12" fillId="3" borderId="12" xfId="1" applyFont="1" applyFill="1" applyBorder="1" applyAlignment="1">
      <alignment horizontal="left"/>
    </xf>
    <xf numFmtId="0" fontId="12" fillId="3" borderId="3" xfId="1" applyFont="1" applyFill="1" applyBorder="1" applyAlignment="1">
      <alignment horizontal="left"/>
    </xf>
    <xf numFmtId="0" fontId="12" fillId="3" borderId="2" xfId="1" applyFont="1" applyFill="1" applyBorder="1" applyAlignment="1">
      <alignment horizontal="left"/>
    </xf>
  </cellXfs>
  <cellStyles count="6">
    <cellStyle name="백분율" xfId="4" builtinId="5"/>
    <cellStyle name="쉼표 [0]" xfId="5" builtinId="6"/>
    <cellStyle name="쉼표 [0] 2" xfId="2"/>
    <cellStyle name="통화 [0] 2" xfId="3"/>
    <cellStyle name="표준" xfId="0" builtinId="0"/>
    <cellStyle name="표준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6"/>
  <sheetViews>
    <sheetView topLeftCell="A31" zoomScaleNormal="100" workbookViewId="0">
      <selection activeCell="B13" sqref="B13:D13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71" t="s">
        <v>0</v>
      </c>
      <c r="B1" s="71"/>
      <c r="C1" s="71"/>
      <c r="D1" s="71"/>
      <c r="E1" s="71"/>
      <c r="F1" s="71"/>
      <c r="G1" s="71"/>
      <c r="H1" s="1"/>
    </row>
    <row r="2" spans="1:12" ht="20.100000000000001" customHeight="1">
      <c r="A2" s="41" t="s">
        <v>1</v>
      </c>
      <c r="B2" s="72" t="s">
        <v>51</v>
      </c>
      <c r="C2" s="73"/>
      <c r="D2" s="41" t="s">
        <v>2</v>
      </c>
      <c r="E2" s="72" t="s">
        <v>39</v>
      </c>
      <c r="F2" s="73"/>
      <c r="G2" s="2" t="s">
        <v>23</v>
      </c>
      <c r="H2" s="6"/>
    </row>
    <row r="3" spans="1:12" ht="20.100000000000001" customHeight="1">
      <c r="A3" s="74" t="s">
        <v>3</v>
      </c>
      <c r="B3" s="74"/>
      <c r="C3" s="74"/>
      <c r="D3" s="14" t="s">
        <v>4</v>
      </c>
      <c r="E3" s="39" t="s">
        <v>5</v>
      </c>
      <c r="F3" s="39"/>
      <c r="G3" s="75"/>
      <c r="H3" s="75"/>
    </row>
    <row r="4" spans="1:12" ht="20.100000000000001" customHeight="1">
      <c r="A4" s="41" t="s">
        <v>6</v>
      </c>
      <c r="B4" s="76">
        <v>454500</v>
      </c>
      <c r="C4" s="77"/>
      <c r="D4" s="78"/>
      <c r="E4" s="79"/>
      <c r="F4" s="80"/>
      <c r="G4" s="80"/>
      <c r="H4" s="81"/>
    </row>
    <row r="5" spans="1:12" ht="20.100000000000001" customHeight="1">
      <c r="A5" s="41" t="s">
        <v>7</v>
      </c>
      <c r="B5" s="76">
        <f>B6-B4</f>
        <v>293400</v>
      </c>
      <c r="C5" s="77"/>
      <c r="D5" s="78"/>
      <c r="E5" s="98" t="s">
        <v>48</v>
      </c>
      <c r="F5" s="99"/>
      <c r="G5" s="99"/>
      <c r="H5" s="100"/>
    </row>
    <row r="6" spans="1:12" ht="20.100000000000001" customHeight="1">
      <c r="A6" s="41" t="s">
        <v>8</v>
      </c>
      <c r="B6" s="76">
        <v>747900</v>
      </c>
      <c r="C6" s="77"/>
      <c r="D6" s="78"/>
      <c r="E6" s="98" t="s">
        <v>49</v>
      </c>
      <c r="F6" s="99"/>
      <c r="G6" s="99"/>
      <c r="H6" s="100"/>
    </row>
    <row r="7" spans="1:12" ht="20.100000000000001" customHeight="1">
      <c r="A7" s="41" t="s">
        <v>36</v>
      </c>
      <c r="B7" s="76">
        <f>B6</f>
        <v>747900</v>
      </c>
      <c r="C7" s="77"/>
      <c r="D7" s="78"/>
      <c r="E7" s="98"/>
      <c r="F7" s="99"/>
      <c r="G7" s="99"/>
      <c r="H7" s="100"/>
    </row>
    <row r="8" spans="1:12" ht="20.100000000000001" customHeight="1">
      <c r="A8" s="41" t="s">
        <v>9</v>
      </c>
      <c r="B8" s="82"/>
      <c r="C8" s="83"/>
      <c r="D8" s="84"/>
      <c r="E8" s="85"/>
      <c r="F8" s="86"/>
      <c r="G8" s="86"/>
      <c r="H8" s="87"/>
    </row>
    <row r="9" spans="1:12" ht="20.100000000000001" customHeight="1">
      <c r="A9" s="38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</v>
      </c>
    </row>
    <row r="10" spans="1:12" ht="20.100000000000001" customHeight="1">
      <c r="A10" s="23" t="s">
        <v>22</v>
      </c>
      <c r="B10" s="27">
        <v>0.12</v>
      </c>
      <c r="C10" s="23" t="s">
        <v>24</v>
      </c>
      <c r="D10" s="19">
        <v>7.0000000000000007E-2</v>
      </c>
      <c r="E10" s="26" t="s">
        <v>47</v>
      </c>
      <c r="F10" s="18">
        <v>0.09</v>
      </c>
      <c r="G10" s="26" t="s">
        <v>25</v>
      </c>
      <c r="H10" s="18">
        <v>0.38</v>
      </c>
      <c r="I10" s="24" t="s">
        <v>45</v>
      </c>
      <c r="J10" s="18"/>
    </row>
    <row r="11" spans="1:12" ht="20.100000000000001" customHeight="1">
      <c r="A11" s="24" t="s">
        <v>28</v>
      </c>
      <c r="B11" s="18">
        <v>0.05</v>
      </c>
      <c r="C11" s="24" t="s">
        <v>38</v>
      </c>
      <c r="D11" s="18">
        <v>0.1</v>
      </c>
      <c r="E11" s="24" t="s">
        <v>29</v>
      </c>
      <c r="F11" s="18">
        <v>0</v>
      </c>
      <c r="G11" s="23" t="s">
        <v>27</v>
      </c>
      <c r="H11" s="18">
        <v>0.03</v>
      </c>
      <c r="I11" s="24" t="s">
        <v>46</v>
      </c>
      <c r="J11" s="18"/>
    </row>
    <row r="12" spans="1:12" ht="20.100000000000001" customHeight="1" thickBot="1">
      <c r="A12" s="25" t="s">
        <v>30</v>
      </c>
      <c r="B12" s="20">
        <v>0.11</v>
      </c>
      <c r="C12" s="25" t="s">
        <v>31</v>
      </c>
      <c r="D12" s="20">
        <v>0.04</v>
      </c>
      <c r="E12" s="25" t="s">
        <v>32</v>
      </c>
      <c r="F12" s="20">
        <v>0</v>
      </c>
      <c r="G12" s="25" t="s">
        <v>44</v>
      </c>
      <c r="H12" s="20">
        <v>0.01</v>
      </c>
      <c r="I12" s="30" t="s">
        <v>43</v>
      </c>
      <c r="J12" s="31"/>
      <c r="K12" s="34"/>
      <c r="L12" s="33"/>
    </row>
    <row r="13" spans="1:12" ht="20.100000000000001" customHeight="1">
      <c r="A13" s="88" t="s">
        <v>11</v>
      </c>
      <c r="B13" s="90"/>
      <c r="C13" s="91"/>
      <c r="D13" s="92"/>
      <c r="E13" s="93" t="s">
        <v>33</v>
      </c>
      <c r="F13" s="90"/>
      <c r="G13" s="91"/>
      <c r="H13" s="92"/>
    </row>
    <row r="14" spans="1:12" ht="20.100000000000001" customHeight="1" thickBot="1">
      <c r="A14" s="89"/>
      <c r="B14" s="95"/>
      <c r="C14" s="96"/>
      <c r="D14" s="97"/>
      <c r="E14" s="94"/>
      <c r="F14" s="95"/>
      <c r="G14" s="96"/>
      <c r="H14" s="97"/>
    </row>
    <row r="15" spans="1:12" ht="20.100000000000001" customHeight="1">
      <c r="A15" s="3" t="s">
        <v>12</v>
      </c>
      <c r="B15" s="3"/>
      <c r="C15" s="3"/>
      <c r="D15" s="3"/>
      <c r="E15" s="39"/>
      <c r="F15" s="39"/>
      <c r="G15" s="43"/>
      <c r="H15" s="1"/>
    </row>
    <row r="16" spans="1:12" ht="20.100000000000001" customHeight="1">
      <c r="A16" s="41"/>
      <c r="B16" s="41" t="s">
        <v>13</v>
      </c>
      <c r="C16" s="72" t="s">
        <v>14</v>
      </c>
      <c r="D16" s="73"/>
      <c r="E16" s="41" t="s">
        <v>34</v>
      </c>
      <c r="F16" s="101" t="s">
        <v>35</v>
      </c>
      <c r="G16" s="101"/>
      <c r="H16" s="101"/>
      <c r="K16" s="32"/>
      <c r="L16" s="33"/>
    </row>
    <row r="17" spans="1:8" ht="20.100000000000001" customHeight="1">
      <c r="A17" s="102" t="s">
        <v>15</v>
      </c>
      <c r="B17" s="5"/>
      <c r="C17" s="105"/>
      <c r="D17" s="106"/>
      <c r="E17" s="41"/>
      <c r="F17" s="101"/>
      <c r="G17" s="101"/>
      <c r="H17" s="101"/>
    </row>
    <row r="18" spans="1:8" ht="20.100000000000001" customHeight="1">
      <c r="A18" s="103"/>
      <c r="B18" s="5"/>
      <c r="C18" s="105"/>
      <c r="D18" s="106"/>
      <c r="E18" s="41"/>
      <c r="F18" s="101"/>
      <c r="G18" s="101"/>
      <c r="H18" s="101"/>
    </row>
    <row r="19" spans="1:8" ht="20.100000000000001" customHeight="1">
      <c r="A19" s="103"/>
      <c r="B19" s="5"/>
      <c r="C19" s="105"/>
      <c r="D19" s="106"/>
      <c r="E19" s="41"/>
      <c r="F19" s="101"/>
      <c r="G19" s="101"/>
      <c r="H19" s="101"/>
    </row>
    <row r="20" spans="1:8" ht="20.100000000000001" customHeight="1">
      <c r="A20" s="103"/>
      <c r="B20" s="5"/>
      <c r="C20" s="105"/>
      <c r="D20" s="106"/>
      <c r="E20" s="41"/>
      <c r="F20" s="101"/>
      <c r="G20" s="101"/>
      <c r="H20" s="101"/>
    </row>
    <row r="21" spans="1:8" ht="20.100000000000001" customHeight="1">
      <c r="A21" s="103"/>
      <c r="B21" s="5"/>
      <c r="C21" s="105"/>
      <c r="D21" s="106"/>
      <c r="E21" s="41"/>
      <c r="F21" s="101"/>
      <c r="G21" s="101"/>
      <c r="H21" s="101"/>
    </row>
    <row r="22" spans="1:8" ht="20.100000000000001" customHeight="1">
      <c r="A22" s="103"/>
      <c r="B22" s="5"/>
      <c r="C22" s="105"/>
      <c r="D22" s="106"/>
      <c r="E22" s="41"/>
      <c r="F22" s="101"/>
      <c r="G22" s="101"/>
      <c r="H22" s="101"/>
    </row>
    <row r="23" spans="1:8" ht="20.100000000000001" customHeight="1">
      <c r="A23" s="103"/>
      <c r="B23" s="5"/>
      <c r="C23" s="105"/>
      <c r="D23" s="106"/>
      <c r="E23" s="41"/>
      <c r="F23" s="101"/>
      <c r="G23" s="101"/>
      <c r="H23" s="101"/>
    </row>
    <row r="24" spans="1:8" ht="20.100000000000001" customHeight="1">
      <c r="A24" s="103"/>
      <c r="B24" s="5"/>
      <c r="C24" s="105"/>
      <c r="D24" s="106"/>
      <c r="E24" s="41"/>
      <c r="F24" s="101"/>
      <c r="G24" s="101"/>
      <c r="H24" s="101"/>
    </row>
    <row r="25" spans="1:8" ht="20.100000000000001" customHeight="1">
      <c r="A25" s="103"/>
      <c r="B25" s="5"/>
      <c r="C25" s="105"/>
      <c r="D25" s="106"/>
      <c r="E25" s="41"/>
      <c r="F25" s="101"/>
      <c r="G25" s="101"/>
      <c r="H25" s="101"/>
    </row>
    <row r="26" spans="1:8" ht="20.100000000000001" customHeight="1" thickBot="1">
      <c r="A26" s="104"/>
      <c r="B26" s="22"/>
      <c r="C26" s="107"/>
      <c r="D26" s="108"/>
      <c r="E26" s="42"/>
      <c r="F26" s="109"/>
      <c r="G26" s="109"/>
      <c r="H26" s="109"/>
    </row>
    <row r="27" spans="1:8" ht="20.100000000000001" customHeight="1">
      <c r="A27" s="113" t="s">
        <v>16</v>
      </c>
      <c r="B27" s="21"/>
      <c r="C27" s="111"/>
      <c r="D27" s="112"/>
      <c r="E27" s="45"/>
      <c r="F27" s="114"/>
      <c r="G27" s="115"/>
      <c r="H27" s="116"/>
    </row>
    <row r="28" spans="1:8" ht="20.100000000000001" customHeight="1">
      <c r="A28" s="113"/>
      <c r="B28" s="21"/>
      <c r="C28" s="111"/>
      <c r="D28" s="112"/>
      <c r="E28" s="40"/>
      <c r="F28" s="72"/>
      <c r="G28" s="110"/>
      <c r="H28" s="73"/>
    </row>
    <row r="29" spans="1:8" ht="20.100000000000001" customHeight="1">
      <c r="A29" s="113"/>
      <c r="B29" s="21"/>
      <c r="C29" s="111"/>
      <c r="D29" s="112"/>
      <c r="E29" s="40"/>
      <c r="F29" s="72"/>
      <c r="G29" s="110"/>
      <c r="H29" s="73"/>
    </row>
    <row r="30" spans="1:8" ht="20.100000000000001" customHeight="1">
      <c r="A30" s="113"/>
      <c r="B30" s="21"/>
      <c r="C30" s="111"/>
      <c r="D30" s="112"/>
      <c r="E30" s="40"/>
      <c r="F30" s="72"/>
      <c r="G30" s="110"/>
      <c r="H30" s="73"/>
    </row>
    <row r="31" spans="1:8" ht="20.100000000000001" customHeight="1">
      <c r="A31" s="113"/>
      <c r="B31" s="21"/>
      <c r="C31" s="111"/>
      <c r="D31" s="112"/>
      <c r="E31" s="40"/>
      <c r="F31" s="72"/>
      <c r="G31" s="110"/>
      <c r="H31" s="73"/>
    </row>
    <row r="32" spans="1:8" ht="20.100000000000001" customHeight="1">
      <c r="A32" s="113"/>
      <c r="B32" s="21"/>
      <c r="C32" s="111"/>
      <c r="D32" s="112"/>
      <c r="E32" s="40"/>
      <c r="F32" s="72"/>
      <c r="G32" s="110"/>
      <c r="H32" s="73"/>
    </row>
    <row r="33" spans="1:8" ht="20.100000000000001" customHeight="1">
      <c r="A33" s="113"/>
      <c r="B33" s="21"/>
      <c r="C33" s="111"/>
      <c r="D33" s="112"/>
      <c r="E33" s="40"/>
      <c r="F33" s="101"/>
      <c r="G33" s="101"/>
      <c r="H33" s="101"/>
    </row>
    <row r="34" spans="1:8" ht="20.100000000000001" customHeight="1">
      <c r="A34" s="113"/>
      <c r="B34" s="21"/>
      <c r="C34" s="111"/>
      <c r="D34" s="112"/>
      <c r="E34" s="40"/>
      <c r="F34" s="101"/>
      <c r="G34" s="101"/>
      <c r="H34" s="101"/>
    </row>
    <row r="35" spans="1:8" ht="20.100000000000001" customHeight="1">
      <c r="A35" s="113"/>
      <c r="B35" s="21"/>
      <c r="C35" s="111"/>
      <c r="D35" s="112"/>
      <c r="E35" s="40"/>
      <c r="F35" s="101"/>
      <c r="G35" s="101"/>
      <c r="H35" s="101"/>
    </row>
    <row r="36" spans="1:8" ht="20.100000000000001" customHeight="1">
      <c r="A36" s="113"/>
      <c r="B36" s="21"/>
      <c r="C36" s="111"/>
      <c r="D36" s="112"/>
      <c r="E36" s="40"/>
      <c r="F36" s="101"/>
      <c r="G36" s="101"/>
      <c r="H36" s="101"/>
    </row>
    <row r="37" spans="1:8" ht="20.100000000000001" customHeight="1">
      <c r="A37" s="113"/>
      <c r="B37" s="21"/>
      <c r="C37" s="111"/>
      <c r="D37" s="112"/>
      <c r="E37" s="40"/>
      <c r="F37" s="101"/>
      <c r="G37" s="101"/>
      <c r="H37" s="101"/>
    </row>
    <row r="38" spans="1:8" ht="20.100000000000001" customHeight="1">
      <c r="A38" s="113"/>
      <c r="B38" s="21"/>
      <c r="C38" s="111"/>
      <c r="D38" s="112"/>
      <c r="E38" s="40"/>
      <c r="F38" s="101"/>
      <c r="G38" s="101"/>
      <c r="H38" s="101"/>
    </row>
    <row r="39" spans="1:8" ht="20.100000000000001" customHeight="1">
      <c r="A39" s="113"/>
      <c r="B39" s="21"/>
      <c r="C39" s="111"/>
      <c r="D39" s="112"/>
      <c r="E39" s="40"/>
      <c r="F39" s="101"/>
      <c r="G39" s="101"/>
      <c r="H39" s="101"/>
    </row>
    <row r="40" spans="1:8" ht="20.100000000000001" customHeight="1">
      <c r="A40" s="113"/>
      <c r="B40" s="21"/>
      <c r="C40" s="111"/>
      <c r="D40" s="112"/>
      <c r="E40" s="40"/>
      <c r="F40" s="101"/>
      <c r="G40" s="101"/>
      <c r="H40" s="101"/>
    </row>
    <row r="41" spans="1:8" ht="20.100000000000001" customHeight="1">
      <c r="A41" s="128" t="s">
        <v>42</v>
      </c>
      <c r="B41" s="128"/>
      <c r="C41" s="128"/>
      <c r="D41" s="128"/>
      <c r="E41" s="128"/>
      <c r="F41" s="128"/>
      <c r="G41" s="128"/>
      <c r="H41" s="1"/>
    </row>
    <row r="42" spans="1:8" ht="20.100000000000001" customHeight="1">
      <c r="A42" s="101" t="s">
        <v>17</v>
      </c>
      <c r="B42" s="129"/>
      <c r="C42" s="130"/>
      <c r="D42" s="131"/>
      <c r="E42" s="102" t="s">
        <v>18</v>
      </c>
      <c r="F42" s="117"/>
      <c r="G42" s="118"/>
      <c r="H42" s="119"/>
    </row>
    <row r="43" spans="1:8" ht="20.100000000000001" customHeight="1">
      <c r="A43" s="101"/>
      <c r="B43" s="120"/>
      <c r="C43" s="123"/>
      <c r="D43" s="124"/>
      <c r="E43" s="103"/>
      <c r="F43" s="117"/>
      <c r="G43" s="118"/>
      <c r="H43" s="119"/>
    </row>
    <row r="44" spans="1:8" ht="20.100000000000001" customHeight="1">
      <c r="A44" s="101"/>
      <c r="B44" s="132"/>
      <c r="C44" s="123"/>
      <c r="D44" s="124"/>
      <c r="E44" s="103"/>
      <c r="F44" s="117"/>
      <c r="G44" s="118"/>
      <c r="H44" s="119"/>
    </row>
    <row r="45" spans="1:8" ht="20.100000000000001" customHeight="1">
      <c r="A45" s="101"/>
      <c r="B45" s="120"/>
      <c r="C45" s="123"/>
      <c r="D45" s="124"/>
      <c r="E45" s="103"/>
      <c r="F45" s="117"/>
      <c r="G45" s="118"/>
      <c r="H45" s="119"/>
    </row>
    <row r="46" spans="1:8" ht="20.100000000000001" customHeight="1">
      <c r="A46" s="101"/>
      <c r="B46" s="120"/>
      <c r="C46" s="121"/>
      <c r="D46" s="122"/>
      <c r="E46" s="103"/>
      <c r="F46" s="117"/>
      <c r="G46" s="118"/>
      <c r="H46" s="119"/>
    </row>
    <row r="47" spans="1:8" ht="20.100000000000001" customHeight="1">
      <c r="A47" s="101"/>
      <c r="B47" s="120"/>
      <c r="C47" s="123"/>
      <c r="D47" s="124"/>
      <c r="E47" s="103"/>
      <c r="F47" s="117"/>
      <c r="G47" s="118"/>
      <c r="H47" s="119"/>
    </row>
    <row r="48" spans="1:8" ht="20.100000000000001" customHeight="1">
      <c r="A48" s="101"/>
      <c r="B48" s="125"/>
      <c r="C48" s="126"/>
      <c r="D48" s="127"/>
      <c r="E48" s="103"/>
      <c r="F48" s="117"/>
      <c r="G48" s="118"/>
      <c r="H48" s="119"/>
    </row>
    <row r="49" spans="1:8" ht="20.100000000000001" customHeight="1">
      <c r="A49" s="101"/>
      <c r="B49" s="133"/>
      <c r="C49" s="134"/>
      <c r="D49" s="135"/>
      <c r="E49" s="103"/>
      <c r="F49" s="117"/>
      <c r="G49" s="118"/>
      <c r="H49" s="119"/>
    </row>
    <row r="50" spans="1:8" ht="20.100000000000001" customHeight="1">
      <c r="A50" s="101"/>
      <c r="B50" s="133"/>
      <c r="C50" s="134"/>
      <c r="D50" s="135"/>
      <c r="E50" s="103"/>
      <c r="F50" s="117"/>
      <c r="G50" s="118"/>
      <c r="H50" s="119"/>
    </row>
    <row r="51" spans="1:8" ht="20.100000000000001" customHeight="1">
      <c r="A51" s="101"/>
      <c r="B51" s="125"/>
      <c r="C51" s="126"/>
      <c r="D51" s="127"/>
      <c r="E51" s="103"/>
      <c r="F51" s="117"/>
      <c r="G51" s="118"/>
      <c r="H51" s="119"/>
    </row>
    <row r="52" spans="1:8" ht="20.100000000000001" customHeight="1">
      <c r="A52" s="101"/>
      <c r="B52" s="133"/>
      <c r="C52" s="134"/>
      <c r="D52" s="135"/>
      <c r="E52" s="113"/>
      <c r="F52" s="117"/>
      <c r="G52" s="118"/>
      <c r="H52" s="119"/>
    </row>
    <row r="53" spans="1:8" ht="20.100000000000001" customHeight="1">
      <c r="A53" s="136"/>
      <c r="B53" s="136"/>
      <c r="C53" s="136"/>
      <c r="D53" s="136"/>
      <c r="E53" s="136"/>
      <c r="F53" s="74"/>
      <c r="G53" s="74"/>
      <c r="H53" s="1"/>
    </row>
    <row r="54" spans="1:8" ht="20.100000000000001" customHeight="1">
      <c r="A54" s="102" t="s">
        <v>17</v>
      </c>
      <c r="B54" s="137" t="s">
        <v>37</v>
      </c>
      <c r="C54" s="138"/>
      <c r="D54" s="139"/>
      <c r="E54" s="79" t="s">
        <v>18</v>
      </c>
      <c r="F54" s="137" t="s">
        <v>37</v>
      </c>
      <c r="G54" s="138"/>
      <c r="H54" s="139"/>
    </row>
    <row r="55" spans="1:8" ht="20.100000000000001" customHeight="1">
      <c r="A55" s="113"/>
      <c r="B55" s="140"/>
      <c r="C55" s="141"/>
      <c r="D55" s="142"/>
      <c r="E55" s="85"/>
      <c r="F55" s="140"/>
      <c r="G55" s="141"/>
      <c r="H55" s="142"/>
    </row>
    <row r="56" spans="1:8" ht="20.100000000000001" customHeight="1">
      <c r="A56" s="136"/>
      <c r="B56" s="136"/>
      <c r="C56" s="136"/>
      <c r="D56" s="136"/>
      <c r="E56" s="136"/>
      <c r="F56" s="74"/>
      <c r="G56" s="74"/>
      <c r="H56" s="1"/>
    </row>
    <row r="57" spans="1:8" ht="20.100000000000001" customHeight="1">
      <c r="A57" s="102" t="s">
        <v>19</v>
      </c>
      <c r="B57" s="117"/>
      <c r="C57" s="118"/>
      <c r="D57" s="119"/>
      <c r="E57" s="102" t="s">
        <v>18</v>
      </c>
      <c r="F57" s="143"/>
      <c r="G57" s="138"/>
      <c r="H57" s="139"/>
    </row>
    <row r="58" spans="1:8" ht="20.100000000000001" customHeight="1">
      <c r="A58" s="103"/>
      <c r="B58" s="117"/>
      <c r="C58" s="118"/>
      <c r="D58" s="119"/>
      <c r="E58" s="103"/>
      <c r="F58" s="143"/>
      <c r="G58" s="138"/>
      <c r="H58" s="139"/>
    </row>
    <row r="59" spans="1:8" ht="20.100000000000001" customHeight="1">
      <c r="A59" s="103"/>
      <c r="B59" s="117"/>
      <c r="C59" s="118"/>
      <c r="D59" s="119"/>
      <c r="E59" s="103"/>
      <c r="F59" s="143"/>
      <c r="G59" s="138"/>
      <c r="H59" s="139"/>
    </row>
    <row r="60" spans="1:8" ht="20.100000000000001" customHeight="1">
      <c r="A60" s="103"/>
      <c r="B60" s="117"/>
      <c r="C60" s="118"/>
      <c r="D60" s="119"/>
      <c r="E60" s="103"/>
      <c r="F60" s="117"/>
      <c r="G60" s="118"/>
      <c r="H60" s="119"/>
    </row>
    <row r="61" spans="1:8" ht="20.100000000000001" customHeight="1">
      <c r="A61" s="103"/>
      <c r="B61" s="117"/>
      <c r="C61" s="118"/>
      <c r="D61" s="119"/>
      <c r="E61" s="103"/>
      <c r="F61" s="117"/>
      <c r="G61" s="118"/>
      <c r="H61" s="119"/>
    </row>
    <row r="62" spans="1:8" ht="20.100000000000001" customHeight="1">
      <c r="A62" s="103"/>
      <c r="B62" s="117"/>
      <c r="C62" s="118"/>
      <c r="D62" s="119"/>
      <c r="E62" s="103"/>
      <c r="F62" s="117"/>
      <c r="G62" s="118"/>
      <c r="H62" s="119"/>
    </row>
    <row r="63" spans="1:8" ht="20.100000000000001" customHeight="1">
      <c r="A63" s="103"/>
      <c r="B63" s="117"/>
      <c r="C63" s="118"/>
      <c r="D63" s="119"/>
      <c r="E63" s="103"/>
      <c r="F63" s="117"/>
      <c r="G63" s="118"/>
      <c r="H63" s="119"/>
    </row>
    <row r="64" spans="1:8" ht="20.100000000000001" customHeight="1">
      <c r="A64" s="103"/>
      <c r="B64" s="117"/>
      <c r="C64" s="118"/>
      <c r="D64" s="119"/>
      <c r="E64" s="103"/>
      <c r="F64" s="117"/>
      <c r="G64" s="118"/>
      <c r="H64" s="119"/>
    </row>
    <row r="65" spans="1:8" ht="20.100000000000001" customHeight="1">
      <c r="A65" s="103"/>
      <c r="B65" s="117"/>
      <c r="C65" s="118"/>
      <c r="D65" s="119"/>
      <c r="E65" s="103"/>
      <c r="F65" s="117"/>
      <c r="G65" s="118"/>
      <c r="H65" s="119"/>
    </row>
    <row r="66" spans="1:8" ht="20.100000000000001" customHeight="1">
      <c r="A66" s="103"/>
      <c r="B66" s="117"/>
      <c r="C66" s="118"/>
      <c r="D66" s="119"/>
      <c r="E66" s="103"/>
      <c r="F66" s="117"/>
      <c r="G66" s="118"/>
      <c r="H66" s="119"/>
    </row>
    <row r="67" spans="1:8" ht="20.100000000000001" customHeight="1">
      <c r="A67" s="103"/>
      <c r="B67" s="117"/>
      <c r="C67" s="118"/>
      <c r="D67" s="119"/>
      <c r="E67" s="103"/>
      <c r="F67" s="117"/>
      <c r="G67" s="118"/>
      <c r="H67" s="119"/>
    </row>
    <row r="68" spans="1:8" ht="20.100000000000001" customHeight="1">
      <c r="A68" s="103"/>
      <c r="B68" s="117"/>
      <c r="C68" s="118"/>
      <c r="D68" s="119"/>
      <c r="E68" s="103"/>
      <c r="F68" s="117"/>
      <c r="G68" s="118"/>
      <c r="H68" s="119"/>
    </row>
    <row r="69" spans="1:8" ht="20.100000000000001" customHeight="1">
      <c r="A69" s="103"/>
      <c r="B69" s="117"/>
      <c r="C69" s="118"/>
      <c r="D69" s="119"/>
      <c r="E69" s="103"/>
      <c r="F69" s="117"/>
      <c r="G69" s="118"/>
      <c r="H69" s="119"/>
    </row>
    <row r="70" spans="1:8" ht="20.100000000000001" customHeight="1">
      <c r="A70" s="103"/>
      <c r="B70" s="117"/>
      <c r="C70" s="118"/>
      <c r="D70" s="119"/>
      <c r="E70" s="103"/>
      <c r="F70" s="117"/>
      <c r="G70" s="118"/>
      <c r="H70" s="119"/>
    </row>
    <row r="71" spans="1:8" ht="20.100000000000001" customHeight="1">
      <c r="A71" s="103"/>
      <c r="B71" s="117"/>
      <c r="C71" s="118"/>
      <c r="D71" s="119"/>
      <c r="E71" s="103"/>
      <c r="F71" s="143"/>
      <c r="G71" s="138"/>
      <c r="H71" s="139"/>
    </row>
    <row r="72" spans="1:8" ht="20.100000000000001" customHeight="1">
      <c r="A72" s="103"/>
      <c r="B72" s="117"/>
      <c r="C72" s="118"/>
      <c r="D72" s="119"/>
      <c r="E72" s="103"/>
      <c r="F72" s="143"/>
      <c r="G72" s="138"/>
      <c r="H72" s="139"/>
    </row>
    <row r="73" spans="1:8" ht="20.100000000000001" customHeight="1">
      <c r="A73" s="103"/>
      <c r="B73" s="117"/>
      <c r="C73" s="118"/>
      <c r="D73" s="119"/>
      <c r="E73" s="103"/>
      <c r="F73" s="143"/>
      <c r="G73" s="138"/>
      <c r="H73" s="139"/>
    </row>
    <row r="74" spans="1:8" ht="20.100000000000001" customHeight="1">
      <c r="A74" s="103"/>
      <c r="B74" s="117"/>
      <c r="C74" s="118"/>
      <c r="D74" s="119"/>
      <c r="E74" s="103"/>
      <c r="F74" s="143"/>
      <c r="G74" s="138"/>
      <c r="H74" s="139"/>
    </row>
    <row r="75" spans="1:8" ht="20.100000000000001" customHeight="1">
      <c r="A75" s="103"/>
      <c r="B75" s="117"/>
      <c r="C75" s="118"/>
      <c r="D75" s="119"/>
      <c r="E75" s="103"/>
      <c r="F75" s="143"/>
      <c r="G75" s="138"/>
      <c r="H75" s="139"/>
    </row>
    <row r="76" spans="1:8" ht="20.100000000000001" customHeight="1">
      <c r="A76" s="103"/>
      <c r="B76" s="117"/>
      <c r="C76" s="118"/>
      <c r="D76" s="119"/>
      <c r="E76" s="103"/>
      <c r="F76" s="35"/>
      <c r="G76" s="36"/>
      <c r="H76" s="37"/>
    </row>
    <row r="77" spans="1:8" ht="20.100000000000001" customHeight="1">
      <c r="A77" s="103"/>
      <c r="B77" s="117"/>
      <c r="C77" s="118"/>
      <c r="D77" s="119"/>
      <c r="E77" s="103"/>
      <c r="F77" s="35"/>
      <c r="G77" s="36"/>
      <c r="H77" s="37"/>
    </row>
    <row r="78" spans="1:8" ht="20.100000000000001" customHeight="1">
      <c r="A78" s="103"/>
      <c r="B78" s="117"/>
      <c r="C78" s="118"/>
      <c r="D78" s="119"/>
      <c r="E78" s="103"/>
      <c r="F78" s="35"/>
      <c r="G78" s="36"/>
      <c r="H78" s="37"/>
    </row>
    <row r="79" spans="1:8" ht="20.100000000000001" customHeight="1">
      <c r="A79" s="103"/>
      <c r="B79" s="117"/>
      <c r="C79" s="118"/>
      <c r="D79" s="119"/>
      <c r="E79" s="103"/>
      <c r="F79" s="35"/>
      <c r="G79" s="36"/>
      <c r="H79" s="37"/>
    </row>
    <row r="80" spans="1:8" ht="20.100000000000001" customHeight="1">
      <c r="A80" s="103"/>
      <c r="B80" s="117"/>
      <c r="C80" s="118"/>
      <c r="D80" s="119"/>
      <c r="E80" s="103"/>
      <c r="F80" s="35"/>
      <c r="G80" s="36"/>
      <c r="H80" s="37"/>
    </row>
    <row r="81" spans="1:14" ht="20.100000000000001" customHeight="1">
      <c r="A81" s="103"/>
      <c r="B81" s="117"/>
      <c r="C81" s="118"/>
      <c r="D81" s="119"/>
      <c r="E81" s="103"/>
      <c r="F81" s="35"/>
      <c r="G81" s="36"/>
      <c r="H81" s="37"/>
    </row>
    <row r="82" spans="1:14" ht="20.100000000000001" customHeight="1">
      <c r="A82" s="103"/>
      <c r="B82" s="117"/>
      <c r="C82" s="118"/>
      <c r="D82" s="119"/>
      <c r="E82" s="103"/>
      <c r="F82" s="35"/>
      <c r="G82" s="36"/>
      <c r="H82" s="37"/>
    </row>
    <row r="83" spans="1:14" ht="20.100000000000001" customHeight="1">
      <c r="A83" s="103"/>
      <c r="B83" s="117"/>
      <c r="C83" s="118"/>
      <c r="D83" s="119"/>
      <c r="E83" s="103"/>
      <c r="F83" s="35"/>
      <c r="G83" s="36"/>
      <c r="H83" s="37"/>
    </row>
    <row r="84" spans="1:14" ht="20.100000000000001" customHeight="1">
      <c r="A84" s="103"/>
      <c r="B84" s="117"/>
      <c r="C84" s="118"/>
      <c r="D84" s="119"/>
      <c r="E84" s="103"/>
      <c r="F84" s="35"/>
      <c r="G84" s="36"/>
      <c r="H84" s="37"/>
    </row>
    <row r="85" spans="1:14" ht="20.100000000000001" customHeight="1">
      <c r="A85" s="103"/>
      <c r="B85" s="117"/>
      <c r="C85" s="118"/>
      <c r="D85" s="119"/>
      <c r="E85" s="103"/>
      <c r="F85" s="35"/>
      <c r="G85" s="36"/>
      <c r="H85" s="37"/>
    </row>
    <row r="86" spans="1:14" ht="20.100000000000001" customHeight="1">
      <c r="A86" s="44"/>
      <c r="B86" s="36" t="s">
        <v>40</v>
      </c>
      <c r="C86" s="36"/>
      <c r="D86" s="36"/>
      <c r="E86" s="44"/>
      <c r="F86" s="144"/>
      <c r="G86" s="144"/>
      <c r="H86" s="1"/>
    </row>
    <row r="87" spans="1:14" ht="20.100000000000001" customHeight="1">
      <c r="A87" s="145" t="s">
        <v>20</v>
      </c>
      <c r="B87" s="145"/>
      <c r="C87" s="145"/>
      <c r="D87" s="145"/>
      <c r="E87" s="145"/>
      <c r="F87" s="145"/>
      <c r="G87" s="146"/>
      <c r="H87" s="1"/>
    </row>
    <row r="88" spans="1:14" ht="20.100000000000001" customHeight="1">
      <c r="A88" s="154" t="s">
        <v>17</v>
      </c>
      <c r="B88" s="7" t="s">
        <v>26</v>
      </c>
      <c r="C88" s="151" t="s">
        <v>41</v>
      </c>
      <c r="D88" s="152"/>
      <c r="E88" s="149" t="s">
        <v>18</v>
      </c>
      <c r="F88" s="15" t="s">
        <v>26</v>
      </c>
      <c r="G88" s="151" t="s">
        <v>41</v>
      </c>
      <c r="H88" s="152"/>
    </row>
    <row r="89" spans="1:14" ht="20.100000000000001" customHeight="1">
      <c r="A89" s="155"/>
      <c r="B89" s="8"/>
      <c r="C89" s="147"/>
      <c r="D89" s="148"/>
      <c r="E89" s="150"/>
      <c r="F89" s="8"/>
      <c r="G89" s="147"/>
      <c r="H89" s="148"/>
    </row>
    <row r="90" spans="1:14" ht="20.100000000000001" customHeight="1">
      <c r="A90" s="155"/>
      <c r="B90" s="8"/>
      <c r="C90" s="147"/>
      <c r="D90" s="148"/>
      <c r="E90" s="150"/>
      <c r="F90" s="8"/>
      <c r="G90" s="147"/>
      <c r="H90" s="148"/>
      <c r="N90">
        <v>1</v>
      </c>
    </row>
    <row r="91" spans="1:14" ht="20.100000000000001" customHeight="1">
      <c r="A91" s="155"/>
      <c r="B91" s="8"/>
      <c r="C91" s="147"/>
      <c r="D91" s="148"/>
      <c r="E91" s="150"/>
      <c r="F91" s="8"/>
      <c r="G91" s="147"/>
      <c r="H91" s="148"/>
    </row>
    <row r="92" spans="1:14" ht="20.100000000000001" customHeight="1">
      <c r="A92" s="155"/>
      <c r="B92" s="8"/>
      <c r="C92" s="147"/>
      <c r="D92" s="148"/>
      <c r="E92" s="150"/>
      <c r="F92" s="8"/>
      <c r="G92" s="147"/>
      <c r="H92" s="148"/>
    </row>
    <row r="93" spans="1:14" ht="20.100000000000001" customHeight="1">
      <c r="A93" s="155"/>
      <c r="B93" s="8"/>
      <c r="C93" s="147"/>
      <c r="D93" s="148"/>
      <c r="E93" s="150"/>
      <c r="F93" s="8"/>
      <c r="G93" s="147"/>
      <c r="H93" s="148"/>
    </row>
    <row r="94" spans="1:14" ht="20.100000000000001" customHeight="1">
      <c r="A94" s="155"/>
      <c r="B94" s="8"/>
      <c r="C94" s="147"/>
      <c r="D94" s="148"/>
      <c r="E94" s="150"/>
      <c r="F94" s="8"/>
      <c r="G94" s="147"/>
      <c r="H94" s="148"/>
    </row>
    <row r="95" spans="1:14" ht="20.100000000000001" customHeight="1">
      <c r="A95" s="155"/>
      <c r="B95" s="8"/>
      <c r="C95" s="147"/>
      <c r="D95" s="148"/>
      <c r="E95" s="150"/>
      <c r="F95" s="8"/>
      <c r="G95" s="147"/>
      <c r="H95" s="148"/>
    </row>
    <row r="96" spans="1:14" ht="20.100000000000001" customHeight="1">
      <c r="A96" s="155"/>
      <c r="B96" s="9"/>
      <c r="C96" s="147"/>
      <c r="D96" s="148"/>
      <c r="E96" s="150"/>
      <c r="F96" s="8"/>
      <c r="G96" s="147"/>
      <c r="H96" s="148"/>
    </row>
    <row r="97" spans="1:8" ht="20.100000000000001" customHeight="1">
      <c r="A97" s="155"/>
      <c r="B97" s="9"/>
      <c r="C97" s="147"/>
      <c r="D97" s="148"/>
      <c r="E97" s="150"/>
      <c r="F97" s="8"/>
      <c r="G97" s="147"/>
      <c r="H97" s="148"/>
    </row>
    <row r="98" spans="1:8" ht="20.100000000000001" customHeight="1">
      <c r="A98" s="155"/>
      <c r="B98" s="9"/>
      <c r="C98" s="147"/>
      <c r="D98" s="148"/>
      <c r="E98" s="150"/>
      <c r="F98" s="8"/>
      <c r="G98" s="147"/>
      <c r="H98" s="148"/>
    </row>
    <row r="99" spans="1:8" ht="20.100000000000001" customHeight="1">
      <c r="A99" s="155"/>
      <c r="B99" s="9"/>
      <c r="C99" s="147"/>
      <c r="D99" s="148"/>
      <c r="E99" s="150"/>
      <c r="F99" s="8"/>
      <c r="G99" s="147"/>
      <c r="H99" s="148"/>
    </row>
    <row r="100" spans="1:8" ht="20.100000000000001" customHeight="1">
      <c r="A100" s="155"/>
      <c r="B100" s="9"/>
      <c r="C100" s="147"/>
      <c r="D100" s="148"/>
      <c r="E100" s="150"/>
      <c r="F100" s="8"/>
      <c r="G100" s="147"/>
      <c r="H100" s="148"/>
    </row>
    <row r="101" spans="1:8" ht="20.100000000000001" customHeight="1">
      <c r="A101" s="155"/>
      <c r="B101" s="9"/>
      <c r="C101" s="147"/>
      <c r="D101" s="148"/>
      <c r="E101" s="150"/>
      <c r="F101" s="8"/>
      <c r="G101" s="147"/>
      <c r="H101" s="148"/>
    </row>
    <row r="102" spans="1:8" ht="20.100000000000001" customHeight="1">
      <c r="A102" s="155"/>
      <c r="B102" s="9"/>
      <c r="C102" s="147"/>
      <c r="D102" s="148"/>
      <c r="E102" s="150"/>
      <c r="F102" s="8"/>
      <c r="G102" s="147"/>
      <c r="H102" s="148"/>
    </row>
    <row r="103" spans="1:8" ht="20.100000000000001" customHeight="1" thickBot="1">
      <c r="A103" s="155"/>
      <c r="B103" s="9"/>
      <c r="C103" s="147"/>
      <c r="D103" s="148"/>
      <c r="E103" s="150"/>
      <c r="F103" s="8"/>
      <c r="G103" s="147"/>
      <c r="H103" s="148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146"/>
      <c r="B105" s="146"/>
      <c r="C105" s="146"/>
      <c r="D105" s="146"/>
      <c r="E105" s="146"/>
      <c r="F105" s="146"/>
      <c r="G105" s="146"/>
      <c r="H105" s="1"/>
    </row>
    <row r="106" spans="1:8" ht="20.100000000000001" customHeight="1">
      <c r="A106" s="153"/>
      <c r="B106" s="153"/>
      <c r="C106" s="153"/>
      <c r="D106" s="153"/>
      <c r="E106" s="153"/>
      <c r="F106" s="153"/>
      <c r="G106" s="153"/>
      <c r="H106" s="1"/>
    </row>
  </sheetData>
  <mergeCells count="192">
    <mergeCell ref="A105:G105"/>
    <mergeCell ref="A106:G106"/>
    <mergeCell ref="C101:D101"/>
    <mergeCell ref="G101:H101"/>
    <mergeCell ref="C102:D102"/>
    <mergeCell ref="G102:H102"/>
    <mergeCell ref="C103:D103"/>
    <mergeCell ref="G103:H103"/>
    <mergeCell ref="C98:D98"/>
    <mergeCell ref="G98:H98"/>
    <mergeCell ref="C99:D99"/>
    <mergeCell ref="G99:H99"/>
    <mergeCell ref="C100:D100"/>
    <mergeCell ref="G100:H100"/>
    <mergeCell ref="A88:A103"/>
    <mergeCell ref="C88:D88"/>
    <mergeCell ref="C95:D95"/>
    <mergeCell ref="G95:H95"/>
    <mergeCell ref="C96:D96"/>
    <mergeCell ref="G96:H96"/>
    <mergeCell ref="C97:D97"/>
    <mergeCell ref="G97:H97"/>
    <mergeCell ref="C92:D92"/>
    <mergeCell ref="G92:H92"/>
    <mergeCell ref="C93:D93"/>
    <mergeCell ref="G93:H93"/>
    <mergeCell ref="C94:D94"/>
    <mergeCell ref="G94:H94"/>
    <mergeCell ref="E88:E103"/>
    <mergeCell ref="G88:H88"/>
    <mergeCell ref="C89:D89"/>
    <mergeCell ref="G89:H89"/>
    <mergeCell ref="C90:D90"/>
    <mergeCell ref="G90:H90"/>
    <mergeCell ref="C91:D91"/>
    <mergeCell ref="G91:H91"/>
    <mergeCell ref="B83:D83"/>
    <mergeCell ref="B84:D84"/>
    <mergeCell ref="B85:D85"/>
    <mergeCell ref="F86:G86"/>
    <mergeCell ref="A87:G87"/>
    <mergeCell ref="B76:D76"/>
    <mergeCell ref="B77:D77"/>
    <mergeCell ref="B78:D78"/>
    <mergeCell ref="B79:D79"/>
    <mergeCell ref="B80:D80"/>
    <mergeCell ref="B81:D81"/>
    <mergeCell ref="B75:D75"/>
    <mergeCell ref="F75:H75"/>
    <mergeCell ref="B70:D70"/>
    <mergeCell ref="F70:H70"/>
    <mergeCell ref="B71:D71"/>
    <mergeCell ref="F71:H71"/>
    <mergeCell ref="B72:D72"/>
    <mergeCell ref="F72:H72"/>
    <mergeCell ref="B82:D82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06"/>
  <sheetViews>
    <sheetView topLeftCell="A40" zoomScaleNormal="100" workbookViewId="0">
      <selection activeCell="C93" sqref="C93:D93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71" t="s">
        <v>0</v>
      </c>
      <c r="B1" s="71"/>
      <c r="C1" s="71"/>
      <c r="D1" s="71"/>
      <c r="E1" s="71"/>
      <c r="F1" s="71"/>
      <c r="G1" s="71"/>
      <c r="H1" s="1"/>
    </row>
    <row r="2" spans="1:12" ht="20.100000000000001" customHeight="1">
      <c r="A2" s="52" t="s">
        <v>1</v>
      </c>
      <c r="B2" s="72" t="s">
        <v>52</v>
      </c>
      <c r="C2" s="73"/>
      <c r="D2" s="52" t="s">
        <v>2</v>
      </c>
      <c r="E2" s="72" t="s">
        <v>39</v>
      </c>
      <c r="F2" s="73"/>
      <c r="G2" s="2" t="s">
        <v>23</v>
      </c>
      <c r="H2" s="6"/>
    </row>
    <row r="3" spans="1:12" ht="20.100000000000001" customHeight="1">
      <c r="A3" s="74" t="s">
        <v>3</v>
      </c>
      <c r="B3" s="74"/>
      <c r="C3" s="74"/>
      <c r="D3" s="14" t="s">
        <v>4</v>
      </c>
      <c r="E3" s="50" t="s">
        <v>5</v>
      </c>
      <c r="F3" s="50"/>
      <c r="G3" s="75"/>
      <c r="H3" s="75"/>
    </row>
    <row r="4" spans="1:12" ht="20.100000000000001" customHeight="1">
      <c r="A4" s="52" t="s">
        <v>6</v>
      </c>
      <c r="B4" s="76">
        <v>1261000</v>
      </c>
      <c r="C4" s="77"/>
      <c r="D4" s="78"/>
      <c r="E4" s="79"/>
      <c r="F4" s="80"/>
      <c r="G4" s="80"/>
      <c r="H4" s="81"/>
    </row>
    <row r="5" spans="1:12" ht="20.100000000000001" customHeight="1">
      <c r="A5" s="52" t="s">
        <v>7</v>
      </c>
      <c r="B5" s="76">
        <f>B6-B4</f>
        <v>167000</v>
      </c>
      <c r="C5" s="77"/>
      <c r="D5" s="78"/>
      <c r="E5" s="98" t="s">
        <v>48</v>
      </c>
      <c r="F5" s="99"/>
      <c r="G5" s="99"/>
      <c r="H5" s="100"/>
    </row>
    <row r="6" spans="1:12" ht="20.100000000000001" customHeight="1">
      <c r="A6" s="52" t="s">
        <v>8</v>
      </c>
      <c r="B6" s="76">
        <v>1428000</v>
      </c>
      <c r="C6" s="77"/>
      <c r="D6" s="78"/>
      <c r="E6" s="98" t="s">
        <v>49</v>
      </c>
      <c r="F6" s="99"/>
      <c r="G6" s="99"/>
      <c r="H6" s="100"/>
    </row>
    <row r="7" spans="1:12" ht="20.100000000000001" customHeight="1">
      <c r="A7" s="52" t="s">
        <v>36</v>
      </c>
      <c r="B7" s="76">
        <f>B6+'6월1일'!B7:D7</f>
        <v>2175900</v>
      </c>
      <c r="C7" s="77"/>
      <c r="D7" s="78"/>
      <c r="E7" s="98"/>
      <c r="F7" s="99"/>
      <c r="G7" s="99"/>
      <c r="H7" s="100"/>
    </row>
    <row r="8" spans="1:12" ht="20.100000000000001" customHeight="1">
      <c r="A8" s="52" t="s">
        <v>9</v>
      </c>
      <c r="B8" s="82"/>
      <c r="C8" s="83"/>
      <c r="D8" s="84"/>
      <c r="E8" s="85"/>
      <c r="F8" s="86"/>
      <c r="G8" s="86"/>
      <c r="H8" s="87"/>
    </row>
    <row r="9" spans="1:12" ht="20.100000000000001" customHeight="1">
      <c r="A9" s="49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</v>
      </c>
    </row>
    <row r="10" spans="1:12" ht="20.100000000000001" customHeight="1">
      <c r="A10" s="23" t="s">
        <v>22</v>
      </c>
      <c r="B10" s="27">
        <v>0.08</v>
      </c>
      <c r="C10" s="23" t="s">
        <v>24</v>
      </c>
      <c r="D10" s="19">
        <v>0.11</v>
      </c>
      <c r="E10" s="26" t="s">
        <v>47</v>
      </c>
      <c r="F10" s="18">
        <v>0.08</v>
      </c>
      <c r="G10" s="26" t="s">
        <v>25</v>
      </c>
      <c r="H10" s="18">
        <v>0.3</v>
      </c>
      <c r="I10" s="24" t="s">
        <v>45</v>
      </c>
      <c r="J10" s="18"/>
    </row>
    <row r="11" spans="1:12" ht="20.100000000000001" customHeight="1">
      <c r="A11" s="24" t="s">
        <v>28</v>
      </c>
      <c r="B11" s="18">
        <v>0.05</v>
      </c>
      <c r="C11" s="24" t="s">
        <v>38</v>
      </c>
      <c r="D11" s="18">
        <v>0.15</v>
      </c>
      <c r="E11" s="24" t="s">
        <v>29</v>
      </c>
      <c r="F11" s="18">
        <v>0</v>
      </c>
      <c r="G11" s="23" t="s">
        <v>27</v>
      </c>
      <c r="H11" s="18">
        <v>0.11</v>
      </c>
      <c r="I11" s="24" t="s">
        <v>46</v>
      </c>
      <c r="J11" s="18"/>
    </row>
    <row r="12" spans="1:12" ht="20.100000000000001" customHeight="1" thickBot="1">
      <c r="A12" s="25" t="s">
        <v>30</v>
      </c>
      <c r="B12" s="20">
        <v>0.12</v>
      </c>
      <c r="C12" s="25" t="s">
        <v>31</v>
      </c>
      <c r="D12" s="20">
        <v>0</v>
      </c>
      <c r="E12" s="25" t="s">
        <v>32</v>
      </c>
      <c r="F12" s="20">
        <v>0</v>
      </c>
      <c r="G12" s="25" t="s">
        <v>44</v>
      </c>
      <c r="H12" s="20"/>
      <c r="I12" s="30" t="s">
        <v>43</v>
      </c>
      <c r="J12" s="31"/>
      <c r="K12" s="34"/>
      <c r="L12" s="33"/>
    </row>
    <row r="13" spans="1:12" ht="20.100000000000001" customHeight="1">
      <c r="A13" s="88" t="s">
        <v>11</v>
      </c>
      <c r="B13" s="90"/>
      <c r="C13" s="91"/>
      <c r="D13" s="92"/>
      <c r="E13" s="93" t="s">
        <v>33</v>
      </c>
      <c r="F13" s="90"/>
      <c r="G13" s="91"/>
      <c r="H13" s="92"/>
    </row>
    <row r="14" spans="1:12" ht="20.100000000000001" customHeight="1" thickBot="1">
      <c r="A14" s="89"/>
      <c r="B14" s="95"/>
      <c r="C14" s="96"/>
      <c r="D14" s="97"/>
      <c r="E14" s="94"/>
      <c r="F14" s="95"/>
      <c r="G14" s="96"/>
      <c r="H14" s="97"/>
    </row>
    <row r="15" spans="1:12" ht="20.100000000000001" customHeight="1">
      <c r="A15" s="3" t="s">
        <v>12</v>
      </c>
      <c r="B15" s="3"/>
      <c r="C15" s="3"/>
      <c r="D15" s="3"/>
      <c r="E15" s="50"/>
      <c r="F15" s="50"/>
      <c r="G15" s="54"/>
      <c r="H15" s="1"/>
    </row>
    <row r="16" spans="1:12" ht="20.100000000000001" customHeight="1">
      <c r="A16" s="52"/>
      <c r="B16" s="52" t="s">
        <v>13</v>
      </c>
      <c r="C16" s="72" t="s">
        <v>14</v>
      </c>
      <c r="D16" s="73"/>
      <c r="E16" s="52" t="s">
        <v>34</v>
      </c>
      <c r="F16" s="101" t="s">
        <v>35</v>
      </c>
      <c r="G16" s="101"/>
      <c r="H16" s="101"/>
      <c r="K16" s="32"/>
      <c r="L16" s="33"/>
    </row>
    <row r="17" spans="1:8" ht="20.100000000000001" customHeight="1">
      <c r="A17" s="102" t="s">
        <v>15</v>
      </c>
      <c r="B17" s="5"/>
      <c r="C17" s="105"/>
      <c r="D17" s="106"/>
      <c r="E17" s="52"/>
      <c r="F17" s="101"/>
      <c r="G17" s="101"/>
      <c r="H17" s="101"/>
    </row>
    <row r="18" spans="1:8" ht="20.100000000000001" customHeight="1">
      <c r="A18" s="103"/>
      <c r="B18" s="5"/>
      <c r="C18" s="105"/>
      <c r="D18" s="106"/>
      <c r="E18" s="52"/>
      <c r="F18" s="101"/>
      <c r="G18" s="101"/>
      <c r="H18" s="101"/>
    </row>
    <row r="19" spans="1:8" ht="20.100000000000001" customHeight="1">
      <c r="A19" s="103"/>
      <c r="B19" s="5"/>
      <c r="C19" s="105"/>
      <c r="D19" s="106"/>
      <c r="E19" s="52"/>
      <c r="F19" s="101"/>
      <c r="G19" s="101"/>
      <c r="H19" s="101"/>
    </row>
    <row r="20" spans="1:8" ht="20.100000000000001" customHeight="1">
      <c r="A20" s="103"/>
      <c r="B20" s="5"/>
      <c r="C20" s="105"/>
      <c r="D20" s="106"/>
      <c r="E20" s="52"/>
      <c r="F20" s="101"/>
      <c r="G20" s="101"/>
      <c r="H20" s="101"/>
    </row>
    <row r="21" spans="1:8" ht="20.100000000000001" customHeight="1">
      <c r="A21" s="103"/>
      <c r="B21" s="5"/>
      <c r="C21" s="105"/>
      <c r="D21" s="106"/>
      <c r="E21" s="52"/>
      <c r="F21" s="101"/>
      <c r="G21" s="101"/>
      <c r="H21" s="101"/>
    </row>
    <row r="22" spans="1:8" ht="20.100000000000001" customHeight="1">
      <c r="A22" s="103"/>
      <c r="B22" s="5"/>
      <c r="C22" s="105"/>
      <c r="D22" s="106"/>
      <c r="E22" s="52"/>
      <c r="F22" s="101"/>
      <c r="G22" s="101"/>
      <c r="H22" s="101"/>
    </row>
    <row r="23" spans="1:8" ht="20.100000000000001" customHeight="1">
      <c r="A23" s="103"/>
      <c r="B23" s="5"/>
      <c r="C23" s="105"/>
      <c r="D23" s="106"/>
      <c r="E23" s="52"/>
      <c r="F23" s="101"/>
      <c r="G23" s="101"/>
      <c r="H23" s="101"/>
    </row>
    <row r="24" spans="1:8" ht="20.100000000000001" customHeight="1">
      <c r="A24" s="103"/>
      <c r="B24" s="5"/>
      <c r="C24" s="105"/>
      <c r="D24" s="106"/>
      <c r="E24" s="52"/>
      <c r="F24" s="101"/>
      <c r="G24" s="101"/>
      <c r="H24" s="101"/>
    </row>
    <row r="25" spans="1:8" ht="20.100000000000001" customHeight="1">
      <c r="A25" s="103"/>
      <c r="B25" s="5"/>
      <c r="C25" s="105"/>
      <c r="D25" s="106"/>
      <c r="E25" s="52"/>
      <c r="F25" s="101"/>
      <c r="G25" s="101"/>
      <c r="H25" s="101"/>
    </row>
    <row r="26" spans="1:8" ht="20.100000000000001" customHeight="1" thickBot="1">
      <c r="A26" s="104"/>
      <c r="B26" s="22"/>
      <c r="C26" s="107"/>
      <c r="D26" s="108"/>
      <c r="E26" s="53"/>
      <c r="F26" s="109"/>
      <c r="G26" s="109"/>
      <c r="H26" s="109"/>
    </row>
    <row r="27" spans="1:8" ht="20.100000000000001" customHeight="1">
      <c r="A27" s="113" t="s">
        <v>16</v>
      </c>
      <c r="B27" s="21"/>
      <c r="C27" s="111"/>
      <c r="D27" s="112"/>
      <c r="E27" s="51"/>
      <c r="F27" s="114"/>
      <c r="G27" s="115"/>
      <c r="H27" s="116"/>
    </row>
    <row r="28" spans="1:8" ht="20.100000000000001" customHeight="1">
      <c r="A28" s="113"/>
      <c r="B28" s="21"/>
      <c r="C28" s="111"/>
      <c r="D28" s="112"/>
      <c r="E28" s="51"/>
      <c r="F28" s="72"/>
      <c r="G28" s="110"/>
      <c r="H28" s="73"/>
    </row>
    <row r="29" spans="1:8" ht="20.100000000000001" customHeight="1">
      <c r="A29" s="113"/>
      <c r="B29" s="21"/>
      <c r="C29" s="111"/>
      <c r="D29" s="112"/>
      <c r="E29" s="51"/>
      <c r="F29" s="72"/>
      <c r="G29" s="110"/>
      <c r="H29" s="73"/>
    </row>
    <row r="30" spans="1:8" ht="20.100000000000001" customHeight="1">
      <c r="A30" s="113"/>
      <c r="B30" s="21"/>
      <c r="C30" s="111"/>
      <c r="D30" s="112"/>
      <c r="E30" s="51"/>
      <c r="F30" s="72"/>
      <c r="G30" s="110"/>
      <c r="H30" s="73"/>
    </row>
    <row r="31" spans="1:8" ht="20.100000000000001" customHeight="1">
      <c r="A31" s="113"/>
      <c r="B31" s="21"/>
      <c r="C31" s="111"/>
      <c r="D31" s="112"/>
      <c r="E31" s="51"/>
      <c r="F31" s="72"/>
      <c r="G31" s="110"/>
      <c r="H31" s="73"/>
    </row>
    <row r="32" spans="1:8" ht="20.100000000000001" customHeight="1">
      <c r="A32" s="113"/>
      <c r="B32" s="21"/>
      <c r="C32" s="111"/>
      <c r="D32" s="112"/>
      <c r="E32" s="51"/>
      <c r="F32" s="72"/>
      <c r="G32" s="110"/>
      <c r="H32" s="73"/>
    </row>
    <row r="33" spans="1:8" ht="20.100000000000001" customHeight="1">
      <c r="A33" s="113"/>
      <c r="B33" s="21"/>
      <c r="C33" s="111"/>
      <c r="D33" s="112"/>
      <c r="E33" s="51"/>
      <c r="F33" s="101"/>
      <c r="G33" s="101"/>
      <c r="H33" s="101"/>
    </row>
    <row r="34" spans="1:8" ht="20.100000000000001" customHeight="1">
      <c r="A34" s="113"/>
      <c r="B34" s="21"/>
      <c r="C34" s="111"/>
      <c r="D34" s="112"/>
      <c r="E34" s="51"/>
      <c r="F34" s="101"/>
      <c r="G34" s="101"/>
      <c r="H34" s="101"/>
    </row>
    <row r="35" spans="1:8" ht="20.100000000000001" customHeight="1">
      <c r="A35" s="113"/>
      <c r="B35" s="21"/>
      <c r="C35" s="111"/>
      <c r="D35" s="112"/>
      <c r="E35" s="51"/>
      <c r="F35" s="101"/>
      <c r="G35" s="101"/>
      <c r="H35" s="101"/>
    </row>
    <row r="36" spans="1:8" ht="20.100000000000001" customHeight="1">
      <c r="A36" s="113"/>
      <c r="B36" s="21"/>
      <c r="C36" s="111"/>
      <c r="D36" s="112"/>
      <c r="E36" s="51"/>
      <c r="F36" s="101"/>
      <c r="G36" s="101"/>
      <c r="H36" s="101"/>
    </row>
    <row r="37" spans="1:8" ht="20.100000000000001" customHeight="1">
      <c r="A37" s="113"/>
      <c r="B37" s="21"/>
      <c r="C37" s="111"/>
      <c r="D37" s="112"/>
      <c r="E37" s="51"/>
      <c r="F37" s="101"/>
      <c r="G37" s="101"/>
      <c r="H37" s="101"/>
    </row>
    <row r="38" spans="1:8" ht="20.100000000000001" customHeight="1">
      <c r="A38" s="113"/>
      <c r="B38" s="21"/>
      <c r="C38" s="111"/>
      <c r="D38" s="112"/>
      <c r="E38" s="51"/>
      <c r="F38" s="101"/>
      <c r="G38" s="101"/>
      <c r="H38" s="101"/>
    </row>
    <row r="39" spans="1:8" ht="20.100000000000001" customHeight="1">
      <c r="A39" s="113"/>
      <c r="B39" s="21"/>
      <c r="C39" s="111"/>
      <c r="D39" s="112"/>
      <c r="E39" s="51"/>
      <c r="F39" s="101"/>
      <c r="G39" s="101"/>
      <c r="H39" s="101"/>
    </row>
    <row r="40" spans="1:8" ht="20.100000000000001" customHeight="1">
      <c r="A40" s="113"/>
      <c r="B40" s="21"/>
      <c r="C40" s="111"/>
      <c r="D40" s="112"/>
      <c r="E40" s="51"/>
      <c r="F40" s="101"/>
      <c r="G40" s="101"/>
      <c r="H40" s="101"/>
    </row>
    <row r="41" spans="1:8" ht="20.100000000000001" customHeight="1">
      <c r="A41" s="128" t="s">
        <v>42</v>
      </c>
      <c r="B41" s="128"/>
      <c r="C41" s="128"/>
      <c r="D41" s="128"/>
      <c r="E41" s="128"/>
      <c r="F41" s="128"/>
      <c r="G41" s="128"/>
      <c r="H41" s="1"/>
    </row>
    <row r="42" spans="1:8" ht="20.100000000000001" customHeight="1">
      <c r="A42" s="101" t="s">
        <v>17</v>
      </c>
      <c r="B42" s="129"/>
      <c r="C42" s="130"/>
      <c r="D42" s="131"/>
      <c r="E42" s="102" t="s">
        <v>18</v>
      </c>
      <c r="F42" s="117"/>
      <c r="G42" s="118"/>
      <c r="H42" s="119"/>
    </row>
    <row r="43" spans="1:8" ht="20.100000000000001" customHeight="1">
      <c r="A43" s="101"/>
      <c r="B43" s="120"/>
      <c r="C43" s="123"/>
      <c r="D43" s="124"/>
      <c r="E43" s="103"/>
      <c r="F43" s="117"/>
      <c r="G43" s="118"/>
      <c r="H43" s="119"/>
    </row>
    <row r="44" spans="1:8" ht="20.100000000000001" customHeight="1">
      <c r="A44" s="101"/>
      <c r="B44" s="132"/>
      <c r="C44" s="123"/>
      <c r="D44" s="124"/>
      <c r="E44" s="103"/>
      <c r="F44" s="117"/>
      <c r="G44" s="118"/>
      <c r="H44" s="119"/>
    </row>
    <row r="45" spans="1:8" ht="20.100000000000001" customHeight="1">
      <c r="A45" s="101"/>
      <c r="B45" s="120"/>
      <c r="C45" s="123"/>
      <c r="D45" s="124"/>
      <c r="E45" s="103"/>
      <c r="F45" s="117"/>
      <c r="G45" s="118"/>
      <c r="H45" s="119"/>
    </row>
    <row r="46" spans="1:8" ht="20.100000000000001" customHeight="1">
      <c r="A46" s="101"/>
      <c r="B46" s="120"/>
      <c r="C46" s="121"/>
      <c r="D46" s="122"/>
      <c r="E46" s="103"/>
      <c r="F46" s="117"/>
      <c r="G46" s="118"/>
      <c r="H46" s="119"/>
    </row>
    <row r="47" spans="1:8" ht="20.100000000000001" customHeight="1">
      <c r="A47" s="101"/>
      <c r="B47" s="120"/>
      <c r="C47" s="123"/>
      <c r="D47" s="124"/>
      <c r="E47" s="103"/>
      <c r="F47" s="117"/>
      <c r="G47" s="118"/>
      <c r="H47" s="119"/>
    </row>
    <row r="48" spans="1:8" ht="20.100000000000001" customHeight="1">
      <c r="A48" s="101"/>
      <c r="B48" s="125"/>
      <c r="C48" s="126"/>
      <c r="D48" s="127"/>
      <c r="E48" s="103"/>
      <c r="F48" s="117"/>
      <c r="G48" s="118"/>
      <c r="H48" s="119"/>
    </row>
    <row r="49" spans="1:8" ht="20.100000000000001" customHeight="1">
      <c r="A49" s="101"/>
      <c r="B49" s="133"/>
      <c r="C49" s="134"/>
      <c r="D49" s="135"/>
      <c r="E49" s="103"/>
      <c r="F49" s="117"/>
      <c r="G49" s="118"/>
      <c r="H49" s="119"/>
    </row>
    <row r="50" spans="1:8" ht="20.100000000000001" customHeight="1">
      <c r="A50" s="101"/>
      <c r="B50" s="133"/>
      <c r="C50" s="134"/>
      <c r="D50" s="135"/>
      <c r="E50" s="103"/>
      <c r="F50" s="117"/>
      <c r="G50" s="118"/>
      <c r="H50" s="119"/>
    </row>
    <row r="51" spans="1:8" ht="20.100000000000001" customHeight="1">
      <c r="A51" s="101"/>
      <c r="B51" s="125"/>
      <c r="C51" s="126"/>
      <c r="D51" s="127"/>
      <c r="E51" s="103"/>
      <c r="F51" s="117"/>
      <c r="G51" s="118"/>
      <c r="H51" s="119"/>
    </row>
    <row r="52" spans="1:8" ht="20.100000000000001" customHeight="1">
      <c r="A52" s="101"/>
      <c r="B52" s="133"/>
      <c r="C52" s="134"/>
      <c r="D52" s="135"/>
      <c r="E52" s="113"/>
      <c r="F52" s="117"/>
      <c r="G52" s="118"/>
      <c r="H52" s="119"/>
    </row>
    <row r="53" spans="1:8" ht="20.100000000000001" customHeight="1">
      <c r="A53" s="136"/>
      <c r="B53" s="136"/>
      <c r="C53" s="136"/>
      <c r="D53" s="136"/>
      <c r="E53" s="136"/>
      <c r="F53" s="74"/>
      <c r="G53" s="74"/>
      <c r="H53" s="1"/>
    </row>
    <row r="54" spans="1:8" ht="20.100000000000001" customHeight="1">
      <c r="A54" s="102" t="s">
        <v>17</v>
      </c>
      <c r="B54" s="137" t="s">
        <v>37</v>
      </c>
      <c r="C54" s="138"/>
      <c r="D54" s="139"/>
      <c r="E54" s="79" t="s">
        <v>18</v>
      </c>
      <c r="F54" s="137" t="s">
        <v>37</v>
      </c>
      <c r="G54" s="138"/>
      <c r="H54" s="139"/>
    </row>
    <row r="55" spans="1:8" ht="20.100000000000001" customHeight="1">
      <c r="A55" s="113"/>
      <c r="B55" s="140"/>
      <c r="C55" s="141"/>
      <c r="D55" s="142"/>
      <c r="E55" s="85"/>
      <c r="F55" s="140"/>
      <c r="G55" s="141"/>
      <c r="H55" s="142"/>
    </row>
    <row r="56" spans="1:8" ht="20.100000000000001" customHeight="1">
      <c r="A56" s="136"/>
      <c r="B56" s="136"/>
      <c r="C56" s="136"/>
      <c r="D56" s="136"/>
      <c r="E56" s="136"/>
      <c r="F56" s="74"/>
      <c r="G56" s="74"/>
      <c r="H56" s="1"/>
    </row>
    <row r="57" spans="1:8" ht="20.100000000000001" customHeight="1">
      <c r="A57" s="102" t="s">
        <v>19</v>
      </c>
      <c r="B57" s="117"/>
      <c r="C57" s="118"/>
      <c r="D57" s="119"/>
      <c r="E57" s="102" t="s">
        <v>18</v>
      </c>
      <c r="F57" s="143"/>
      <c r="G57" s="138"/>
      <c r="H57" s="139"/>
    </row>
    <row r="58" spans="1:8" ht="20.100000000000001" customHeight="1">
      <c r="A58" s="103"/>
      <c r="B58" s="117"/>
      <c r="C58" s="118"/>
      <c r="D58" s="119"/>
      <c r="E58" s="103"/>
      <c r="F58" s="143"/>
      <c r="G58" s="138"/>
      <c r="H58" s="139"/>
    </row>
    <row r="59" spans="1:8" ht="20.100000000000001" customHeight="1">
      <c r="A59" s="103"/>
      <c r="B59" s="117"/>
      <c r="C59" s="118"/>
      <c r="D59" s="119"/>
      <c r="E59" s="103"/>
      <c r="F59" s="143"/>
      <c r="G59" s="138"/>
      <c r="H59" s="139"/>
    </row>
    <row r="60" spans="1:8" ht="20.100000000000001" customHeight="1">
      <c r="A60" s="103"/>
      <c r="B60" s="117"/>
      <c r="C60" s="118"/>
      <c r="D60" s="119"/>
      <c r="E60" s="103"/>
      <c r="F60" s="117"/>
      <c r="G60" s="118"/>
      <c r="H60" s="119"/>
    </row>
    <row r="61" spans="1:8" ht="20.100000000000001" customHeight="1">
      <c r="A61" s="103"/>
      <c r="B61" s="117"/>
      <c r="C61" s="118"/>
      <c r="D61" s="119"/>
      <c r="E61" s="103"/>
      <c r="F61" s="117"/>
      <c r="G61" s="118"/>
      <c r="H61" s="119"/>
    </row>
    <row r="62" spans="1:8" ht="20.100000000000001" customHeight="1">
      <c r="A62" s="103"/>
      <c r="B62" s="117"/>
      <c r="C62" s="118"/>
      <c r="D62" s="119"/>
      <c r="E62" s="103"/>
      <c r="F62" s="117"/>
      <c r="G62" s="118"/>
      <c r="H62" s="119"/>
    </row>
    <row r="63" spans="1:8" ht="20.100000000000001" customHeight="1">
      <c r="A63" s="103"/>
      <c r="B63" s="117"/>
      <c r="C63" s="118"/>
      <c r="D63" s="119"/>
      <c r="E63" s="103"/>
      <c r="F63" s="117"/>
      <c r="G63" s="118"/>
      <c r="H63" s="119"/>
    </row>
    <row r="64" spans="1:8" ht="20.100000000000001" customHeight="1">
      <c r="A64" s="103"/>
      <c r="B64" s="117"/>
      <c r="C64" s="118"/>
      <c r="D64" s="119"/>
      <c r="E64" s="103"/>
      <c r="F64" s="117"/>
      <c r="G64" s="118"/>
      <c r="H64" s="119"/>
    </row>
    <row r="65" spans="1:8" ht="20.100000000000001" customHeight="1">
      <c r="A65" s="103"/>
      <c r="B65" s="117"/>
      <c r="C65" s="118"/>
      <c r="D65" s="119"/>
      <c r="E65" s="103"/>
      <c r="F65" s="117"/>
      <c r="G65" s="118"/>
      <c r="H65" s="119"/>
    </row>
    <row r="66" spans="1:8" ht="20.100000000000001" customHeight="1">
      <c r="A66" s="103"/>
      <c r="B66" s="117"/>
      <c r="C66" s="118"/>
      <c r="D66" s="119"/>
      <c r="E66" s="103"/>
      <c r="F66" s="117"/>
      <c r="G66" s="118"/>
      <c r="H66" s="119"/>
    </row>
    <row r="67" spans="1:8" ht="20.100000000000001" customHeight="1">
      <c r="A67" s="103"/>
      <c r="B67" s="117"/>
      <c r="C67" s="118"/>
      <c r="D67" s="119"/>
      <c r="E67" s="103"/>
      <c r="F67" s="117"/>
      <c r="G67" s="118"/>
      <c r="H67" s="119"/>
    </row>
    <row r="68" spans="1:8" ht="20.100000000000001" customHeight="1">
      <c r="A68" s="103"/>
      <c r="B68" s="117"/>
      <c r="C68" s="118"/>
      <c r="D68" s="119"/>
      <c r="E68" s="103"/>
      <c r="F68" s="117"/>
      <c r="G68" s="118"/>
      <c r="H68" s="119"/>
    </row>
    <row r="69" spans="1:8" ht="20.100000000000001" customHeight="1">
      <c r="A69" s="103"/>
      <c r="B69" s="117"/>
      <c r="C69" s="118"/>
      <c r="D69" s="119"/>
      <c r="E69" s="103"/>
      <c r="F69" s="117"/>
      <c r="G69" s="118"/>
      <c r="H69" s="119"/>
    </row>
    <row r="70" spans="1:8" ht="20.100000000000001" customHeight="1">
      <c r="A70" s="103"/>
      <c r="B70" s="117"/>
      <c r="C70" s="118"/>
      <c r="D70" s="119"/>
      <c r="E70" s="103"/>
      <c r="F70" s="117"/>
      <c r="G70" s="118"/>
      <c r="H70" s="119"/>
    </row>
    <row r="71" spans="1:8" ht="20.100000000000001" customHeight="1">
      <c r="A71" s="103"/>
      <c r="B71" s="117"/>
      <c r="C71" s="118"/>
      <c r="D71" s="119"/>
      <c r="E71" s="103"/>
      <c r="F71" s="143"/>
      <c r="G71" s="138"/>
      <c r="H71" s="139"/>
    </row>
    <row r="72" spans="1:8" ht="20.100000000000001" customHeight="1">
      <c r="A72" s="103"/>
      <c r="B72" s="117"/>
      <c r="C72" s="118"/>
      <c r="D72" s="119"/>
      <c r="E72" s="103"/>
      <c r="F72" s="143"/>
      <c r="G72" s="138"/>
      <c r="H72" s="139"/>
    </row>
    <row r="73" spans="1:8" ht="20.100000000000001" customHeight="1">
      <c r="A73" s="103"/>
      <c r="B73" s="117"/>
      <c r="C73" s="118"/>
      <c r="D73" s="119"/>
      <c r="E73" s="103"/>
      <c r="F73" s="143"/>
      <c r="G73" s="138"/>
      <c r="H73" s="139"/>
    </row>
    <row r="74" spans="1:8" ht="20.100000000000001" customHeight="1">
      <c r="A74" s="103"/>
      <c r="B74" s="117"/>
      <c r="C74" s="118"/>
      <c r="D74" s="119"/>
      <c r="E74" s="103"/>
      <c r="F74" s="143"/>
      <c r="G74" s="138"/>
      <c r="H74" s="139"/>
    </row>
    <row r="75" spans="1:8" ht="20.100000000000001" customHeight="1">
      <c r="A75" s="103"/>
      <c r="B75" s="117"/>
      <c r="C75" s="118"/>
      <c r="D75" s="119"/>
      <c r="E75" s="103"/>
      <c r="F75" s="143"/>
      <c r="G75" s="138"/>
      <c r="H75" s="139"/>
    </row>
    <row r="76" spans="1:8" ht="20.100000000000001" customHeight="1">
      <c r="A76" s="103"/>
      <c r="B76" s="117"/>
      <c r="C76" s="118"/>
      <c r="D76" s="119"/>
      <c r="E76" s="103"/>
      <c r="F76" s="46"/>
      <c r="G76" s="47"/>
      <c r="H76" s="48"/>
    </row>
    <row r="77" spans="1:8" ht="20.100000000000001" customHeight="1">
      <c r="A77" s="103"/>
      <c r="B77" s="117"/>
      <c r="C77" s="118"/>
      <c r="D77" s="119"/>
      <c r="E77" s="103"/>
      <c r="F77" s="46"/>
      <c r="G77" s="47"/>
      <c r="H77" s="48"/>
    </row>
    <row r="78" spans="1:8" ht="20.100000000000001" customHeight="1">
      <c r="A78" s="103"/>
      <c r="B78" s="117"/>
      <c r="C78" s="118"/>
      <c r="D78" s="119"/>
      <c r="E78" s="103"/>
      <c r="F78" s="46"/>
      <c r="G78" s="47"/>
      <c r="H78" s="48"/>
    </row>
    <row r="79" spans="1:8" ht="20.100000000000001" customHeight="1">
      <c r="A79" s="103"/>
      <c r="B79" s="117"/>
      <c r="C79" s="118"/>
      <c r="D79" s="119"/>
      <c r="E79" s="103"/>
      <c r="F79" s="46"/>
      <c r="G79" s="47"/>
      <c r="H79" s="48"/>
    </row>
    <row r="80" spans="1:8" ht="20.100000000000001" customHeight="1">
      <c r="A80" s="103"/>
      <c r="B80" s="117"/>
      <c r="C80" s="118"/>
      <c r="D80" s="119"/>
      <c r="E80" s="103"/>
      <c r="F80" s="46"/>
      <c r="G80" s="47"/>
      <c r="H80" s="48"/>
    </row>
    <row r="81" spans="1:14" ht="20.100000000000001" customHeight="1">
      <c r="A81" s="103"/>
      <c r="B81" s="117"/>
      <c r="C81" s="118"/>
      <c r="D81" s="119"/>
      <c r="E81" s="103"/>
      <c r="F81" s="46"/>
      <c r="G81" s="47"/>
      <c r="H81" s="48"/>
    </row>
    <row r="82" spans="1:14" ht="20.100000000000001" customHeight="1">
      <c r="A82" s="103"/>
      <c r="B82" s="117"/>
      <c r="C82" s="118"/>
      <c r="D82" s="119"/>
      <c r="E82" s="103"/>
      <c r="F82" s="46"/>
      <c r="G82" s="47"/>
      <c r="H82" s="48"/>
    </row>
    <row r="83" spans="1:14" ht="20.100000000000001" customHeight="1">
      <c r="A83" s="103"/>
      <c r="B83" s="117"/>
      <c r="C83" s="118"/>
      <c r="D83" s="119"/>
      <c r="E83" s="103"/>
      <c r="F83" s="46"/>
      <c r="G83" s="47"/>
      <c r="H83" s="48"/>
    </row>
    <row r="84" spans="1:14" ht="20.100000000000001" customHeight="1">
      <c r="A84" s="103"/>
      <c r="B84" s="117"/>
      <c r="C84" s="118"/>
      <c r="D84" s="119"/>
      <c r="E84" s="103"/>
      <c r="F84" s="46"/>
      <c r="G84" s="47"/>
      <c r="H84" s="48"/>
    </row>
    <row r="85" spans="1:14" ht="20.100000000000001" customHeight="1">
      <c r="A85" s="103"/>
      <c r="B85" s="117"/>
      <c r="C85" s="118"/>
      <c r="D85" s="119"/>
      <c r="E85" s="103"/>
      <c r="F85" s="46"/>
      <c r="G85" s="47"/>
      <c r="H85" s="48"/>
    </row>
    <row r="86" spans="1:14" ht="20.100000000000001" customHeight="1">
      <c r="A86" s="55"/>
      <c r="B86" s="47" t="s">
        <v>40</v>
      </c>
      <c r="C86" s="47"/>
      <c r="D86" s="47"/>
      <c r="E86" s="55"/>
      <c r="F86" s="144"/>
      <c r="G86" s="144"/>
      <c r="H86" s="1"/>
    </row>
    <row r="87" spans="1:14" ht="20.100000000000001" customHeight="1">
      <c r="A87" s="145" t="s">
        <v>20</v>
      </c>
      <c r="B87" s="145"/>
      <c r="C87" s="145"/>
      <c r="D87" s="145"/>
      <c r="E87" s="145"/>
      <c r="F87" s="145"/>
      <c r="G87" s="146"/>
      <c r="H87" s="1"/>
    </row>
    <row r="88" spans="1:14" ht="20.100000000000001" customHeight="1">
      <c r="A88" s="154" t="s">
        <v>17</v>
      </c>
      <c r="B88" s="7" t="s">
        <v>26</v>
      </c>
      <c r="C88" s="151" t="s">
        <v>41</v>
      </c>
      <c r="D88" s="152"/>
      <c r="E88" s="149" t="s">
        <v>18</v>
      </c>
      <c r="F88" s="15" t="s">
        <v>26</v>
      </c>
      <c r="G88" s="151" t="s">
        <v>41</v>
      </c>
      <c r="H88" s="152"/>
    </row>
    <row r="89" spans="1:14" ht="20.100000000000001" customHeight="1">
      <c r="A89" s="155"/>
      <c r="B89" s="8">
        <v>52000</v>
      </c>
      <c r="C89" s="147" t="s">
        <v>66</v>
      </c>
      <c r="D89" s="148"/>
      <c r="E89" s="150"/>
      <c r="F89" s="8"/>
      <c r="G89" s="147"/>
      <c r="H89" s="148"/>
    </row>
    <row r="90" spans="1:14" ht="20.100000000000001" customHeight="1">
      <c r="A90" s="155"/>
      <c r="B90" s="8">
        <v>4000</v>
      </c>
      <c r="C90" s="147" t="s">
        <v>50</v>
      </c>
      <c r="D90" s="148"/>
      <c r="E90" s="150"/>
      <c r="F90" s="8"/>
      <c r="G90" s="147"/>
      <c r="H90" s="148"/>
      <c r="N90">
        <v>1</v>
      </c>
    </row>
    <row r="91" spans="1:14" ht="20.100000000000001" customHeight="1">
      <c r="A91" s="155"/>
      <c r="B91" s="8">
        <v>2000</v>
      </c>
      <c r="C91" s="147" t="s">
        <v>67</v>
      </c>
      <c r="D91" s="148"/>
      <c r="E91" s="150"/>
      <c r="F91" s="8"/>
      <c r="G91" s="147"/>
      <c r="H91" s="148"/>
    </row>
    <row r="92" spans="1:14" ht="20.100000000000001" customHeight="1">
      <c r="A92" s="155"/>
      <c r="B92" s="8">
        <v>20000</v>
      </c>
      <c r="C92" s="147" t="s">
        <v>68</v>
      </c>
      <c r="D92" s="148"/>
      <c r="E92" s="150"/>
      <c r="F92" s="8"/>
      <c r="G92" s="147"/>
      <c r="H92" s="148"/>
    </row>
    <row r="93" spans="1:14" ht="20.100000000000001" customHeight="1">
      <c r="A93" s="155"/>
      <c r="B93" s="8"/>
      <c r="C93" s="147"/>
      <c r="D93" s="148"/>
      <c r="E93" s="150"/>
      <c r="F93" s="8"/>
      <c r="G93" s="147"/>
      <c r="H93" s="148"/>
    </row>
    <row r="94" spans="1:14" ht="20.100000000000001" customHeight="1">
      <c r="A94" s="155"/>
      <c r="B94" s="8"/>
      <c r="C94" s="147"/>
      <c r="D94" s="148"/>
      <c r="E94" s="150"/>
      <c r="F94" s="8"/>
      <c r="G94" s="147"/>
      <c r="H94" s="148"/>
    </row>
    <row r="95" spans="1:14" ht="20.100000000000001" customHeight="1">
      <c r="A95" s="155"/>
      <c r="B95" s="8"/>
      <c r="C95" s="147"/>
      <c r="D95" s="148"/>
      <c r="E95" s="150"/>
      <c r="F95" s="8"/>
      <c r="G95" s="147"/>
      <c r="H95" s="148"/>
    </row>
    <row r="96" spans="1:14" ht="20.100000000000001" customHeight="1">
      <c r="A96" s="155"/>
      <c r="B96" s="9"/>
      <c r="C96" s="147"/>
      <c r="D96" s="148"/>
      <c r="E96" s="150"/>
      <c r="F96" s="8"/>
      <c r="G96" s="147"/>
      <c r="H96" s="148"/>
    </row>
    <row r="97" spans="1:8" ht="20.100000000000001" customHeight="1">
      <c r="A97" s="155"/>
      <c r="B97" s="9"/>
      <c r="C97" s="147"/>
      <c r="D97" s="148"/>
      <c r="E97" s="150"/>
      <c r="F97" s="8"/>
      <c r="G97" s="147"/>
      <c r="H97" s="148"/>
    </row>
    <row r="98" spans="1:8" ht="20.100000000000001" customHeight="1">
      <c r="A98" s="155"/>
      <c r="B98" s="9"/>
      <c r="C98" s="147"/>
      <c r="D98" s="148"/>
      <c r="E98" s="150"/>
      <c r="F98" s="8"/>
      <c r="G98" s="147"/>
      <c r="H98" s="148"/>
    </row>
    <row r="99" spans="1:8" ht="20.100000000000001" customHeight="1">
      <c r="A99" s="155"/>
      <c r="B99" s="9"/>
      <c r="C99" s="147"/>
      <c r="D99" s="148"/>
      <c r="E99" s="150"/>
      <c r="F99" s="8"/>
      <c r="G99" s="147"/>
      <c r="H99" s="148"/>
    </row>
    <row r="100" spans="1:8" ht="20.100000000000001" customHeight="1">
      <c r="A100" s="155"/>
      <c r="B100" s="9"/>
      <c r="C100" s="147"/>
      <c r="D100" s="148"/>
      <c r="E100" s="150"/>
      <c r="F100" s="8"/>
      <c r="G100" s="147"/>
      <c r="H100" s="148"/>
    </row>
    <row r="101" spans="1:8" ht="20.100000000000001" customHeight="1">
      <c r="A101" s="155"/>
      <c r="B101" s="9"/>
      <c r="C101" s="147"/>
      <c r="D101" s="148"/>
      <c r="E101" s="150"/>
      <c r="F101" s="8"/>
      <c r="G101" s="147"/>
      <c r="H101" s="148"/>
    </row>
    <row r="102" spans="1:8" ht="20.100000000000001" customHeight="1">
      <c r="A102" s="155"/>
      <c r="B102" s="9"/>
      <c r="C102" s="147"/>
      <c r="D102" s="148"/>
      <c r="E102" s="150"/>
      <c r="F102" s="8"/>
      <c r="G102" s="147"/>
      <c r="H102" s="148"/>
    </row>
    <row r="103" spans="1:8" ht="20.100000000000001" customHeight="1" thickBot="1">
      <c r="A103" s="155"/>
      <c r="B103" s="9"/>
      <c r="C103" s="147"/>
      <c r="D103" s="148"/>
      <c r="E103" s="150"/>
      <c r="F103" s="8"/>
      <c r="G103" s="147"/>
      <c r="H103" s="148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78000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146"/>
      <c r="B105" s="146"/>
      <c r="C105" s="146"/>
      <c r="D105" s="146"/>
      <c r="E105" s="146"/>
      <c r="F105" s="146"/>
      <c r="G105" s="146"/>
      <c r="H105" s="1"/>
    </row>
    <row r="106" spans="1:8" ht="20.100000000000001" customHeight="1">
      <c r="A106" s="153"/>
      <c r="B106" s="153"/>
      <c r="C106" s="153"/>
      <c r="D106" s="153"/>
      <c r="E106" s="153"/>
      <c r="F106" s="153"/>
      <c r="G106" s="153"/>
      <c r="H106" s="1"/>
    </row>
  </sheetData>
  <mergeCells count="192">
    <mergeCell ref="A105:G105"/>
    <mergeCell ref="A106:G106"/>
    <mergeCell ref="C101:D101"/>
    <mergeCell ref="G101:H101"/>
    <mergeCell ref="C102:D102"/>
    <mergeCell ref="G102:H102"/>
    <mergeCell ref="C103:D103"/>
    <mergeCell ref="G103:H103"/>
    <mergeCell ref="C98:D98"/>
    <mergeCell ref="G98:H98"/>
    <mergeCell ref="C99:D99"/>
    <mergeCell ref="G99:H99"/>
    <mergeCell ref="C100:D100"/>
    <mergeCell ref="G100:H100"/>
    <mergeCell ref="A88:A103"/>
    <mergeCell ref="C88:D88"/>
    <mergeCell ref="C95:D95"/>
    <mergeCell ref="G95:H95"/>
    <mergeCell ref="C96:D96"/>
    <mergeCell ref="G96:H96"/>
    <mergeCell ref="C97:D97"/>
    <mergeCell ref="G97:H97"/>
    <mergeCell ref="C92:D92"/>
    <mergeCell ref="G92:H92"/>
    <mergeCell ref="C93:D93"/>
    <mergeCell ref="G93:H93"/>
    <mergeCell ref="C94:D94"/>
    <mergeCell ref="G94:H94"/>
    <mergeCell ref="E88:E103"/>
    <mergeCell ref="G88:H88"/>
    <mergeCell ref="C89:D89"/>
    <mergeCell ref="G89:H89"/>
    <mergeCell ref="C90:D90"/>
    <mergeCell ref="G90:H90"/>
    <mergeCell ref="C91:D91"/>
    <mergeCell ref="G91:H91"/>
    <mergeCell ref="B83:D83"/>
    <mergeCell ref="B84:D84"/>
    <mergeCell ref="B85:D85"/>
    <mergeCell ref="F86:G86"/>
    <mergeCell ref="A87:G87"/>
    <mergeCell ref="B76:D76"/>
    <mergeCell ref="B77:D77"/>
    <mergeCell ref="B78:D78"/>
    <mergeCell ref="B79:D79"/>
    <mergeCell ref="B80:D80"/>
    <mergeCell ref="B81:D81"/>
    <mergeCell ref="B75:D75"/>
    <mergeCell ref="F75:H75"/>
    <mergeCell ref="B70:D70"/>
    <mergeCell ref="F70:H70"/>
    <mergeCell ref="B71:D71"/>
    <mergeCell ref="F71:H71"/>
    <mergeCell ref="B72:D72"/>
    <mergeCell ref="F72:H72"/>
    <mergeCell ref="B82:D82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06"/>
  <sheetViews>
    <sheetView topLeftCell="A31" zoomScaleNormal="100" workbookViewId="0">
      <selection activeCell="B13" sqref="B13:D13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71" t="s">
        <v>0</v>
      </c>
      <c r="B1" s="71"/>
      <c r="C1" s="71"/>
      <c r="D1" s="71"/>
      <c r="E1" s="71"/>
      <c r="F1" s="71"/>
      <c r="G1" s="71"/>
      <c r="H1" s="1"/>
    </row>
    <row r="2" spans="1:12" ht="20.100000000000001" customHeight="1">
      <c r="A2" s="52" t="s">
        <v>1</v>
      </c>
      <c r="B2" s="72" t="s">
        <v>65</v>
      </c>
      <c r="C2" s="73"/>
      <c r="D2" s="52" t="s">
        <v>2</v>
      </c>
      <c r="E2" s="72" t="s">
        <v>39</v>
      </c>
      <c r="F2" s="73"/>
      <c r="G2" s="2" t="s">
        <v>23</v>
      </c>
      <c r="H2" s="6"/>
    </row>
    <row r="3" spans="1:12" ht="20.100000000000001" customHeight="1">
      <c r="A3" s="74" t="s">
        <v>3</v>
      </c>
      <c r="B3" s="74"/>
      <c r="C3" s="74"/>
      <c r="D3" s="14" t="s">
        <v>4</v>
      </c>
      <c r="E3" s="50" t="s">
        <v>5</v>
      </c>
      <c r="F3" s="50"/>
      <c r="G3" s="75"/>
      <c r="H3" s="75"/>
    </row>
    <row r="4" spans="1:12" ht="20.100000000000001" customHeight="1">
      <c r="A4" s="52" t="s">
        <v>6</v>
      </c>
      <c r="B4" s="76">
        <v>869000</v>
      </c>
      <c r="C4" s="77"/>
      <c r="D4" s="78"/>
      <c r="E4" s="79"/>
      <c r="F4" s="80"/>
      <c r="G4" s="80"/>
      <c r="H4" s="81"/>
    </row>
    <row r="5" spans="1:12" ht="20.100000000000001" customHeight="1">
      <c r="A5" s="52" t="s">
        <v>7</v>
      </c>
      <c r="B5" s="76">
        <f>B6-B4</f>
        <v>855400</v>
      </c>
      <c r="C5" s="77"/>
      <c r="D5" s="78"/>
      <c r="E5" s="98" t="s">
        <v>48</v>
      </c>
      <c r="F5" s="99"/>
      <c r="G5" s="99"/>
      <c r="H5" s="100"/>
    </row>
    <row r="6" spans="1:12" ht="20.100000000000001" customHeight="1">
      <c r="A6" s="52" t="s">
        <v>8</v>
      </c>
      <c r="B6" s="76">
        <v>1724400</v>
      </c>
      <c r="C6" s="77"/>
      <c r="D6" s="78"/>
      <c r="E6" s="98" t="s">
        <v>49</v>
      </c>
      <c r="F6" s="99"/>
      <c r="G6" s="99"/>
      <c r="H6" s="100"/>
    </row>
    <row r="7" spans="1:12" ht="20.100000000000001" customHeight="1">
      <c r="A7" s="52" t="s">
        <v>36</v>
      </c>
      <c r="B7" s="76">
        <f>B6+'6월2일'!B7:D7</f>
        <v>3900300</v>
      </c>
      <c r="C7" s="77"/>
      <c r="D7" s="78"/>
      <c r="E7" s="98"/>
      <c r="F7" s="99"/>
      <c r="G7" s="99"/>
      <c r="H7" s="100"/>
    </row>
    <row r="8" spans="1:12" ht="20.100000000000001" customHeight="1">
      <c r="A8" s="52" t="s">
        <v>9</v>
      </c>
      <c r="B8" s="82"/>
      <c r="C8" s="83"/>
      <c r="D8" s="84"/>
      <c r="E8" s="85"/>
      <c r="F8" s="86"/>
      <c r="G8" s="86"/>
      <c r="H8" s="87"/>
    </row>
    <row r="9" spans="1:12" ht="20.100000000000001" customHeight="1">
      <c r="A9" s="49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1.0000000000000002</v>
      </c>
    </row>
    <row r="10" spans="1:12" ht="20.100000000000001" customHeight="1">
      <c r="A10" s="23" t="s">
        <v>22</v>
      </c>
      <c r="B10" s="27">
        <v>7.0000000000000007E-2</v>
      </c>
      <c r="C10" s="23" t="s">
        <v>24</v>
      </c>
      <c r="D10" s="19">
        <v>7.0000000000000007E-2</v>
      </c>
      <c r="E10" s="26" t="s">
        <v>47</v>
      </c>
      <c r="F10" s="18">
        <v>0.09</v>
      </c>
      <c r="G10" s="26" t="s">
        <v>25</v>
      </c>
      <c r="H10" s="18">
        <v>0.28999999999999998</v>
      </c>
      <c r="I10" s="24" t="s">
        <v>45</v>
      </c>
      <c r="J10" s="18"/>
    </row>
    <row r="11" spans="1:12" ht="20.100000000000001" customHeight="1">
      <c r="A11" s="24" t="s">
        <v>28</v>
      </c>
      <c r="B11" s="18">
        <v>0.03</v>
      </c>
      <c r="C11" s="24" t="s">
        <v>38</v>
      </c>
      <c r="D11" s="18">
        <v>0.14000000000000001</v>
      </c>
      <c r="E11" s="24" t="s">
        <v>29</v>
      </c>
      <c r="F11" s="18">
        <v>0</v>
      </c>
      <c r="G11" s="23" t="s">
        <v>27</v>
      </c>
      <c r="H11" s="18">
        <v>0.03</v>
      </c>
      <c r="I11" s="24" t="s">
        <v>46</v>
      </c>
      <c r="J11" s="18"/>
    </row>
    <row r="12" spans="1:12" ht="20.100000000000001" customHeight="1" thickBot="1">
      <c r="A12" s="25" t="s">
        <v>30</v>
      </c>
      <c r="B12" s="20">
        <v>0.12</v>
      </c>
      <c r="C12" s="25" t="s">
        <v>31</v>
      </c>
      <c r="D12" s="20">
        <v>0.05</v>
      </c>
      <c r="E12" s="25" t="s">
        <v>32</v>
      </c>
      <c r="F12" s="20">
        <v>0.11</v>
      </c>
      <c r="G12" s="25" t="s">
        <v>44</v>
      </c>
      <c r="H12" s="20"/>
      <c r="I12" s="30" t="s">
        <v>43</v>
      </c>
      <c r="J12" s="31"/>
      <c r="K12" s="34"/>
      <c r="L12" s="33"/>
    </row>
    <row r="13" spans="1:12" ht="20.100000000000001" customHeight="1">
      <c r="A13" s="88" t="s">
        <v>11</v>
      </c>
      <c r="B13" s="90"/>
      <c r="C13" s="91"/>
      <c r="D13" s="92"/>
      <c r="E13" s="93" t="s">
        <v>33</v>
      </c>
      <c r="F13" s="90"/>
      <c r="G13" s="91"/>
      <c r="H13" s="92"/>
    </row>
    <row r="14" spans="1:12" ht="20.100000000000001" customHeight="1" thickBot="1">
      <c r="A14" s="89"/>
      <c r="B14" s="95"/>
      <c r="C14" s="96"/>
      <c r="D14" s="97"/>
      <c r="E14" s="94"/>
      <c r="F14" s="95"/>
      <c r="G14" s="96"/>
      <c r="H14" s="97"/>
    </row>
    <row r="15" spans="1:12" ht="20.100000000000001" customHeight="1">
      <c r="A15" s="3" t="s">
        <v>12</v>
      </c>
      <c r="B15" s="3"/>
      <c r="C15" s="3"/>
      <c r="D15" s="3"/>
      <c r="E15" s="50"/>
      <c r="F15" s="50"/>
      <c r="G15" s="54"/>
      <c r="H15" s="1"/>
    </row>
    <row r="16" spans="1:12" ht="20.100000000000001" customHeight="1">
      <c r="A16" s="52"/>
      <c r="B16" s="52" t="s">
        <v>13</v>
      </c>
      <c r="C16" s="72" t="s">
        <v>14</v>
      </c>
      <c r="D16" s="73"/>
      <c r="E16" s="52" t="s">
        <v>34</v>
      </c>
      <c r="F16" s="101" t="s">
        <v>35</v>
      </c>
      <c r="G16" s="101"/>
      <c r="H16" s="101"/>
      <c r="K16" s="32"/>
      <c r="L16" s="33"/>
    </row>
    <row r="17" spans="1:8" ht="20.100000000000001" customHeight="1">
      <c r="A17" s="102" t="s">
        <v>15</v>
      </c>
      <c r="B17" s="5"/>
      <c r="C17" s="105"/>
      <c r="D17" s="106"/>
      <c r="E17" s="52"/>
      <c r="F17" s="101"/>
      <c r="G17" s="101"/>
      <c r="H17" s="101"/>
    </row>
    <row r="18" spans="1:8" ht="20.100000000000001" customHeight="1">
      <c r="A18" s="103"/>
      <c r="B18" s="5"/>
      <c r="C18" s="105"/>
      <c r="D18" s="106"/>
      <c r="E18" s="52"/>
      <c r="F18" s="101"/>
      <c r="G18" s="101"/>
      <c r="H18" s="101"/>
    </row>
    <row r="19" spans="1:8" ht="20.100000000000001" customHeight="1">
      <c r="A19" s="103"/>
      <c r="B19" s="5"/>
      <c r="C19" s="105"/>
      <c r="D19" s="106"/>
      <c r="E19" s="52"/>
      <c r="F19" s="101"/>
      <c r="G19" s="101"/>
      <c r="H19" s="101"/>
    </row>
    <row r="20" spans="1:8" ht="20.100000000000001" customHeight="1">
      <c r="A20" s="103"/>
      <c r="B20" s="5"/>
      <c r="C20" s="105"/>
      <c r="D20" s="106"/>
      <c r="E20" s="52"/>
      <c r="F20" s="101"/>
      <c r="G20" s="101"/>
      <c r="H20" s="101"/>
    </row>
    <row r="21" spans="1:8" ht="20.100000000000001" customHeight="1">
      <c r="A21" s="103"/>
      <c r="B21" s="5"/>
      <c r="C21" s="105"/>
      <c r="D21" s="106"/>
      <c r="E21" s="52"/>
      <c r="F21" s="101"/>
      <c r="G21" s="101"/>
      <c r="H21" s="101"/>
    </row>
    <row r="22" spans="1:8" ht="20.100000000000001" customHeight="1">
      <c r="A22" s="103"/>
      <c r="B22" s="5"/>
      <c r="C22" s="105"/>
      <c r="D22" s="106"/>
      <c r="E22" s="52"/>
      <c r="F22" s="101"/>
      <c r="G22" s="101"/>
      <c r="H22" s="101"/>
    </row>
    <row r="23" spans="1:8" ht="20.100000000000001" customHeight="1">
      <c r="A23" s="103"/>
      <c r="B23" s="5"/>
      <c r="C23" s="105"/>
      <c r="D23" s="106"/>
      <c r="E23" s="52"/>
      <c r="F23" s="101"/>
      <c r="G23" s="101"/>
      <c r="H23" s="101"/>
    </row>
    <row r="24" spans="1:8" ht="20.100000000000001" customHeight="1">
      <c r="A24" s="103"/>
      <c r="B24" s="5"/>
      <c r="C24" s="105"/>
      <c r="D24" s="106"/>
      <c r="E24" s="52"/>
      <c r="F24" s="101"/>
      <c r="G24" s="101"/>
      <c r="H24" s="101"/>
    </row>
    <row r="25" spans="1:8" ht="20.100000000000001" customHeight="1">
      <c r="A25" s="103"/>
      <c r="B25" s="5"/>
      <c r="C25" s="105"/>
      <c r="D25" s="106"/>
      <c r="E25" s="52"/>
      <c r="F25" s="101"/>
      <c r="G25" s="101"/>
      <c r="H25" s="101"/>
    </row>
    <row r="26" spans="1:8" ht="20.100000000000001" customHeight="1" thickBot="1">
      <c r="A26" s="104"/>
      <c r="B26" s="22"/>
      <c r="C26" s="107"/>
      <c r="D26" s="108"/>
      <c r="E26" s="53"/>
      <c r="F26" s="109"/>
      <c r="G26" s="109"/>
      <c r="H26" s="109"/>
    </row>
    <row r="27" spans="1:8" ht="20.100000000000001" customHeight="1">
      <c r="A27" s="113" t="s">
        <v>16</v>
      </c>
      <c r="B27" s="21"/>
      <c r="C27" s="111"/>
      <c r="D27" s="112"/>
      <c r="E27" s="51"/>
      <c r="F27" s="114"/>
      <c r="G27" s="115"/>
      <c r="H27" s="116"/>
    </row>
    <row r="28" spans="1:8" ht="20.100000000000001" customHeight="1">
      <c r="A28" s="113"/>
      <c r="B28" s="21"/>
      <c r="C28" s="111"/>
      <c r="D28" s="112"/>
      <c r="E28" s="51"/>
      <c r="F28" s="72"/>
      <c r="G28" s="110"/>
      <c r="H28" s="73"/>
    </row>
    <row r="29" spans="1:8" ht="20.100000000000001" customHeight="1">
      <c r="A29" s="113"/>
      <c r="B29" s="21"/>
      <c r="C29" s="111"/>
      <c r="D29" s="112"/>
      <c r="E29" s="51"/>
      <c r="F29" s="72"/>
      <c r="G29" s="110"/>
      <c r="H29" s="73"/>
    </row>
    <row r="30" spans="1:8" ht="20.100000000000001" customHeight="1">
      <c r="A30" s="113"/>
      <c r="B30" s="21"/>
      <c r="C30" s="111"/>
      <c r="D30" s="112"/>
      <c r="E30" s="51"/>
      <c r="F30" s="72"/>
      <c r="G30" s="110"/>
      <c r="H30" s="73"/>
    </row>
    <row r="31" spans="1:8" ht="20.100000000000001" customHeight="1">
      <c r="A31" s="113"/>
      <c r="B31" s="21"/>
      <c r="C31" s="111"/>
      <c r="D31" s="112"/>
      <c r="E31" s="51"/>
      <c r="F31" s="72"/>
      <c r="G31" s="110"/>
      <c r="H31" s="73"/>
    </row>
    <row r="32" spans="1:8" ht="20.100000000000001" customHeight="1">
      <c r="A32" s="113"/>
      <c r="B32" s="21"/>
      <c r="C32" s="111"/>
      <c r="D32" s="112"/>
      <c r="E32" s="51"/>
      <c r="F32" s="72"/>
      <c r="G32" s="110"/>
      <c r="H32" s="73"/>
    </row>
    <row r="33" spans="1:8" ht="20.100000000000001" customHeight="1">
      <c r="A33" s="113"/>
      <c r="B33" s="21"/>
      <c r="C33" s="111"/>
      <c r="D33" s="112"/>
      <c r="E33" s="51"/>
      <c r="F33" s="101"/>
      <c r="G33" s="101"/>
      <c r="H33" s="101"/>
    </row>
    <row r="34" spans="1:8" ht="20.100000000000001" customHeight="1">
      <c r="A34" s="113"/>
      <c r="B34" s="21"/>
      <c r="C34" s="111"/>
      <c r="D34" s="112"/>
      <c r="E34" s="51"/>
      <c r="F34" s="101"/>
      <c r="G34" s="101"/>
      <c r="H34" s="101"/>
    </row>
    <row r="35" spans="1:8" ht="20.100000000000001" customHeight="1">
      <c r="A35" s="113"/>
      <c r="B35" s="21"/>
      <c r="C35" s="111"/>
      <c r="D35" s="112"/>
      <c r="E35" s="51"/>
      <c r="F35" s="101"/>
      <c r="G35" s="101"/>
      <c r="H35" s="101"/>
    </row>
    <row r="36" spans="1:8" ht="20.100000000000001" customHeight="1">
      <c r="A36" s="113"/>
      <c r="B36" s="21"/>
      <c r="C36" s="111"/>
      <c r="D36" s="112"/>
      <c r="E36" s="51"/>
      <c r="F36" s="101"/>
      <c r="G36" s="101"/>
      <c r="H36" s="101"/>
    </row>
    <row r="37" spans="1:8" ht="20.100000000000001" customHeight="1">
      <c r="A37" s="113"/>
      <c r="B37" s="21"/>
      <c r="C37" s="111"/>
      <c r="D37" s="112"/>
      <c r="E37" s="51"/>
      <c r="F37" s="101"/>
      <c r="G37" s="101"/>
      <c r="H37" s="101"/>
    </row>
    <row r="38" spans="1:8" ht="20.100000000000001" customHeight="1">
      <c r="A38" s="113"/>
      <c r="B38" s="21"/>
      <c r="C38" s="111"/>
      <c r="D38" s="112"/>
      <c r="E38" s="51"/>
      <c r="F38" s="101"/>
      <c r="G38" s="101"/>
      <c r="H38" s="101"/>
    </row>
    <row r="39" spans="1:8" ht="20.100000000000001" customHeight="1">
      <c r="A39" s="113"/>
      <c r="B39" s="21"/>
      <c r="C39" s="111"/>
      <c r="D39" s="112"/>
      <c r="E39" s="51"/>
      <c r="F39" s="101"/>
      <c r="G39" s="101"/>
      <c r="H39" s="101"/>
    </row>
    <row r="40" spans="1:8" ht="20.100000000000001" customHeight="1">
      <c r="A40" s="113"/>
      <c r="B40" s="21"/>
      <c r="C40" s="111"/>
      <c r="D40" s="112"/>
      <c r="E40" s="51"/>
      <c r="F40" s="101"/>
      <c r="G40" s="101"/>
      <c r="H40" s="101"/>
    </row>
    <row r="41" spans="1:8" ht="20.100000000000001" customHeight="1">
      <c r="A41" s="128" t="s">
        <v>42</v>
      </c>
      <c r="B41" s="128"/>
      <c r="C41" s="128"/>
      <c r="D41" s="128"/>
      <c r="E41" s="128"/>
      <c r="F41" s="128"/>
      <c r="G41" s="128"/>
      <c r="H41" s="1"/>
    </row>
    <row r="42" spans="1:8" ht="20.100000000000001" customHeight="1">
      <c r="A42" s="101" t="s">
        <v>17</v>
      </c>
      <c r="B42" s="129"/>
      <c r="C42" s="130"/>
      <c r="D42" s="131"/>
      <c r="E42" s="102" t="s">
        <v>18</v>
      </c>
      <c r="F42" s="117"/>
      <c r="G42" s="118"/>
      <c r="H42" s="119"/>
    </row>
    <row r="43" spans="1:8" ht="20.100000000000001" customHeight="1">
      <c r="A43" s="101"/>
      <c r="B43" s="120"/>
      <c r="C43" s="123"/>
      <c r="D43" s="124"/>
      <c r="E43" s="103"/>
      <c r="F43" s="117"/>
      <c r="G43" s="118"/>
      <c r="H43" s="119"/>
    </row>
    <row r="44" spans="1:8" ht="20.100000000000001" customHeight="1">
      <c r="A44" s="101"/>
      <c r="B44" s="132"/>
      <c r="C44" s="123"/>
      <c r="D44" s="124"/>
      <c r="E44" s="103"/>
      <c r="F44" s="117"/>
      <c r="G44" s="118"/>
      <c r="H44" s="119"/>
    </row>
    <row r="45" spans="1:8" ht="20.100000000000001" customHeight="1">
      <c r="A45" s="101"/>
      <c r="B45" s="120"/>
      <c r="C45" s="123"/>
      <c r="D45" s="124"/>
      <c r="E45" s="103"/>
      <c r="F45" s="117"/>
      <c r="G45" s="118"/>
      <c r="H45" s="119"/>
    </row>
    <row r="46" spans="1:8" ht="20.100000000000001" customHeight="1">
      <c r="A46" s="101"/>
      <c r="B46" s="120"/>
      <c r="C46" s="121"/>
      <c r="D46" s="122"/>
      <c r="E46" s="103"/>
      <c r="F46" s="117"/>
      <c r="G46" s="118"/>
      <c r="H46" s="119"/>
    </row>
    <row r="47" spans="1:8" ht="20.100000000000001" customHeight="1">
      <c r="A47" s="101"/>
      <c r="B47" s="120"/>
      <c r="C47" s="123"/>
      <c r="D47" s="124"/>
      <c r="E47" s="103"/>
      <c r="F47" s="117"/>
      <c r="G47" s="118"/>
      <c r="H47" s="119"/>
    </row>
    <row r="48" spans="1:8" ht="20.100000000000001" customHeight="1">
      <c r="A48" s="101"/>
      <c r="B48" s="125"/>
      <c r="C48" s="126"/>
      <c r="D48" s="127"/>
      <c r="E48" s="103"/>
      <c r="F48" s="117"/>
      <c r="G48" s="118"/>
      <c r="H48" s="119"/>
    </row>
    <row r="49" spans="1:8" ht="20.100000000000001" customHeight="1">
      <c r="A49" s="101"/>
      <c r="B49" s="133"/>
      <c r="C49" s="134"/>
      <c r="D49" s="135"/>
      <c r="E49" s="103"/>
      <c r="F49" s="117"/>
      <c r="G49" s="118"/>
      <c r="H49" s="119"/>
    </row>
    <row r="50" spans="1:8" ht="20.100000000000001" customHeight="1">
      <c r="A50" s="101"/>
      <c r="B50" s="133"/>
      <c r="C50" s="134"/>
      <c r="D50" s="135"/>
      <c r="E50" s="103"/>
      <c r="F50" s="117"/>
      <c r="G50" s="118"/>
      <c r="H50" s="119"/>
    </row>
    <row r="51" spans="1:8" ht="20.100000000000001" customHeight="1">
      <c r="A51" s="101"/>
      <c r="B51" s="125"/>
      <c r="C51" s="126"/>
      <c r="D51" s="127"/>
      <c r="E51" s="103"/>
      <c r="F51" s="117"/>
      <c r="G51" s="118"/>
      <c r="H51" s="119"/>
    </row>
    <row r="52" spans="1:8" ht="20.100000000000001" customHeight="1">
      <c r="A52" s="101"/>
      <c r="B52" s="133"/>
      <c r="C52" s="134"/>
      <c r="D52" s="135"/>
      <c r="E52" s="113"/>
      <c r="F52" s="117"/>
      <c r="G52" s="118"/>
      <c r="H52" s="119"/>
    </row>
    <row r="53" spans="1:8" ht="20.100000000000001" customHeight="1">
      <c r="A53" s="136"/>
      <c r="B53" s="136"/>
      <c r="C53" s="136"/>
      <c r="D53" s="136"/>
      <c r="E53" s="136"/>
      <c r="F53" s="74"/>
      <c r="G53" s="74"/>
      <c r="H53" s="1"/>
    </row>
    <row r="54" spans="1:8" ht="20.100000000000001" customHeight="1">
      <c r="A54" s="102" t="s">
        <v>17</v>
      </c>
      <c r="B54" s="137" t="s">
        <v>37</v>
      </c>
      <c r="C54" s="138"/>
      <c r="D54" s="139"/>
      <c r="E54" s="79" t="s">
        <v>18</v>
      </c>
      <c r="F54" s="137" t="s">
        <v>37</v>
      </c>
      <c r="G54" s="138"/>
      <c r="H54" s="139"/>
    </row>
    <row r="55" spans="1:8" ht="20.100000000000001" customHeight="1">
      <c r="A55" s="113"/>
      <c r="B55" s="140"/>
      <c r="C55" s="141"/>
      <c r="D55" s="142"/>
      <c r="E55" s="85"/>
      <c r="F55" s="140"/>
      <c r="G55" s="141"/>
      <c r="H55" s="142"/>
    </row>
    <row r="56" spans="1:8" ht="20.100000000000001" customHeight="1">
      <c r="A56" s="136"/>
      <c r="B56" s="136"/>
      <c r="C56" s="136"/>
      <c r="D56" s="136"/>
      <c r="E56" s="136"/>
      <c r="F56" s="74"/>
      <c r="G56" s="74"/>
      <c r="H56" s="1"/>
    </row>
    <row r="57" spans="1:8" ht="20.100000000000001" customHeight="1">
      <c r="A57" s="102" t="s">
        <v>19</v>
      </c>
      <c r="B57" s="117"/>
      <c r="C57" s="118"/>
      <c r="D57" s="119"/>
      <c r="E57" s="102" t="s">
        <v>18</v>
      </c>
      <c r="F57" s="143"/>
      <c r="G57" s="138"/>
      <c r="H57" s="139"/>
    </row>
    <row r="58" spans="1:8" ht="20.100000000000001" customHeight="1">
      <c r="A58" s="103"/>
      <c r="B58" s="117"/>
      <c r="C58" s="118"/>
      <c r="D58" s="119"/>
      <c r="E58" s="103"/>
      <c r="F58" s="143"/>
      <c r="G58" s="138"/>
      <c r="H58" s="139"/>
    </row>
    <row r="59" spans="1:8" ht="20.100000000000001" customHeight="1">
      <c r="A59" s="103"/>
      <c r="B59" s="117"/>
      <c r="C59" s="118"/>
      <c r="D59" s="119"/>
      <c r="E59" s="103"/>
      <c r="F59" s="143"/>
      <c r="G59" s="138"/>
      <c r="H59" s="139"/>
    </row>
    <row r="60" spans="1:8" ht="20.100000000000001" customHeight="1">
      <c r="A60" s="103"/>
      <c r="B60" s="117"/>
      <c r="C60" s="118"/>
      <c r="D60" s="119"/>
      <c r="E60" s="103"/>
      <c r="F60" s="117"/>
      <c r="G60" s="118"/>
      <c r="H60" s="119"/>
    </row>
    <row r="61" spans="1:8" ht="20.100000000000001" customHeight="1">
      <c r="A61" s="103"/>
      <c r="B61" s="117"/>
      <c r="C61" s="118"/>
      <c r="D61" s="119"/>
      <c r="E61" s="103"/>
      <c r="F61" s="117"/>
      <c r="G61" s="118"/>
      <c r="H61" s="119"/>
    </row>
    <row r="62" spans="1:8" ht="20.100000000000001" customHeight="1">
      <c r="A62" s="103"/>
      <c r="B62" s="117"/>
      <c r="C62" s="118"/>
      <c r="D62" s="119"/>
      <c r="E62" s="103"/>
      <c r="F62" s="117"/>
      <c r="G62" s="118"/>
      <c r="H62" s="119"/>
    </row>
    <row r="63" spans="1:8" ht="20.100000000000001" customHeight="1">
      <c r="A63" s="103"/>
      <c r="B63" s="117"/>
      <c r="C63" s="118"/>
      <c r="D63" s="119"/>
      <c r="E63" s="103"/>
      <c r="F63" s="117"/>
      <c r="G63" s="118"/>
      <c r="H63" s="119"/>
    </row>
    <row r="64" spans="1:8" ht="20.100000000000001" customHeight="1">
      <c r="A64" s="103"/>
      <c r="B64" s="117"/>
      <c r="C64" s="118"/>
      <c r="D64" s="119"/>
      <c r="E64" s="103"/>
      <c r="F64" s="117"/>
      <c r="G64" s="118"/>
      <c r="H64" s="119"/>
    </row>
    <row r="65" spans="1:8" ht="20.100000000000001" customHeight="1">
      <c r="A65" s="103"/>
      <c r="B65" s="117"/>
      <c r="C65" s="118"/>
      <c r="D65" s="119"/>
      <c r="E65" s="103"/>
      <c r="F65" s="117"/>
      <c r="G65" s="118"/>
      <c r="H65" s="119"/>
    </row>
    <row r="66" spans="1:8" ht="20.100000000000001" customHeight="1">
      <c r="A66" s="103"/>
      <c r="B66" s="117"/>
      <c r="C66" s="118"/>
      <c r="D66" s="119"/>
      <c r="E66" s="103"/>
      <c r="F66" s="117"/>
      <c r="G66" s="118"/>
      <c r="H66" s="119"/>
    </row>
    <row r="67" spans="1:8" ht="20.100000000000001" customHeight="1">
      <c r="A67" s="103"/>
      <c r="B67" s="117"/>
      <c r="C67" s="118"/>
      <c r="D67" s="119"/>
      <c r="E67" s="103"/>
      <c r="F67" s="117"/>
      <c r="G67" s="118"/>
      <c r="H67" s="119"/>
    </row>
    <row r="68" spans="1:8" ht="20.100000000000001" customHeight="1">
      <c r="A68" s="103"/>
      <c r="B68" s="117"/>
      <c r="C68" s="118"/>
      <c r="D68" s="119"/>
      <c r="E68" s="103"/>
      <c r="F68" s="117"/>
      <c r="G68" s="118"/>
      <c r="H68" s="119"/>
    </row>
    <row r="69" spans="1:8" ht="20.100000000000001" customHeight="1">
      <c r="A69" s="103"/>
      <c r="B69" s="117"/>
      <c r="C69" s="118"/>
      <c r="D69" s="119"/>
      <c r="E69" s="103"/>
      <c r="F69" s="117"/>
      <c r="G69" s="118"/>
      <c r="H69" s="119"/>
    </row>
    <row r="70" spans="1:8" ht="20.100000000000001" customHeight="1">
      <c r="A70" s="103"/>
      <c r="B70" s="117"/>
      <c r="C70" s="118"/>
      <c r="D70" s="119"/>
      <c r="E70" s="103"/>
      <c r="F70" s="117"/>
      <c r="G70" s="118"/>
      <c r="H70" s="119"/>
    </row>
    <row r="71" spans="1:8" ht="20.100000000000001" customHeight="1">
      <c r="A71" s="103"/>
      <c r="B71" s="117"/>
      <c r="C71" s="118"/>
      <c r="D71" s="119"/>
      <c r="E71" s="103"/>
      <c r="F71" s="143"/>
      <c r="G71" s="138"/>
      <c r="H71" s="139"/>
    </row>
    <row r="72" spans="1:8" ht="20.100000000000001" customHeight="1">
      <c r="A72" s="103"/>
      <c r="B72" s="117"/>
      <c r="C72" s="118"/>
      <c r="D72" s="119"/>
      <c r="E72" s="103"/>
      <c r="F72" s="143"/>
      <c r="G72" s="138"/>
      <c r="H72" s="139"/>
    </row>
    <row r="73" spans="1:8" ht="20.100000000000001" customHeight="1">
      <c r="A73" s="103"/>
      <c r="B73" s="117"/>
      <c r="C73" s="118"/>
      <c r="D73" s="119"/>
      <c r="E73" s="103"/>
      <c r="F73" s="143"/>
      <c r="G73" s="138"/>
      <c r="H73" s="139"/>
    </row>
    <row r="74" spans="1:8" ht="20.100000000000001" customHeight="1">
      <c r="A74" s="103"/>
      <c r="B74" s="117"/>
      <c r="C74" s="118"/>
      <c r="D74" s="119"/>
      <c r="E74" s="103"/>
      <c r="F74" s="143"/>
      <c r="G74" s="138"/>
      <c r="H74" s="139"/>
    </row>
    <row r="75" spans="1:8" ht="20.100000000000001" customHeight="1">
      <c r="A75" s="103"/>
      <c r="B75" s="117"/>
      <c r="C75" s="118"/>
      <c r="D75" s="119"/>
      <c r="E75" s="103"/>
      <c r="F75" s="143"/>
      <c r="G75" s="138"/>
      <c r="H75" s="139"/>
    </row>
    <row r="76" spans="1:8" ht="20.100000000000001" customHeight="1">
      <c r="A76" s="103"/>
      <c r="B76" s="117"/>
      <c r="C76" s="118"/>
      <c r="D76" s="119"/>
      <c r="E76" s="103"/>
      <c r="F76" s="46"/>
      <c r="G76" s="47"/>
      <c r="H76" s="48"/>
    </row>
    <row r="77" spans="1:8" ht="20.100000000000001" customHeight="1">
      <c r="A77" s="103"/>
      <c r="B77" s="117"/>
      <c r="C77" s="118"/>
      <c r="D77" s="119"/>
      <c r="E77" s="103"/>
      <c r="F77" s="46"/>
      <c r="G77" s="47"/>
      <c r="H77" s="48"/>
    </row>
    <row r="78" spans="1:8" ht="20.100000000000001" customHeight="1">
      <c r="A78" s="103"/>
      <c r="B78" s="117"/>
      <c r="C78" s="118"/>
      <c r="D78" s="119"/>
      <c r="E78" s="103"/>
      <c r="F78" s="46"/>
      <c r="G78" s="47"/>
      <c r="H78" s="48"/>
    </row>
    <row r="79" spans="1:8" ht="20.100000000000001" customHeight="1">
      <c r="A79" s="103"/>
      <c r="B79" s="117"/>
      <c r="C79" s="118"/>
      <c r="D79" s="119"/>
      <c r="E79" s="103"/>
      <c r="F79" s="46"/>
      <c r="G79" s="47"/>
      <c r="H79" s="48"/>
    </row>
    <row r="80" spans="1:8" ht="20.100000000000001" customHeight="1">
      <c r="A80" s="103"/>
      <c r="B80" s="117"/>
      <c r="C80" s="118"/>
      <c r="D80" s="119"/>
      <c r="E80" s="103"/>
      <c r="F80" s="46"/>
      <c r="G80" s="47"/>
      <c r="H80" s="48"/>
    </row>
    <row r="81" spans="1:14" ht="20.100000000000001" customHeight="1">
      <c r="A81" s="103"/>
      <c r="B81" s="117"/>
      <c r="C81" s="118"/>
      <c r="D81" s="119"/>
      <c r="E81" s="103"/>
      <c r="F81" s="46"/>
      <c r="G81" s="47"/>
      <c r="H81" s="48"/>
    </row>
    <row r="82" spans="1:14" ht="20.100000000000001" customHeight="1">
      <c r="A82" s="103"/>
      <c r="B82" s="117"/>
      <c r="C82" s="118"/>
      <c r="D82" s="119"/>
      <c r="E82" s="103"/>
      <c r="F82" s="46"/>
      <c r="G82" s="47"/>
      <c r="H82" s="48"/>
    </row>
    <row r="83" spans="1:14" ht="20.100000000000001" customHeight="1">
      <c r="A83" s="103"/>
      <c r="B83" s="117"/>
      <c r="C83" s="118"/>
      <c r="D83" s="119"/>
      <c r="E83" s="103"/>
      <c r="F83" s="46"/>
      <c r="G83" s="47"/>
      <c r="H83" s="48"/>
    </row>
    <row r="84" spans="1:14" ht="20.100000000000001" customHeight="1">
      <c r="A84" s="103"/>
      <c r="B84" s="117"/>
      <c r="C84" s="118"/>
      <c r="D84" s="119"/>
      <c r="E84" s="103"/>
      <c r="F84" s="46"/>
      <c r="G84" s="47"/>
      <c r="H84" s="48"/>
    </row>
    <row r="85" spans="1:14" ht="20.100000000000001" customHeight="1">
      <c r="A85" s="103"/>
      <c r="B85" s="117"/>
      <c r="C85" s="118"/>
      <c r="D85" s="119"/>
      <c r="E85" s="103"/>
      <c r="F85" s="46"/>
      <c r="G85" s="47"/>
      <c r="H85" s="48"/>
    </row>
    <row r="86" spans="1:14" ht="20.100000000000001" customHeight="1">
      <c r="A86" s="55"/>
      <c r="B86" s="47" t="s">
        <v>40</v>
      </c>
      <c r="C86" s="47"/>
      <c r="D86" s="47"/>
      <c r="E86" s="55"/>
      <c r="F86" s="144"/>
      <c r="G86" s="144"/>
      <c r="H86" s="1"/>
    </row>
    <row r="87" spans="1:14" ht="20.100000000000001" customHeight="1">
      <c r="A87" s="145" t="s">
        <v>20</v>
      </c>
      <c r="B87" s="145"/>
      <c r="C87" s="145"/>
      <c r="D87" s="145"/>
      <c r="E87" s="145"/>
      <c r="F87" s="145"/>
      <c r="G87" s="146"/>
      <c r="H87" s="1"/>
    </row>
    <row r="88" spans="1:14" ht="20.100000000000001" customHeight="1">
      <c r="A88" s="154" t="s">
        <v>17</v>
      </c>
      <c r="B88" s="7" t="s">
        <v>26</v>
      </c>
      <c r="C88" s="151" t="s">
        <v>41</v>
      </c>
      <c r="D88" s="152"/>
      <c r="E88" s="149" t="s">
        <v>18</v>
      </c>
      <c r="F88" s="15" t="s">
        <v>26</v>
      </c>
      <c r="G88" s="151" t="s">
        <v>41</v>
      </c>
      <c r="H88" s="152"/>
    </row>
    <row r="89" spans="1:14" ht="20.100000000000001" customHeight="1">
      <c r="A89" s="155"/>
      <c r="B89" s="8"/>
      <c r="C89" s="147"/>
      <c r="D89" s="148"/>
      <c r="E89" s="150"/>
      <c r="F89" s="8"/>
      <c r="G89" s="147"/>
      <c r="H89" s="148"/>
    </row>
    <row r="90" spans="1:14" ht="20.100000000000001" customHeight="1">
      <c r="A90" s="155"/>
      <c r="B90" s="8"/>
      <c r="C90" s="147"/>
      <c r="D90" s="148"/>
      <c r="E90" s="150"/>
      <c r="F90" s="8"/>
      <c r="G90" s="147"/>
      <c r="H90" s="148"/>
      <c r="N90">
        <v>1</v>
      </c>
    </row>
    <row r="91" spans="1:14" ht="20.100000000000001" customHeight="1">
      <c r="A91" s="155"/>
      <c r="B91" s="8"/>
      <c r="C91" s="147"/>
      <c r="D91" s="148"/>
      <c r="E91" s="150"/>
      <c r="F91" s="8"/>
      <c r="G91" s="147"/>
      <c r="H91" s="148"/>
    </row>
    <row r="92" spans="1:14" ht="20.100000000000001" customHeight="1">
      <c r="A92" s="155"/>
      <c r="B92" s="8"/>
      <c r="C92" s="147"/>
      <c r="D92" s="148"/>
      <c r="E92" s="150"/>
      <c r="F92" s="8"/>
      <c r="G92" s="147"/>
      <c r="H92" s="148"/>
    </row>
    <row r="93" spans="1:14" ht="20.100000000000001" customHeight="1">
      <c r="A93" s="155"/>
      <c r="B93" s="8"/>
      <c r="C93" s="147"/>
      <c r="D93" s="148"/>
      <c r="E93" s="150"/>
      <c r="F93" s="8"/>
      <c r="G93" s="147"/>
      <c r="H93" s="148"/>
    </row>
    <row r="94" spans="1:14" ht="20.100000000000001" customHeight="1">
      <c r="A94" s="155"/>
      <c r="B94" s="8"/>
      <c r="C94" s="147"/>
      <c r="D94" s="148"/>
      <c r="E94" s="150"/>
      <c r="F94" s="8"/>
      <c r="G94" s="147"/>
      <c r="H94" s="148"/>
    </row>
    <row r="95" spans="1:14" ht="20.100000000000001" customHeight="1">
      <c r="A95" s="155"/>
      <c r="B95" s="8"/>
      <c r="C95" s="147"/>
      <c r="D95" s="148"/>
      <c r="E95" s="150"/>
      <c r="F95" s="8"/>
      <c r="G95" s="147"/>
      <c r="H95" s="148"/>
    </row>
    <row r="96" spans="1:14" ht="20.100000000000001" customHeight="1">
      <c r="A96" s="155"/>
      <c r="B96" s="9"/>
      <c r="C96" s="147"/>
      <c r="D96" s="148"/>
      <c r="E96" s="150"/>
      <c r="F96" s="8"/>
      <c r="G96" s="147"/>
      <c r="H96" s="148"/>
    </row>
    <row r="97" spans="1:8" ht="20.100000000000001" customHeight="1">
      <c r="A97" s="155"/>
      <c r="B97" s="9"/>
      <c r="C97" s="147"/>
      <c r="D97" s="148"/>
      <c r="E97" s="150"/>
      <c r="F97" s="8"/>
      <c r="G97" s="147"/>
      <c r="H97" s="148"/>
    </row>
    <row r="98" spans="1:8" ht="20.100000000000001" customHeight="1">
      <c r="A98" s="155"/>
      <c r="B98" s="9"/>
      <c r="C98" s="147"/>
      <c r="D98" s="148"/>
      <c r="E98" s="150"/>
      <c r="F98" s="8"/>
      <c r="G98" s="147"/>
      <c r="H98" s="148"/>
    </row>
    <row r="99" spans="1:8" ht="20.100000000000001" customHeight="1">
      <c r="A99" s="155"/>
      <c r="B99" s="9"/>
      <c r="C99" s="147"/>
      <c r="D99" s="148"/>
      <c r="E99" s="150"/>
      <c r="F99" s="8"/>
      <c r="G99" s="147"/>
      <c r="H99" s="148"/>
    </row>
    <row r="100" spans="1:8" ht="20.100000000000001" customHeight="1">
      <c r="A100" s="155"/>
      <c r="B100" s="9"/>
      <c r="C100" s="147"/>
      <c r="D100" s="148"/>
      <c r="E100" s="150"/>
      <c r="F100" s="8"/>
      <c r="G100" s="147"/>
      <c r="H100" s="148"/>
    </row>
    <row r="101" spans="1:8" ht="20.100000000000001" customHeight="1">
      <c r="A101" s="155"/>
      <c r="B101" s="9"/>
      <c r="C101" s="147"/>
      <c r="D101" s="148"/>
      <c r="E101" s="150"/>
      <c r="F101" s="8"/>
      <c r="G101" s="147"/>
      <c r="H101" s="148"/>
    </row>
    <row r="102" spans="1:8" ht="20.100000000000001" customHeight="1">
      <c r="A102" s="155"/>
      <c r="B102" s="9"/>
      <c r="C102" s="147"/>
      <c r="D102" s="148"/>
      <c r="E102" s="150"/>
      <c r="F102" s="8"/>
      <c r="G102" s="147"/>
      <c r="H102" s="148"/>
    </row>
    <row r="103" spans="1:8" ht="20.100000000000001" customHeight="1" thickBot="1">
      <c r="A103" s="155"/>
      <c r="B103" s="9"/>
      <c r="C103" s="147"/>
      <c r="D103" s="148"/>
      <c r="E103" s="150"/>
      <c r="F103" s="8"/>
      <c r="G103" s="147"/>
      <c r="H103" s="148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146"/>
      <c r="B105" s="146"/>
      <c r="C105" s="146"/>
      <c r="D105" s="146"/>
      <c r="E105" s="146"/>
      <c r="F105" s="146"/>
      <c r="G105" s="146"/>
      <c r="H105" s="1"/>
    </row>
    <row r="106" spans="1:8" ht="20.100000000000001" customHeight="1">
      <c r="A106" s="153"/>
      <c r="B106" s="153"/>
      <c r="C106" s="153"/>
      <c r="D106" s="153"/>
      <c r="E106" s="153"/>
      <c r="F106" s="153"/>
      <c r="G106" s="153"/>
      <c r="H106" s="1"/>
    </row>
  </sheetData>
  <mergeCells count="192">
    <mergeCell ref="A105:G105"/>
    <mergeCell ref="A106:G106"/>
    <mergeCell ref="C101:D101"/>
    <mergeCell ref="G101:H101"/>
    <mergeCell ref="C102:D102"/>
    <mergeCell ref="G102:H102"/>
    <mergeCell ref="C103:D103"/>
    <mergeCell ref="G103:H103"/>
    <mergeCell ref="C98:D98"/>
    <mergeCell ref="G98:H98"/>
    <mergeCell ref="C99:D99"/>
    <mergeCell ref="G99:H99"/>
    <mergeCell ref="C100:D100"/>
    <mergeCell ref="G100:H100"/>
    <mergeCell ref="A88:A103"/>
    <mergeCell ref="C88:D88"/>
    <mergeCell ref="C95:D95"/>
    <mergeCell ref="G95:H95"/>
    <mergeCell ref="C96:D96"/>
    <mergeCell ref="G96:H96"/>
    <mergeCell ref="C97:D97"/>
    <mergeCell ref="G97:H97"/>
    <mergeCell ref="C92:D92"/>
    <mergeCell ref="G92:H92"/>
    <mergeCell ref="C93:D93"/>
    <mergeCell ref="G93:H93"/>
    <mergeCell ref="C94:D94"/>
    <mergeCell ref="G94:H94"/>
    <mergeCell ref="E88:E103"/>
    <mergeCell ref="G88:H88"/>
    <mergeCell ref="C89:D89"/>
    <mergeCell ref="G89:H89"/>
    <mergeCell ref="C90:D90"/>
    <mergeCell ref="G90:H90"/>
    <mergeCell ref="C91:D91"/>
    <mergeCell ref="G91:H91"/>
    <mergeCell ref="B83:D83"/>
    <mergeCell ref="B84:D84"/>
    <mergeCell ref="B85:D85"/>
    <mergeCell ref="F86:G86"/>
    <mergeCell ref="A87:G87"/>
    <mergeCell ref="B76:D76"/>
    <mergeCell ref="B77:D77"/>
    <mergeCell ref="B78:D78"/>
    <mergeCell ref="B79:D79"/>
    <mergeCell ref="B80:D80"/>
    <mergeCell ref="B81:D81"/>
    <mergeCell ref="B75:D75"/>
    <mergeCell ref="F75:H75"/>
    <mergeCell ref="B70:D70"/>
    <mergeCell ref="F70:H70"/>
    <mergeCell ref="B71:D71"/>
    <mergeCell ref="F71:H71"/>
    <mergeCell ref="B72:D72"/>
    <mergeCell ref="F72:H72"/>
    <mergeCell ref="B82:D82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06"/>
  <sheetViews>
    <sheetView topLeftCell="A40" zoomScaleNormal="100" workbookViewId="0">
      <selection activeCell="B13" sqref="B13:D13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71" t="s">
        <v>0</v>
      </c>
      <c r="B1" s="71"/>
      <c r="C1" s="71"/>
      <c r="D1" s="71"/>
      <c r="E1" s="71"/>
      <c r="F1" s="71"/>
      <c r="G1" s="71"/>
      <c r="H1" s="1"/>
    </row>
    <row r="2" spans="1:12" ht="20.100000000000001" customHeight="1">
      <c r="A2" s="52" t="s">
        <v>1</v>
      </c>
      <c r="B2" s="72" t="s">
        <v>64</v>
      </c>
      <c r="C2" s="73"/>
      <c r="D2" s="52" t="s">
        <v>2</v>
      </c>
      <c r="E2" s="72" t="s">
        <v>39</v>
      </c>
      <c r="F2" s="73"/>
      <c r="G2" s="2" t="s">
        <v>23</v>
      </c>
      <c r="H2" s="6"/>
    </row>
    <row r="3" spans="1:12" ht="20.100000000000001" customHeight="1">
      <c r="A3" s="74" t="s">
        <v>3</v>
      </c>
      <c r="B3" s="74"/>
      <c r="C3" s="74"/>
      <c r="D3" s="14" t="s">
        <v>4</v>
      </c>
      <c r="E3" s="50" t="s">
        <v>5</v>
      </c>
      <c r="F3" s="50"/>
      <c r="G3" s="75"/>
      <c r="H3" s="75"/>
    </row>
    <row r="4" spans="1:12" ht="20.100000000000001" customHeight="1">
      <c r="A4" s="52" t="s">
        <v>6</v>
      </c>
      <c r="B4" s="76">
        <v>378400</v>
      </c>
      <c r="C4" s="77"/>
      <c r="D4" s="78"/>
      <c r="E4" s="79"/>
      <c r="F4" s="80"/>
      <c r="G4" s="80"/>
      <c r="H4" s="81"/>
    </row>
    <row r="5" spans="1:12" ht="20.100000000000001" customHeight="1">
      <c r="A5" s="52" t="s">
        <v>7</v>
      </c>
      <c r="B5" s="76">
        <f>B6-B4</f>
        <v>737500</v>
      </c>
      <c r="C5" s="77"/>
      <c r="D5" s="78"/>
      <c r="E5" s="98" t="s">
        <v>48</v>
      </c>
      <c r="F5" s="99"/>
      <c r="G5" s="99"/>
      <c r="H5" s="100"/>
    </row>
    <row r="6" spans="1:12" ht="20.100000000000001" customHeight="1">
      <c r="A6" s="52" t="s">
        <v>8</v>
      </c>
      <c r="B6" s="76">
        <v>1115900</v>
      </c>
      <c r="C6" s="77"/>
      <c r="D6" s="78"/>
      <c r="E6" s="98" t="s">
        <v>49</v>
      </c>
      <c r="F6" s="99"/>
      <c r="G6" s="99"/>
      <c r="H6" s="100"/>
    </row>
    <row r="7" spans="1:12" ht="20.100000000000001" customHeight="1">
      <c r="A7" s="52" t="s">
        <v>36</v>
      </c>
      <c r="B7" s="76">
        <f>B6+'6월3일'!B7:D7</f>
        <v>5016200</v>
      </c>
      <c r="C7" s="77"/>
      <c r="D7" s="78"/>
      <c r="E7" s="98"/>
      <c r="F7" s="99"/>
      <c r="G7" s="99"/>
      <c r="H7" s="100"/>
    </row>
    <row r="8" spans="1:12" ht="20.100000000000001" customHeight="1">
      <c r="A8" s="52" t="s">
        <v>9</v>
      </c>
      <c r="B8" s="82"/>
      <c r="C8" s="83"/>
      <c r="D8" s="84"/>
      <c r="E8" s="85"/>
      <c r="F8" s="86"/>
      <c r="G8" s="86"/>
      <c r="H8" s="87"/>
    </row>
    <row r="9" spans="1:12" ht="20.100000000000001" customHeight="1">
      <c r="A9" s="49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</v>
      </c>
    </row>
    <row r="10" spans="1:12" ht="20.100000000000001" customHeight="1">
      <c r="A10" s="23" t="s">
        <v>22</v>
      </c>
      <c r="B10" s="27">
        <v>0.09</v>
      </c>
      <c r="C10" s="23" t="s">
        <v>24</v>
      </c>
      <c r="D10" s="19">
        <v>0.12</v>
      </c>
      <c r="E10" s="26" t="s">
        <v>47</v>
      </c>
      <c r="F10" s="18">
        <v>0.12</v>
      </c>
      <c r="G10" s="26" t="s">
        <v>25</v>
      </c>
      <c r="H10" s="18">
        <v>0.32</v>
      </c>
      <c r="I10" s="24" t="s">
        <v>45</v>
      </c>
      <c r="J10" s="18"/>
    </row>
    <row r="11" spans="1:12" ht="20.100000000000001" customHeight="1">
      <c r="A11" s="24" t="s">
        <v>28</v>
      </c>
      <c r="B11" s="18">
        <v>0.11</v>
      </c>
      <c r="C11" s="24" t="s">
        <v>38</v>
      </c>
      <c r="D11" s="18">
        <v>0</v>
      </c>
      <c r="E11" s="24" t="s">
        <v>29</v>
      </c>
      <c r="F11" s="18">
        <v>0</v>
      </c>
      <c r="G11" s="23" t="s">
        <v>27</v>
      </c>
      <c r="H11" s="18">
        <v>0.04</v>
      </c>
      <c r="I11" s="24" t="s">
        <v>46</v>
      </c>
      <c r="J11" s="18"/>
    </row>
    <row r="12" spans="1:12" ht="20.100000000000001" customHeight="1" thickBot="1">
      <c r="A12" s="25" t="s">
        <v>30</v>
      </c>
      <c r="B12" s="20">
        <v>0.11</v>
      </c>
      <c r="C12" s="25" t="s">
        <v>31</v>
      </c>
      <c r="D12" s="20">
        <v>0.01</v>
      </c>
      <c r="E12" s="25" t="s">
        <v>32</v>
      </c>
      <c r="F12" s="20">
        <v>0.06</v>
      </c>
      <c r="G12" s="25" t="s">
        <v>44</v>
      </c>
      <c r="H12" s="20">
        <v>0.02</v>
      </c>
      <c r="I12" s="30" t="s">
        <v>43</v>
      </c>
      <c r="J12" s="31"/>
      <c r="K12" s="34"/>
      <c r="L12" s="33"/>
    </row>
    <row r="13" spans="1:12" ht="20.100000000000001" customHeight="1">
      <c r="A13" s="88" t="s">
        <v>11</v>
      </c>
      <c r="B13" s="90"/>
      <c r="C13" s="91"/>
      <c r="D13" s="92"/>
      <c r="E13" s="93" t="s">
        <v>33</v>
      </c>
      <c r="F13" s="90"/>
      <c r="G13" s="91"/>
      <c r="H13" s="92"/>
    </row>
    <row r="14" spans="1:12" ht="20.100000000000001" customHeight="1" thickBot="1">
      <c r="A14" s="89"/>
      <c r="B14" s="95"/>
      <c r="C14" s="96"/>
      <c r="D14" s="97"/>
      <c r="E14" s="94"/>
      <c r="F14" s="95"/>
      <c r="G14" s="96"/>
      <c r="H14" s="97"/>
    </row>
    <row r="15" spans="1:12" ht="20.100000000000001" customHeight="1">
      <c r="A15" s="3" t="s">
        <v>12</v>
      </c>
      <c r="B15" s="3"/>
      <c r="C15" s="3"/>
      <c r="D15" s="3"/>
      <c r="E15" s="50"/>
      <c r="F15" s="50"/>
      <c r="G15" s="54"/>
      <c r="H15" s="1"/>
    </row>
    <row r="16" spans="1:12" ht="20.100000000000001" customHeight="1">
      <c r="A16" s="52"/>
      <c r="B16" s="52" t="s">
        <v>13</v>
      </c>
      <c r="C16" s="72" t="s">
        <v>14</v>
      </c>
      <c r="D16" s="73"/>
      <c r="E16" s="52" t="s">
        <v>34</v>
      </c>
      <c r="F16" s="101" t="s">
        <v>35</v>
      </c>
      <c r="G16" s="101"/>
      <c r="H16" s="101"/>
      <c r="K16" s="32"/>
      <c r="L16" s="33"/>
    </row>
    <row r="17" spans="1:8" ht="20.100000000000001" customHeight="1">
      <c r="A17" s="102" t="s">
        <v>15</v>
      </c>
      <c r="B17" s="5"/>
      <c r="C17" s="105"/>
      <c r="D17" s="106"/>
      <c r="E17" s="52"/>
      <c r="F17" s="101"/>
      <c r="G17" s="101"/>
      <c r="H17" s="101"/>
    </row>
    <row r="18" spans="1:8" ht="20.100000000000001" customHeight="1">
      <c r="A18" s="103"/>
      <c r="B18" s="5"/>
      <c r="C18" s="105"/>
      <c r="D18" s="106"/>
      <c r="E18" s="52"/>
      <c r="F18" s="101"/>
      <c r="G18" s="101"/>
      <c r="H18" s="101"/>
    </row>
    <row r="19" spans="1:8" ht="20.100000000000001" customHeight="1">
      <c r="A19" s="103"/>
      <c r="B19" s="5"/>
      <c r="C19" s="105"/>
      <c r="D19" s="106"/>
      <c r="E19" s="52"/>
      <c r="F19" s="101"/>
      <c r="G19" s="101"/>
      <c r="H19" s="101"/>
    </row>
    <row r="20" spans="1:8" ht="20.100000000000001" customHeight="1">
      <c r="A20" s="103"/>
      <c r="B20" s="5"/>
      <c r="C20" s="105"/>
      <c r="D20" s="106"/>
      <c r="E20" s="52"/>
      <c r="F20" s="101"/>
      <c r="G20" s="101"/>
      <c r="H20" s="101"/>
    </row>
    <row r="21" spans="1:8" ht="20.100000000000001" customHeight="1">
      <c r="A21" s="103"/>
      <c r="B21" s="5"/>
      <c r="C21" s="105"/>
      <c r="D21" s="106"/>
      <c r="E21" s="52"/>
      <c r="F21" s="101"/>
      <c r="G21" s="101"/>
      <c r="H21" s="101"/>
    </row>
    <row r="22" spans="1:8" ht="20.100000000000001" customHeight="1">
      <c r="A22" s="103"/>
      <c r="B22" s="5"/>
      <c r="C22" s="105"/>
      <c r="D22" s="106"/>
      <c r="E22" s="52"/>
      <c r="F22" s="101"/>
      <c r="G22" s="101"/>
      <c r="H22" s="101"/>
    </row>
    <row r="23" spans="1:8" ht="20.100000000000001" customHeight="1">
      <c r="A23" s="103"/>
      <c r="B23" s="5"/>
      <c r="C23" s="105"/>
      <c r="D23" s="106"/>
      <c r="E23" s="52"/>
      <c r="F23" s="101"/>
      <c r="G23" s="101"/>
      <c r="H23" s="101"/>
    </row>
    <row r="24" spans="1:8" ht="20.100000000000001" customHeight="1">
      <c r="A24" s="103"/>
      <c r="B24" s="5"/>
      <c r="C24" s="105"/>
      <c r="D24" s="106"/>
      <c r="E24" s="52"/>
      <c r="F24" s="101"/>
      <c r="G24" s="101"/>
      <c r="H24" s="101"/>
    </row>
    <row r="25" spans="1:8" ht="20.100000000000001" customHeight="1">
      <c r="A25" s="103"/>
      <c r="B25" s="5"/>
      <c r="C25" s="105"/>
      <c r="D25" s="106"/>
      <c r="E25" s="52"/>
      <c r="F25" s="101"/>
      <c r="G25" s="101"/>
      <c r="H25" s="101"/>
    </row>
    <row r="26" spans="1:8" ht="20.100000000000001" customHeight="1" thickBot="1">
      <c r="A26" s="104"/>
      <c r="B26" s="22"/>
      <c r="C26" s="107"/>
      <c r="D26" s="108"/>
      <c r="E26" s="53"/>
      <c r="F26" s="109"/>
      <c r="G26" s="109"/>
      <c r="H26" s="109"/>
    </row>
    <row r="27" spans="1:8" ht="20.100000000000001" customHeight="1">
      <c r="A27" s="113" t="s">
        <v>16</v>
      </c>
      <c r="B27" s="21"/>
      <c r="C27" s="111"/>
      <c r="D27" s="112"/>
      <c r="E27" s="51"/>
      <c r="F27" s="114"/>
      <c r="G27" s="115"/>
      <c r="H27" s="116"/>
    </row>
    <row r="28" spans="1:8" ht="20.100000000000001" customHeight="1">
      <c r="A28" s="113"/>
      <c r="B28" s="21"/>
      <c r="C28" s="111"/>
      <c r="D28" s="112"/>
      <c r="E28" s="51"/>
      <c r="F28" s="72"/>
      <c r="G28" s="110"/>
      <c r="H28" s="73"/>
    </row>
    <row r="29" spans="1:8" ht="20.100000000000001" customHeight="1">
      <c r="A29" s="113"/>
      <c r="B29" s="21"/>
      <c r="C29" s="111"/>
      <c r="D29" s="112"/>
      <c r="E29" s="51"/>
      <c r="F29" s="72"/>
      <c r="G29" s="110"/>
      <c r="H29" s="73"/>
    </row>
    <row r="30" spans="1:8" ht="20.100000000000001" customHeight="1">
      <c r="A30" s="113"/>
      <c r="B30" s="21"/>
      <c r="C30" s="111"/>
      <c r="D30" s="112"/>
      <c r="E30" s="51"/>
      <c r="F30" s="72"/>
      <c r="G30" s="110"/>
      <c r="H30" s="73"/>
    </row>
    <row r="31" spans="1:8" ht="20.100000000000001" customHeight="1">
      <c r="A31" s="113"/>
      <c r="B31" s="21"/>
      <c r="C31" s="111"/>
      <c r="D31" s="112"/>
      <c r="E31" s="51"/>
      <c r="F31" s="72"/>
      <c r="G31" s="110"/>
      <c r="H31" s="73"/>
    </row>
    <row r="32" spans="1:8" ht="20.100000000000001" customHeight="1">
      <c r="A32" s="113"/>
      <c r="B32" s="21"/>
      <c r="C32" s="111"/>
      <c r="D32" s="112"/>
      <c r="E32" s="51"/>
      <c r="F32" s="72"/>
      <c r="G32" s="110"/>
      <c r="H32" s="73"/>
    </row>
    <row r="33" spans="1:8" ht="20.100000000000001" customHeight="1">
      <c r="A33" s="113"/>
      <c r="B33" s="21"/>
      <c r="C33" s="111"/>
      <c r="D33" s="112"/>
      <c r="E33" s="51"/>
      <c r="F33" s="101"/>
      <c r="G33" s="101"/>
      <c r="H33" s="101"/>
    </row>
    <row r="34" spans="1:8" ht="20.100000000000001" customHeight="1">
      <c r="A34" s="113"/>
      <c r="B34" s="21"/>
      <c r="C34" s="111"/>
      <c r="D34" s="112"/>
      <c r="E34" s="51"/>
      <c r="F34" s="101"/>
      <c r="G34" s="101"/>
      <c r="H34" s="101"/>
    </row>
    <row r="35" spans="1:8" ht="20.100000000000001" customHeight="1">
      <c r="A35" s="113"/>
      <c r="B35" s="21"/>
      <c r="C35" s="111"/>
      <c r="D35" s="112"/>
      <c r="E35" s="51"/>
      <c r="F35" s="101"/>
      <c r="G35" s="101"/>
      <c r="H35" s="101"/>
    </row>
    <row r="36" spans="1:8" ht="20.100000000000001" customHeight="1">
      <c r="A36" s="113"/>
      <c r="B36" s="21"/>
      <c r="C36" s="111"/>
      <c r="D36" s="112"/>
      <c r="E36" s="51"/>
      <c r="F36" s="101"/>
      <c r="G36" s="101"/>
      <c r="H36" s="101"/>
    </row>
    <row r="37" spans="1:8" ht="20.100000000000001" customHeight="1">
      <c r="A37" s="113"/>
      <c r="B37" s="21"/>
      <c r="C37" s="111"/>
      <c r="D37" s="112"/>
      <c r="E37" s="51"/>
      <c r="F37" s="101"/>
      <c r="G37" s="101"/>
      <c r="H37" s="101"/>
    </row>
    <row r="38" spans="1:8" ht="20.100000000000001" customHeight="1">
      <c r="A38" s="113"/>
      <c r="B38" s="21"/>
      <c r="C38" s="111"/>
      <c r="D38" s="112"/>
      <c r="E38" s="51"/>
      <c r="F38" s="101"/>
      <c r="G38" s="101"/>
      <c r="H38" s="101"/>
    </row>
    <row r="39" spans="1:8" ht="20.100000000000001" customHeight="1">
      <c r="A39" s="113"/>
      <c r="B39" s="21"/>
      <c r="C39" s="111"/>
      <c r="D39" s="112"/>
      <c r="E39" s="51"/>
      <c r="F39" s="101"/>
      <c r="G39" s="101"/>
      <c r="H39" s="101"/>
    </row>
    <row r="40" spans="1:8" ht="20.100000000000001" customHeight="1">
      <c r="A40" s="113"/>
      <c r="B40" s="21"/>
      <c r="C40" s="111"/>
      <c r="D40" s="112"/>
      <c r="E40" s="51"/>
      <c r="F40" s="101"/>
      <c r="G40" s="101"/>
      <c r="H40" s="101"/>
    </row>
    <row r="41" spans="1:8" ht="20.100000000000001" customHeight="1">
      <c r="A41" s="128" t="s">
        <v>42</v>
      </c>
      <c r="B41" s="128"/>
      <c r="C41" s="128"/>
      <c r="D41" s="128"/>
      <c r="E41" s="128"/>
      <c r="F41" s="128"/>
      <c r="G41" s="128"/>
      <c r="H41" s="1"/>
    </row>
    <row r="42" spans="1:8" ht="20.100000000000001" customHeight="1">
      <c r="A42" s="101" t="s">
        <v>17</v>
      </c>
      <c r="B42" s="129"/>
      <c r="C42" s="130"/>
      <c r="D42" s="131"/>
      <c r="E42" s="102" t="s">
        <v>18</v>
      </c>
      <c r="F42" s="117"/>
      <c r="G42" s="118"/>
      <c r="H42" s="119"/>
    </row>
    <row r="43" spans="1:8" ht="20.100000000000001" customHeight="1">
      <c r="A43" s="101"/>
      <c r="B43" s="120"/>
      <c r="C43" s="123"/>
      <c r="D43" s="124"/>
      <c r="E43" s="103"/>
      <c r="F43" s="117"/>
      <c r="G43" s="118"/>
      <c r="H43" s="119"/>
    </row>
    <row r="44" spans="1:8" ht="20.100000000000001" customHeight="1">
      <c r="A44" s="101"/>
      <c r="B44" s="132"/>
      <c r="C44" s="123"/>
      <c r="D44" s="124"/>
      <c r="E44" s="103"/>
      <c r="F44" s="117"/>
      <c r="G44" s="118"/>
      <c r="H44" s="119"/>
    </row>
    <row r="45" spans="1:8" ht="20.100000000000001" customHeight="1">
      <c r="A45" s="101"/>
      <c r="B45" s="120"/>
      <c r="C45" s="123"/>
      <c r="D45" s="124"/>
      <c r="E45" s="103"/>
      <c r="F45" s="117"/>
      <c r="G45" s="118"/>
      <c r="H45" s="119"/>
    </row>
    <row r="46" spans="1:8" ht="20.100000000000001" customHeight="1">
      <c r="A46" s="101"/>
      <c r="B46" s="120"/>
      <c r="C46" s="121"/>
      <c r="D46" s="122"/>
      <c r="E46" s="103"/>
      <c r="F46" s="117"/>
      <c r="G46" s="118"/>
      <c r="H46" s="119"/>
    </row>
    <row r="47" spans="1:8" ht="20.100000000000001" customHeight="1">
      <c r="A47" s="101"/>
      <c r="B47" s="120"/>
      <c r="C47" s="123"/>
      <c r="D47" s="124"/>
      <c r="E47" s="103"/>
      <c r="F47" s="117"/>
      <c r="G47" s="118"/>
      <c r="H47" s="119"/>
    </row>
    <row r="48" spans="1:8" ht="20.100000000000001" customHeight="1">
      <c r="A48" s="101"/>
      <c r="B48" s="125"/>
      <c r="C48" s="126"/>
      <c r="D48" s="127"/>
      <c r="E48" s="103"/>
      <c r="F48" s="117"/>
      <c r="G48" s="118"/>
      <c r="H48" s="119"/>
    </row>
    <row r="49" spans="1:8" ht="20.100000000000001" customHeight="1">
      <c r="A49" s="101"/>
      <c r="B49" s="133"/>
      <c r="C49" s="134"/>
      <c r="D49" s="135"/>
      <c r="E49" s="103"/>
      <c r="F49" s="117"/>
      <c r="G49" s="118"/>
      <c r="H49" s="119"/>
    </row>
    <row r="50" spans="1:8" ht="20.100000000000001" customHeight="1">
      <c r="A50" s="101"/>
      <c r="B50" s="133"/>
      <c r="C50" s="134"/>
      <c r="D50" s="135"/>
      <c r="E50" s="103"/>
      <c r="F50" s="117"/>
      <c r="G50" s="118"/>
      <c r="H50" s="119"/>
    </row>
    <row r="51" spans="1:8" ht="20.100000000000001" customHeight="1">
      <c r="A51" s="101"/>
      <c r="B51" s="125"/>
      <c r="C51" s="126"/>
      <c r="D51" s="127"/>
      <c r="E51" s="103"/>
      <c r="F51" s="117"/>
      <c r="G51" s="118"/>
      <c r="H51" s="119"/>
    </row>
    <row r="52" spans="1:8" ht="20.100000000000001" customHeight="1">
      <c r="A52" s="101"/>
      <c r="B52" s="133"/>
      <c r="C52" s="134"/>
      <c r="D52" s="135"/>
      <c r="E52" s="113"/>
      <c r="F52" s="117"/>
      <c r="G52" s="118"/>
      <c r="H52" s="119"/>
    </row>
    <row r="53" spans="1:8" ht="20.100000000000001" customHeight="1">
      <c r="A53" s="136"/>
      <c r="B53" s="136"/>
      <c r="C53" s="136"/>
      <c r="D53" s="136"/>
      <c r="E53" s="136"/>
      <c r="F53" s="74"/>
      <c r="G53" s="74"/>
      <c r="H53" s="1"/>
    </row>
    <row r="54" spans="1:8" ht="20.100000000000001" customHeight="1">
      <c r="A54" s="102" t="s">
        <v>17</v>
      </c>
      <c r="B54" s="137" t="s">
        <v>37</v>
      </c>
      <c r="C54" s="138"/>
      <c r="D54" s="139"/>
      <c r="E54" s="79" t="s">
        <v>18</v>
      </c>
      <c r="F54" s="137" t="s">
        <v>37</v>
      </c>
      <c r="G54" s="138"/>
      <c r="H54" s="139"/>
    </row>
    <row r="55" spans="1:8" ht="20.100000000000001" customHeight="1">
      <c r="A55" s="113"/>
      <c r="B55" s="140"/>
      <c r="C55" s="141"/>
      <c r="D55" s="142"/>
      <c r="E55" s="85"/>
      <c r="F55" s="140"/>
      <c r="G55" s="141"/>
      <c r="H55" s="142"/>
    </row>
    <row r="56" spans="1:8" ht="20.100000000000001" customHeight="1">
      <c r="A56" s="136"/>
      <c r="B56" s="136"/>
      <c r="C56" s="136"/>
      <c r="D56" s="136"/>
      <c r="E56" s="136"/>
      <c r="F56" s="74"/>
      <c r="G56" s="74"/>
      <c r="H56" s="1"/>
    </row>
    <row r="57" spans="1:8" ht="20.100000000000001" customHeight="1">
      <c r="A57" s="102" t="s">
        <v>19</v>
      </c>
      <c r="B57" s="117"/>
      <c r="C57" s="118"/>
      <c r="D57" s="119"/>
      <c r="E57" s="102" t="s">
        <v>18</v>
      </c>
      <c r="F57" s="143"/>
      <c r="G57" s="138"/>
      <c r="H57" s="139"/>
    </row>
    <row r="58" spans="1:8" ht="20.100000000000001" customHeight="1">
      <c r="A58" s="103"/>
      <c r="B58" s="117"/>
      <c r="C58" s="118"/>
      <c r="D58" s="119"/>
      <c r="E58" s="103"/>
      <c r="F58" s="143"/>
      <c r="G58" s="138"/>
      <c r="H58" s="139"/>
    </row>
    <row r="59" spans="1:8" ht="20.100000000000001" customHeight="1">
      <c r="A59" s="103"/>
      <c r="B59" s="117"/>
      <c r="C59" s="118"/>
      <c r="D59" s="119"/>
      <c r="E59" s="103"/>
      <c r="F59" s="143"/>
      <c r="G59" s="138"/>
      <c r="H59" s="139"/>
    </row>
    <row r="60" spans="1:8" ht="20.100000000000001" customHeight="1">
      <c r="A60" s="103"/>
      <c r="B60" s="117"/>
      <c r="C60" s="118"/>
      <c r="D60" s="119"/>
      <c r="E60" s="103"/>
      <c r="F60" s="117"/>
      <c r="G60" s="118"/>
      <c r="H60" s="119"/>
    </row>
    <row r="61" spans="1:8" ht="20.100000000000001" customHeight="1">
      <c r="A61" s="103"/>
      <c r="B61" s="117"/>
      <c r="C61" s="118"/>
      <c r="D61" s="119"/>
      <c r="E61" s="103"/>
      <c r="F61" s="117"/>
      <c r="G61" s="118"/>
      <c r="H61" s="119"/>
    </row>
    <row r="62" spans="1:8" ht="20.100000000000001" customHeight="1">
      <c r="A62" s="103"/>
      <c r="B62" s="117"/>
      <c r="C62" s="118"/>
      <c r="D62" s="119"/>
      <c r="E62" s="103"/>
      <c r="F62" s="117"/>
      <c r="G62" s="118"/>
      <c r="H62" s="119"/>
    </row>
    <row r="63" spans="1:8" ht="20.100000000000001" customHeight="1">
      <c r="A63" s="103"/>
      <c r="B63" s="117"/>
      <c r="C63" s="118"/>
      <c r="D63" s="119"/>
      <c r="E63" s="103"/>
      <c r="F63" s="117"/>
      <c r="G63" s="118"/>
      <c r="H63" s="119"/>
    </row>
    <row r="64" spans="1:8" ht="20.100000000000001" customHeight="1">
      <c r="A64" s="103"/>
      <c r="B64" s="117"/>
      <c r="C64" s="118"/>
      <c r="D64" s="119"/>
      <c r="E64" s="103"/>
      <c r="F64" s="117"/>
      <c r="G64" s="118"/>
      <c r="H64" s="119"/>
    </row>
    <row r="65" spans="1:8" ht="20.100000000000001" customHeight="1">
      <c r="A65" s="103"/>
      <c r="B65" s="117"/>
      <c r="C65" s="118"/>
      <c r="D65" s="119"/>
      <c r="E65" s="103"/>
      <c r="F65" s="117"/>
      <c r="G65" s="118"/>
      <c r="H65" s="119"/>
    </row>
    <row r="66" spans="1:8" ht="20.100000000000001" customHeight="1">
      <c r="A66" s="103"/>
      <c r="B66" s="117"/>
      <c r="C66" s="118"/>
      <c r="D66" s="119"/>
      <c r="E66" s="103"/>
      <c r="F66" s="117"/>
      <c r="G66" s="118"/>
      <c r="H66" s="119"/>
    </row>
    <row r="67" spans="1:8" ht="20.100000000000001" customHeight="1">
      <c r="A67" s="103"/>
      <c r="B67" s="117"/>
      <c r="C67" s="118"/>
      <c r="D67" s="119"/>
      <c r="E67" s="103"/>
      <c r="F67" s="117"/>
      <c r="G67" s="118"/>
      <c r="H67" s="119"/>
    </row>
    <row r="68" spans="1:8" ht="20.100000000000001" customHeight="1">
      <c r="A68" s="103"/>
      <c r="B68" s="117"/>
      <c r="C68" s="118"/>
      <c r="D68" s="119"/>
      <c r="E68" s="103"/>
      <c r="F68" s="117"/>
      <c r="G68" s="118"/>
      <c r="H68" s="119"/>
    </row>
    <row r="69" spans="1:8" ht="20.100000000000001" customHeight="1">
      <c r="A69" s="103"/>
      <c r="B69" s="117"/>
      <c r="C69" s="118"/>
      <c r="D69" s="119"/>
      <c r="E69" s="103"/>
      <c r="F69" s="117"/>
      <c r="G69" s="118"/>
      <c r="H69" s="119"/>
    </row>
    <row r="70" spans="1:8" ht="20.100000000000001" customHeight="1">
      <c r="A70" s="103"/>
      <c r="B70" s="117"/>
      <c r="C70" s="118"/>
      <c r="D70" s="119"/>
      <c r="E70" s="103"/>
      <c r="F70" s="117"/>
      <c r="G70" s="118"/>
      <c r="H70" s="119"/>
    </row>
    <row r="71" spans="1:8" ht="20.100000000000001" customHeight="1">
      <c r="A71" s="103"/>
      <c r="B71" s="117"/>
      <c r="C71" s="118"/>
      <c r="D71" s="119"/>
      <c r="E71" s="103"/>
      <c r="F71" s="143"/>
      <c r="G71" s="138"/>
      <c r="H71" s="139"/>
    </row>
    <row r="72" spans="1:8" ht="20.100000000000001" customHeight="1">
      <c r="A72" s="103"/>
      <c r="B72" s="117"/>
      <c r="C72" s="118"/>
      <c r="D72" s="119"/>
      <c r="E72" s="103"/>
      <c r="F72" s="143"/>
      <c r="G72" s="138"/>
      <c r="H72" s="139"/>
    </row>
    <row r="73" spans="1:8" ht="20.100000000000001" customHeight="1">
      <c r="A73" s="103"/>
      <c r="B73" s="117"/>
      <c r="C73" s="118"/>
      <c r="D73" s="119"/>
      <c r="E73" s="103"/>
      <c r="F73" s="143"/>
      <c r="G73" s="138"/>
      <c r="H73" s="139"/>
    </row>
    <row r="74" spans="1:8" ht="20.100000000000001" customHeight="1">
      <c r="A74" s="103"/>
      <c r="B74" s="117"/>
      <c r="C74" s="118"/>
      <c r="D74" s="119"/>
      <c r="E74" s="103"/>
      <c r="F74" s="143"/>
      <c r="G74" s="138"/>
      <c r="H74" s="139"/>
    </row>
    <row r="75" spans="1:8" ht="20.100000000000001" customHeight="1">
      <c r="A75" s="103"/>
      <c r="B75" s="117"/>
      <c r="C75" s="118"/>
      <c r="D75" s="119"/>
      <c r="E75" s="103"/>
      <c r="F75" s="143"/>
      <c r="G75" s="138"/>
      <c r="H75" s="139"/>
    </row>
    <row r="76" spans="1:8" ht="20.100000000000001" customHeight="1">
      <c r="A76" s="103"/>
      <c r="B76" s="117"/>
      <c r="C76" s="118"/>
      <c r="D76" s="119"/>
      <c r="E76" s="103"/>
      <c r="F76" s="46"/>
      <c r="G76" s="47"/>
      <c r="H76" s="48"/>
    </row>
    <row r="77" spans="1:8" ht="20.100000000000001" customHeight="1">
      <c r="A77" s="103"/>
      <c r="B77" s="117"/>
      <c r="C77" s="118"/>
      <c r="D77" s="119"/>
      <c r="E77" s="103"/>
      <c r="F77" s="46"/>
      <c r="G77" s="47"/>
      <c r="H77" s="48"/>
    </row>
    <row r="78" spans="1:8" ht="20.100000000000001" customHeight="1">
      <c r="A78" s="103"/>
      <c r="B78" s="117"/>
      <c r="C78" s="118"/>
      <c r="D78" s="119"/>
      <c r="E78" s="103"/>
      <c r="F78" s="46"/>
      <c r="G78" s="47"/>
      <c r="H78" s="48"/>
    </row>
    <row r="79" spans="1:8" ht="20.100000000000001" customHeight="1">
      <c r="A79" s="103"/>
      <c r="B79" s="117"/>
      <c r="C79" s="118"/>
      <c r="D79" s="119"/>
      <c r="E79" s="103"/>
      <c r="F79" s="46"/>
      <c r="G79" s="47"/>
      <c r="H79" s="48"/>
    </row>
    <row r="80" spans="1:8" ht="20.100000000000001" customHeight="1">
      <c r="A80" s="103"/>
      <c r="B80" s="117"/>
      <c r="C80" s="118"/>
      <c r="D80" s="119"/>
      <c r="E80" s="103"/>
      <c r="F80" s="46"/>
      <c r="G80" s="47"/>
      <c r="H80" s="48"/>
    </row>
    <row r="81" spans="1:14" ht="20.100000000000001" customHeight="1">
      <c r="A81" s="103"/>
      <c r="B81" s="117"/>
      <c r="C81" s="118"/>
      <c r="D81" s="119"/>
      <c r="E81" s="103"/>
      <c r="F81" s="46"/>
      <c r="G81" s="47"/>
      <c r="H81" s="48"/>
    </row>
    <row r="82" spans="1:14" ht="20.100000000000001" customHeight="1">
      <c r="A82" s="103"/>
      <c r="B82" s="117"/>
      <c r="C82" s="118"/>
      <c r="D82" s="119"/>
      <c r="E82" s="103"/>
      <c r="F82" s="46"/>
      <c r="G82" s="47"/>
      <c r="H82" s="48"/>
    </row>
    <row r="83" spans="1:14" ht="20.100000000000001" customHeight="1">
      <c r="A83" s="103"/>
      <c r="B83" s="117"/>
      <c r="C83" s="118"/>
      <c r="D83" s="119"/>
      <c r="E83" s="103"/>
      <c r="F83" s="46"/>
      <c r="G83" s="47"/>
      <c r="H83" s="48"/>
    </row>
    <row r="84" spans="1:14" ht="20.100000000000001" customHeight="1">
      <c r="A84" s="103"/>
      <c r="B84" s="117"/>
      <c r="C84" s="118"/>
      <c r="D84" s="119"/>
      <c r="E84" s="103"/>
      <c r="F84" s="46"/>
      <c r="G84" s="47"/>
      <c r="H84" s="48"/>
    </row>
    <row r="85" spans="1:14" ht="20.100000000000001" customHeight="1">
      <c r="A85" s="103"/>
      <c r="B85" s="117"/>
      <c r="C85" s="118"/>
      <c r="D85" s="119"/>
      <c r="E85" s="103"/>
      <c r="F85" s="46"/>
      <c r="G85" s="47"/>
      <c r="H85" s="48"/>
    </row>
    <row r="86" spans="1:14" ht="20.100000000000001" customHeight="1">
      <c r="A86" s="55"/>
      <c r="B86" s="47" t="s">
        <v>40</v>
      </c>
      <c r="C86" s="47"/>
      <c r="D86" s="47"/>
      <c r="E86" s="55"/>
      <c r="F86" s="144"/>
      <c r="G86" s="144"/>
      <c r="H86" s="1"/>
    </row>
    <row r="87" spans="1:14" ht="20.100000000000001" customHeight="1">
      <c r="A87" s="145" t="s">
        <v>20</v>
      </c>
      <c r="B87" s="145"/>
      <c r="C87" s="145"/>
      <c r="D87" s="145"/>
      <c r="E87" s="145"/>
      <c r="F87" s="145"/>
      <c r="G87" s="146"/>
      <c r="H87" s="1"/>
    </row>
    <row r="88" spans="1:14" ht="20.100000000000001" customHeight="1">
      <c r="A88" s="154" t="s">
        <v>17</v>
      </c>
      <c r="B88" s="7" t="s">
        <v>26</v>
      </c>
      <c r="C88" s="151" t="s">
        <v>41</v>
      </c>
      <c r="D88" s="152"/>
      <c r="E88" s="149" t="s">
        <v>18</v>
      </c>
      <c r="F88" s="15" t="s">
        <v>26</v>
      </c>
      <c r="G88" s="151" t="s">
        <v>41</v>
      </c>
      <c r="H88" s="152"/>
    </row>
    <row r="89" spans="1:14" ht="20.100000000000001" customHeight="1">
      <c r="A89" s="155"/>
      <c r="B89" s="8"/>
      <c r="C89" s="147"/>
      <c r="D89" s="148"/>
      <c r="E89" s="150"/>
      <c r="F89" s="8"/>
      <c r="G89" s="147"/>
      <c r="H89" s="148"/>
    </row>
    <row r="90" spans="1:14" ht="20.100000000000001" customHeight="1">
      <c r="A90" s="155"/>
      <c r="B90" s="8"/>
      <c r="C90" s="147"/>
      <c r="D90" s="148"/>
      <c r="E90" s="150"/>
      <c r="F90" s="8"/>
      <c r="G90" s="147"/>
      <c r="H90" s="148"/>
      <c r="N90">
        <v>1</v>
      </c>
    </row>
    <row r="91" spans="1:14" ht="20.100000000000001" customHeight="1">
      <c r="A91" s="155"/>
      <c r="B91" s="8"/>
      <c r="C91" s="147"/>
      <c r="D91" s="148"/>
      <c r="E91" s="150"/>
      <c r="F91" s="8"/>
      <c r="G91" s="147"/>
      <c r="H91" s="148"/>
    </row>
    <row r="92" spans="1:14" ht="20.100000000000001" customHeight="1">
      <c r="A92" s="155"/>
      <c r="B92" s="8"/>
      <c r="C92" s="147"/>
      <c r="D92" s="148"/>
      <c r="E92" s="150"/>
      <c r="F92" s="8"/>
      <c r="G92" s="147"/>
      <c r="H92" s="148"/>
    </row>
    <row r="93" spans="1:14" ht="20.100000000000001" customHeight="1">
      <c r="A93" s="155"/>
      <c r="B93" s="8"/>
      <c r="C93" s="147"/>
      <c r="D93" s="148"/>
      <c r="E93" s="150"/>
      <c r="F93" s="8"/>
      <c r="G93" s="147"/>
      <c r="H93" s="148"/>
    </row>
    <row r="94" spans="1:14" ht="20.100000000000001" customHeight="1">
      <c r="A94" s="155"/>
      <c r="B94" s="8"/>
      <c r="C94" s="147"/>
      <c r="D94" s="148"/>
      <c r="E94" s="150"/>
      <c r="F94" s="8"/>
      <c r="G94" s="147"/>
      <c r="H94" s="148"/>
    </row>
    <row r="95" spans="1:14" ht="20.100000000000001" customHeight="1">
      <c r="A95" s="155"/>
      <c r="B95" s="8"/>
      <c r="C95" s="147"/>
      <c r="D95" s="148"/>
      <c r="E95" s="150"/>
      <c r="F95" s="8"/>
      <c r="G95" s="147"/>
      <c r="H95" s="148"/>
    </row>
    <row r="96" spans="1:14" ht="20.100000000000001" customHeight="1">
      <c r="A96" s="155"/>
      <c r="B96" s="9"/>
      <c r="C96" s="147"/>
      <c r="D96" s="148"/>
      <c r="E96" s="150"/>
      <c r="F96" s="8"/>
      <c r="G96" s="147"/>
      <c r="H96" s="148"/>
    </row>
    <row r="97" spans="1:8" ht="20.100000000000001" customHeight="1">
      <c r="A97" s="155"/>
      <c r="B97" s="9"/>
      <c r="C97" s="147"/>
      <c r="D97" s="148"/>
      <c r="E97" s="150"/>
      <c r="F97" s="8"/>
      <c r="G97" s="147"/>
      <c r="H97" s="148"/>
    </row>
    <row r="98" spans="1:8" ht="20.100000000000001" customHeight="1">
      <c r="A98" s="155"/>
      <c r="B98" s="9"/>
      <c r="C98" s="147"/>
      <c r="D98" s="148"/>
      <c r="E98" s="150"/>
      <c r="F98" s="8"/>
      <c r="G98" s="147"/>
      <c r="H98" s="148"/>
    </row>
    <row r="99" spans="1:8" ht="20.100000000000001" customHeight="1">
      <c r="A99" s="155"/>
      <c r="B99" s="9"/>
      <c r="C99" s="147"/>
      <c r="D99" s="148"/>
      <c r="E99" s="150"/>
      <c r="F99" s="8"/>
      <c r="G99" s="147"/>
      <c r="H99" s="148"/>
    </row>
    <row r="100" spans="1:8" ht="20.100000000000001" customHeight="1">
      <c r="A100" s="155"/>
      <c r="B100" s="9"/>
      <c r="C100" s="147"/>
      <c r="D100" s="148"/>
      <c r="E100" s="150"/>
      <c r="F100" s="8"/>
      <c r="G100" s="147"/>
      <c r="H100" s="148"/>
    </row>
    <row r="101" spans="1:8" ht="20.100000000000001" customHeight="1">
      <c r="A101" s="155"/>
      <c r="B101" s="9"/>
      <c r="C101" s="147"/>
      <c r="D101" s="148"/>
      <c r="E101" s="150"/>
      <c r="F101" s="8"/>
      <c r="G101" s="147"/>
      <c r="H101" s="148"/>
    </row>
    <row r="102" spans="1:8" ht="20.100000000000001" customHeight="1">
      <c r="A102" s="155"/>
      <c r="B102" s="9"/>
      <c r="C102" s="147"/>
      <c r="D102" s="148"/>
      <c r="E102" s="150"/>
      <c r="F102" s="8"/>
      <c r="G102" s="147"/>
      <c r="H102" s="148"/>
    </row>
    <row r="103" spans="1:8" ht="20.100000000000001" customHeight="1" thickBot="1">
      <c r="A103" s="155"/>
      <c r="B103" s="9"/>
      <c r="C103" s="147"/>
      <c r="D103" s="148"/>
      <c r="E103" s="150"/>
      <c r="F103" s="8"/>
      <c r="G103" s="147"/>
      <c r="H103" s="148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146"/>
      <c r="B105" s="146"/>
      <c r="C105" s="146"/>
      <c r="D105" s="146"/>
      <c r="E105" s="146"/>
      <c r="F105" s="146"/>
      <c r="G105" s="146"/>
      <c r="H105" s="1"/>
    </row>
    <row r="106" spans="1:8" ht="20.100000000000001" customHeight="1">
      <c r="A106" s="153"/>
      <c r="B106" s="153"/>
      <c r="C106" s="153"/>
      <c r="D106" s="153"/>
      <c r="E106" s="153"/>
      <c r="F106" s="153"/>
      <c r="G106" s="153"/>
      <c r="H106" s="1"/>
    </row>
  </sheetData>
  <mergeCells count="192">
    <mergeCell ref="A105:G105"/>
    <mergeCell ref="A106:G106"/>
    <mergeCell ref="C101:D101"/>
    <mergeCell ref="G101:H101"/>
    <mergeCell ref="C102:D102"/>
    <mergeCell ref="G102:H102"/>
    <mergeCell ref="C103:D103"/>
    <mergeCell ref="G103:H103"/>
    <mergeCell ref="C98:D98"/>
    <mergeCell ref="G98:H98"/>
    <mergeCell ref="C99:D99"/>
    <mergeCell ref="G99:H99"/>
    <mergeCell ref="C100:D100"/>
    <mergeCell ref="G100:H100"/>
    <mergeCell ref="A88:A103"/>
    <mergeCell ref="C88:D88"/>
    <mergeCell ref="C95:D95"/>
    <mergeCell ref="G95:H95"/>
    <mergeCell ref="C96:D96"/>
    <mergeCell ref="G96:H96"/>
    <mergeCell ref="C97:D97"/>
    <mergeCell ref="G97:H97"/>
    <mergeCell ref="C92:D92"/>
    <mergeCell ref="G92:H92"/>
    <mergeCell ref="C93:D93"/>
    <mergeCell ref="G93:H93"/>
    <mergeCell ref="C94:D94"/>
    <mergeCell ref="G94:H94"/>
    <mergeCell ref="E88:E103"/>
    <mergeCell ref="G88:H88"/>
    <mergeCell ref="C89:D89"/>
    <mergeCell ref="G89:H89"/>
    <mergeCell ref="C90:D90"/>
    <mergeCell ref="G90:H90"/>
    <mergeCell ref="C91:D91"/>
    <mergeCell ref="G91:H91"/>
    <mergeCell ref="B83:D83"/>
    <mergeCell ref="B84:D84"/>
    <mergeCell ref="B85:D85"/>
    <mergeCell ref="F86:G86"/>
    <mergeCell ref="A87:G87"/>
    <mergeCell ref="B76:D76"/>
    <mergeCell ref="B77:D77"/>
    <mergeCell ref="B78:D78"/>
    <mergeCell ref="B79:D79"/>
    <mergeCell ref="B80:D80"/>
    <mergeCell ref="B81:D81"/>
    <mergeCell ref="B75:D75"/>
    <mergeCell ref="F75:H75"/>
    <mergeCell ref="B70:D70"/>
    <mergeCell ref="F70:H70"/>
    <mergeCell ref="B71:D71"/>
    <mergeCell ref="F71:H71"/>
    <mergeCell ref="B72:D72"/>
    <mergeCell ref="F72:H72"/>
    <mergeCell ref="B82:D82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106"/>
  <sheetViews>
    <sheetView topLeftCell="A37" zoomScaleNormal="100" workbookViewId="0">
      <selection activeCell="B13" sqref="B13:D13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71" t="s">
        <v>0</v>
      </c>
      <c r="B1" s="71"/>
      <c r="C1" s="71"/>
      <c r="D1" s="71"/>
      <c r="E1" s="71"/>
      <c r="F1" s="71"/>
      <c r="G1" s="71"/>
      <c r="H1" s="1"/>
    </row>
    <row r="2" spans="1:12" ht="20.100000000000001" customHeight="1">
      <c r="A2" s="52" t="s">
        <v>1</v>
      </c>
      <c r="B2" s="72" t="s">
        <v>63</v>
      </c>
      <c r="C2" s="73"/>
      <c r="D2" s="52" t="s">
        <v>2</v>
      </c>
      <c r="E2" s="72" t="s">
        <v>39</v>
      </c>
      <c r="F2" s="73"/>
      <c r="G2" s="2" t="s">
        <v>23</v>
      </c>
      <c r="H2" s="6"/>
    </row>
    <row r="3" spans="1:12" ht="20.100000000000001" customHeight="1">
      <c r="A3" s="74" t="s">
        <v>3</v>
      </c>
      <c r="B3" s="74"/>
      <c r="C3" s="74"/>
      <c r="D3" s="14" t="s">
        <v>4</v>
      </c>
      <c r="E3" s="50" t="s">
        <v>5</v>
      </c>
      <c r="F3" s="50"/>
      <c r="G3" s="75"/>
      <c r="H3" s="75"/>
    </row>
    <row r="4" spans="1:12" ht="20.100000000000001" customHeight="1">
      <c r="A4" s="52" t="s">
        <v>6</v>
      </c>
      <c r="B4" s="76">
        <v>502900</v>
      </c>
      <c r="C4" s="77"/>
      <c r="D4" s="78"/>
      <c r="E4" s="79"/>
      <c r="F4" s="80"/>
      <c r="G4" s="80"/>
      <c r="H4" s="81"/>
    </row>
    <row r="5" spans="1:12" ht="20.100000000000001" customHeight="1">
      <c r="A5" s="52" t="s">
        <v>7</v>
      </c>
      <c r="B5" s="76">
        <f>B6-B4</f>
        <v>171500</v>
      </c>
      <c r="C5" s="77"/>
      <c r="D5" s="78"/>
      <c r="E5" s="98" t="s">
        <v>48</v>
      </c>
      <c r="F5" s="99"/>
      <c r="G5" s="99"/>
      <c r="H5" s="100"/>
    </row>
    <row r="6" spans="1:12" ht="20.100000000000001" customHeight="1">
      <c r="A6" s="52" t="s">
        <v>8</v>
      </c>
      <c r="B6" s="76">
        <v>674400</v>
      </c>
      <c r="C6" s="77"/>
      <c r="D6" s="78"/>
      <c r="E6" s="98" t="s">
        <v>49</v>
      </c>
      <c r="F6" s="99"/>
      <c r="G6" s="99"/>
      <c r="H6" s="100"/>
    </row>
    <row r="7" spans="1:12" ht="20.100000000000001" customHeight="1">
      <c r="A7" s="52" t="s">
        <v>36</v>
      </c>
      <c r="B7" s="76">
        <f>B6+'6월4일'!B7:D7</f>
        <v>5690600</v>
      </c>
      <c r="C7" s="77"/>
      <c r="D7" s="78"/>
      <c r="E7" s="98"/>
      <c r="F7" s="99"/>
      <c r="G7" s="99"/>
      <c r="H7" s="100"/>
    </row>
    <row r="8" spans="1:12" ht="20.100000000000001" customHeight="1">
      <c r="A8" s="52" t="s">
        <v>9</v>
      </c>
      <c r="B8" s="82"/>
      <c r="C8" s="83"/>
      <c r="D8" s="84"/>
      <c r="E8" s="85"/>
      <c r="F8" s="86"/>
      <c r="G8" s="86"/>
      <c r="H8" s="87"/>
    </row>
    <row r="9" spans="1:12" ht="20.100000000000001" customHeight="1">
      <c r="A9" s="49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</v>
      </c>
    </row>
    <row r="10" spans="1:12" ht="20.100000000000001" customHeight="1">
      <c r="A10" s="23" t="s">
        <v>22</v>
      </c>
      <c r="B10" s="27">
        <v>0.08</v>
      </c>
      <c r="C10" s="23" t="s">
        <v>24</v>
      </c>
      <c r="D10" s="19">
        <v>0.1</v>
      </c>
      <c r="E10" s="26" t="s">
        <v>47</v>
      </c>
      <c r="F10" s="18">
        <v>0.1</v>
      </c>
      <c r="G10" s="26" t="s">
        <v>25</v>
      </c>
      <c r="H10" s="18">
        <v>0.32</v>
      </c>
      <c r="I10" s="24" t="s">
        <v>45</v>
      </c>
      <c r="J10" s="18"/>
    </row>
    <row r="11" spans="1:12" ht="20.100000000000001" customHeight="1">
      <c r="A11" s="24" t="s">
        <v>28</v>
      </c>
      <c r="B11" s="18">
        <v>0.16</v>
      </c>
      <c r="C11" s="24" t="s">
        <v>38</v>
      </c>
      <c r="D11" s="18">
        <v>0.09</v>
      </c>
      <c r="E11" s="24" t="s">
        <v>29</v>
      </c>
      <c r="F11" s="18">
        <v>0</v>
      </c>
      <c r="G11" s="23" t="s">
        <v>27</v>
      </c>
      <c r="H11" s="18">
        <v>0.03</v>
      </c>
      <c r="I11" s="24" t="s">
        <v>46</v>
      </c>
      <c r="J11" s="18"/>
    </row>
    <row r="12" spans="1:12" ht="20.100000000000001" customHeight="1" thickBot="1">
      <c r="A12" s="25" t="s">
        <v>30</v>
      </c>
      <c r="B12" s="20">
        <v>0.1</v>
      </c>
      <c r="C12" s="25" t="s">
        <v>31</v>
      </c>
      <c r="D12" s="20">
        <v>0.02</v>
      </c>
      <c r="E12" s="25" t="s">
        <v>32</v>
      </c>
      <c r="F12" s="20">
        <v>0</v>
      </c>
      <c r="G12" s="25" t="s">
        <v>44</v>
      </c>
      <c r="H12" s="20"/>
      <c r="I12" s="30" t="s">
        <v>43</v>
      </c>
      <c r="J12" s="31"/>
      <c r="K12" s="34"/>
      <c r="L12" s="33"/>
    </row>
    <row r="13" spans="1:12" ht="20.100000000000001" customHeight="1">
      <c r="A13" s="88" t="s">
        <v>11</v>
      </c>
      <c r="B13" s="90"/>
      <c r="C13" s="91"/>
      <c r="D13" s="92"/>
      <c r="E13" s="93" t="s">
        <v>33</v>
      </c>
      <c r="F13" s="90"/>
      <c r="G13" s="91"/>
      <c r="H13" s="92"/>
    </row>
    <row r="14" spans="1:12" ht="20.100000000000001" customHeight="1" thickBot="1">
      <c r="A14" s="89"/>
      <c r="B14" s="95"/>
      <c r="C14" s="96"/>
      <c r="D14" s="97"/>
      <c r="E14" s="94"/>
      <c r="F14" s="95"/>
      <c r="G14" s="96"/>
      <c r="H14" s="97"/>
    </row>
    <row r="15" spans="1:12" ht="20.100000000000001" customHeight="1">
      <c r="A15" s="3" t="s">
        <v>12</v>
      </c>
      <c r="B15" s="3"/>
      <c r="C15" s="3"/>
      <c r="D15" s="3"/>
      <c r="E15" s="50"/>
      <c r="F15" s="50"/>
      <c r="G15" s="54"/>
      <c r="H15" s="1"/>
    </row>
    <row r="16" spans="1:12" ht="20.100000000000001" customHeight="1">
      <c r="A16" s="52"/>
      <c r="B16" s="52" t="s">
        <v>13</v>
      </c>
      <c r="C16" s="72" t="s">
        <v>14</v>
      </c>
      <c r="D16" s="73"/>
      <c r="E16" s="52" t="s">
        <v>34</v>
      </c>
      <c r="F16" s="101" t="s">
        <v>35</v>
      </c>
      <c r="G16" s="101"/>
      <c r="H16" s="101"/>
      <c r="K16" s="32"/>
      <c r="L16" s="33"/>
    </row>
    <row r="17" spans="1:8" ht="20.100000000000001" customHeight="1">
      <c r="A17" s="102" t="s">
        <v>15</v>
      </c>
      <c r="B17" s="5"/>
      <c r="C17" s="105"/>
      <c r="D17" s="106"/>
      <c r="E17" s="52"/>
      <c r="F17" s="101"/>
      <c r="G17" s="101"/>
      <c r="H17" s="101"/>
    </row>
    <row r="18" spans="1:8" ht="20.100000000000001" customHeight="1">
      <c r="A18" s="103"/>
      <c r="B18" s="5"/>
      <c r="C18" s="105"/>
      <c r="D18" s="106"/>
      <c r="E18" s="52"/>
      <c r="F18" s="101"/>
      <c r="G18" s="101"/>
      <c r="H18" s="101"/>
    </row>
    <row r="19" spans="1:8" ht="20.100000000000001" customHeight="1">
      <c r="A19" s="103"/>
      <c r="B19" s="5"/>
      <c r="C19" s="105"/>
      <c r="D19" s="106"/>
      <c r="E19" s="52"/>
      <c r="F19" s="101"/>
      <c r="G19" s="101"/>
      <c r="H19" s="101"/>
    </row>
    <row r="20" spans="1:8" ht="20.100000000000001" customHeight="1">
      <c r="A20" s="103"/>
      <c r="B20" s="5"/>
      <c r="C20" s="105"/>
      <c r="D20" s="106"/>
      <c r="E20" s="52"/>
      <c r="F20" s="101"/>
      <c r="G20" s="101"/>
      <c r="H20" s="101"/>
    </row>
    <row r="21" spans="1:8" ht="20.100000000000001" customHeight="1">
      <c r="A21" s="103"/>
      <c r="B21" s="5"/>
      <c r="C21" s="105"/>
      <c r="D21" s="106"/>
      <c r="E21" s="52"/>
      <c r="F21" s="101"/>
      <c r="G21" s="101"/>
      <c r="H21" s="101"/>
    </row>
    <row r="22" spans="1:8" ht="20.100000000000001" customHeight="1">
      <c r="A22" s="103"/>
      <c r="B22" s="5"/>
      <c r="C22" s="105"/>
      <c r="D22" s="106"/>
      <c r="E22" s="52"/>
      <c r="F22" s="101"/>
      <c r="G22" s="101"/>
      <c r="H22" s="101"/>
    </row>
    <row r="23" spans="1:8" ht="20.100000000000001" customHeight="1">
      <c r="A23" s="103"/>
      <c r="B23" s="5"/>
      <c r="C23" s="105"/>
      <c r="D23" s="106"/>
      <c r="E23" s="52"/>
      <c r="F23" s="101"/>
      <c r="G23" s="101"/>
      <c r="H23" s="101"/>
    </row>
    <row r="24" spans="1:8" ht="20.100000000000001" customHeight="1">
      <c r="A24" s="103"/>
      <c r="B24" s="5"/>
      <c r="C24" s="105"/>
      <c r="D24" s="106"/>
      <c r="E24" s="52"/>
      <c r="F24" s="101"/>
      <c r="G24" s="101"/>
      <c r="H24" s="101"/>
    </row>
    <row r="25" spans="1:8" ht="20.100000000000001" customHeight="1">
      <c r="A25" s="103"/>
      <c r="B25" s="5"/>
      <c r="C25" s="105"/>
      <c r="D25" s="106"/>
      <c r="E25" s="52"/>
      <c r="F25" s="101"/>
      <c r="G25" s="101"/>
      <c r="H25" s="101"/>
    </row>
    <row r="26" spans="1:8" ht="20.100000000000001" customHeight="1" thickBot="1">
      <c r="A26" s="104"/>
      <c r="B26" s="22"/>
      <c r="C26" s="107"/>
      <c r="D26" s="108"/>
      <c r="E26" s="53"/>
      <c r="F26" s="109"/>
      <c r="G26" s="109"/>
      <c r="H26" s="109"/>
    </row>
    <row r="27" spans="1:8" ht="20.100000000000001" customHeight="1">
      <c r="A27" s="113" t="s">
        <v>16</v>
      </c>
      <c r="B27" s="21"/>
      <c r="C27" s="111"/>
      <c r="D27" s="112"/>
      <c r="E27" s="51"/>
      <c r="F27" s="114"/>
      <c r="G27" s="115"/>
      <c r="H27" s="116"/>
    </row>
    <row r="28" spans="1:8" ht="20.100000000000001" customHeight="1">
      <c r="A28" s="113"/>
      <c r="B28" s="21"/>
      <c r="C28" s="111"/>
      <c r="D28" s="112"/>
      <c r="E28" s="51"/>
      <c r="F28" s="72"/>
      <c r="G28" s="110"/>
      <c r="H28" s="73"/>
    </row>
    <row r="29" spans="1:8" ht="20.100000000000001" customHeight="1">
      <c r="A29" s="113"/>
      <c r="B29" s="21"/>
      <c r="C29" s="111"/>
      <c r="D29" s="112"/>
      <c r="E29" s="51"/>
      <c r="F29" s="72"/>
      <c r="G29" s="110"/>
      <c r="H29" s="73"/>
    </row>
    <row r="30" spans="1:8" ht="20.100000000000001" customHeight="1">
      <c r="A30" s="113"/>
      <c r="B30" s="21"/>
      <c r="C30" s="111"/>
      <c r="D30" s="112"/>
      <c r="E30" s="51"/>
      <c r="F30" s="72"/>
      <c r="G30" s="110"/>
      <c r="H30" s="73"/>
    </row>
    <row r="31" spans="1:8" ht="20.100000000000001" customHeight="1">
      <c r="A31" s="113"/>
      <c r="B31" s="21"/>
      <c r="C31" s="111"/>
      <c r="D31" s="112"/>
      <c r="E31" s="51"/>
      <c r="F31" s="72"/>
      <c r="G31" s="110"/>
      <c r="H31" s="73"/>
    </row>
    <row r="32" spans="1:8" ht="20.100000000000001" customHeight="1">
      <c r="A32" s="113"/>
      <c r="B32" s="21"/>
      <c r="C32" s="111"/>
      <c r="D32" s="112"/>
      <c r="E32" s="51"/>
      <c r="F32" s="72"/>
      <c r="G32" s="110"/>
      <c r="H32" s="73"/>
    </row>
    <row r="33" spans="1:8" ht="20.100000000000001" customHeight="1">
      <c r="A33" s="113"/>
      <c r="B33" s="21"/>
      <c r="C33" s="111"/>
      <c r="D33" s="112"/>
      <c r="E33" s="51"/>
      <c r="F33" s="101"/>
      <c r="G33" s="101"/>
      <c r="H33" s="101"/>
    </row>
    <row r="34" spans="1:8" ht="20.100000000000001" customHeight="1">
      <c r="A34" s="113"/>
      <c r="B34" s="21"/>
      <c r="C34" s="111"/>
      <c r="D34" s="112"/>
      <c r="E34" s="51"/>
      <c r="F34" s="101"/>
      <c r="G34" s="101"/>
      <c r="H34" s="101"/>
    </row>
    <row r="35" spans="1:8" ht="20.100000000000001" customHeight="1">
      <c r="A35" s="113"/>
      <c r="B35" s="21"/>
      <c r="C35" s="111"/>
      <c r="D35" s="112"/>
      <c r="E35" s="51"/>
      <c r="F35" s="101"/>
      <c r="G35" s="101"/>
      <c r="H35" s="101"/>
    </row>
    <row r="36" spans="1:8" ht="20.100000000000001" customHeight="1">
      <c r="A36" s="113"/>
      <c r="B36" s="21"/>
      <c r="C36" s="111"/>
      <c r="D36" s="112"/>
      <c r="E36" s="51"/>
      <c r="F36" s="101"/>
      <c r="G36" s="101"/>
      <c r="H36" s="101"/>
    </row>
    <row r="37" spans="1:8" ht="20.100000000000001" customHeight="1">
      <c r="A37" s="113"/>
      <c r="B37" s="21"/>
      <c r="C37" s="111"/>
      <c r="D37" s="112"/>
      <c r="E37" s="51"/>
      <c r="F37" s="101"/>
      <c r="G37" s="101"/>
      <c r="H37" s="101"/>
    </row>
    <row r="38" spans="1:8" ht="20.100000000000001" customHeight="1">
      <c r="A38" s="113"/>
      <c r="B38" s="21"/>
      <c r="C38" s="111"/>
      <c r="D38" s="112"/>
      <c r="E38" s="51"/>
      <c r="F38" s="101"/>
      <c r="G38" s="101"/>
      <c r="H38" s="101"/>
    </row>
    <row r="39" spans="1:8" ht="20.100000000000001" customHeight="1">
      <c r="A39" s="113"/>
      <c r="B39" s="21"/>
      <c r="C39" s="111"/>
      <c r="D39" s="112"/>
      <c r="E39" s="51"/>
      <c r="F39" s="101"/>
      <c r="G39" s="101"/>
      <c r="H39" s="101"/>
    </row>
    <row r="40" spans="1:8" ht="20.100000000000001" customHeight="1">
      <c r="A40" s="113"/>
      <c r="B40" s="21"/>
      <c r="C40" s="111"/>
      <c r="D40" s="112"/>
      <c r="E40" s="51"/>
      <c r="F40" s="101"/>
      <c r="G40" s="101"/>
      <c r="H40" s="101"/>
    </row>
    <row r="41" spans="1:8" ht="20.100000000000001" customHeight="1">
      <c r="A41" s="128" t="s">
        <v>42</v>
      </c>
      <c r="B41" s="128"/>
      <c r="C41" s="128"/>
      <c r="D41" s="128"/>
      <c r="E41" s="128"/>
      <c r="F41" s="128"/>
      <c r="G41" s="128"/>
      <c r="H41" s="1"/>
    </row>
    <row r="42" spans="1:8" ht="20.100000000000001" customHeight="1">
      <c r="A42" s="101" t="s">
        <v>17</v>
      </c>
      <c r="B42" s="129"/>
      <c r="C42" s="130"/>
      <c r="D42" s="131"/>
      <c r="E42" s="102" t="s">
        <v>18</v>
      </c>
      <c r="F42" s="117"/>
      <c r="G42" s="118"/>
      <c r="H42" s="119"/>
    </row>
    <row r="43" spans="1:8" ht="20.100000000000001" customHeight="1">
      <c r="A43" s="101"/>
      <c r="B43" s="120"/>
      <c r="C43" s="123"/>
      <c r="D43" s="124"/>
      <c r="E43" s="103"/>
      <c r="F43" s="117"/>
      <c r="G43" s="118"/>
      <c r="H43" s="119"/>
    </row>
    <row r="44" spans="1:8" ht="20.100000000000001" customHeight="1">
      <c r="A44" s="101"/>
      <c r="B44" s="132"/>
      <c r="C44" s="123"/>
      <c r="D44" s="124"/>
      <c r="E44" s="103"/>
      <c r="F44" s="117"/>
      <c r="G44" s="118"/>
      <c r="H44" s="119"/>
    </row>
    <row r="45" spans="1:8" ht="20.100000000000001" customHeight="1">
      <c r="A45" s="101"/>
      <c r="B45" s="120"/>
      <c r="C45" s="123"/>
      <c r="D45" s="124"/>
      <c r="E45" s="103"/>
      <c r="F45" s="117"/>
      <c r="G45" s="118"/>
      <c r="H45" s="119"/>
    </row>
    <row r="46" spans="1:8" ht="20.100000000000001" customHeight="1">
      <c r="A46" s="101"/>
      <c r="B46" s="120"/>
      <c r="C46" s="121"/>
      <c r="D46" s="122"/>
      <c r="E46" s="103"/>
      <c r="F46" s="117"/>
      <c r="G46" s="118"/>
      <c r="H46" s="119"/>
    </row>
    <row r="47" spans="1:8" ht="20.100000000000001" customHeight="1">
      <c r="A47" s="101"/>
      <c r="B47" s="120"/>
      <c r="C47" s="123"/>
      <c r="D47" s="124"/>
      <c r="E47" s="103"/>
      <c r="F47" s="117"/>
      <c r="G47" s="118"/>
      <c r="H47" s="119"/>
    </row>
    <row r="48" spans="1:8" ht="20.100000000000001" customHeight="1">
      <c r="A48" s="101"/>
      <c r="B48" s="125"/>
      <c r="C48" s="126"/>
      <c r="D48" s="127"/>
      <c r="E48" s="103"/>
      <c r="F48" s="117"/>
      <c r="G48" s="118"/>
      <c r="H48" s="119"/>
    </row>
    <row r="49" spans="1:8" ht="20.100000000000001" customHeight="1">
      <c r="A49" s="101"/>
      <c r="B49" s="133"/>
      <c r="C49" s="134"/>
      <c r="D49" s="135"/>
      <c r="E49" s="103"/>
      <c r="F49" s="117"/>
      <c r="G49" s="118"/>
      <c r="H49" s="119"/>
    </row>
    <row r="50" spans="1:8" ht="20.100000000000001" customHeight="1">
      <c r="A50" s="101"/>
      <c r="B50" s="133"/>
      <c r="C50" s="134"/>
      <c r="D50" s="135"/>
      <c r="E50" s="103"/>
      <c r="F50" s="117"/>
      <c r="G50" s="118"/>
      <c r="H50" s="119"/>
    </row>
    <row r="51" spans="1:8" ht="20.100000000000001" customHeight="1">
      <c r="A51" s="101"/>
      <c r="B51" s="125"/>
      <c r="C51" s="126"/>
      <c r="D51" s="127"/>
      <c r="E51" s="103"/>
      <c r="F51" s="117"/>
      <c r="G51" s="118"/>
      <c r="H51" s="119"/>
    </row>
    <row r="52" spans="1:8" ht="20.100000000000001" customHeight="1">
      <c r="A52" s="101"/>
      <c r="B52" s="133"/>
      <c r="C52" s="134"/>
      <c r="D52" s="135"/>
      <c r="E52" s="113"/>
      <c r="F52" s="117"/>
      <c r="G52" s="118"/>
      <c r="H52" s="119"/>
    </row>
    <row r="53" spans="1:8" ht="20.100000000000001" customHeight="1">
      <c r="A53" s="136"/>
      <c r="B53" s="136"/>
      <c r="C53" s="136"/>
      <c r="D53" s="136"/>
      <c r="E53" s="136"/>
      <c r="F53" s="74"/>
      <c r="G53" s="74"/>
      <c r="H53" s="1"/>
    </row>
    <row r="54" spans="1:8" ht="20.100000000000001" customHeight="1">
      <c r="A54" s="102" t="s">
        <v>17</v>
      </c>
      <c r="B54" s="137" t="s">
        <v>37</v>
      </c>
      <c r="C54" s="138"/>
      <c r="D54" s="139"/>
      <c r="E54" s="79" t="s">
        <v>18</v>
      </c>
      <c r="F54" s="137" t="s">
        <v>37</v>
      </c>
      <c r="G54" s="138"/>
      <c r="H54" s="139"/>
    </row>
    <row r="55" spans="1:8" ht="20.100000000000001" customHeight="1">
      <c r="A55" s="113"/>
      <c r="B55" s="140"/>
      <c r="C55" s="141"/>
      <c r="D55" s="142"/>
      <c r="E55" s="85"/>
      <c r="F55" s="140"/>
      <c r="G55" s="141"/>
      <c r="H55" s="142"/>
    </row>
    <row r="56" spans="1:8" ht="20.100000000000001" customHeight="1">
      <c r="A56" s="136"/>
      <c r="B56" s="136"/>
      <c r="C56" s="136"/>
      <c r="D56" s="136"/>
      <c r="E56" s="136"/>
      <c r="F56" s="74"/>
      <c r="G56" s="74"/>
      <c r="H56" s="1"/>
    </row>
    <row r="57" spans="1:8" ht="20.100000000000001" customHeight="1">
      <c r="A57" s="102" t="s">
        <v>19</v>
      </c>
      <c r="B57" s="117"/>
      <c r="C57" s="118"/>
      <c r="D57" s="119"/>
      <c r="E57" s="102" t="s">
        <v>18</v>
      </c>
      <c r="F57" s="143"/>
      <c r="G57" s="138"/>
      <c r="H57" s="139"/>
    </row>
    <row r="58" spans="1:8" ht="20.100000000000001" customHeight="1">
      <c r="A58" s="103"/>
      <c r="B58" s="117"/>
      <c r="C58" s="118"/>
      <c r="D58" s="119"/>
      <c r="E58" s="103"/>
      <c r="F58" s="143"/>
      <c r="G58" s="138"/>
      <c r="H58" s="139"/>
    </row>
    <row r="59" spans="1:8" ht="20.100000000000001" customHeight="1">
      <c r="A59" s="103"/>
      <c r="B59" s="117"/>
      <c r="C59" s="118"/>
      <c r="D59" s="119"/>
      <c r="E59" s="103"/>
      <c r="F59" s="143"/>
      <c r="G59" s="138"/>
      <c r="H59" s="139"/>
    </row>
    <row r="60" spans="1:8" ht="20.100000000000001" customHeight="1">
      <c r="A60" s="103"/>
      <c r="B60" s="117"/>
      <c r="C60" s="118"/>
      <c r="D60" s="119"/>
      <c r="E60" s="103"/>
      <c r="F60" s="117"/>
      <c r="G60" s="118"/>
      <c r="H60" s="119"/>
    </row>
    <row r="61" spans="1:8" ht="20.100000000000001" customHeight="1">
      <c r="A61" s="103"/>
      <c r="B61" s="117"/>
      <c r="C61" s="118"/>
      <c r="D61" s="119"/>
      <c r="E61" s="103"/>
      <c r="F61" s="117"/>
      <c r="G61" s="118"/>
      <c r="H61" s="119"/>
    </row>
    <row r="62" spans="1:8" ht="20.100000000000001" customHeight="1">
      <c r="A62" s="103"/>
      <c r="B62" s="117"/>
      <c r="C62" s="118"/>
      <c r="D62" s="119"/>
      <c r="E62" s="103"/>
      <c r="F62" s="117"/>
      <c r="G62" s="118"/>
      <c r="H62" s="119"/>
    </row>
    <row r="63" spans="1:8" ht="20.100000000000001" customHeight="1">
      <c r="A63" s="103"/>
      <c r="B63" s="117"/>
      <c r="C63" s="118"/>
      <c r="D63" s="119"/>
      <c r="E63" s="103"/>
      <c r="F63" s="117"/>
      <c r="G63" s="118"/>
      <c r="H63" s="119"/>
    </row>
    <row r="64" spans="1:8" ht="20.100000000000001" customHeight="1">
      <c r="A64" s="103"/>
      <c r="B64" s="117"/>
      <c r="C64" s="118"/>
      <c r="D64" s="119"/>
      <c r="E64" s="103"/>
      <c r="F64" s="117"/>
      <c r="G64" s="118"/>
      <c r="H64" s="119"/>
    </row>
    <row r="65" spans="1:8" ht="20.100000000000001" customHeight="1">
      <c r="A65" s="103"/>
      <c r="B65" s="117"/>
      <c r="C65" s="118"/>
      <c r="D65" s="119"/>
      <c r="E65" s="103"/>
      <c r="F65" s="117"/>
      <c r="G65" s="118"/>
      <c r="H65" s="119"/>
    </row>
    <row r="66" spans="1:8" ht="20.100000000000001" customHeight="1">
      <c r="A66" s="103"/>
      <c r="B66" s="117"/>
      <c r="C66" s="118"/>
      <c r="D66" s="119"/>
      <c r="E66" s="103"/>
      <c r="F66" s="117"/>
      <c r="G66" s="118"/>
      <c r="H66" s="119"/>
    </row>
    <row r="67" spans="1:8" ht="20.100000000000001" customHeight="1">
      <c r="A67" s="103"/>
      <c r="B67" s="117"/>
      <c r="C67" s="118"/>
      <c r="D67" s="119"/>
      <c r="E67" s="103"/>
      <c r="F67" s="117"/>
      <c r="G67" s="118"/>
      <c r="H67" s="119"/>
    </row>
    <row r="68" spans="1:8" ht="20.100000000000001" customHeight="1">
      <c r="A68" s="103"/>
      <c r="B68" s="117"/>
      <c r="C68" s="118"/>
      <c r="D68" s="119"/>
      <c r="E68" s="103"/>
      <c r="F68" s="117"/>
      <c r="G68" s="118"/>
      <c r="H68" s="119"/>
    </row>
    <row r="69" spans="1:8" ht="20.100000000000001" customHeight="1">
      <c r="A69" s="103"/>
      <c r="B69" s="117"/>
      <c r="C69" s="118"/>
      <c r="D69" s="119"/>
      <c r="E69" s="103"/>
      <c r="F69" s="117"/>
      <c r="G69" s="118"/>
      <c r="H69" s="119"/>
    </row>
    <row r="70" spans="1:8" ht="20.100000000000001" customHeight="1">
      <c r="A70" s="103"/>
      <c r="B70" s="117"/>
      <c r="C70" s="118"/>
      <c r="D70" s="119"/>
      <c r="E70" s="103"/>
      <c r="F70" s="117"/>
      <c r="G70" s="118"/>
      <c r="H70" s="119"/>
    </row>
    <row r="71" spans="1:8" ht="20.100000000000001" customHeight="1">
      <c r="A71" s="103"/>
      <c r="B71" s="117"/>
      <c r="C71" s="118"/>
      <c r="D71" s="119"/>
      <c r="E71" s="103"/>
      <c r="F71" s="143"/>
      <c r="G71" s="138"/>
      <c r="H71" s="139"/>
    </row>
    <row r="72" spans="1:8" ht="20.100000000000001" customHeight="1">
      <c r="A72" s="103"/>
      <c r="B72" s="117"/>
      <c r="C72" s="118"/>
      <c r="D72" s="119"/>
      <c r="E72" s="103"/>
      <c r="F72" s="143"/>
      <c r="G72" s="138"/>
      <c r="H72" s="139"/>
    </row>
    <row r="73" spans="1:8" ht="20.100000000000001" customHeight="1">
      <c r="A73" s="103"/>
      <c r="B73" s="117"/>
      <c r="C73" s="118"/>
      <c r="D73" s="119"/>
      <c r="E73" s="103"/>
      <c r="F73" s="143"/>
      <c r="G73" s="138"/>
      <c r="H73" s="139"/>
    </row>
    <row r="74" spans="1:8" ht="20.100000000000001" customHeight="1">
      <c r="A74" s="103"/>
      <c r="B74" s="117"/>
      <c r="C74" s="118"/>
      <c r="D74" s="119"/>
      <c r="E74" s="103"/>
      <c r="F74" s="143"/>
      <c r="G74" s="138"/>
      <c r="H74" s="139"/>
    </row>
    <row r="75" spans="1:8" ht="20.100000000000001" customHeight="1">
      <c r="A75" s="103"/>
      <c r="B75" s="117"/>
      <c r="C75" s="118"/>
      <c r="D75" s="119"/>
      <c r="E75" s="103"/>
      <c r="F75" s="143"/>
      <c r="G75" s="138"/>
      <c r="H75" s="139"/>
    </row>
    <row r="76" spans="1:8" ht="20.100000000000001" customHeight="1">
      <c r="A76" s="103"/>
      <c r="B76" s="117"/>
      <c r="C76" s="118"/>
      <c r="D76" s="119"/>
      <c r="E76" s="103"/>
      <c r="F76" s="46"/>
      <c r="G76" s="47"/>
      <c r="H76" s="48"/>
    </row>
    <row r="77" spans="1:8" ht="20.100000000000001" customHeight="1">
      <c r="A77" s="103"/>
      <c r="B77" s="117"/>
      <c r="C77" s="118"/>
      <c r="D77" s="119"/>
      <c r="E77" s="103"/>
      <c r="F77" s="46"/>
      <c r="G77" s="47"/>
      <c r="H77" s="48"/>
    </row>
    <row r="78" spans="1:8" ht="20.100000000000001" customHeight="1">
      <c r="A78" s="103"/>
      <c r="B78" s="117"/>
      <c r="C78" s="118"/>
      <c r="D78" s="119"/>
      <c r="E78" s="103"/>
      <c r="F78" s="46"/>
      <c r="G78" s="47"/>
      <c r="H78" s="48"/>
    </row>
    <row r="79" spans="1:8" ht="20.100000000000001" customHeight="1">
      <c r="A79" s="103"/>
      <c r="B79" s="117"/>
      <c r="C79" s="118"/>
      <c r="D79" s="119"/>
      <c r="E79" s="103"/>
      <c r="F79" s="46"/>
      <c r="G79" s="47"/>
      <c r="H79" s="48"/>
    </row>
    <row r="80" spans="1:8" ht="20.100000000000001" customHeight="1">
      <c r="A80" s="103"/>
      <c r="B80" s="117"/>
      <c r="C80" s="118"/>
      <c r="D80" s="119"/>
      <c r="E80" s="103"/>
      <c r="F80" s="46"/>
      <c r="G80" s="47"/>
      <c r="H80" s="48"/>
    </row>
    <row r="81" spans="1:14" ht="20.100000000000001" customHeight="1">
      <c r="A81" s="103"/>
      <c r="B81" s="117"/>
      <c r="C81" s="118"/>
      <c r="D81" s="119"/>
      <c r="E81" s="103"/>
      <c r="F81" s="46"/>
      <c r="G81" s="47"/>
      <c r="H81" s="48"/>
    </row>
    <row r="82" spans="1:14" ht="20.100000000000001" customHeight="1">
      <c r="A82" s="103"/>
      <c r="B82" s="117"/>
      <c r="C82" s="118"/>
      <c r="D82" s="119"/>
      <c r="E82" s="103"/>
      <c r="F82" s="46"/>
      <c r="G82" s="47"/>
      <c r="H82" s="48"/>
    </row>
    <row r="83" spans="1:14" ht="20.100000000000001" customHeight="1">
      <c r="A83" s="103"/>
      <c r="B83" s="117"/>
      <c r="C83" s="118"/>
      <c r="D83" s="119"/>
      <c r="E83" s="103"/>
      <c r="F83" s="46"/>
      <c r="G83" s="47"/>
      <c r="H83" s="48"/>
    </row>
    <row r="84" spans="1:14" ht="20.100000000000001" customHeight="1">
      <c r="A84" s="103"/>
      <c r="B84" s="117"/>
      <c r="C84" s="118"/>
      <c r="D84" s="119"/>
      <c r="E84" s="103"/>
      <c r="F84" s="46"/>
      <c r="G84" s="47"/>
      <c r="H84" s="48"/>
    </row>
    <row r="85" spans="1:14" ht="20.100000000000001" customHeight="1">
      <c r="A85" s="103"/>
      <c r="B85" s="117"/>
      <c r="C85" s="118"/>
      <c r="D85" s="119"/>
      <c r="E85" s="103"/>
      <c r="F85" s="46"/>
      <c r="G85" s="47"/>
      <c r="H85" s="48"/>
    </row>
    <row r="86" spans="1:14" ht="20.100000000000001" customHeight="1">
      <c r="A86" s="55"/>
      <c r="B86" s="47" t="s">
        <v>40</v>
      </c>
      <c r="C86" s="47"/>
      <c r="D86" s="47"/>
      <c r="E86" s="55"/>
      <c r="F86" s="144"/>
      <c r="G86" s="144"/>
      <c r="H86" s="1"/>
    </row>
    <row r="87" spans="1:14" ht="20.100000000000001" customHeight="1">
      <c r="A87" s="145" t="s">
        <v>20</v>
      </c>
      <c r="B87" s="145"/>
      <c r="C87" s="145"/>
      <c r="D87" s="145"/>
      <c r="E87" s="145"/>
      <c r="F87" s="145"/>
      <c r="G87" s="146"/>
      <c r="H87" s="1"/>
    </row>
    <row r="88" spans="1:14" ht="20.100000000000001" customHeight="1">
      <c r="A88" s="154" t="s">
        <v>17</v>
      </c>
      <c r="B88" s="7" t="s">
        <v>26</v>
      </c>
      <c r="C88" s="151" t="s">
        <v>41</v>
      </c>
      <c r="D88" s="152"/>
      <c r="E88" s="149" t="s">
        <v>18</v>
      </c>
      <c r="F88" s="15" t="s">
        <v>26</v>
      </c>
      <c r="G88" s="151" t="s">
        <v>41</v>
      </c>
      <c r="H88" s="152"/>
    </row>
    <row r="89" spans="1:14" ht="20.100000000000001" customHeight="1">
      <c r="A89" s="155"/>
      <c r="B89" s="8"/>
      <c r="C89" s="147"/>
      <c r="D89" s="148"/>
      <c r="E89" s="150"/>
      <c r="F89" s="8"/>
      <c r="G89" s="147"/>
      <c r="H89" s="148"/>
    </row>
    <row r="90" spans="1:14" ht="20.100000000000001" customHeight="1">
      <c r="A90" s="155"/>
      <c r="B90" s="8"/>
      <c r="C90" s="147"/>
      <c r="D90" s="148"/>
      <c r="E90" s="150"/>
      <c r="F90" s="8"/>
      <c r="G90" s="147"/>
      <c r="H90" s="148"/>
      <c r="N90">
        <v>1</v>
      </c>
    </row>
    <row r="91" spans="1:14" ht="20.100000000000001" customHeight="1">
      <c r="A91" s="155"/>
      <c r="B91" s="8"/>
      <c r="C91" s="147"/>
      <c r="D91" s="148"/>
      <c r="E91" s="150"/>
      <c r="F91" s="8"/>
      <c r="G91" s="147"/>
      <c r="H91" s="148"/>
    </row>
    <row r="92" spans="1:14" ht="20.100000000000001" customHeight="1">
      <c r="A92" s="155"/>
      <c r="B92" s="8"/>
      <c r="C92" s="147"/>
      <c r="D92" s="148"/>
      <c r="E92" s="150"/>
      <c r="F92" s="8"/>
      <c r="G92" s="147"/>
      <c r="H92" s="148"/>
    </row>
    <row r="93" spans="1:14" ht="20.100000000000001" customHeight="1">
      <c r="A93" s="155"/>
      <c r="B93" s="8"/>
      <c r="C93" s="147"/>
      <c r="D93" s="148"/>
      <c r="E93" s="150"/>
      <c r="F93" s="8"/>
      <c r="G93" s="147"/>
      <c r="H93" s="148"/>
    </row>
    <row r="94" spans="1:14" ht="20.100000000000001" customHeight="1">
      <c r="A94" s="155"/>
      <c r="B94" s="8"/>
      <c r="C94" s="147"/>
      <c r="D94" s="148"/>
      <c r="E94" s="150"/>
      <c r="F94" s="8"/>
      <c r="G94" s="147"/>
      <c r="H94" s="148"/>
    </row>
    <row r="95" spans="1:14" ht="20.100000000000001" customHeight="1">
      <c r="A95" s="155"/>
      <c r="B95" s="8"/>
      <c r="C95" s="147"/>
      <c r="D95" s="148"/>
      <c r="E95" s="150"/>
      <c r="F95" s="8"/>
      <c r="G95" s="147"/>
      <c r="H95" s="148"/>
    </row>
    <row r="96" spans="1:14" ht="20.100000000000001" customHeight="1">
      <c r="A96" s="155"/>
      <c r="B96" s="9"/>
      <c r="C96" s="147"/>
      <c r="D96" s="148"/>
      <c r="E96" s="150"/>
      <c r="F96" s="8"/>
      <c r="G96" s="147"/>
      <c r="H96" s="148"/>
    </row>
    <row r="97" spans="1:8" ht="20.100000000000001" customHeight="1">
      <c r="A97" s="155"/>
      <c r="B97" s="9"/>
      <c r="C97" s="147"/>
      <c r="D97" s="148"/>
      <c r="E97" s="150"/>
      <c r="F97" s="8"/>
      <c r="G97" s="147"/>
      <c r="H97" s="148"/>
    </row>
    <row r="98" spans="1:8" ht="20.100000000000001" customHeight="1">
      <c r="A98" s="155"/>
      <c r="B98" s="9"/>
      <c r="C98" s="147"/>
      <c r="D98" s="148"/>
      <c r="E98" s="150"/>
      <c r="F98" s="8"/>
      <c r="G98" s="147"/>
      <c r="H98" s="148"/>
    </row>
    <row r="99" spans="1:8" ht="20.100000000000001" customHeight="1">
      <c r="A99" s="155"/>
      <c r="B99" s="9"/>
      <c r="C99" s="147"/>
      <c r="D99" s="148"/>
      <c r="E99" s="150"/>
      <c r="F99" s="8"/>
      <c r="G99" s="147"/>
      <c r="H99" s="148"/>
    </row>
    <row r="100" spans="1:8" ht="20.100000000000001" customHeight="1">
      <c r="A100" s="155"/>
      <c r="B100" s="9"/>
      <c r="C100" s="147"/>
      <c r="D100" s="148"/>
      <c r="E100" s="150"/>
      <c r="F100" s="8"/>
      <c r="G100" s="147"/>
      <c r="H100" s="148"/>
    </row>
    <row r="101" spans="1:8" ht="20.100000000000001" customHeight="1">
      <c r="A101" s="155"/>
      <c r="B101" s="9"/>
      <c r="C101" s="147"/>
      <c r="D101" s="148"/>
      <c r="E101" s="150"/>
      <c r="F101" s="8"/>
      <c r="G101" s="147"/>
      <c r="H101" s="148"/>
    </row>
    <row r="102" spans="1:8" ht="20.100000000000001" customHeight="1">
      <c r="A102" s="155"/>
      <c r="B102" s="9"/>
      <c r="C102" s="147"/>
      <c r="D102" s="148"/>
      <c r="E102" s="150"/>
      <c r="F102" s="8"/>
      <c r="G102" s="147"/>
      <c r="H102" s="148"/>
    </row>
    <row r="103" spans="1:8" ht="20.100000000000001" customHeight="1" thickBot="1">
      <c r="A103" s="155"/>
      <c r="B103" s="9"/>
      <c r="C103" s="147"/>
      <c r="D103" s="148"/>
      <c r="E103" s="150"/>
      <c r="F103" s="8"/>
      <c r="G103" s="147"/>
      <c r="H103" s="148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146"/>
      <c r="B105" s="146"/>
      <c r="C105" s="146"/>
      <c r="D105" s="146"/>
      <c r="E105" s="146"/>
      <c r="F105" s="146"/>
      <c r="G105" s="146"/>
      <c r="H105" s="1"/>
    </row>
    <row r="106" spans="1:8" ht="20.100000000000001" customHeight="1">
      <c r="A106" s="153"/>
      <c r="B106" s="153"/>
      <c r="C106" s="153"/>
      <c r="D106" s="153"/>
      <c r="E106" s="153"/>
      <c r="F106" s="153"/>
      <c r="G106" s="153"/>
      <c r="H106" s="1"/>
    </row>
  </sheetData>
  <mergeCells count="192">
    <mergeCell ref="A105:G105"/>
    <mergeCell ref="A106:G106"/>
    <mergeCell ref="C101:D101"/>
    <mergeCell ref="G101:H101"/>
    <mergeCell ref="C102:D102"/>
    <mergeCell ref="G102:H102"/>
    <mergeCell ref="C103:D103"/>
    <mergeCell ref="G103:H103"/>
    <mergeCell ref="C98:D98"/>
    <mergeCell ref="G98:H98"/>
    <mergeCell ref="C99:D99"/>
    <mergeCell ref="G99:H99"/>
    <mergeCell ref="C100:D100"/>
    <mergeCell ref="G100:H100"/>
    <mergeCell ref="A88:A103"/>
    <mergeCell ref="C88:D88"/>
    <mergeCell ref="C95:D95"/>
    <mergeCell ref="G95:H95"/>
    <mergeCell ref="C96:D96"/>
    <mergeCell ref="G96:H96"/>
    <mergeCell ref="C97:D97"/>
    <mergeCell ref="G97:H97"/>
    <mergeCell ref="C92:D92"/>
    <mergeCell ref="G92:H92"/>
    <mergeCell ref="C93:D93"/>
    <mergeCell ref="G93:H93"/>
    <mergeCell ref="C94:D94"/>
    <mergeCell ref="G94:H94"/>
    <mergeCell ref="E88:E103"/>
    <mergeCell ref="G88:H88"/>
    <mergeCell ref="C89:D89"/>
    <mergeCell ref="G89:H89"/>
    <mergeCell ref="C90:D90"/>
    <mergeCell ref="G90:H90"/>
    <mergeCell ref="C91:D91"/>
    <mergeCell ref="G91:H91"/>
    <mergeCell ref="B83:D83"/>
    <mergeCell ref="B84:D84"/>
    <mergeCell ref="B85:D85"/>
    <mergeCell ref="F86:G86"/>
    <mergeCell ref="A87:G87"/>
    <mergeCell ref="B76:D76"/>
    <mergeCell ref="B77:D77"/>
    <mergeCell ref="B78:D78"/>
    <mergeCell ref="B79:D79"/>
    <mergeCell ref="B80:D80"/>
    <mergeCell ref="B81:D81"/>
    <mergeCell ref="B75:D75"/>
    <mergeCell ref="F75:H75"/>
    <mergeCell ref="B70:D70"/>
    <mergeCell ref="F70:H70"/>
    <mergeCell ref="B71:D71"/>
    <mergeCell ref="F71:H71"/>
    <mergeCell ref="B72:D72"/>
    <mergeCell ref="F72:H72"/>
    <mergeCell ref="B82:D82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106"/>
  <sheetViews>
    <sheetView topLeftCell="A34" zoomScaleNormal="100" workbookViewId="0">
      <selection activeCell="B13" sqref="B13:D13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71" t="s">
        <v>0</v>
      </c>
      <c r="B1" s="71"/>
      <c r="C1" s="71"/>
      <c r="D1" s="71"/>
      <c r="E1" s="71"/>
      <c r="F1" s="71"/>
      <c r="G1" s="71"/>
      <c r="H1" s="1"/>
    </row>
    <row r="2" spans="1:12" ht="20.100000000000001" customHeight="1">
      <c r="A2" s="52" t="s">
        <v>1</v>
      </c>
      <c r="B2" s="72" t="s">
        <v>62</v>
      </c>
      <c r="C2" s="73"/>
      <c r="D2" s="52" t="s">
        <v>2</v>
      </c>
      <c r="E2" s="72" t="s">
        <v>39</v>
      </c>
      <c r="F2" s="73"/>
      <c r="G2" s="2" t="s">
        <v>23</v>
      </c>
      <c r="H2" s="6"/>
    </row>
    <row r="3" spans="1:12" ht="20.100000000000001" customHeight="1">
      <c r="A3" s="74" t="s">
        <v>3</v>
      </c>
      <c r="B3" s="74"/>
      <c r="C3" s="74"/>
      <c r="D3" s="14" t="s">
        <v>4</v>
      </c>
      <c r="E3" s="50" t="s">
        <v>5</v>
      </c>
      <c r="F3" s="50"/>
      <c r="G3" s="75"/>
      <c r="H3" s="75"/>
    </row>
    <row r="4" spans="1:12" ht="20.100000000000001" customHeight="1">
      <c r="A4" s="52" t="s">
        <v>6</v>
      </c>
      <c r="B4" s="76">
        <v>271600</v>
      </c>
      <c r="C4" s="77"/>
      <c r="D4" s="78"/>
      <c r="E4" s="79"/>
      <c r="F4" s="80"/>
      <c r="G4" s="80"/>
      <c r="H4" s="81"/>
    </row>
    <row r="5" spans="1:12" ht="20.100000000000001" customHeight="1">
      <c r="A5" s="52" t="s">
        <v>7</v>
      </c>
      <c r="B5" s="76">
        <f>B6-B4</f>
        <v>523000</v>
      </c>
      <c r="C5" s="77"/>
      <c r="D5" s="78"/>
      <c r="E5" s="98" t="s">
        <v>48</v>
      </c>
      <c r="F5" s="99"/>
      <c r="G5" s="99"/>
      <c r="H5" s="100"/>
    </row>
    <row r="6" spans="1:12" ht="20.100000000000001" customHeight="1">
      <c r="A6" s="52" t="s">
        <v>8</v>
      </c>
      <c r="B6" s="76">
        <v>794600</v>
      </c>
      <c r="C6" s="77"/>
      <c r="D6" s="78"/>
      <c r="E6" s="98" t="s">
        <v>49</v>
      </c>
      <c r="F6" s="99"/>
      <c r="G6" s="99"/>
      <c r="H6" s="100"/>
    </row>
    <row r="7" spans="1:12" ht="20.100000000000001" customHeight="1">
      <c r="A7" s="52" t="s">
        <v>36</v>
      </c>
      <c r="B7" s="76">
        <f>B6+'6월5일'!B7:D7</f>
        <v>6485200</v>
      </c>
      <c r="C7" s="77"/>
      <c r="D7" s="78"/>
      <c r="E7" s="98"/>
      <c r="F7" s="99"/>
      <c r="G7" s="99"/>
      <c r="H7" s="100"/>
    </row>
    <row r="8" spans="1:12" ht="20.100000000000001" customHeight="1">
      <c r="A8" s="52" t="s">
        <v>9</v>
      </c>
      <c r="B8" s="82"/>
      <c r="C8" s="83"/>
      <c r="D8" s="84"/>
      <c r="E8" s="85"/>
      <c r="F8" s="86"/>
      <c r="G8" s="86"/>
      <c r="H8" s="87"/>
    </row>
    <row r="9" spans="1:12" ht="20.100000000000001" customHeight="1">
      <c r="A9" s="49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1.0000000000000002</v>
      </c>
    </row>
    <row r="10" spans="1:12" ht="20.100000000000001" customHeight="1">
      <c r="A10" s="23" t="s">
        <v>22</v>
      </c>
      <c r="B10" s="27">
        <v>0.12</v>
      </c>
      <c r="C10" s="23" t="s">
        <v>24</v>
      </c>
      <c r="D10" s="19">
        <v>0.12</v>
      </c>
      <c r="E10" s="26" t="s">
        <v>47</v>
      </c>
      <c r="F10" s="18">
        <v>0.08</v>
      </c>
      <c r="G10" s="26" t="s">
        <v>25</v>
      </c>
      <c r="H10" s="18">
        <v>0.27</v>
      </c>
      <c r="I10" s="24" t="s">
        <v>45</v>
      </c>
      <c r="J10" s="18"/>
    </row>
    <row r="11" spans="1:12" ht="20.100000000000001" customHeight="1">
      <c r="A11" s="24" t="s">
        <v>28</v>
      </c>
      <c r="B11" s="18">
        <v>0.26</v>
      </c>
      <c r="C11" s="24" t="s">
        <v>38</v>
      </c>
      <c r="D11" s="18">
        <v>7.0000000000000007E-2</v>
      </c>
      <c r="E11" s="24" t="s">
        <v>29</v>
      </c>
      <c r="F11" s="18">
        <v>0</v>
      </c>
      <c r="G11" s="23" t="s">
        <v>27</v>
      </c>
      <c r="H11" s="18">
        <v>0.03</v>
      </c>
      <c r="I11" s="24" t="s">
        <v>46</v>
      </c>
      <c r="J11" s="18"/>
    </row>
    <row r="12" spans="1:12" ht="20.100000000000001" customHeight="1" thickBot="1">
      <c r="A12" s="25" t="s">
        <v>30</v>
      </c>
      <c r="B12" s="20">
        <v>0.02</v>
      </c>
      <c r="C12" s="25" t="s">
        <v>31</v>
      </c>
      <c r="D12" s="20">
        <v>0</v>
      </c>
      <c r="E12" s="25" t="s">
        <v>32</v>
      </c>
      <c r="F12" s="20">
        <v>0.03</v>
      </c>
      <c r="G12" s="25" t="s">
        <v>44</v>
      </c>
      <c r="H12" s="20"/>
      <c r="I12" s="30" t="s">
        <v>43</v>
      </c>
      <c r="J12" s="31"/>
      <c r="K12" s="34"/>
      <c r="L12" s="33"/>
    </row>
    <row r="13" spans="1:12" ht="20.100000000000001" customHeight="1">
      <c r="A13" s="88" t="s">
        <v>11</v>
      </c>
      <c r="B13" s="90"/>
      <c r="C13" s="91"/>
      <c r="D13" s="92"/>
      <c r="E13" s="93" t="s">
        <v>33</v>
      </c>
      <c r="F13" s="90"/>
      <c r="G13" s="91"/>
      <c r="H13" s="92"/>
    </row>
    <row r="14" spans="1:12" ht="20.100000000000001" customHeight="1" thickBot="1">
      <c r="A14" s="89"/>
      <c r="B14" s="95"/>
      <c r="C14" s="96"/>
      <c r="D14" s="97"/>
      <c r="E14" s="94"/>
      <c r="F14" s="95"/>
      <c r="G14" s="96"/>
      <c r="H14" s="97"/>
    </row>
    <row r="15" spans="1:12" ht="20.100000000000001" customHeight="1">
      <c r="A15" s="3" t="s">
        <v>12</v>
      </c>
      <c r="B15" s="3"/>
      <c r="C15" s="3"/>
      <c r="D15" s="3"/>
      <c r="E15" s="50"/>
      <c r="F15" s="50"/>
      <c r="G15" s="54"/>
      <c r="H15" s="1"/>
    </row>
    <row r="16" spans="1:12" ht="20.100000000000001" customHeight="1">
      <c r="A16" s="52"/>
      <c r="B16" s="52" t="s">
        <v>13</v>
      </c>
      <c r="C16" s="72" t="s">
        <v>14</v>
      </c>
      <c r="D16" s="73"/>
      <c r="E16" s="52" t="s">
        <v>34</v>
      </c>
      <c r="F16" s="101" t="s">
        <v>35</v>
      </c>
      <c r="G16" s="101"/>
      <c r="H16" s="101"/>
      <c r="K16" s="32"/>
      <c r="L16" s="33"/>
    </row>
    <row r="17" spans="1:8" ht="20.100000000000001" customHeight="1">
      <c r="A17" s="102" t="s">
        <v>15</v>
      </c>
      <c r="B17" s="5"/>
      <c r="C17" s="105"/>
      <c r="D17" s="106"/>
      <c r="E17" s="52"/>
      <c r="F17" s="101"/>
      <c r="G17" s="101"/>
      <c r="H17" s="101"/>
    </row>
    <row r="18" spans="1:8" ht="20.100000000000001" customHeight="1">
      <c r="A18" s="103"/>
      <c r="B18" s="5"/>
      <c r="C18" s="105"/>
      <c r="D18" s="106"/>
      <c r="E18" s="52"/>
      <c r="F18" s="101"/>
      <c r="G18" s="101"/>
      <c r="H18" s="101"/>
    </row>
    <row r="19" spans="1:8" ht="20.100000000000001" customHeight="1">
      <c r="A19" s="103"/>
      <c r="B19" s="5"/>
      <c r="C19" s="105"/>
      <c r="D19" s="106"/>
      <c r="E19" s="52"/>
      <c r="F19" s="101"/>
      <c r="G19" s="101"/>
      <c r="H19" s="101"/>
    </row>
    <row r="20" spans="1:8" ht="20.100000000000001" customHeight="1">
      <c r="A20" s="103"/>
      <c r="B20" s="5"/>
      <c r="C20" s="105"/>
      <c r="D20" s="106"/>
      <c r="E20" s="52"/>
      <c r="F20" s="101"/>
      <c r="G20" s="101"/>
      <c r="H20" s="101"/>
    </row>
    <row r="21" spans="1:8" ht="20.100000000000001" customHeight="1">
      <c r="A21" s="103"/>
      <c r="B21" s="5"/>
      <c r="C21" s="105"/>
      <c r="D21" s="106"/>
      <c r="E21" s="52"/>
      <c r="F21" s="101"/>
      <c r="G21" s="101"/>
      <c r="H21" s="101"/>
    </row>
    <row r="22" spans="1:8" ht="20.100000000000001" customHeight="1">
      <c r="A22" s="103"/>
      <c r="B22" s="5"/>
      <c r="C22" s="105"/>
      <c r="D22" s="106"/>
      <c r="E22" s="52"/>
      <c r="F22" s="101"/>
      <c r="G22" s="101"/>
      <c r="H22" s="101"/>
    </row>
    <row r="23" spans="1:8" ht="20.100000000000001" customHeight="1">
      <c r="A23" s="103"/>
      <c r="B23" s="5"/>
      <c r="C23" s="105"/>
      <c r="D23" s="106"/>
      <c r="E23" s="52"/>
      <c r="F23" s="101"/>
      <c r="G23" s="101"/>
      <c r="H23" s="101"/>
    </row>
    <row r="24" spans="1:8" ht="20.100000000000001" customHeight="1">
      <c r="A24" s="103"/>
      <c r="B24" s="5"/>
      <c r="C24" s="105"/>
      <c r="D24" s="106"/>
      <c r="E24" s="52"/>
      <c r="F24" s="101"/>
      <c r="G24" s="101"/>
      <c r="H24" s="101"/>
    </row>
    <row r="25" spans="1:8" ht="20.100000000000001" customHeight="1">
      <c r="A25" s="103"/>
      <c r="B25" s="5"/>
      <c r="C25" s="105"/>
      <c r="D25" s="106"/>
      <c r="E25" s="52"/>
      <c r="F25" s="101"/>
      <c r="G25" s="101"/>
      <c r="H25" s="101"/>
    </row>
    <row r="26" spans="1:8" ht="20.100000000000001" customHeight="1" thickBot="1">
      <c r="A26" s="104"/>
      <c r="B26" s="22"/>
      <c r="C26" s="107"/>
      <c r="D26" s="108"/>
      <c r="E26" s="53"/>
      <c r="F26" s="109"/>
      <c r="G26" s="109"/>
      <c r="H26" s="109"/>
    </row>
    <row r="27" spans="1:8" ht="20.100000000000001" customHeight="1">
      <c r="A27" s="113" t="s">
        <v>16</v>
      </c>
      <c r="B27" s="21"/>
      <c r="C27" s="111"/>
      <c r="D27" s="112"/>
      <c r="E27" s="51"/>
      <c r="F27" s="114"/>
      <c r="G27" s="115"/>
      <c r="H27" s="116"/>
    </row>
    <row r="28" spans="1:8" ht="20.100000000000001" customHeight="1">
      <c r="A28" s="113"/>
      <c r="B28" s="21"/>
      <c r="C28" s="111"/>
      <c r="D28" s="112"/>
      <c r="E28" s="51"/>
      <c r="F28" s="72"/>
      <c r="G28" s="110"/>
      <c r="H28" s="73"/>
    </row>
    <row r="29" spans="1:8" ht="20.100000000000001" customHeight="1">
      <c r="A29" s="113"/>
      <c r="B29" s="21"/>
      <c r="C29" s="111"/>
      <c r="D29" s="112"/>
      <c r="E29" s="51"/>
      <c r="F29" s="72"/>
      <c r="G29" s="110"/>
      <c r="H29" s="73"/>
    </row>
    <row r="30" spans="1:8" ht="20.100000000000001" customHeight="1">
      <c r="A30" s="113"/>
      <c r="B30" s="21"/>
      <c r="C30" s="111"/>
      <c r="D30" s="112"/>
      <c r="E30" s="51"/>
      <c r="F30" s="72"/>
      <c r="G30" s="110"/>
      <c r="H30" s="73"/>
    </row>
    <row r="31" spans="1:8" ht="20.100000000000001" customHeight="1">
      <c r="A31" s="113"/>
      <c r="B31" s="21"/>
      <c r="C31" s="111"/>
      <c r="D31" s="112"/>
      <c r="E31" s="51"/>
      <c r="F31" s="72"/>
      <c r="G31" s="110"/>
      <c r="H31" s="73"/>
    </row>
    <row r="32" spans="1:8" ht="20.100000000000001" customHeight="1">
      <c r="A32" s="113"/>
      <c r="B32" s="21"/>
      <c r="C32" s="111"/>
      <c r="D32" s="112"/>
      <c r="E32" s="51"/>
      <c r="F32" s="72"/>
      <c r="G32" s="110"/>
      <c r="H32" s="73"/>
    </row>
    <row r="33" spans="1:8" ht="20.100000000000001" customHeight="1">
      <c r="A33" s="113"/>
      <c r="B33" s="21"/>
      <c r="C33" s="111"/>
      <c r="D33" s="112"/>
      <c r="E33" s="51"/>
      <c r="F33" s="101"/>
      <c r="G33" s="101"/>
      <c r="H33" s="101"/>
    </row>
    <row r="34" spans="1:8" ht="20.100000000000001" customHeight="1">
      <c r="A34" s="113"/>
      <c r="B34" s="21"/>
      <c r="C34" s="111"/>
      <c r="D34" s="112"/>
      <c r="E34" s="51"/>
      <c r="F34" s="101"/>
      <c r="G34" s="101"/>
      <c r="H34" s="101"/>
    </row>
    <row r="35" spans="1:8" ht="20.100000000000001" customHeight="1">
      <c r="A35" s="113"/>
      <c r="B35" s="21"/>
      <c r="C35" s="111"/>
      <c r="D35" s="112"/>
      <c r="E35" s="51"/>
      <c r="F35" s="101"/>
      <c r="G35" s="101"/>
      <c r="H35" s="101"/>
    </row>
    <row r="36" spans="1:8" ht="20.100000000000001" customHeight="1">
      <c r="A36" s="113"/>
      <c r="B36" s="21"/>
      <c r="C36" s="111"/>
      <c r="D36" s="112"/>
      <c r="E36" s="51"/>
      <c r="F36" s="101"/>
      <c r="G36" s="101"/>
      <c r="H36" s="101"/>
    </row>
    <row r="37" spans="1:8" ht="20.100000000000001" customHeight="1">
      <c r="A37" s="113"/>
      <c r="B37" s="21"/>
      <c r="C37" s="111"/>
      <c r="D37" s="112"/>
      <c r="E37" s="51"/>
      <c r="F37" s="101"/>
      <c r="G37" s="101"/>
      <c r="H37" s="101"/>
    </row>
    <row r="38" spans="1:8" ht="20.100000000000001" customHeight="1">
      <c r="A38" s="113"/>
      <c r="B38" s="21"/>
      <c r="C38" s="111"/>
      <c r="D38" s="112"/>
      <c r="E38" s="51"/>
      <c r="F38" s="101"/>
      <c r="G38" s="101"/>
      <c r="H38" s="101"/>
    </row>
    <row r="39" spans="1:8" ht="20.100000000000001" customHeight="1">
      <c r="A39" s="113"/>
      <c r="B39" s="21"/>
      <c r="C39" s="111"/>
      <c r="D39" s="112"/>
      <c r="E39" s="51"/>
      <c r="F39" s="101"/>
      <c r="G39" s="101"/>
      <c r="H39" s="101"/>
    </row>
    <row r="40" spans="1:8" ht="20.100000000000001" customHeight="1">
      <c r="A40" s="113"/>
      <c r="B40" s="21"/>
      <c r="C40" s="111"/>
      <c r="D40" s="112"/>
      <c r="E40" s="51"/>
      <c r="F40" s="101"/>
      <c r="G40" s="101"/>
      <c r="H40" s="101"/>
    </row>
    <row r="41" spans="1:8" ht="20.100000000000001" customHeight="1">
      <c r="A41" s="128" t="s">
        <v>42</v>
      </c>
      <c r="B41" s="128"/>
      <c r="C41" s="128"/>
      <c r="D41" s="128"/>
      <c r="E41" s="128"/>
      <c r="F41" s="128"/>
      <c r="G41" s="128"/>
      <c r="H41" s="1"/>
    </row>
    <row r="42" spans="1:8" ht="20.100000000000001" customHeight="1">
      <c r="A42" s="101" t="s">
        <v>17</v>
      </c>
      <c r="B42" s="129"/>
      <c r="C42" s="130"/>
      <c r="D42" s="131"/>
      <c r="E42" s="102" t="s">
        <v>18</v>
      </c>
      <c r="F42" s="117"/>
      <c r="G42" s="118"/>
      <c r="H42" s="119"/>
    </row>
    <row r="43" spans="1:8" ht="20.100000000000001" customHeight="1">
      <c r="A43" s="101"/>
      <c r="B43" s="120"/>
      <c r="C43" s="123"/>
      <c r="D43" s="124"/>
      <c r="E43" s="103"/>
      <c r="F43" s="117"/>
      <c r="G43" s="118"/>
      <c r="H43" s="119"/>
    </row>
    <row r="44" spans="1:8" ht="20.100000000000001" customHeight="1">
      <c r="A44" s="101"/>
      <c r="B44" s="132"/>
      <c r="C44" s="123"/>
      <c r="D44" s="124"/>
      <c r="E44" s="103"/>
      <c r="F44" s="117"/>
      <c r="G44" s="118"/>
      <c r="H44" s="119"/>
    </row>
    <row r="45" spans="1:8" ht="20.100000000000001" customHeight="1">
      <c r="A45" s="101"/>
      <c r="B45" s="120"/>
      <c r="C45" s="123"/>
      <c r="D45" s="124"/>
      <c r="E45" s="103"/>
      <c r="F45" s="117"/>
      <c r="G45" s="118"/>
      <c r="H45" s="119"/>
    </row>
    <row r="46" spans="1:8" ht="20.100000000000001" customHeight="1">
      <c r="A46" s="101"/>
      <c r="B46" s="120"/>
      <c r="C46" s="121"/>
      <c r="D46" s="122"/>
      <c r="E46" s="103"/>
      <c r="F46" s="117"/>
      <c r="G46" s="118"/>
      <c r="H46" s="119"/>
    </row>
    <row r="47" spans="1:8" ht="20.100000000000001" customHeight="1">
      <c r="A47" s="101"/>
      <c r="B47" s="120"/>
      <c r="C47" s="123"/>
      <c r="D47" s="124"/>
      <c r="E47" s="103"/>
      <c r="F47" s="117"/>
      <c r="G47" s="118"/>
      <c r="H47" s="119"/>
    </row>
    <row r="48" spans="1:8" ht="20.100000000000001" customHeight="1">
      <c r="A48" s="101"/>
      <c r="B48" s="125"/>
      <c r="C48" s="126"/>
      <c r="D48" s="127"/>
      <c r="E48" s="103"/>
      <c r="F48" s="117"/>
      <c r="G48" s="118"/>
      <c r="H48" s="119"/>
    </row>
    <row r="49" spans="1:8" ht="20.100000000000001" customHeight="1">
      <c r="A49" s="101"/>
      <c r="B49" s="133"/>
      <c r="C49" s="134"/>
      <c r="D49" s="135"/>
      <c r="E49" s="103"/>
      <c r="F49" s="117"/>
      <c r="G49" s="118"/>
      <c r="H49" s="119"/>
    </row>
    <row r="50" spans="1:8" ht="20.100000000000001" customHeight="1">
      <c r="A50" s="101"/>
      <c r="B50" s="133"/>
      <c r="C50" s="134"/>
      <c r="D50" s="135"/>
      <c r="E50" s="103"/>
      <c r="F50" s="117"/>
      <c r="G50" s="118"/>
      <c r="H50" s="119"/>
    </row>
    <row r="51" spans="1:8" ht="20.100000000000001" customHeight="1">
      <c r="A51" s="101"/>
      <c r="B51" s="125"/>
      <c r="C51" s="126"/>
      <c r="D51" s="127"/>
      <c r="E51" s="103"/>
      <c r="F51" s="117"/>
      <c r="G51" s="118"/>
      <c r="H51" s="119"/>
    </row>
    <row r="52" spans="1:8" ht="20.100000000000001" customHeight="1">
      <c r="A52" s="101"/>
      <c r="B52" s="133"/>
      <c r="C52" s="134"/>
      <c r="D52" s="135"/>
      <c r="E52" s="113"/>
      <c r="F52" s="117"/>
      <c r="G52" s="118"/>
      <c r="H52" s="119"/>
    </row>
    <row r="53" spans="1:8" ht="20.100000000000001" customHeight="1">
      <c r="A53" s="136"/>
      <c r="B53" s="136"/>
      <c r="C53" s="136"/>
      <c r="D53" s="136"/>
      <c r="E53" s="136"/>
      <c r="F53" s="74"/>
      <c r="G53" s="74"/>
      <c r="H53" s="1"/>
    </row>
    <row r="54" spans="1:8" ht="20.100000000000001" customHeight="1">
      <c r="A54" s="102" t="s">
        <v>17</v>
      </c>
      <c r="B54" s="137" t="s">
        <v>37</v>
      </c>
      <c r="C54" s="138"/>
      <c r="D54" s="139"/>
      <c r="E54" s="79" t="s">
        <v>18</v>
      </c>
      <c r="F54" s="137" t="s">
        <v>37</v>
      </c>
      <c r="G54" s="138"/>
      <c r="H54" s="139"/>
    </row>
    <row r="55" spans="1:8" ht="20.100000000000001" customHeight="1">
      <c r="A55" s="113"/>
      <c r="B55" s="140"/>
      <c r="C55" s="141"/>
      <c r="D55" s="142"/>
      <c r="E55" s="85"/>
      <c r="F55" s="140"/>
      <c r="G55" s="141"/>
      <c r="H55" s="142"/>
    </row>
    <row r="56" spans="1:8" ht="20.100000000000001" customHeight="1">
      <c r="A56" s="136"/>
      <c r="B56" s="136"/>
      <c r="C56" s="136"/>
      <c r="D56" s="136"/>
      <c r="E56" s="136"/>
      <c r="F56" s="74"/>
      <c r="G56" s="74"/>
      <c r="H56" s="1"/>
    </row>
    <row r="57" spans="1:8" ht="20.100000000000001" customHeight="1">
      <c r="A57" s="102" t="s">
        <v>19</v>
      </c>
      <c r="B57" s="117"/>
      <c r="C57" s="118"/>
      <c r="D57" s="119"/>
      <c r="E57" s="102" t="s">
        <v>18</v>
      </c>
      <c r="F57" s="143"/>
      <c r="G57" s="138"/>
      <c r="H57" s="139"/>
    </row>
    <row r="58" spans="1:8" ht="20.100000000000001" customHeight="1">
      <c r="A58" s="103"/>
      <c r="B58" s="117"/>
      <c r="C58" s="118"/>
      <c r="D58" s="119"/>
      <c r="E58" s="103"/>
      <c r="F58" s="143"/>
      <c r="G58" s="138"/>
      <c r="H58" s="139"/>
    </row>
    <row r="59" spans="1:8" ht="20.100000000000001" customHeight="1">
      <c r="A59" s="103"/>
      <c r="B59" s="117"/>
      <c r="C59" s="118"/>
      <c r="D59" s="119"/>
      <c r="E59" s="103"/>
      <c r="F59" s="143"/>
      <c r="G59" s="138"/>
      <c r="H59" s="139"/>
    </row>
    <row r="60" spans="1:8" ht="20.100000000000001" customHeight="1">
      <c r="A60" s="103"/>
      <c r="B60" s="117"/>
      <c r="C60" s="118"/>
      <c r="D60" s="119"/>
      <c r="E60" s="103"/>
      <c r="F60" s="117"/>
      <c r="G60" s="118"/>
      <c r="H60" s="119"/>
    </row>
    <row r="61" spans="1:8" ht="20.100000000000001" customHeight="1">
      <c r="A61" s="103"/>
      <c r="B61" s="117"/>
      <c r="C61" s="118"/>
      <c r="D61" s="119"/>
      <c r="E61" s="103"/>
      <c r="F61" s="117"/>
      <c r="G61" s="118"/>
      <c r="H61" s="119"/>
    </row>
    <row r="62" spans="1:8" ht="20.100000000000001" customHeight="1">
      <c r="A62" s="103"/>
      <c r="B62" s="117"/>
      <c r="C62" s="118"/>
      <c r="D62" s="119"/>
      <c r="E62" s="103"/>
      <c r="F62" s="117"/>
      <c r="G62" s="118"/>
      <c r="H62" s="119"/>
    </row>
    <row r="63" spans="1:8" ht="20.100000000000001" customHeight="1">
      <c r="A63" s="103"/>
      <c r="B63" s="117"/>
      <c r="C63" s="118"/>
      <c r="D63" s="119"/>
      <c r="E63" s="103"/>
      <c r="F63" s="117"/>
      <c r="G63" s="118"/>
      <c r="H63" s="119"/>
    </row>
    <row r="64" spans="1:8" ht="20.100000000000001" customHeight="1">
      <c r="A64" s="103"/>
      <c r="B64" s="117"/>
      <c r="C64" s="118"/>
      <c r="D64" s="119"/>
      <c r="E64" s="103"/>
      <c r="F64" s="117"/>
      <c r="G64" s="118"/>
      <c r="H64" s="119"/>
    </row>
    <row r="65" spans="1:8" ht="20.100000000000001" customHeight="1">
      <c r="A65" s="103"/>
      <c r="B65" s="117"/>
      <c r="C65" s="118"/>
      <c r="D65" s="119"/>
      <c r="E65" s="103"/>
      <c r="F65" s="117"/>
      <c r="G65" s="118"/>
      <c r="H65" s="119"/>
    </row>
    <row r="66" spans="1:8" ht="20.100000000000001" customHeight="1">
      <c r="A66" s="103"/>
      <c r="B66" s="117"/>
      <c r="C66" s="118"/>
      <c r="D66" s="119"/>
      <c r="E66" s="103"/>
      <c r="F66" s="117"/>
      <c r="G66" s="118"/>
      <c r="H66" s="119"/>
    </row>
    <row r="67" spans="1:8" ht="20.100000000000001" customHeight="1">
      <c r="A67" s="103"/>
      <c r="B67" s="117"/>
      <c r="C67" s="118"/>
      <c r="D67" s="119"/>
      <c r="E67" s="103"/>
      <c r="F67" s="117"/>
      <c r="G67" s="118"/>
      <c r="H67" s="119"/>
    </row>
    <row r="68" spans="1:8" ht="20.100000000000001" customHeight="1">
      <c r="A68" s="103"/>
      <c r="B68" s="117"/>
      <c r="C68" s="118"/>
      <c r="D68" s="119"/>
      <c r="E68" s="103"/>
      <c r="F68" s="117"/>
      <c r="G68" s="118"/>
      <c r="H68" s="119"/>
    </row>
    <row r="69" spans="1:8" ht="20.100000000000001" customHeight="1">
      <c r="A69" s="103"/>
      <c r="B69" s="117"/>
      <c r="C69" s="118"/>
      <c r="D69" s="119"/>
      <c r="E69" s="103"/>
      <c r="F69" s="117"/>
      <c r="G69" s="118"/>
      <c r="H69" s="119"/>
    </row>
    <row r="70" spans="1:8" ht="20.100000000000001" customHeight="1">
      <c r="A70" s="103"/>
      <c r="B70" s="117"/>
      <c r="C70" s="118"/>
      <c r="D70" s="119"/>
      <c r="E70" s="103"/>
      <c r="F70" s="117"/>
      <c r="G70" s="118"/>
      <c r="H70" s="119"/>
    </row>
    <row r="71" spans="1:8" ht="20.100000000000001" customHeight="1">
      <c r="A71" s="103"/>
      <c r="B71" s="117"/>
      <c r="C71" s="118"/>
      <c r="D71" s="119"/>
      <c r="E71" s="103"/>
      <c r="F71" s="143"/>
      <c r="G71" s="138"/>
      <c r="H71" s="139"/>
    </row>
    <row r="72" spans="1:8" ht="20.100000000000001" customHeight="1">
      <c r="A72" s="103"/>
      <c r="B72" s="117"/>
      <c r="C72" s="118"/>
      <c r="D72" s="119"/>
      <c r="E72" s="103"/>
      <c r="F72" s="143"/>
      <c r="G72" s="138"/>
      <c r="H72" s="139"/>
    </row>
    <row r="73" spans="1:8" ht="20.100000000000001" customHeight="1">
      <c r="A73" s="103"/>
      <c r="B73" s="117"/>
      <c r="C73" s="118"/>
      <c r="D73" s="119"/>
      <c r="E73" s="103"/>
      <c r="F73" s="143"/>
      <c r="G73" s="138"/>
      <c r="H73" s="139"/>
    </row>
    <row r="74" spans="1:8" ht="20.100000000000001" customHeight="1">
      <c r="A74" s="103"/>
      <c r="B74" s="117"/>
      <c r="C74" s="118"/>
      <c r="D74" s="119"/>
      <c r="E74" s="103"/>
      <c r="F74" s="143"/>
      <c r="G74" s="138"/>
      <c r="H74" s="139"/>
    </row>
    <row r="75" spans="1:8" ht="20.100000000000001" customHeight="1">
      <c r="A75" s="103"/>
      <c r="B75" s="117"/>
      <c r="C75" s="118"/>
      <c r="D75" s="119"/>
      <c r="E75" s="103"/>
      <c r="F75" s="143"/>
      <c r="G75" s="138"/>
      <c r="H75" s="139"/>
    </row>
    <row r="76" spans="1:8" ht="20.100000000000001" customHeight="1">
      <c r="A76" s="103"/>
      <c r="B76" s="117"/>
      <c r="C76" s="118"/>
      <c r="D76" s="119"/>
      <c r="E76" s="103"/>
      <c r="F76" s="46"/>
      <c r="G76" s="47"/>
      <c r="H76" s="48"/>
    </row>
    <row r="77" spans="1:8" ht="20.100000000000001" customHeight="1">
      <c r="A77" s="103"/>
      <c r="B77" s="117"/>
      <c r="C77" s="118"/>
      <c r="D77" s="119"/>
      <c r="E77" s="103"/>
      <c r="F77" s="46"/>
      <c r="G77" s="47"/>
      <c r="H77" s="48"/>
    </row>
    <row r="78" spans="1:8" ht="20.100000000000001" customHeight="1">
      <c r="A78" s="103"/>
      <c r="B78" s="117"/>
      <c r="C78" s="118"/>
      <c r="D78" s="119"/>
      <c r="E78" s="103"/>
      <c r="F78" s="46"/>
      <c r="G78" s="47"/>
      <c r="H78" s="48"/>
    </row>
    <row r="79" spans="1:8" ht="20.100000000000001" customHeight="1">
      <c r="A79" s="103"/>
      <c r="B79" s="117"/>
      <c r="C79" s="118"/>
      <c r="D79" s="119"/>
      <c r="E79" s="103"/>
      <c r="F79" s="46"/>
      <c r="G79" s="47"/>
      <c r="H79" s="48"/>
    </row>
    <row r="80" spans="1:8" ht="20.100000000000001" customHeight="1">
      <c r="A80" s="103"/>
      <c r="B80" s="117"/>
      <c r="C80" s="118"/>
      <c r="D80" s="119"/>
      <c r="E80" s="103"/>
      <c r="F80" s="46"/>
      <c r="G80" s="47"/>
      <c r="H80" s="48"/>
    </row>
    <row r="81" spans="1:14" ht="20.100000000000001" customHeight="1">
      <c r="A81" s="103"/>
      <c r="B81" s="117"/>
      <c r="C81" s="118"/>
      <c r="D81" s="119"/>
      <c r="E81" s="103"/>
      <c r="F81" s="46"/>
      <c r="G81" s="47"/>
      <c r="H81" s="48"/>
    </row>
    <row r="82" spans="1:14" ht="20.100000000000001" customHeight="1">
      <c r="A82" s="103"/>
      <c r="B82" s="117"/>
      <c r="C82" s="118"/>
      <c r="D82" s="119"/>
      <c r="E82" s="103"/>
      <c r="F82" s="46"/>
      <c r="G82" s="47"/>
      <c r="H82" s="48"/>
    </row>
    <row r="83" spans="1:14" ht="20.100000000000001" customHeight="1">
      <c r="A83" s="103"/>
      <c r="B83" s="117"/>
      <c r="C83" s="118"/>
      <c r="D83" s="119"/>
      <c r="E83" s="103"/>
      <c r="F83" s="46"/>
      <c r="G83" s="47"/>
      <c r="H83" s="48"/>
    </row>
    <row r="84" spans="1:14" ht="20.100000000000001" customHeight="1">
      <c r="A84" s="103"/>
      <c r="B84" s="117"/>
      <c r="C84" s="118"/>
      <c r="D84" s="119"/>
      <c r="E84" s="103"/>
      <c r="F84" s="46"/>
      <c r="G84" s="47"/>
      <c r="H84" s="48"/>
    </row>
    <row r="85" spans="1:14" ht="20.100000000000001" customHeight="1">
      <c r="A85" s="103"/>
      <c r="B85" s="117"/>
      <c r="C85" s="118"/>
      <c r="D85" s="119"/>
      <c r="E85" s="103"/>
      <c r="F85" s="46"/>
      <c r="G85" s="47"/>
      <c r="H85" s="48"/>
    </row>
    <row r="86" spans="1:14" ht="20.100000000000001" customHeight="1">
      <c r="A86" s="55"/>
      <c r="B86" s="47" t="s">
        <v>40</v>
      </c>
      <c r="C86" s="47"/>
      <c r="D86" s="47"/>
      <c r="E86" s="55"/>
      <c r="F86" s="144"/>
      <c r="G86" s="144"/>
      <c r="H86" s="1"/>
    </row>
    <row r="87" spans="1:14" ht="20.100000000000001" customHeight="1">
      <c r="A87" s="145" t="s">
        <v>20</v>
      </c>
      <c r="B87" s="145"/>
      <c r="C87" s="145"/>
      <c r="D87" s="145"/>
      <c r="E87" s="145"/>
      <c r="F87" s="145"/>
      <c r="G87" s="146"/>
      <c r="H87" s="1"/>
    </row>
    <row r="88" spans="1:14" ht="20.100000000000001" customHeight="1">
      <c r="A88" s="154" t="s">
        <v>17</v>
      </c>
      <c r="B88" s="7" t="s">
        <v>26</v>
      </c>
      <c r="C88" s="151" t="s">
        <v>41</v>
      </c>
      <c r="D88" s="152"/>
      <c r="E88" s="149" t="s">
        <v>18</v>
      </c>
      <c r="F88" s="15" t="s">
        <v>26</v>
      </c>
      <c r="G88" s="151" t="s">
        <v>41</v>
      </c>
      <c r="H88" s="152"/>
    </row>
    <row r="89" spans="1:14" ht="20.100000000000001" customHeight="1">
      <c r="A89" s="155"/>
      <c r="B89" s="8"/>
      <c r="C89" s="147"/>
      <c r="D89" s="148"/>
      <c r="E89" s="150"/>
      <c r="F89" s="8"/>
      <c r="G89" s="147"/>
      <c r="H89" s="148"/>
    </row>
    <row r="90" spans="1:14" ht="20.100000000000001" customHeight="1">
      <c r="A90" s="155"/>
      <c r="B90" s="8"/>
      <c r="C90" s="147"/>
      <c r="D90" s="148"/>
      <c r="E90" s="150"/>
      <c r="F90" s="8"/>
      <c r="G90" s="147"/>
      <c r="H90" s="148"/>
      <c r="N90">
        <v>1</v>
      </c>
    </row>
    <row r="91" spans="1:14" ht="20.100000000000001" customHeight="1">
      <c r="A91" s="155"/>
      <c r="B91" s="8"/>
      <c r="C91" s="147"/>
      <c r="D91" s="148"/>
      <c r="E91" s="150"/>
      <c r="F91" s="8"/>
      <c r="G91" s="147"/>
      <c r="H91" s="148"/>
    </row>
    <row r="92" spans="1:14" ht="20.100000000000001" customHeight="1">
      <c r="A92" s="155"/>
      <c r="B92" s="8"/>
      <c r="C92" s="147"/>
      <c r="D92" s="148"/>
      <c r="E92" s="150"/>
      <c r="F92" s="8"/>
      <c r="G92" s="147"/>
      <c r="H92" s="148"/>
    </row>
    <row r="93" spans="1:14" ht="20.100000000000001" customHeight="1">
      <c r="A93" s="155"/>
      <c r="B93" s="8"/>
      <c r="C93" s="147"/>
      <c r="D93" s="148"/>
      <c r="E93" s="150"/>
      <c r="F93" s="8"/>
      <c r="G93" s="147"/>
      <c r="H93" s="148"/>
    </row>
    <row r="94" spans="1:14" ht="20.100000000000001" customHeight="1">
      <c r="A94" s="155"/>
      <c r="B94" s="8"/>
      <c r="C94" s="147"/>
      <c r="D94" s="148"/>
      <c r="E94" s="150"/>
      <c r="F94" s="8"/>
      <c r="G94" s="147"/>
      <c r="H94" s="148"/>
    </row>
    <row r="95" spans="1:14" ht="20.100000000000001" customHeight="1">
      <c r="A95" s="155"/>
      <c r="B95" s="8"/>
      <c r="C95" s="147"/>
      <c r="D95" s="148"/>
      <c r="E95" s="150"/>
      <c r="F95" s="8"/>
      <c r="G95" s="147"/>
      <c r="H95" s="148"/>
    </row>
    <row r="96" spans="1:14" ht="20.100000000000001" customHeight="1">
      <c r="A96" s="155"/>
      <c r="B96" s="9"/>
      <c r="C96" s="147"/>
      <c r="D96" s="148"/>
      <c r="E96" s="150"/>
      <c r="F96" s="8"/>
      <c r="G96" s="147"/>
      <c r="H96" s="148"/>
    </row>
    <row r="97" spans="1:8" ht="20.100000000000001" customHeight="1">
      <c r="A97" s="155"/>
      <c r="B97" s="9"/>
      <c r="C97" s="147"/>
      <c r="D97" s="148"/>
      <c r="E97" s="150"/>
      <c r="F97" s="8"/>
      <c r="G97" s="147"/>
      <c r="H97" s="148"/>
    </row>
    <row r="98" spans="1:8" ht="20.100000000000001" customHeight="1">
      <c r="A98" s="155"/>
      <c r="B98" s="9"/>
      <c r="C98" s="147"/>
      <c r="D98" s="148"/>
      <c r="E98" s="150"/>
      <c r="F98" s="8"/>
      <c r="G98" s="147"/>
      <c r="H98" s="148"/>
    </row>
    <row r="99" spans="1:8" ht="20.100000000000001" customHeight="1">
      <c r="A99" s="155"/>
      <c r="B99" s="9"/>
      <c r="C99" s="147"/>
      <c r="D99" s="148"/>
      <c r="E99" s="150"/>
      <c r="F99" s="8"/>
      <c r="G99" s="147"/>
      <c r="H99" s="148"/>
    </row>
    <row r="100" spans="1:8" ht="20.100000000000001" customHeight="1">
      <c r="A100" s="155"/>
      <c r="B100" s="9"/>
      <c r="C100" s="147"/>
      <c r="D100" s="148"/>
      <c r="E100" s="150"/>
      <c r="F100" s="8"/>
      <c r="G100" s="147"/>
      <c r="H100" s="148"/>
    </row>
    <row r="101" spans="1:8" ht="20.100000000000001" customHeight="1">
      <c r="A101" s="155"/>
      <c r="B101" s="9"/>
      <c r="C101" s="147"/>
      <c r="D101" s="148"/>
      <c r="E101" s="150"/>
      <c r="F101" s="8"/>
      <c r="G101" s="147"/>
      <c r="H101" s="148"/>
    </row>
    <row r="102" spans="1:8" ht="20.100000000000001" customHeight="1">
      <c r="A102" s="155"/>
      <c r="B102" s="9"/>
      <c r="C102" s="147"/>
      <c r="D102" s="148"/>
      <c r="E102" s="150"/>
      <c r="F102" s="8"/>
      <c r="G102" s="147"/>
      <c r="H102" s="148"/>
    </row>
    <row r="103" spans="1:8" ht="20.100000000000001" customHeight="1" thickBot="1">
      <c r="A103" s="155"/>
      <c r="B103" s="9"/>
      <c r="C103" s="147"/>
      <c r="D103" s="148"/>
      <c r="E103" s="150"/>
      <c r="F103" s="8"/>
      <c r="G103" s="147"/>
      <c r="H103" s="148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146"/>
      <c r="B105" s="146"/>
      <c r="C105" s="146"/>
      <c r="D105" s="146"/>
      <c r="E105" s="146"/>
      <c r="F105" s="146"/>
      <c r="G105" s="146"/>
      <c r="H105" s="1"/>
    </row>
    <row r="106" spans="1:8" ht="20.100000000000001" customHeight="1">
      <c r="A106" s="153"/>
      <c r="B106" s="153"/>
      <c r="C106" s="153"/>
      <c r="D106" s="153"/>
      <c r="E106" s="153"/>
      <c r="F106" s="153"/>
      <c r="G106" s="153"/>
      <c r="H106" s="1"/>
    </row>
  </sheetData>
  <mergeCells count="192">
    <mergeCell ref="A105:G105"/>
    <mergeCell ref="A106:G106"/>
    <mergeCell ref="C101:D101"/>
    <mergeCell ref="G101:H101"/>
    <mergeCell ref="C102:D102"/>
    <mergeCell ref="G102:H102"/>
    <mergeCell ref="C103:D103"/>
    <mergeCell ref="G103:H103"/>
    <mergeCell ref="C98:D98"/>
    <mergeCell ref="G98:H98"/>
    <mergeCell ref="C99:D99"/>
    <mergeCell ref="G99:H99"/>
    <mergeCell ref="C100:D100"/>
    <mergeCell ref="G100:H100"/>
    <mergeCell ref="A88:A103"/>
    <mergeCell ref="C88:D88"/>
    <mergeCell ref="C95:D95"/>
    <mergeCell ref="G95:H95"/>
    <mergeCell ref="C96:D96"/>
    <mergeCell ref="G96:H96"/>
    <mergeCell ref="C97:D97"/>
    <mergeCell ref="G97:H97"/>
    <mergeCell ref="C92:D92"/>
    <mergeCell ref="G92:H92"/>
    <mergeCell ref="C93:D93"/>
    <mergeCell ref="G93:H93"/>
    <mergeCell ref="C94:D94"/>
    <mergeCell ref="G94:H94"/>
    <mergeCell ref="E88:E103"/>
    <mergeCell ref="G88:H88"/>
    <mergeCell ref="C89:D89"/>
    <mergeCell ref="G89:H89"/>
    <mergeCell ref="C90:D90"/>
    <mergeCell ref="G90:H90"/>
    <mergeCell ref="C91:D91"/>
    <mergeCell ref="G91:H91"/>
    <mergeCell ref="B83:D83"/>
    <mergeCell ref="B84:D84"/>
    <mergeCell ref="B85:D85"/>
    <mergeCell ref="F86:G86"/>
    <mergeCell ref="A87:G87"/>
    <mergeCell ref="B76:D76"/>
    <mergeCell ref="B77:D77"/>
    <mergeCell ref="B78:D78"/>
    <mergeCell ref="B79:D79"/>
    <mergeCell ref="B80:D80"/>
    <mergeCell ref="B81:D81"/>
    <mergeCell ref="B75:D75"/>
    <mergeCell ref="F75:H75"/>
    <mergeCell ref="B70:D70"/>
    <mergeCell ref="F70:H70"/>
    <mergeCell ref="B71:D71"/>
    <mergeCell ref="F71:H71"/>
    <mergeCell ref="B72:D72"/>
    <mergeCell ref="F72:H72"/>
    <mergeCell ref="B82:D82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106"/>
  <sheetViews>
    <sheetView topLeftCell="A37" zoomScaleNormal="100" workbookViewId="0">
      <selection activeCell="C94" sqref="C94:D94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71" t="s">
        <v>0</v>
      </c>
      <c r="B1" s="71"/>
      <c r="C1" s="71"/>
      <c r="D1" s="71"/>
      <c r="E1" s="71"/>
      <c r="F1" s="71"/>
      <c r="G1" s="71"/>
      <c r="H1" s="1"/>
    </row>
    <row r="2" spans="1:12" ht="20.100000000000001" customHeight="1">
      <c r="A2" s="52" t="s">
        <v>1</v>
      </c>
      <c r="B2" s="72" t="s">
        <v>61</v>
      </c>
      <c r="C2" s="73"/>
      <c r="D2" s="52" t="s">
        <v>2</v>
      </c>
      <c r="E2" s="72" t="s">
        <v>39</v>
      </c>
      <c r="F2" s="73"/>
      <c r="G2" s="2" t="s">
        <v>23</v>
      </c>
      <c r="H2" s="6"/>
    </row>
    <row r="3" spans="1:12" ht="20.100000000000001" customHeight="1">
      <c r="A3" s="74" t="s">
        <v>3</v>
      </c>
      <c r="B3" s="74"/>
      <c r="C3" s="74"/>
      <c r="D3" s="14" t="s">
        <v>4</v>
      </c>
      <c r="E3" s="50" t="s">
        <v>5</v>
      </c>
      <c r="F3" s="50"/>
      <c r="G3" s="75"/>
      <c r="H3" s="75"/>
    </row>
    <row r="4" spans="1:12" ht="20.100000000000001" customHeight="1">
      <c r="A4" s="52" t="s">
        <v>6</v>
      </c>
      <c r="B4" s="76">
        <v>944500</v>
      </c>
      <c r="C4" s="77"/>
      <c r="D4" s="78"/>
      <c r="E4" s="79"/>
      <c r="F4" s="80"/>
      <c r="G4" s="80"/>
      <c r="H4" s="81"/>
    </row>
    <row r="5" spans="1:12" ht="20.100000000000001" customHeight="1">
      <c r="A5" s="52" t="s">
        <v>7</v>
      </c>
      <c r="B5" s="76">
        <f>B6-B4</f>
        <v>621500</v>
      </c>
      <c r="C5" s="77"/>
      <c r="D5" s="78"/>
      <c r="E5" s="98" t="s">
        <v>48</v>
      </c>
      <c r="F5" s="99"/>
      <c r="G5" s="99"/>
      <c r="H5" s="100"/>
    </row>
    <row r="6" spans="1:12" ht="20.100000000000001" customHeight="1">
      <c r="A6" s="52" t="s">
        <v>8</v>
      </c>
      <c r="B6" s="76">
        <v>1566000</v>
      </c>
      <c r="C6" s="77"/>
      <c r="D6" s="78"/>
      <c r="E6" s="98" t="s">
        <v>49</v>
      </c>
      <c r="F6" s="99"/>
      <c r="G6" s="99"/>
      <c r="H6" s="100"/>
    </row>
    <row r="7" spans="1:12" ht="20.100000000000001" customHeight="1">
      <c r="A7" s="52" t="s">
        <v>36</v>
      </c>
      <c r="B7" s="76">
        <f>B6+'6월6일'!B7:D7</f>
        <v>8051200</v>
      </c>
      <c r="C7" s="77"/>
      <c r="D7" s="78"/>
      <c r="E7" s="98"/>
      <c r="F7" s="99"/>
      <c r="G7" s="99"/>
      <c r="H7" s="100"/>
    </row>
    <row r="8" spans="1:12" ht="20.100000000000001" customHeight="1">
      <c r="A8" s="52" t="s">
        <v>9</v>
      </c>
      <c r="B8" s="82"/>
      <c r="C8" s="83"/>
      <c r="D8" s="84"/>
      <c r="E8" s="85"/>
      <c r="F8" s="86"/>
      <c r="G8" s="86"/>
      <c r="H8" s="87"/>
    </row>
    <row r="9" spans="1:12" ht="20.100000000000001" customHeight="1">
      <c r="A9" s="49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</v>
      </c>
    </row>
    <row r="10" spans="1:12" ht="20.100000000000001" customHeight="1">
      <c r="A10" s="23" t="s">
        <v>22</v>
      </c>
      <c r="B10" s="27">
        <v>7.0000000000000007E-2</v>
      </c>
      <c r="C10" s="23" t="s">
        <v>24</v>
      </c>
      <c r="D10" s="19">
        <v>0.13</v>
      </c>
      <c r="E10" s="26" t="s">
        <v>47</v>
      </c>
      <c r="F10" s="18">
        <v>0.09</v>
      </c>
      <c r="G10" s="26" t="s">
        <v>25</v>
      </c>
      <c r="H10" s="18">
        <v>0.28999999999999998</v>
      </c>
      <c r="I10" s="24" t="s">
        <v>45</v>
      </c>
      <c r="J10" s="18"/>
    </row>
    <row r="11" spans="1:12" ht="20.100000000000001" customHeight="1">
      <c r="A11" s="24" t="s">
        <v>28</v>
      </c>
      <c r="B11" s="18">
        <v>0.11</v>
      </c>
      <c r="C11" s="24" t="s">
        <v>38</v>
      </c>
      <c r="D11" s="18">
        <v>0.04</v>
      </c>
      <c r="E11" s="24" t="s">
        <v>29</v>
      </c>
      <c r="F11" s="18">
        <v>0</v>
      </c>
      <c r="G11" s="23" t="s">
        <v>27</v>
      </c>
      <c r="H11" s="18">
        <v>0.12</v>
      </c>
      <c r="I11" s="24" t="s">
        <v>46</v>
      </c>
      <c r="J11" s="18"/>
    </row>
    <row r="12" spans="1:12" ht="20.100000000000001" customHeight="1" thickBot="1">
      <c r="A12" s="25" t="s">
        <v>30</v>
      </c>
      <c r="B12" s="20">
        <v>0.08</v>
      </c>
      <c r="C12" s="25" t="s">
        <v>31</v>
      </c>
      <c r="D12" s="20">
        <v>0.05</v>
      </c>
      <c r="E12" s="25" t="s">
        <v>32</v>
      </c>
      <c r="F12" s="20">
        <v>0.02</v>
      </c>
      <c r="G12" s="25" t="s">
        <v>44</v>
      </c>
      <c r="H12" s="20"/>
      <c r="I12" s="30" t="s">
        <v>43</v>
      </c>
      <c r="J12" s="31"/>
      <c r="K12" s="34"/>
      <c r="L12" s="33"/>
    </row>
    <row r="13" spans="1:12" ht="20.100000000000001" customHeight="1">
      <c r="A13" s="88" t="s">
        <v>11</v>
      </c>
      <c r="B13" s="90"/>
      <c r="C13" s="91"/>
      <c r="D13" s="92"/>
      <c r="E13" s="93" t="s">
        <v>33</v>
      </c>
      <c r="F13" s="90"/>
      <c r="G13" s="91"/>
      <c r="H13" s="92"/>
    </row>
    <row r="14" spans="1:12" ht="20.100000000000001" customHeight="1" thickBot="1">
      <c r="A14" s="89"/>
      <c r="B14" s="95"/>
      <c r="C14" s="96"/>
      <c r="D14" s="97"/>
      <c r="E14" s="94"/>
      <c r="F14" s="95"/>
      <c r="G14" s="96"/>
      <c r="H14" s="97"/>
    </row>
    <row r="15" spans="1:12" ht="20.100000000000001" customHeight="1">
      <c r="A15" s="3" t="s">
        <v>12</v>
      </c>
      <c r="B15" s="3"/>
      <c r="C15" s="3"/>
      <c r="D15" s="3"/>
      <c r="E15" s="50"/>
      <c r="F15" s="50"/>
      <c r="G15" s="54"/>
      <c r="H15" s="1"/>
    </row>
    <row r="16" spans="1:12" ht="20.100000000000001" customHeight="1">
      <c r="A16" s="52"/>
      <c r="B16" s="52" t="s">
        <v>13</v>
      </c>
      <c r="C16" s="72" t="s">
        <v>14</v>
      </c>
      <c r="D16" s="73"/>
      <c r="E16" s="52" t="s">
        <v>34</v>
      </c>
      <c r="F16" s="101" t="s">
        <v>35</v>
      </c>
      <c r="G16" s="101"/>
      <c r="H16" s="101"/>
      <c r="K16" s="32"/>
      <c r="L16" s="33"/>
    </row>
    <row r="17" spans="1:8" ht="20.100000000000001" customHeight="1">
      <c r="A17" s="102" t="s">
        <v>15</v>
      </c>
      <c r="B17" s="5"/>
      <c r="C17" s="105"/>
      <c r="D17" s="106"/>
      <c r="E17" s="52"/>
      <c r="F17" s="101"/>
      <c r="G17" s="101"/>
      <c r="H17" s="101"/>
    </row>
    <row r="18" spans="1:8" ht="20.100000000000001" customHeight="1">
      <c r="A18" s="103"/>
      <c r="B18" s="5"/>
      <c r="C18" s="105"/>
      <c r="D18" s="106"/>
      <c r="E18" s="52"/>
      <c r="F18" s="101"/>
      <c r="G18" s="101"/>
      <c r="H18" s="101"/>
    </row>
    <row r="19" spans="1:8" ht="20.100000000000001" customHeight="1">
      <c r="A19" s="103"/>
      <c r="B19" s="5"/>
      <c r="C19" s="105"/>
      <c r="D19" s="106"/>
      <c r="E19" s="52"/>
      <c r="F19" s="101"/>
      <c r="G19" s="101"/>
      <c r="H19" s="101"/>
    </row>
    <row r="20" spans="1:8" ht="20.100000000000001" customHeight="1">
      <c r="A20" s="103"/>
      <c r="B20" s="5"/>
      <c r="C20" s="105"/>
      <c r="D20" s="106"/>
      <c r="E20" s="52"/>
      <c r="F20" s="101"/>
      <c r="G20" s="101"/>
      <c r="H20" s="101"/>
    </row>
    <row r="21" spans="1:8" ht="20.100000000000001" customHeight="1">
      <c r="A21" s="103"/>
      <c r="B21" s="5"/>
      <c r="C21" s="105"/>
      <c r="D21" s="106"/>
      <c r="E21" s="52"/>
      <c r="F21" s="101"/>
      <c r="G21" s="101"/>
      <c r="H21" s="101"/>
    </row>
    <row r="22" spans="1:8" ht="20.100000000000001" customHeight="1">
      <c r="A22" s="103"/>
      <c r="B22" s="5"/>
      <c r="C22" s="105"/>
      <c r="D22" s="106"/>
      <c r="E22" s="52"/>
      <c r="F22" s="101"/>
      <c r="G22" s="101"/>
      <c r="H22" s="101"/>
    </row>
    <row r="23" spans="1:8" ht="20.100000000000001" customHeight="1">
      <c r="A23" s="103"/>
      <c r="B23" s="5"/>
      <c r="C23" s="105"/>
      <c r="D23" s="106"/>
      <c r="E23" s="52"/>
      <c r="F23" s="101"/>
      <c r="G23" s="101"/>
      <c r="H23" s="101"/>
    </row>
    <row r="24" spans="1:8" ht="20.100000000000001" customHeight="1">
      <c r="A24" s="103"/>
      <c r="B24" s="5"/>
      <c r="C24" s="105"/>
      <c r="D24" s="106"/>
      <c r="E24" s="52"/>
      <c r="F24" s="101"/>
      <c r="G24" s="101"/>
      <c r="H24" s="101"/>
    </row>
    <row r="25" spans="1:8" ht="20.100000000000001" customHeight="1">
      <c r="A25" s="103"/>
      <c r="B25" s="5"/>
      <c r="C25" s="105"/>
      <c r="D25" s="106"/>
      <c r="E25" s="52"/>
      <c r="F25" s="101"/>
      <c r="G25" s="101"/>
      <c r="H25" s="101"/>
    </row>
    <row r="26" spans="1:8" ht="20.100000000000001" customHeight="1" thickBot="1">
      <c r="A26" s="104"/>
      <c r="B26" s="22"/>
      <c r="C26" s="107"/>
      <c r="D26" s="108"/>
      <c r="E26" s="53"/>
      <c r="F26" s="109"/>
      <c r="G26" s="109"/>
      <c r="H26" s="109"/>
    </row>
    <row r="27" spans="1:8" ht="20.100000000000001" customHeight="1">
      <c r="A27" s="113" t="s">
        <v>16</v>
      </c>
      <c r="B27" s="21"/>
      <c r="C27" s="111"/>
      <c r="D27" s="112"/>
      <c r="E27" s="51"/>
      <c r="F27" s="114"/>
      <c r="G27" s="115"/>
      <c r="H27" s="116"/>
    </row>
    <row r="28" spans="1:8" ht="20.100000000000001" customHeight="1">
      <c r="A28" s="113"/>
      <c r="B28" s="21"/>
      <c r="C28" s="111"/>
      <c r="D28" s="112"/>
      <c r="E28" s="51"/>
      <c r="F28" s="72"/>
      <c r="G28" s="110"/>
      <c r="H28" s="73"/>
    </row>
    <row r="29" spans="1:8" ht="20.100000000000001" customHeight="1">
      <c r="A29" s="113"/>
      <c r="B29" s="21"/>
      <c r="C29" s="111"/>
      <c r="D29" s="112"/>
      <c r="E29" s="51"/>
      <c r="F29" s="72"/>
      <c r="G29" s="110"/>
      <c r="H29" s="73"/>
    </row>
    <row r="30" spans="1:8" ht="20.100000000000001" customHeight="1">
      <c r="A30" s="113"/>
      <c r="B30" s="21"/>
      <c r="C30" s="111"/>
      <c r="D30" s="112"/>
      <c r="E30" s="51"/>
      <c r="F30" s="72"/>
      <c r="G30" s="110"/>
      <c r="H30" s="73"/>
    </row>
    <row r="31" spans="1:8" ht="20.100000000000001" customHeight="1">
      <c r="A31" s="113"/>
      <c r="B31" s="21"/>
      <c r="C31" s="111"/>
      <c r="D31" s="112"/>
      <c r="E31" s="51"/>
      <c r="F31" s="72"/>
      <c r="G31" s="110"/>
      <c r="H31" s="73"/>
    </row>
    <row r="32" spans="1:8" ht="20.100000000000001" customHeight="1">
      <c r="A32" s="113"/>
      <c r="B32" s="21"/>
      <c r="C32" s="111"/>
      <c r="D32" s="112"/>
      <c r="E32" s="51"/>
      <c r="F32" s="72"/>
      <c r="G32" s="110"/>
      <c r="H32" s="73"/>
    </row>
    <row r="33" spans="1:8" ht="20.100000000000001" customHeight="1">
      <c r="A33" s="113"/>
      <c r="B33" s="21"/>
      <c r="C33" s="111"/>
      <c r="D33" s="112"/>
      <c r="E33" s="51"/>
      <c r="F33" s="101"/>
      <c r="G33" s="101"/>
      <c r="H33" s="101"/>
    </row>
    <row r="34" spans="1:8" ht="20.100000000000001" customHeight="1">
      <c r="A34" s="113"/>
      <c r="B34" s="21"/>
      <c r="C34" s="111"/>
      <c r="D34" s="112"/>
      <c r="E34" s="51"/>
      <c r="F34" s="101"/>
      <c r="G34" s="101"/>
      <c r="H34" s="101"/>
    </row>
    <row r="35" spans="1:8" ht="20.100000000000001" customHeight="1">
      <c r="A35" s="113"/>
      <c r="B35" s="21"/>
      <c r="C35" s="111"/>
      <c r="D35" s="112"/>
      <c r="E35" s="51"/>
      <c r="F35" s="101"/>
      <c r="G35" s="101"/>
      <c r="H35" s="101"/>
    </row>
    <row r="36" spans="1:8" ht="20.100000000000001" customHeight="1">
      <c r="A36" s="113"/>
      <c r="B36" s="21"/>
      <c r="C36" s="111"/>
      <c r="D36" s="112"/>
      <c r="E36" s="51"/>
      <c r="F36" s="101"/>
      <c r="G36" s="101"/>
      <c r="H36" s="101"/>
    </row>
    <row r="37" spans="1:8" ht="20.100000000000001" customHeight="1">
      <c r="A37" s="113"/>
      <c r="B37" s="21"/>
      <c r="C37" s="111"/>
      <c r="D37" s="112"/>
      <c r="E37" s="51"/>
      <c r="F37" s="101"/>
      <c r="G37" s="101"/>
      <c r="H37" s="101"/>
    </row>
    <row r="38" spans="1:8" ht="20.100000000000001" customHeight="1">
      <c r="A38" s="113"/>
      <c r="B38" s="21"/>
      <c r="C38" s="111"/>
      <c r="D38" s="112"/>
      <c r="E38" s="51"/>
      <c r="F38" s="101"/>
      <c r="G38" s="101"/>
      <c r="H38" s="101"/>
    </row>
    <row r="39" spans="1:8" ht="20.100000000000001" customHeight="1">
      <c r="A39" s="113"/>
      <c r="B39" s="21"/>
      <c r="C39" s="111"/>
      <c r="D39" s="112"/>
      <c r="E39" s="51"/>
      <c r="F39" s="101"/>
      <c r="G39" s="101"/>
      <c r="H39" s="101"/>
    </row>
    <row r="40" spans="1:8" ht="20.100000000000001" customHeight="1">
      <c r="A40" s="113"/>
      <c r="B40" s="21"/>
      <c r="C40" s="111"/>
      <c r="D40" s="112"/>
      <c r="E40" s="51"/>
      <c r="F40" s="101"/>
      <c r="G40" s="101"/>
      <c r="H40" s="101"/>
    </row>
    <row r="41" spans="1:8" ht="20.100000000000001" customHeight="1">
      <c r="A41" s="128" t="s">
        <v>42</v>
      </c>
      <c r="B41" s="128"/>
      <c r="C41" s="128"/>
      <c r="D41" s="128"/>
      <c r="E41" s="128"/>
      <c r="F41" s="128"/>
      <c r="G41" s="128"/>
      <c r="H41" s="1"/>
    </row>
    <row r="42" spans="1:8" ht="20.100000000000001" customHeight="1">
      <c r="A42" s="101" t="s">
        <v>17</v>
      </c>
      <c r="B42" s="129"/>
      <c r="C42" s="130"/>
      <c r="D42" s="131"/>
      <c r="E42" s="102" t="s">
        <v>18</v>
      </c>
      <c r="F42" s="117"/>
      <c r="G42" s="118"/>
      <c r="H42" s="119"/>
    </row>
    <row r="43" spans="1:8" ht="20.100000000000001" customHeight="1">
      <c r="A43" s="101"/>
      <c r="B43" s="120"/>
      <c r="C43" s="123"/>
      <c r="D43" s="124"/>
      <c r="E43" s="103"/>
      <c r="F43" s="117"/>
      <c r="G43" s="118"/>
      <c r="H43" s="119"/>
    </row>
    <row r="44" spans="1:8" ht="20.100000000000001" customHeight="1">
      <c r="A44" s="101"/>
      <c r="B44" s="132"/>
      <c r="C44" s="123"/>
      <c r="D44" s="124"/>
      <c r="E44" s="103"/>
      <c r="F44" s="117"/>
      <c r="G44" s="118"/>
      <c r="H44" s="119"/>
    </row>
    <row r="45" spans="1:8" ht="20.100000000000001" customHeight="1">
      <c r="A45" s="101"/>
      <c r="B45" s="120"/>
      <c r="C45" s="123"/>
      <c r="D45" s="124"/>
      <c r="E45" s="103"/>
      <c r="F45" s="117"/>
      <c r="G45" s="118"/>
      <c r="H45" s="119"/>
    </row>
    <row r="46" spans="1:8" ht="20.100000000000001" customHeight="1">
      <c r="A46" s="101"/>
      <c r="B46" s="120"/>
      <c r="C46" s="121"/>
      <c r="D46" s="122"/>
      <c r="E46" s="103"/>
      <c r="F46" s="117"/>
      <c r="G46" s="118"/>
      <c r="H46" s="119"/>
    </row>
    <row r="47" spans="1:8" ht="20.100000000000001" customHeight="1">
      <c r="A47" s="101"/>
      <c r="B47" s="120"/>
      <c r="C47" s="123"/>
      <c r="D47" s="124"/>
      <c r="E47" s="103"/>
      <c r="F47" s="117"/>
      <c r="G47" s="118"/>
      <c r="H47" s="119"/>
    </row>
    <row r="48" spans="1:8" ht="20.100000000000001" customHeight="1">
      <c r="A48" s="101"/>
      <c r="B48" s="125"/>
      <c r="C48" s="126"/>
      <c r="D48" s="127"/>
      <c r="E48" s="103"/>
      <c r="F48" s="117"/>
      <c r="G48" s="118"/>
      <c r="H48" s="119"/>
    </row>
    <row r="49" spans="1:8" ht="20.100000000000001" customHeight="1">
      <c r="A49" s="101"/>
      <c r="B49" s="133"/>
      <c r="C49" s="134"/>
      <c r="D49" s="135"/>
      <c r="E49" s="103"/>
      <c r="F49" s="117"/>
      <c r="G49" s="118"/>
      <c r="H49" s="119"/>
    </row>
    <row r="50" spans="1:8" ht="20.100000000000001" customHeight="1">
      <c r="A50" s="101"/>
      <c r="B50" s="133"/>
      <c r="C50" s="134"/>
      <c r="D50" s="135"/>
      <c r="E50" s="103"/>
      <c r="F50" s="117"/>
      <c r="G50" s="118"/>
      <c r="H50" s="119"/>
    </row>
    <row r="51" spans="1:8" ht="20.100000000000001" customHeight="1">
      <c r="A51" s="101"/>
      <c r="B51" s="125"/>
      <c r="C51" s="126"/>
      <c r="D51" s="127"/>
      <c r="E51" s="103"/>
      <c r="F51" s="117"/>
      <c r="G51" s="118"/>
      <c r="H51" s="119"/>
    </row>
    <row r="52" spans="1:8" ht="20.100000000000001" customHeight="1">
      <c r="A52" s="101"/>
      <c r="B52" s="133"/>
      <c r="C52" s="134"/>
      <c r="D52" s="135"/>
      <c r="E52" s="113"/>
      <c r="F52" s="117"/>
      <c r="G52" s="118"/>
      <c r="H52" s="119"/>
    </row>
    <row r="53" spans="1:8" ht="20.100000000000001" customHeight="1">
      <c r="A53" s="136"/>
      <c r="B53" s="136"/>
      <c r="C53" s="136"/>
      <c r="D53" s="136"/>
      <c r="E53" s="136"/>
      <c r="F53" s="74"/>
      <c r="G53" s="74"/>
      <c r="H53" s="1"/>
    </row>
    <row r="54" spans="1:8" ht="20.100000000000001" customHeight="1">
      <c r="A54" s="102" t="s">
        <v>17</v>
      </c>
      <c r="B54" s="137" t="s">
        <v>37</v>
      </c>
      <c r="C54" s="138"/>
      <c r="D54" s="139"/>
      <c r="E54" s="79" t="s">
        <v>18</v>
      </c>
      <c r="F54" s="137" t="s">
        <v>37</v>
      </c>
      <c r="G54" s="138"/>
      <c r="H54" s="139"/>
    </row>
    <row r="55" spans="1:8" ht="20.100000000000001" customHeight="1">
      <c r="A55" s="113"/>
      <c r="B55" s="140"/>
      <c r="C55" s="141"/>
      <c r="D55" s="142"/>
      <c r="E55" s="85"/>
      <c r="F55" s="140"/>
      <c r="G55" s="141"/>
      <c r="H55" s="142"/>
    </row>
    <row r="56" spans="1:8" ht="20.100000000000001" customHeight="1">
      <c r="A56" s="136"/>
      <c r="B56" s="136"/>
      <c r="C56" s="136"/>
      <c r="D56" s="136"/>
      <c r="E56" s="136"/>
      <c r="F56" s="74"/>
      <c r="G56" s="74"/>
      <c r="H56" s="1"/>
    </row>
    <row r="57" spans="1:8" ht="20.100000000000001" customHeight="1">
      <c r="A57" s="102" t="s">
        <v>19</v>
      </c>
      <c r="B57" s="117"/>
      <c r="C57" s="118"/>
      <c r="D57" s="119"/>
      <c r="E57" s="102" t="s">
        <v>18</v>
      </c>
      <c r="F57" s="143"/>
      <c r="G57" s="138"/>
      <c r="H57" s="139"/>
    </row>
    <row r="58" spans="1:8" ht="20.100000000000001" customHeight="1">
      <c r="A58" s="103"/>
      <c r="B58" s="117"/>
      <c r="C58" s="118"/>
      <c r="D58" s="119"/>
      <c r="E58" s="103"/>
      <c r="F58" s="143"/>
      <c r="G58" s="138"/>
      <c r="H58" s="139"/>
    </row>
    <row r="59" spans="1:8" ht="20.100000000000001" customHeight="1">
      <c r="A59" s="103"/>
      <c r="B59" s="117"/>
      <c r="C59" s="118"/>
      <c r="D59" s="119"/>
      <c r="E59" s="103"/>
      <c r="F59" s="143"/>
      <c r="G59" s="138"/>
      <c r="H59" s="139"/>
    </row>
    <row r="60" spans="1:8" ht="20.100000000000001" customHeight="1">
      <c r="A60" s="103"/>
      <c r="B60" s="117"/>
      <c r="C60" s="118"/>
      <c r="D60" s="119"/>
      <c r="E60" s="103"/>
      <c r="F60" s="117"/>
      <c r="G60" s="118"/>
      <c r="H60" s="119"/>
    </row>
    <row r="61" spans="1:8" ht="20.100000000000001" customHeight="1">
      <c r="A61" s="103"/>
      <c r="B61" s="117"/>
      <c r="C61" s="118"/>
      <c r="D61" s="119"/>
      <c r="E61" s="103"/>
      <c r="F61" s="117"/>
      <c r="G61" s="118"/>
      <c r="H61" s="119"/>
    </row>
    <row r="62" spans="1:8" ht="20.100000000000001" customHeight="1">
      <c r="A62" s="103"/>
      <c r="B62" s="117"/>
      <c r="C62" s="118"/>
      <c r="D62" s="119"/>
      <c r="E62" s="103"/>
      <c r="F62" s="117"/>
      <c r="G62" s="118"/>
      <c r="H62" s="119"/>
    </row>
    <row r="63" spans="1:8" ht="20.100000000000001" customHeight="1">
      <c r="A63" s="103"/>
      <c r="B63" s="117"/>
      <c r="C63" s="118"/>
      <c r="D63" s="119"/>
      <c r="E63" s="103"/>
      <c r="F63" s="117"/>
      <c r="G63" s="118"/>
      <c r="H63" s="119"/>
    </row>
    <row r="64" spans="1:8" ht="20.100000000000001" customHeight="1">
      <c r="A64" s="103"/>
      <c r="B64" s="117"/>
      <c r="C64" s="118"/>
      <c r="D64" s="119"/>
      <c r="E64" s="103"/>
      <c r="F64" s="117"/>
      <c r="G64" s="118"/>
      <c r="H64" s="119"/>
    </row>
    <row r="65" spans="1:8" ht="20.100000000000001" customHeight="1">
      <c r="A65" s="103"/>
      <c r="B65" s="117"/>
      <c r="C65" s="118"/>
      <c r="D65" s="119"/>
      <c r="E65" s="103"/>
      <c r="F65" s="117"/>
      <c r="G65" s="118"/>
      <c r="H65" s="119"/>
    </row>
    <row r="66" spans="1:8" ht="20.100000000000001" customHeight="1">
      <c r="A66" s="103"/>
      <c r="B66" s="117"/>
      <c r="C66" s="118"/>
      <c r="D66" s="119"/>
      <c r="E66" s="103"/>
      <c r="F66" s="117"/>
      <c r="G66" s="118"/>
      <c r="H66" s="119"/>
    </row>
    <row r="67" spans="1:8" ht="20.100000000000001" customHeight="1">
      <c r="A67" s="103"/>
      <c r="B67" s="117"/>
      <c r="C67" s="118"/>
      <c r="D67" s="119"/>
      <c r="E67" s="103"/>
      <c r="F67" s="117"/>
      <c r="G67" s="118"/>
      <c r="H67" s="119"/>
    </row>
    <row r="68" spans="1:8" ht="20.100000000000001" customHeight="1">
      <c r="A68" s="103"/>
      <c r="B68" s="117"/>
      <c r="C68" s="118"/>
      <c r="D68" s="119"/>
      <c r="E68" s="103"/>
      <c r="F68" s="117"/>
      <c r="G68" s="118"/>
      <c r="H68" s="119"/>
    </row>
    <row r="69" spans="1:8" ht="20.100000000000001" customHeight="1">
      <c r="A69" s="103"/>
      <c r="B69" s="117"/>
      <c r="C69" s="118"/>
      <c r="D69" s="119"/>
      <c r="E69" s="103"/>
      <c r="F69" s="117"/>
      <c r="G69" s="118"/>
      <c r="H69" s="119"/>
    </row>
    <row r="70" spans="1:8" ht="20.100000000000001" customHeight="1">
      <c r="A70" s="103"/>
      <c r="B70" s="117"/>
      <c r="C70" s="118"/>
      <c r="D70" s="119"/>
      <c r="E70" s="103"/>
      <c r="F70" s="117"/>
      <c r="G70" s="118"/>
      <c r="H70" s="119"/>
    </row>
    <row r="71" spans="1:8" ht="20.100000000000001" customHeight="1">
      <c r="A71" s="103"/>
      <c r="B71" s="117"/>
      <c r="C71" s="118"/>
      <c r="D71" s="119"/>
      <c r="E71" s="103"/>
      <c r="F71" s="143"/>
      <c r="G71" s="138"/>
      <c r="H71" s="139"/>
    </row>
    <row r="72" spans="1:8" ht="20.100000000000001" customHeight="1">
      <c r="A72" s="103"/>
      <c r="B72" s="117"/>
      <c r="C72" s="118"/>
      <c r="D72" s="119"/>
      <c r="E72" s="103"/>
      <c r="F72" s="143"/>
      <c r="G72" s="138"/>
      <c r="H72" s="139"/>
    </row>
    <row r="73" spans="1:8" ht="20.100000000000001" customHeight="1">
      <c r="A73" s="103"/>
      <c r="B73" s="117"/>
      <c r="C73" s="118"/>
      <c r="D73" s="119"/>
      <c r="E73" s="103"/>
      <c r="F73" s="143"/>
      <c r="G73" s="138"/>
      <c r="H73" s="139"/>
    </row>
    <row r="74" spans="1:8" ht="20.100000000000001" customHeight="1">
      <c r="A74" s="103"/>
      <c r="B74" s="117"/>
      <c r="C74" s="118"/>
      <c r="D74" s="119"/>
      <c r="E74" s="103"/>
      <c r="F74" s="143"/>
      <c r="G74" s="138"/>
      <c r="H74" s="139"/>
    </row>
    <row r="75" spans="1:8" ht="20.100000000000001" customHeight="1">
      <c r="A75" s="103"/>
      <c r="B75" s="117"/>
      <c r="C75" s="118"/>
      <c r="D75" s="119"/>
      <c r="E75" s="103"/>
      <c r="F75" s="143"/>
      <c r="G75" s="138"/>
      <c r="H75" s="139"/>
    </row>
    <row r="76" spans="1:8" ht="20.100000000000001" customHeight="1">
      <c r="A76" s="103"/>
      <c r="B76" s="117"/>
      <c r="C76" s="118"/>
      <c r="D76" s="119"/>
      <c r="E76" s="103"/>
      <c r="F76" s="46"/>
      <c r="G76" s="47"/>
      <c r="H76" s="48"/>
    </row>
    <row r="77" spans="1:8" ht="20.100000000000001" customHeight="1">
      <c r="A77" s="103"/>
      <c r="B77" s="117"/>
      <c r="C77" s="118"/>
      <c r="D77" s="119"/>
      <c r="E77" s="103"/>
      <c r="F77" s="46"/>
      <c r="G77" s="47"/>
      <c r="H77" s="48"/>
    </row>
    <row r="78" spans="1:8" ht="20.100000000000001" customHeight="1">
      <c r="A78" s="103"/>
      <c r="B78" s="117"/>
      <c r="C78" s="118"/>
      <c r="D78" s="119"/>
      <c r="E78" s="103"/>
      <c r="F78" s="46"/>
      <c r="G78" s="47"/>
      <c r="H78" s="48"/>
    </row>
    <row r="79" spans="1:8" ht="20.100000000000001" customHeight="1">
      <c r="A79" s="103"/>
      <c r="B79" s="117"/>
      <c r="C79" s="118"/>
      <c r="D79" s="119"/>
      <c r="E79" s="103"/>
      <c r="F79" s="46"/>
      <c r="G79" s="47"/>
      <c r="H79" s="48"/>
    </row>
    <row r="80" spans="1:8" ht="20.100000000000001" customHeight="1">
      <c r="A80" s="103"/>
      <c r="B80" s="117"/>
      <c r="C80" s="118"/>
      <c r="D80" s="119"/>
      <c r="E80" s="103"/>
      <c r="F80" s="46"/>
      <c r="G80" s="47"/>
      <c r="H80" s="48"/>
    </row>
    <row r="81" spans="1:14" ht="20.100000000000001" customHeight="1">
      <c r="A81" s="103"/>
      <c r="B81" s="117"/>
      <c r="C81" s="118"/>
      <c r="D81" s="119"/>
      <c r="E81" s="103"/>
      <c r="F81" s="46"/>
      <c r="G81" s="47"/>
      <c r="H81" s="48"/>
    </row>
    <row r="82" spans="1:14" ht="20.100000000000001" customHeight="1">
      <c r="A82" s="103"/>
      <c r="B82" s="117"/>
      <c r="C82" s="118"/>
      <c r="D82" s="119"/>
      <c r="E82" s="103"/>
      <c r="F82" s="46"/>
      <c r="G82" s="47"/>
      <c r="H82" s="48"/>
    </row>
    <row r="83" spans="1:14" ht="20.100000000000001" customHeight="1">
      <c r="A83" s="103"/>
      <c r="B83" s="117"/>
      <c r="C83" s="118"/>
      <c r="D83" s="119"/>
      <c r="E83" s="103"/>
      <c r="F83" s="46"/>
      <c r="G83" s="47"/>
      <c r="H83" s="48"/>
    </row>
    <row r="84" spans="1:14" ht="20.100000000000001" customHeight="1">
      <c r="A84" s="103"/>
      <c r="B84" s="117"/>
      <c r="C84" s="118"/>
      <c r="D84" s="119"/>
      <c r="E84" s="103"/>
      <c r="F84" s="46"/>
      <c r="G84" s="47"/>
      <c r="H84" s="48"/>
    </row>
    <row r="85" spans="1:14" ht="20.100000000000001" customHeight="1">
      <c r="A85" s="103"/>
      <c r="B85" s="117"/>
      <c r="C85" s="118"/>
      <c r="D85" s="119"/>
      <c r="E85" s="103"/>
      <c r="F85" s="46"/>
      <c r="G85" s="47"/>
      <c r="H85" s="48"/>
    </row>
    <row r="86" spans="1:14" ht="20.100000000000001" customHeight="1">
      <c r="A86" s="55"/>
      <c r="B86" s="47" t="s">
        <v>40</v>
      </c>
      <c r="C86" s="47"/>
      <c r="D86" s="47"/>
      <c r="E86" s="55"/>
      <c r="F86" s="144"/>
      <c r="G86" s="144"/>
      <c r="H86" s="1"/>
    </row>
    <row r="87" spans="1:14" ht="20.100000000000001" customHeight="1">
      <c r="A87" s="145" t="s">
        <v>20</v>
      </c>
      <c r="B87" s="145"/>
      <c r="C87" s="145"/>
      <c r="D87" s="145"/>
      <c r="E87" s="145"/>
      <c r="F87" s="145"/>
      <c r="G87" s="146"/>
      <c r="H87" s="1"/>
    </row>
    <row r="88" spans="1:14" ht="20.100000000000001" customHeight="1">
      <c r="A88" s="154" t="s">
        <v>17</v>
      </c>
      <c r="B88" s="7" t="s">
        <v>26</v>
      </c>
      <c r="C88" s="151" t="s">
        <v>41</v>
      </c>
      <c r="D88" s="152"/>
      <c r="E88" s="149" t="s">
        <v>18</v>
      </c>
      <c r="F88" s="15" t="s">
        <v>26</v>
      </c>
      <c r="G88" s="151" t="s">
        <v>41</v>
      </c>
      <c r="H88" s="152"/>
    </row>
    <row r="89" spans="1:14" ht="20.100000000000001" customHeight="1">
      <c r="A89" s="155"/>
      <c r="B89" s="8">
        <v>25000</v>
      </c>
      <c r="C89" s="147" t="s">
        <v>69</v>
      </c>
      <c r="D89" s="148"/>
      <c r="E89" s="150"/>
      <c r="F89" s="8"/>
      <c r="G89" s="147"/>
      <c r="H89" s="148"/>
    </row>
    <row r="90" spans="1:14" ht="20.100000000000001" customHeight="1">
      <c r="A90" s="155"/>
      <c r="B90" s="8">
        <v>40000</v>
      </c>
      <c r="C90" s="147" t="s">
        <v>70</v>
      </c>
      <c r="D90" s="148"/>
      <c r="E90" s="150"/>
      <c r="F90" s="8"/>
      <c r="G90" s="147"/>
      <c r="H90" s="148"/>
      <c r="N90">
        <v>1</v>
      </c>
    </row>
    <row r="91" spans="1:14" ht="20.100000000000001" customHeight="1">
      <c r="A91" s="155"/>
      <c r="B91" s="8">
        <v>8000</v>
      </c>
      <c r="C91" s="147" t="s">
        <v>71</v>
      </c>
      <c r="D91" s="148"/>
      <c r="E91" s="150"/>
      <c r="F91" s="8"/>
      <c r="G91" s="147"/>
      <c r="H91" s="148"/>
    </row>
    <row r="92" spans="1:14" ht="20.100000000000001" customHeight="1">
      <c r="A92" s="155"/>
      <c r="B92" s="8">
        <v>4000</v>
      </c>
      <c r="C92" s="147" t="s">
        <v>72</v>
      </c>
      <c r="D92" s="148"/>
      <c r="E92" s="150"/>
      <c r="F92" s="8"/>
      <c r="G92" s="147"/>
      <c r="H92" s="148"/>
    </row>
    <row r="93" spans="1:14" ht="20.100000000000001" customHeight="1">
      <c r="A93" s="155"/>
      <c r="B93" s="8">
        <v>8000</v>
      </c>
      <c r="C93" s="147" t="s">
        <v>73</v>
      </c>
      <c r="D93" s="148"/>
      <c r="E93" s="150"/>
      <c r="F93" s="8"/>
      <c r="G93" s="147"/>
      <c r="H93" s="148"/>
    </row>
    <row r="94" spans="1:14" ht="20.100000000000001" customHeight="1">
      <c r="A94" s="155"/>
      <c r="B94" s="8"/>
      <c r="C94" s="147"/>
      <c r="D94" s="148"/>
      <c r="E94" s="150"/>
      <c r="F94" s="8"/>
      <c r="G94" s="147"/>
      <c r="H94" s="148"/>
    </row>
    <row r="95" spans="1:14" ht="20.100000000000001" customHeight="1">
      <c r="A95" s="155"/>
      <c r="B95" s="8"/>
      <c r="C95" s="147"/>
      <c r="D95" s="148"/>
      <c r="E95" s="150"/>
      <c r="F95" s="8"/>
      <c r="G95" s="147"/>
      <c r="H95" s="148"/>
    </row>
    <row r="96" spans="1:14" ht="20.100000000000001" customHeight="1">
      <c r="A96" s="155"/>
      <c r="B96" s="9"/>
      <c r="C96" s="147"/>
      <c r="D96" s="148"/>
      <c r="E96" s="150"/>
      <c r="F96" s="8"/>
      <c r="G96" s="147"/>
      <c r="H96" s="148"/>
    </row>
    <row r="97" spans="1:8" ht="20.100000000000001" customHeight="1">
      <c r="A97" s="155"/>
      <c r="B97" s="9"/>
      <c r="C97" s="147"/>
      <c r="D97" s="148"/>
      <c r="E97" s="150"/>
      <c r="F97" s="8"/>
      <c r="G97" s="147"/>
      <c r="H97" s="148"/>
    </row>
    <row r="98" spans="1:8" ht="20.100000000000001" customHeight="1">
      <c r="A98" s="155"/>
      <c r="B98" s="9"/>
      <c r="C98" s="147"/>
      <c r="D98" s="148"/>
      <c r="E98" s="150"/>
      <c r="F98" s="8"/>
      <c r="G98" s="147"/>
      <c r="H98" s="148"/>
    </row>
    <row r="99" spans="1:8" ht="20.100000000000001" customHeight="1">
      <c r="A99" s="155"/>
      <c r="B99" s="9"/>
      <c r="C99" s="147"/>
      <c r="D99" s="148"/>
      <c r="E99" s="150"/>
      <c r="F99" s="8"/>
      <c r="G99" s="147"/>
      <c r="H99" s="148"/>
    </row>
    <row r="100" spans="1:8" ht="20.100000000000001" customHeight="1">
      <c r="A100" s="155"/>
      <c r="B100" s="9"/>
      <c r="C100" s="147"/>
      <c r="D100" s="148"/>
      <c r="E100" s="150"/>
      <c r="F100" s="8"/>
      <c r="G100" s="147"/>
      <c r="H100" s="148"/>
    </row>
    <row r="101" spans="1:8" ht="20.100000000000001" customHeight="1">
      <c r="A101" s="155"/>
      <c r="B101" s="9"/>
      <c r="C101" s="147"/>
      <c r="D101" s="148"/>
      <c r="E101" s="150"/>
      <c r="F101" s="8"/>
      <c r="G101" s="147"/>
      <c r="H101" s="148"/>
    </row>
    <row r="102" spans="1:8" ht="20.100000000000001" customHeight="1">
      <c r="A102" s="155"/>
      <c r="B102" s="9"/>
      <c r="C102" s="147"/>
      <c r="D102" s="148"/>
      <c r="E102" s="150"/>
      <c r="F102" s="8"/>
      <c r="G102" s="147"/>
      <c r="H102" s="148"/>
    </row>
    <row r="103" spans="1:8" ht="20.100000000000001" customHeight="1" thickBot="1">
      <c r="A103" s="155"/>
      <c r="B103" s="9"/>
      <c r="C103" s="147"/>
      <c r="D103" s="148"/>
      <c r="E103" s="150"/>
      <c r="F103" s="8"/>
      <c r="G103" s="147"/>
      <c r="H103" s="148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85000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146"/>
      <c r="B105" s="146"/>
      <c r="C105" s="146"/>
      <c r="D105" s="146"/>
      <c r="E105" s="146"/>
      <c r="F105" s="146"/>
      <c r="G105" s="146"/>
      <c r="H105" s="1"/>
    </row>
    <row r="106" spans="1:8" ht="20.100000000000001" customHeight="1">
      <c r="A106" s="153"/>
      <c r="B106" s="153"/>
      <c r="C106" s="153"/>
      <c r="D106" s="153"/>
      <c r="E106" s="153"/>
      <c r="F106" s="153"/>
      <c r="G106" s="153"/>
      <c r="H106" s="1"/>
    </row>
  </sheetData>
  <mergeCells count="192">
    <mergeCell ref="A105:G105"/>
    <mergeCell ref="A106:G106"/>
    <mergeCell ref="C101:D101"/>
    <mergeCell ref="G101:H101"/>
    <mergeCell ref="C102:D102"/>
    <mergeCell ref="G102:H102"/>
    <mergeCell ref="C103:D103"/>
    <mergeCell ref="G103:H103"/>
    <mergeCell ref="C98:D98"/>
    <mergeCell ref="G98:H98"/>
    <mergeCell ref="C99:D99"/>
    <mergeCell ref="G99:H99"/>
    <mergeCell ref="C100:D100"/>
    <mergeCell ref="G100:H100"/>
    <mergeCell ref="A88:A103"/>
    <mergeCell ref="C88:D88"/>
    <mergeCell ref="C95:D95"/>
    <mergeCell ref="G95:H95"/>
    <mergeCell ref="C96:D96"/>
    <mergeCell ref="G96:H96"/>
    <mergeCell ref="C97:D97"/>
    <mergeCell ref="G97:H97"/>
    <mergeCell ref="C92:D92"/>
    <mergeCell ref="G92:H92"/>
    <mergeCell ref="C93:D93"/>
    <mergeCell ref="G93:H93"/>
    <mergeCell ref="C94:D94"/>
    <mergeCell ref="G94:H94"/>
    <mergeCell ref="E88:E103"/>
    <mergeCell ref="G88:H88"/>
    <mergeCell ref="C89:D89"/>
    <mergeCell ref="G89:H89"/>
    <mergeCell ref="C90:D90"/>
    <mergeCell ref="G90:H90"/>
    <mergeCell ref="C91:D91"/>
    <mergeCell ref="G91:H91"/>
    <mergeCell ref="B83:D83"/>
    <mergeCell ref="B84:D84"/>
    <mergeCell ref="B85:D85"/>
    <mergeCell ref="F86:G86"/>
    <mergeCell ref="A87:G87"/>
    <mergeCell ref="B76:D76"/>
    <mergeCell ref="B77:D77"/>
    <mergeCell ref="B78:D78"/>
    <mergeCell ref="B79:D79"/>
    <mergeCell ref="B80:D80"/>
    <mergeCell ref="B81:D81"/>
    <mergeCell ref="B75:D75"/>
    <mergeCell ref="F75:H75"/>
    <mergeCell ref="B70:D70"/>
    <mergeCell ref="F70:H70"/>
    <mergeCell ref="B71:D71"/>
    <mergeCell ref="F71:H71"/>
    <mergeCell ref="B72:D72"/>
    <mergeCell ref="F72:H72"/>
    <mergeCell ref="B82:D82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106"/>
  <sheetViews>
    <sheetView topLeftCell="A37" zoomScaleNormal="100" workbookViewId="0">
      <selection activeCell="B13" sqref="B13:D13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71" t="s">
        <v>0</v>
      </c>
      <c r="B1" s="71"/>
      <c r="C1" s="71"/>
      <c r="D1" s="71"/>
      <c r="E1" s="71"/>
      <c r="F1" s="71"/>
      <c r="G1" s="71"/>
      <c r="H1" s="1"/>
    </row>
    <row r="2" spans="1:12" ht="20.100000000000001" customHeight="1">
      <c r="A2" s="52" t="s">
        <v>1</v>
      </c>
      <c r="B2" s="72" t="s">
        <v>60</v>
      </c>
      <c r="C2" s="73"/>
      <c r="D2" s="52" t="s">
        <v>2</v>
      </c>
      <c r="E2" s="72" t="s">
        <v>39</v>
      </c>
      <c r="F2" s="73"/>
      <c r="G2" s="2" t="s">
        <v>23</v>
      </c>
      <c r="H2" s="6"/>
    </row>
    <row r="3" spans="1:12" ht="20.100000000000001" customHeight="1">
      <c r="A3" s="74" t="s">
        <v>3</v>
      </c>
      <c r="B3" s="74"/>
      <c r="C3" s="74"/>
      <c r="D3" s="14" t="s">
        <v>4</v>
      </c>
      <c r="E3" s="50" t="s">
        <v>5</v>
      </c>
      <c r="F3" s="50"/>
      <c r="G3" s="75"/>
      <c r="H3" s="75"/>
    </row>
    <row r="4" spans="1:12" ht="20.100000000000001" customHeight="1">
      <c r="A4" s="52" t="s">
        <v>6</v>
      </c>
      <c r="B4" s="76">
        <v>270600</v>
      </c>
      <c r="C4" s="77"/>
      <c r="D4" s="78"/>
      <c r="E4" s="79"/>
      <c r="F4" s="80"/>
      <c r="G4" s="80"/>
      <c r="H4" s="81"/>
    </row>
    <row r="5" spans="1:12" ht="20.100000000000001" customHeight="1">
      <c r="A5" s="52" t="s">
        <v>7</v>
      </c>
      <c r="B5" s="76">
        <f>B6-B4</f>
        <v>755500</v>
      </c>
      <c r="C5" s="77"/>
      <c r="D5" s="78"/>
      <c r="E5" s="98" t="s">
        <v>48</v>
      </c>
      <c r="F5" s="99"/>
      <c r="G5" s="99"/>
      <c r="H5" s="100"/>
    </row>
    <row r="6" spans="1:12" ht="20.100000000000001" customHeight="1">
      <c r="A6" s="52" t="s">
        <v>8</v>
      </c>
      <c r="B6" s="76">
        <v>1026100</v>
      </c>
      <c r="C6" s="77"/>
      <c r="D6" s="78"/>
      <c r="E6" s="98" t="s">
        <v>49</v>
      </c>
      <c r="F6" s="99"/>
      <c r="G6" s="99"/>
      <c r="H6" s="100"/>
    </row>
    <row r="7" spans="1:12" ht="20.100000000000001" customHeight="1">
      <c r="A7" s="52" t="s">
        <v>36</v>
      </c>
      <c r="B7" s="76">
        <f>B6+'6월7일'!B7:D7</f>
        <v>9077300</v>
      </c>
      <c r="C7" s="77"/>
      <c r="D7" s="78"/>
      <c r="E7" s="98"/>
      <c r="F7" s="99"/>
      <c r="G7" s="99"/>
      <c r="H7" s="100"/>
    </row>
    <row r="8" spans="1:12" ht="20.100000000000001" customHeight="1">
      <c r="A8" s="52" t="s">
        <v>9</v>
      </c>
      <c r="B8" s="82"/>
      <c r="C8" s="83"/>
      <c r="D8" s="84"/>
      <c r="E8" s="85"/>
      <c r="F8" s="86"/>
      <c r="G8" s="86"/>
      <c r="H8" s="87"/>
    </row>
    <row r="9" spans="1:12" ht="20.100000000000001" customHeight="1">
      <c r="A9" s="49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1.0000000000000002</v>
      </c>
    </row>
    <row r="10" spans="1:12" ht="20.100000000000001" customHeight="1">
      <c r="A10" s="23" t="s">
        <v>22</v>
      </c>
      <c r="B10" s="27">
        <v>0.06</v>
      </c>
      <c r="C10" s="23" t="s">
        <v>24</v>
      </c>
      <c r="D10" s="19">
        <v>0.02</v>
      </c>
      <c r="E10" s="26" t="s">
        <v>47</v>
      </c>
      <c r="F10" s="18">
        <v>0.17</v>
      </c>
      <c r="G10" s="26" t="s">
        <v>25</v>
      </c>
      <c r="H10" s="18">
        <v>0.3</v>
      </c>
      <c r="I10" s="24" t="s">
        <v>45</v>
      </c>
      <c r="J10" s="18"/>
    </row>
    <row r="11" spans="1:12" ht="20.100000000000001" customHeight="1">
      <c r="A11" s="24" t="s">
        <v>28</v>
      </c>
      <c r="B11" s="18">
        <v>0.14000000000000001</v>
      </c>
      <c r="C11" s="24" t="s">
        <v>38</v>
      </c>
      <c r="D11" s="18">
        <v>0</v>
      </c>
      <c r="E11" s="24" t="s">
        <v>29</v>
      </c>
      <c r="F11" s="18">
        <v>0</v>
      </c>
      <c r="G11" s="23" t="s">
        <v>27</v>
      </c>
      <c r="H11" s="18">
        <v>0.1</v>
      </c>
      <c r="I11" s="24" t="s">
        <v>46</v>
      </c>
      <c r="J11" s="18"/>
    </row>
    <row r="12" spans="1:12" ht="20.100000000000001" customHeight="1" thickBot="1">
      <c r="A12" s="25" t="s">
        <v>30</v>
      </c>
      <c r="B12" s="20">
        <v>7.0000000000000007E-2</v>
      </c>
      <c r="C12" s="25" t="s">
        <v>31</v>
      </c>
      <c r="D12" s="20">
        <v>7.0000000000000007E-2</v>
      </c>
      <c r="E12" s="25" t="s">
        <v>32</v>
      </c>
      <c r="F12" s="20">
        <v>7.0000000000000007E-2</v>
      </c>
      <c r="G12" s="25" t="s">
        <v>44</v>
      </c>
      <c r="H12" s="20"/>
      <c r="I12" s="30" t="s">
        <v>43</v>
      </c>
      <c r="J12" s="31"/>
      <c r="K12" s="34"/>
      <c r="L12" s="33"/>
    </row>
    <row r="13" spans="1:12" ht="20.100000000000001" customHeight="1">
      <c r="A13" s="88" t="s">
        <v>11</v>
      </c>
      <c r="B13" s="90"/>
      <c r="C13" s="91"/>
      <c r="D13" s="92"/>
      <c r="E13" s="93" t="s">
        <v>33</v>
      </c>
      <c r="F13" s="90"/>
      <c r="G13" s="91"/>
      <c r="H13" s="92"/>
    </row>
    <row r="14" spans="1:12" ht="20.100000000000001" customHeight="1" thickBot="1">
      <c r="A14" s="89"/>
      <c r="B14" s="95"/>
      <c r="C14" s="96"/>
      <c r="D14" s="97"/>
      <c r="E14" s="94"/>
      <c r="F14" s="95"/>
      <c r="G14" s="96"/>
      <c r="H14" s="97"/>
    </row>
    <row r="15" spans="1:12" ht="20.100000000000001" customHeight="1">
      <c r="A15" s="3" t="s">
        <v>12</v>
      </c>
      <c r="B15" s="3"/>
      <c r="C15" s="3"/>
      <c r="D15" s="3"/>
      <c r="E15" s="50"/>
      <c r="F15" s="50"/>
      <c r="G15" s="54"/>
      <c r="H15" s="1"/>
    </row>
    <row r="16" spans="1:12" ht="20.100000000000001" customHeight="1">
      <c r="A16" s="52"/>
      <c r="B16" s="52" t="s">
        <v>13</v>
      </c>
      <c r="C16" s="72" t="s">
        <v>14</v>
      </c>
      <c r="D16" s="73"/>
      <c r="E16" s="52" t="s">
        <v>34</v>
      </c>
      <c r="F16" s="101" t="s">
        <v>35</v>
      </c>
      <c r="G16" s="101"/>
      <c r="H16" s="101"/>
      <c r="K16" s="32"/>
      <c r="L16" s="33"/>
    </row>
    <row r="17" spans="1:8" ht="20.100000000000001" customHeight="1">
      <c r="A17" s="102" t="s">
        <v>15</v>
      </c>
      <c r="B17" s="5"/>
      <c r="C17" s="105"/>
      <c r="D17" s="106"/>
      <c r="E17" s="52"/>
      <c r="F17" s="101"/>
      <c r="G17" s="101"/>
      <c r="H17" s="101"/>
    </row>
    <row r="18" spans="1:8" ht="20.100000000000001" customHeight="1">
      <c r="A18" s="103"/>
      <c r="B18" s="5"/>
      <c r="C18" s="105"/>
      <c r="D18" s="106"/>
      <c r="E18" s="52"/>
      <c r="F18" s="101"/>
      <c r="G18" s="101"/>
      <c r="H18" s="101"/>
    </row>
    <row r="19" spans="1:8" ht="20.100000000000001" customHeight="1">
      <c r="A19" s="103"/>
      <c r="B19" s="5"/>
      <c r="C19" s="105"/>
      <c r="D19" s="106"/>
      <c r="E19" s="52"/>
      <c r="F19" s="101"/>
      <c r="G19" s="101"/>
      <c r="H19" s="101"/>
    </row>
    <row r="20" spans="1:8" ht="20.100000000000001" customHeight="1">
      <c r="A20" s="103"/>
      <c r="B20" s="5"/>
      <c r="C20" s="105"/>
      <c r="D20" s="106"/>
      <c r="E20" s="52"/>
      <c r="F20" s="101"/>
      <c r="G20" s="101"/>
      <c r="H20" s="101"/>
    </row>
    <row r="21" spans="1:8" ht="20.100000000000001" customHeight="1">
      <c r="A21" s="103"/>
      <c r="B21" s="5"/>
      <c r="C21" s="105"/>
      <c r="D21" s="106"/>
      <c r="E21" s="52"/>
      <c r="F21" s="101"/>
      <c r="G21" s="101"/>
      <c r="H21" s="101"/>
    </row>
    <row r="22" spans="1:8" ht="20.100000000000001" customHeight="1">
      <c r="A22" s="103"/>
      <c r="B22" s="5"/>
      <c r="C22" s="105"/>
      <c r="D22" s="106"/>
      <c r="E22" s="52"/>
      <c r="F22" s="101"/>
      <c r="G22" s="101"/>
      <c r="H22" s="101"/>
    </row>
    <row r="23" spans="1:8" ht="20.100000000000001" customHeight="1">
      <c r="A23" s="103"/>
      <c r="B23" s="5"/>
      <c r="C23" s="105"/>
      <c r="D23" s="106"/>
      <c r="E23" s="52"/>
      <c r="F23" s="101"/>
      <c r="G23" s="101"/>
      <c r="H23" s="101"/>
    </row>
    <row r="24" spans="1:8" ht="20.100000000000001" customHeight="1">
      <c r="A24" s="103"/>
      <c r="B24" s="5"/>
      <c r="C24" s="105"/>
      <c r="D24" s="106"/>
      <c r="E24" s="52"/>
      <c r="F24" s="101"/>
      <c r="G24" s="101"/>
      <c r="H24" s="101"/>
    </row>
    <row r="25" spans="1:8" ht="20.100000000000001" customHeight="1">
      <c r="A25" s="103"/>
      <c r="B25" s="5"/>
      <c r="C25" s="105"/>
      <c r="D25" s="106"/>
      <c r="E25" s="52"/>
      <c r="F25" s="101"/>
      <c r="G25" s="101"/>
      <c r="H25" s="101"/>
    </row>
    <row r="26" spans="1:8" ht="20.100000000000001" customHeight="1" thickBot="1">
      <c r="A26" s="104"/>
      <c r="B26" s="22"/>
      <c r="C26" s="107"/>
      <c r="D26" s="108"/>
      <c r="E26" s="53"/>
      <c r="F26" s="109"/>
      <c r="G26" s="109"/>
      <c r="H26" s="109"/>
    </row>
    <row r="27" spans="1:8" ht="20.100000000000001" customHeight="1">
      <c r="A27" s="113" t="s">
        <v>16</v>
      </c>
      <c r="B27" s="21"/>
      <c r="C27" s="111"/>
      <c r="D27" s="112"/>
      <c r="E27" s="51"/>
      <c r="F27" s="114"/>
      <c r="G27" s="115"/>
      <c r="H27" s="116"/>
    </row>
    <row r="28" spans="1:8" ht="20.100000000000001" customHeight="1">
      <c r="A28" s="113"/>
      <c r="B28" s="21"/>
      <c r="C28" s="111"/>
      <c r="D28" s="112"/>
      <c r="E28" s="51"/>
      <c r="F28" s="72"/>
      <c r="G28" s="110"/>
      <c r="H28" s="73"/>
    </row>
    <row r="29" spans="1:8" ht="20.100000000000001" customHeight="1">
      <c r="A29" s="113"/>
      <c r="B29" s="21"/>
      <c r="C29" s="111"/>
      <c r="D29" s="112"/>
      <c r="E29" s="51"/>
      <c r="F29" s="72"/>
      <c r="G29" s="110"/>
      <c r="H29" s="73"/>
    </row>
    <row r="30" spans="1:8" ht="20.100000000000001" customHeight="1">
      <c r="A30" s="113"/>
      <c r="B30" s="21"/>
      <c r="C30" s="111"/>
      <c r="D30" s="112"/>
      <c r="E30" s="51"/>
      <c r="F30" s="72"/>
      <c r="G30" s="110"/>
      <c r="H30" s="73"/>
    </row>
    <row r="31" spans="1:8" ht="20.100000000000001" customHeight="1">
      <c r="A31" s="113"/>
      <c r="B31" s="21"/>
      <c r="C31" s="111"/>
      <c r="D31" s="112"/>
      <c r="E31" s="51"/>
      <c r="F31" s="72"/>
      <c r="G31" s="110"/>
      <c r="H31" s="73"/>
    </row>
    <row r="32" spans="1:8" ht="20.100000000000001" customHeight="1">
      <c r="A32" s="113"/>
      <c r="B32" s="21"/>
      <c r="C32" s="111"/>
      <c r="D32" s="112"/>
      <c r="E32" s="51"/>
      <c r="F32" s="72"/>
      <c r="G32" s="110"/>
      <c r="H32" s="73"/>
    </row>
    <row r="33" spans="1:8" ht="20.100000000000001" customHeight="1">
      <c r="A33" s="113"/>
      <c r="B33" s="21"/>
      <c r="C33" s="111"/>
      <c r="D33" s="112"/>
      <c r="E33" s="51"/>
      <c r="F33" s="101"/>
      <c r="G33" s="101"/>
      <c r="H33" s="101"/>
    </row>
    <row r="34" spans="1:8" ht="20.100000000000001" customHeight="1">
      <c r="A34" s="113"/>
      <c r="B34" s="21"/>
      <c r="C34" s="111"/>
      <c r="D34" s="112"/>
      <c r="E34" s="51"/>
      <c r="F34" s="101"/>
      <c r="G34" s="101"/>
      <c r="H34" s="101"/>
    </row>
    <row r="35" spans="1:8" ht="20.100000000000001" customHeight="1">
      <c r="A35" s="113"/>
      <c r="B35" s="21"/>
      <c r="C35" s="111"/>
      <c r="D35" s="112"/>
      <c r="E35" s="51"/>
      <c r="F35" s="101"/>
      <c r="G35" s="101"/>
      <c r="H35" s="101"/>
    </row>
    <row r="36" spans="1:8" ht="20.100000000000001" customHeight="1">
      <c r="A36" s="113"/>
      <c r="B36" s="21"/>
      <c r="C36" s="111"/>
      <c r="D36" s="112"/>
      <c r="E36" s="51"/>
      <c r="F36" s="101"/>
      <c r="G36" s="101"/>
      <c r="H36" s="101"/>
    </row>
    <row r="37" spans="1:8" ht="20.100000000000001" customHeight="1">
      <c r="A37" s="113"/>
      <c r="B37" s="21"/>
      <c r="C37" s="111"/>
      <c r="D37" s="112"/>
      <c r="E37" s="51"/>
      <c r="F37" s="101"/>
      <c r="G37" s="101"/>
      <c r="H37" s="101"/>
    </row>
    <row r="38" spans="1:8" ht="20.100000000000001" customHeight="1">
      <c r="A38" s="113"/>
      <c r="B38" s="21"/>
      <c r="C38" s="111"/>
      <c r="D38" s="112"/>
      <c r="E38" s="51"/>
      <c r="F38" s="101"/>
      <c r="G38" s="101"/>
      <c r="H38" s="101"/>
    </row>
    <row r="39" spans="1:8" ht="20.100000000000001" customHeight="1">
      <c r="A39" s="113"/>
      <c r="B39" s="21"/>
      <c r="C39" s="111"/>
      <c r="D39" s="112"/>
      <c r="E39" s="51"/>
      <c r="F39" s="101"/>
      <c r="G39" s="101"/>
      <c r="H39" s="101"/>
    </row>
    <row r="40" spans="1:8" ht="20.100000000000001" customHeight="1">
      <c r="A40" s="113"/>
      <c r="B40" s="21"/>
      <c r="C40" s="111"/>
      <c r="D40" s="112"/>
      <c r="E40" s="51"/>
      <c r="F40" s="101"/>
      <c r="G40" s="101"/>
      <c r="H40" s="101"/>
    </row>
    <row r="41" spans="1:8" ht="20.100000000000001" customHeight="1">
      <c r="A41" s="128" t="s">
        <v>42</v>
      </c>
      <c r="B41" s="128"/>
      <c r="C41" s="128"/>
      <c r="D41" s="128"/>
      <c r="E41" s="128"/>
      <c r="F41" s="128"/>
      <c r="G41" s="128"/>
      <c r="H41" s="1"/>
    </row>
    <row r="42" spans="1:8" ht="20.100000000000001" customHeight="1">
      <c r="A42" s="101" t="s">
        <v>17</v>
      </c>
      <c r="B42" s="129"/>
      <c r="C42" s="130"/>
      <c r="D42" s="131"/>
      <c r="E42" s="102" t="s">
        <v>18</v>
      </c>
      <c r="F42" s="117"/>
      <c r="G42" s="118"/>
      <c r="H42" s="119"/>
    </row>
    <row r="43" spans="1:8" ht="20.100000000000001" customHeight="1">
      <c r="A43" s="101"/>
      <c r="B43" s="120"/>
      <c r="C43" s="123"/>
      <c r="D43" s="124"/>
      <c r="E43" s="103"/>
      <c r="F43" s="117"/>
      <c r="G43" s="118"/>
      <c r="H43" s="119"/>
    </row>
    <row r="44" spans="1:8" ht="20.100000000000001" customHeight="1">
      <c r="A44" s="101"/>
      <c r="B44" s="132"/>
      <c r="C44" s="123"/>
      <c r="D44" s="124"/>
      <c r="E44" s="103"/>
      <c r="F44" s="117"/>
      <c r="G44" s="118"/>
      <c r="H44" s="119"/>
    </row>
    <row r="45" spans="1:8" ht="20.100000000000001" customHeight="1">
      <c r="A45" s="101"/>
      <c r="B45" s="120"/>
      <c r="C45" s="123"/>
      <c r="D45" s="124"/>
      <c r="E45" s="103"/>
      <c r="F45" s="117"/>
      <c r="G45" s="118"/>
      <c r="H45" s="119"/>
    </row>
    <row r="46" spans="1:8" ht="20.100000000000001" customHeight="1">
      <c r="A46" s="101"/>
      <c r="B46" s="120"/>
      <c r="C46" s="121"/>
      <c r="D46" s="122"/>
      <c r="E46" s="103"/>
      <c r="F46" s="117"/>
      <c r="G46" s="118"/>
      <c r="H46" s="119"/>
    </row>
    <row r="47" spans="1:8" ht="20.100000000000001" customHeight="1">
      <c r="A47" s="101"/>
      <c r="B47" s="120"/>
      <c r="C47" s="123"/>
      <c r="D47" s="124"/>
      <c r="E47" s="103"/>
      <c r="F47" s="117"/>
      <c r="G47" s="118"/>
      <c r="H47" s="119"/>
    </row>
    <row r="48" spans="1:8" ht="20.100000000000001" customHeight="1">
      <c r="A48" s="101"/>
      <c r="B48" s="125"/>
      <c r="C48" s="126"/>
      <c r="D48" s="127"/>
      <c r="E48" s="103"/>
      <c r="F48" s="117"/>
      <c r="G48" s="118"/>
      <c r="H48" s="119"/>
    </row>
    <row r="49" spans="1:8" ht="20.100000000000001" customHeight="1">
      <c r="A49" s="101"/>
      <c r="B49" s="133"/>
      <c r="C49" s="134"/>
      <c r="D49" s="135"/>
      <c r="E49" s="103"/>
      <c r="F49" s="117"/>
      <c r="G49" s="118"/>
      <c r="H49" s="119"/>
    </row>
    <row r="50" spans="1:8" ht="20.100000000000001" customHeight="1">
      <c r="A50" s="101"/>
      <c r="B50" s="133"/>
      <c r="C50" s="134"/>
      <c r="D50" s="135"/>
      <c r="E50" s="103"/>
      <c r="F50" s="117"/>
      <c r="G50" s="118"/>
      <c r="H50" s="119"/>
    </row>
    <row r="51" spans="1:8" ht="20.100000000000001" customHeight="1">
      <c r="A51" s="101"/>
      <c r="B51" s="125"/>
      <c r="C51" s="126"/>
      <c r="D51" s="127"/>
      <c r="E51" s="103"/>
      <c r="F51" s="117"/>
      <c r="G51" s="118"/>
      <c r="H51" s="119"/>
    </row>
    <row r="52" spans="1:8" ht="20.100000000000001" customHeight="1">
      <c r="A52" s="101"/>
      <c r="B52" s="133"/>
      <c r="C52" s="134"/>
      <c r="D52" s="135"/>
      <c r="E52" s="113"/>
      <c r="F52" s="117"/>
      <c r="G52" s="118"/>
      <c r="H52" s="119"/>
    </row>
    <row r="53" spans="1:8" ht="20.100000000000001" customHeight="1">
      <c r="A53" s="136"/>
      <c r="B53" s="136"/>
      <c r="C53" s="136"/>
      <c r="D53" s="136"/>
      <c r="E53" s="136"/>
      <c r="F53" s="74"/>
      <c r="G53" s="74"/>
      <c r="H53" s="1"/>
    </row>
    <row r="54" spans="1:8" ht="20.100000000000001" customHeight="1">
      <c r="A54" s="102" t="s">
        <v>17</v>
      </c>
      <c r="B54" s="137" t="s">
        <v>37</v>
      </c>
      <c r="C54" s="138"/>
      <c r="D54" s="139"/>
      <c r="E54" s="79" t="s">
        <v>18</v>
      </c>
      <c r="F54" s="137" t="s">
        <v>37</v>
      </c>
      <c r="G54" s="138"/>
      <c r="H54" s="139"/>
    </row>
    <row r="55" spans="1:8" ht="20.100000000000001" customHeight="1">
      <c r="A55" s="113"/>
      <c r="B55" s="140"/>
      <c r="C55" s="141"/>
      <c r="D55" s="142"/>
      <c r="E55" s="85"/>
      <c r="F55" s="140"/>
      <c r="G55" s="141"/>
      <c r="H55" s="142"/>
    </row>
    <row r="56" spans="1:8" ht="20.100000000000001" customHeight="1">
      <c r="A56" s="136"/>
      <c r="B56" s="136"/>
      <c r="C56" s="136"/>
      <c r="D56" s="136"/>
      <c r="E56" s="136"/>
      <c r="F56" s="74"/>
      <c r="G56" s="74"/>
      <c r="H56" s="1"/>
    </row>
    <row r="57" spans="1:8" ht="20.100000000000001" customHeight="1">
      <c r="A57" s="102" t="s">
        <v>19</v>
      </c>
      <c r="B57" s="117"/>
      <c r="C57" s="118"/>
      <c r="D57" s="119"/>
      <c r="E57" s="102" t="s">
        <v>18</v>
      </c>
      <c r="F57" s="143"/>
      <c r="G57" s="138"/>
      <c r="H57" s="139"/>
    </row>
    <row r="58" spans="1:8" ht="20.100000000000001" customHeight="1">
      <c r="A58" s="103"/>
      <c r="B58" s="117"/>
      <c r="C58" s="118"/>
      <c r="D58" s="119"/>
      <c r="E58" s="103"/>
      <c r="F58" s="143"/>
      <c r="G58" s="138"/>
      <c r="H58" s="139"/>
    </row>
    <row r="59" spans="1:8" ht="20.100000000000001" customHeight="1">
      <c r="A59" s="103"/>
      <c r="B59" s="117"/>
      <c r="C59" s="118"/>
      <c r="D59" s="119"/>
      <c r="E59" s="103"/>
      <c r="F59" s="143"/>
      <c r="G59" s="138"/>
      <c r="H59" s="139"/>
    </row>
    <row r="60" spans="1:8" ht="20.100000000000001" customHeight="1">
      <c r="A60" s="103"/>
      <c r="B60" s="117"/>
      <c r="C60" s="118"/>
      <c r="D60" s="119"/>
      <c r="E60" s="103"/>
      <c r="F60" s="117"/>
      <c r="G60" s="118"/>
      <c r="H60" s="119"/>
    </row>
    <row r="61" spans="1:8" ht="20.100000000000001" customHeight="1">
      <c r="A61" s="103"/>
      <c r="B61" s="117"/>
      <c r="C61" s="118"/>
      <c r="D61" s="119"/>
      <c r="E61" s="103"/>
      <c r="F61" s="117"/>
      <c r="G61" s="118"/>
      <c r="H61" s="119"/>
    </row>
    <row r="62" spans="1:8" ht="20.100000000000001" customHeight="1">
      <c r="A62" s="103"/>
      <c r="B62" s="117"/>
      <c r="C62" s="118"/>
      <c r="D62" s="119"/>
      <c r="E62" s="103"/>
      <c r="F62" s="117"/>
      <c r="G62" s="118"/>
      <c r="H62" s="119"/>
    </row>
    <row r="63" spans="1:8" ht="20.100000000000001" customHeight="1">
      <c r="A63" s="103"/>
      <c r="B63" s="117"/>
      <c r="C63" s="118"/>
      <c r="D63" s="119"/>
      <c r="E63" s="103"/>
      <c r="F63" s="117"/>
      <c r="G63" s="118"/>
      <c r="H63" s="119"/>
    </row>
    <row r="64" spans="1:8" ht="20.100000000000001" customHeight="1">
      <c r="A64" s="103"/>
      <c r="B64" s="117"/>
      <c r="C64" s="118"/>
      <c r="D64" s="119"/>
      <c r="E64" s="103"/>
      <c r="F64" s="117"/>
      <c r="G64" s="118"/>
      <c r="H64" s="119"/>
    </row>
    <row r="65" spans="1:8" ht="20.100000000000001" customHeight="1">
      <c r="A65" s="103"/>
      <c r="B65" s="117"/>
      <c r="C65" s="118"/>
      <c r="D65" s="119"/>
      <c r="E65" s="103"/>
      <c r="F65" s="117"/>
      <c r="G65" s="118"/>
      <c r="H65" s="119"/>
    </row>
    <row r="66" spans="1:8" ht="20.100000000000001" customHeight="1">
      <c r="A66" s="103"/>
      <c r="B66" s="117"/>
      <c r="C66" s="118"/>
      <c r="D66" s="119"/>
      <c r="E66" s="103"/>
      <c r="F66" s="117"/>
      <c r="G66" s="118"/>
      <c r="H66" s="119"/>
    </row>
    <row r="67" spans="1:8" ht="20.100000000000001" customHeight="1">
      <c r="A67" s="103"/>
      <c r="B67" s="117"/>
      <c r="C67" s="118"/>
      <c r="D67" s="119"/>
      <c r="E67" s="103"/>
      <c r="F67" s="117"/>
      <c r="G67" s="118"/>
      <c r="H67" s="119"/>
    </row>
    <row r="68" spans="1:8" ht="20.100000000000001" customHeight="1">
      <c r="A68" s="103"/>
      <c r="B68" s="117"/>
      <c r="C68" s="118"/>
      <c r="D68" s="119"/>
      <c r="E68" s="103"/>
      <c r="F68" s="117"/>
      <c r="G68" s="118"/>
      <c r="H68" s="119"/>
    </row>
    <row r="69" spans="1:8" ht="20.100000000000001" customHeight="1">
      <c r="A69" s="103"/>
      <c r="B69" s="117"/>
      <c r="C69" s="118"/>
      <c r="D69" s="119"/>
      <c r="E69" s="103"/>
      <c r="F69" s="117"/>
      <c r="G69" s="118"/>
      <c r="H69" s="119"/>
    </row>
    <row r="70" spans="1:8" ht="20.100000000000001" customHeight="1">
      <c r="A70" s="103"/>
      <c r="B70" s="117"/>
      <c r="C70" s="118"/>
      <c r="D70" s="119"/>
      <c r="E70" s="103"/>
      <c r="F70" s="117"/>
      <c r="G70" s="118"/>
      <c r="H70" s="119"/>
    </row>
    <row r="71" spans="1:8" ht="20.100000000000001" customHeight="1">
      <c r="A71" s="103"/>
      <c r="B71" s="117"/>
      <c r="C71" s="118"/>
      <c r="D71" s="119"/>
      <c r="E71" s="103"/>
      <c r="F71" s="143"/>
      <c r="G71" s="138"/>
      <c r="H71" s="139"/>
    </row>
    <row r="72" spans="1:8" ht="20.100000000000001" customHeight="1">
      <c r="A72" s="103"/>
      <c r="B72" s="117"/>
      <c r="C72" s="118"/>
      <c r="D72" s="119"/>
      <c r="E72" s="103"/>
      <c r="F72" s="143"/>
      <c r="G72" s="138"/>
      <c r="H72" s="139"/>
    </row>
    <row r="73" spans="1:8" ht="20.100000000000001" customHeight="1">
      <c r="A73" s="103"/>
      <c r="B73" s="117"/>
      <c r="C73" s="118"/>
      <c r="D73" s="119"/>
      <c r="E73" s="103"/>
      <c r="F73" s="143"/>
      <c r="G73" s="138"/>
      <c r="H73" s="139"/>
    </row>
    <row r="74" spans="1:8" ht="20.100000000000001" customHeight="1">
      <c r="A74" s="103"/>
      <c r="B74" s="117"/>
      <c r="C74" s="118"/>
      <c r="D74" s="119"/>
      <c r="E74" s="103"/>
      <c r="F74" s="143"/>
      <c r="G74" s="138"/>
      <c r="H74" s="139"/>
    </row>
    <row r="75" spans="1:8" ht="20.100000000000001" customHeight="1">
      <c r="A75" s="103"/>
      <c r="B75" s="117"/>
      <c r="C75" s="118"/>
      <c r="D75" s="119"/>
      <c r="E75" s="103"/>
      <c r="F75" s="143"/>
      <c r="G75" s="138"/>
      <c r="H75" s="139"/>
    </row>
    <row r="76" spans="1:8" ht="20.100000000000001" customHeight="1">
      <c r="A76" s="103"/>
      <c r="B76" s="117"/>
      <c r="C76" s="118"/>
      <c r="D76" s="119"/>
      <c r="E76" s="103"/>
      <c r="F76" s="46"/>
      <c r="G76" s="47"/>
      <c r="H76" s="48"/>
    </row>
    <row r="77" spans="1:8" ht="20.100000000000001" customHeight="1">
      <c r="A77" s="103"/>
      <c r="B77" s="117"/>
      <c r="C77" s="118"/>
      <c r="D77" s="119"/>
      <c r="E77" s="103"/>
      <c r="F77" s="46"/>
      <c r="G77" s="47"/>
      <c r="H77" s="48"/>
    </row>
    <row r="78" spans="1:8" ht="20.100000000000001" customHeight="1">
      <c r="A78" s="103"/>
      <c r="B78" s="117"/>
      <c r="C78" s="118"/>
      <c r="D78" s="119"/>
      <c r="E78" s="103"/>
      <c r="F78" s="46"/>
      <c r="G78" s="47"/>
      <c r="H78" s="48"/>
    </row>
    <row r="79" spans="1:8" ht="20.100000000000001" customHeight="1">
      <c r="A79" s="103"/>
      <c r="B79" s="117"/>
      <c r="C79" s="118"/>
      <c r="D79" s="119"/>
      <c r="E79" s="103"/>
      <c r="F79" s="46"/>
      <c r="G79" s="47"/>
      <c r="H79" s="48"/>
    </row>
    <row r="80" spans="1:8" ht="20.100000000000001" customHeight="1">
      <c r="A80" s="103"/>
      <c r="B80" s="117"/>
      <c r="C80" s="118"/>
      <c r="D80" s="119"/>
      <c r="E80" s="103"/>
      <c r="F80" s="46"/>
      <c r="G80" s="47"/>
      <c r="H80" s="48"/>
    </row>
    <row r="81" spans="1:14" ht="20.100000000000001" customHeight="1">
      <c r="A81" s="103"/>
      <c r="B81" s="117"/>
      <c r="C81" s="118"/>
      <c r="D81" s="119"/>
      <c r="E81" s="103"/>
      <c r="F81" s="46"/>
      <c r="G81" s="47"/>
      <c r="H81" s="48"/>
    </row>
    <row r="82" spans="1:14" ht="20.100000000000001" customHeight="1">
      <c r="A82" s="103"/>
      <c r="B82" s="117"/>
      <c r="C82" s="118"/>
      <c r="D82" s="119"/>
      <c r="E82" s="103"/>
      <c r="F82" s="46"/>
      <c r="G82" s="47"/>
      <c r="H82" s="48"/>
    </row>
    <row r="83" spans="1:14" ht="20.100000000000001" customHeight="1">
      <c r="A83" s="103"/>
      <c r="B83" s="117"/>
      <c r="C83" s="118"/>
      <c r="D83" s="119"/>
      <c r="E83" s="103"/>
      <c r="F83" s="46"/>
      <c r="G83" s="47"/>
      <c r="H83" s="48"/>
    </row>
    <row r="84" spans="1:14" ht="20.100000000000001" customHeight="1">
      <c r="A84" s="103"/>
      <c r="B84" s="117"/>
      <c r="C84" s="118"/>
      <c r="D84" s="119"/>
      <c r="E84" s="103"/>
      <c r="F84" s="46"/>
      <c r="G84" s="47"/>
      <c r="H84" s="48"/>
    </row>
    <row r="85" spans="1:14" ht="20.100000000000001" customHeight="1">
      <c r="A85" s="103"/>
      <c r="B85" s="117"/>
      <c r="C85" s="118"/>
      <c r="D85" s="119"/>
      <c r="E85" s="103"/>
      <c r="F85" s="46"/>
      <c r="G85" s="47"/>
      <c r="H85" s="48"/>
    </row>
    <row r="86" spans="1:14" ht="20.100000000000001" customHeight="1">
      <c r="A86" s="55"/>
      <c r="B86" s="47" t="s">
        <v>40</v>
      </c>
      <c r="C86" s="47"/>
      <c r="D86" s="47"/>
      <c r="E86" s="55"/>
      <c r="F86" s="144"/>
      <c r="G86" s="144"/>
      <c r="H86" s="1"/>
    </row>
    <row r="87" spans="1:14" ht="20.100000000000001" customHeight="1">
      <c r="A87" s="145" t="s">
        <v>20</v>
      </c>
      <c r="B87" s="145"/>
      <c r="C87" s="145"/>
      <c r="D87" s="145"/>
      <c r="E87" s="145"/>
      <c r="F87" s="145"/>
      <c r="G87" s="146"/>
      <c r="H87" s="1"/>
    </row>
    <row r="88" spans="1:14" ht="20.100000000000001" customHeight="1">
      <c r="A88" s="154" t="s">
        <v>17</v>
      </c>
      <c r="B88" s="7" t="s">
        <v>26</v>
      </c>
      <c r="C88" s="151" t="s">
        <v>41</v>
      </c>
      <c r="D88" s="152"/>
      <c r="E88" s="149" t="s">
        <v>18</v>
      </c>
      <c r="F88" s="15" t="s">
        <v>26</v>
      </c>
      <c r="G88" s="151" t="s">
        <v>41</v>
      </c>
      <c r="H88" s="152"/>
    </row>
    <row r="89" spans="1:14" ht="20.100000000000001" customHeight="1">
      <c r="A89" s="155"/>
      <c r="B89" s="8"/>
      <c r="C89" s="147"/>
      <c r="D89" s="148"/>
      <c r="E89" s="150"/>
      <c r="F89" s="8"/>
      <c r="G89" s="147"/>
      <c r="H89" s="148"/>
    </row>
    <row r="90" spans="1:14" ht="20.100000000000001" customHeight="1">
      <c r="A90" s="155"/>
      <c r="B90" s="8"/>
      <c r="C90" s="147"/>
      <c r="D90" s="148"/>
      <c r="E90" s="150"/>
      <c r="F90" s="8"/>
      <c r="G90" s="147"/>
      <c r="H90" s="148"/>
      <c r="N90">
        <v>1</v>
      </c>
    </row>
    <row r="91" spans="1:14" ht="20.100000000000001" customHeight="1">
      <c r="A91" s="155"/>
      <c r="B91" s="8"/>
      <c r="C91" s="147"/>
      <c r="D91" s="148"/>
      <c r="E91" s="150"/>
      <c r="F91" s="8"/>
      <c r="G91" s="147"/>
      <c r="H91" s="148"/>
    </row>
    <row r="92" spans="1:14" ht="20.100000000000001" customHeight="1">
      <c r="A92" s="155"/>
      <c r="B92" s="8"/>
      <c r="C92" s="147"/>
      <c r="D92" s="148"/>
      <c r="E92" s="150"/>
      <c r="F92" s="8"/>
      <c r="G92" s="147"/>
      <c r="H92" s="148"/>
    </row>
    <row r="93" spans="1:14" ht="20.100000000000001" customHeight="1">
      <c r="A93" s="155"/>
      <c r="B93" s="8"/>
      <c r="C93" s="147"/>
      <c r="D93" s="148"/>
      <c r="E93" s="150"/>
      <c r="F93" s="8"/>
      <c r="G93" s="147"/>
      <c r="H93" s="148"/>
    </row>
    <row r="94" spans="1:14" ht="20.100000000000001" customHeight="1">
      <c r="A94" s="155"/>
      <c r="B94" s="8"/>
      <c r="C94" s="147"/>
      <c r="D94" s="148"/>
      <c r="E94" s="150"/>
      <c r="F94" s="8"/>
      <c r="G94" s="147"/>
      <c r="H94" s="148"/>
    </row>
    <row r="95" spans="1:14" ht="20.100000000000001" customHeight="1">
      <c r="A95" s="155"/>
      <c r="B95" s="8"/>
      <c r="C95" s="147"/>
      <c r="D95" s="148"/>
      <c r="E95" s="150"/>
      <c r="F95" s="8"/>
      <c r="G95" s="147"/>
      <c r="H95" s="148"/>
    </row>
    <row r="96" spans="1:14" ht="20.100000000000001" customHeight="1">
      <c r="A96" s="155"/>
      <c r="B96" s="9"/>
      <c r="C96" s="147"/>
      <c r="D96" s="148"/>
      <c r="E96" s="150"/>
      <c r="F96" s="8"/>
      <c r="G96" s="147"/>
      <c r="H96" s="148"/>
    </row>
    <row r="97" spans="1:8" ht="20.100000000000001" customHeight="1">
      <c r="A97" s="155"/>
      <c r="B97" s="9"/>
      <c r="C97" s="147"/>
      <c r="D97" s="148"/>
      <c r="E97" s="150"/>
      <c r="F97" s="8"/>
      <c r="G97" s="147"/>
      <c r="H97" s="148"/>
    </row>
    <row r="98" spans="1:8" ht="20.100000000000001" customHeight="1">
      <c r="A98" s="155"/>
      <c r="B98" s="9"/>
      <c r="C98" s="147"/>
      <c r="D98" s="148"/>
      <c r="E98" s="150"/>
      <c r="F98" s="8"/>
      <c r="G98" s="147"/>
      <c r="H98" s="148"/>
    </row>
    <row r="99" spans="1:8" ht="20.100000000000001" customHeight="1">
      <c r="A99" s="155"/>
      <c r="B99" s="9"/>
      <c r="C99" s="147"/>
      <c r="D99" s="148"/>
      <c r="E99" s="150"/>
      <c r="F99" s="8"/>
      <c r="G99" s="147"/>
      <c r="H99" s="148"/>
    </row>
    <row r="100" spans="1:8" ht="20.100000000000001" customHeight="1">
      <c r="A100" s="155"/>
      <c r="B100" s="9"/>
      <c r="C100" s="147"/>
      <c r="D100" s="148"/>
      <c r="E100" s="150"/>
      <c r="F100" s="8"/>
      <c r="G100" s="147"/>
      <c r="H100" s="148"/>
    </row>
    <row r="101" spans="1:8" ht="20.100000000000001" customHeight="1">
      <c r="A101" s="155"/>
      <c r="B101" s="9"/>
      <c r="C101" s="147"/>
      <c r="D101" s="148"/>
      <c r="E101" s="150"/>
      <c r="F101" s="8"/>
      <c r="G101" s="147"/>
      <c r="H101" s="148"/>
    </row>
    <row r="102" spans="1:8" ht="20.100000000000001" customHeight="1">
      <c r="A102" s="155"/>
      <c r="B102" s="9"/>
      <c r="C102" s="147"/>
      <c r="D102" s="148"/>
      <c r="E102" s="150"/>
      <c r="F102" s="8"/>
      <c r="G102" s="147"/>
      <c r="H102" s="148"/>
    </row>
    <row r="103" spans="1:8" ht="20.100000000000001" customHeight="1" thickBot="1">
      <c r="A103" s="155"/>
      <c r="B103" s="9"/>
      <c r="C103" s="147"/>
      <c r="D103" s="148"/>
      <c r="E103" s="150"/>
      <c r="F103" s="8"/>
      <c r="G103" s="147"/>
      <c r="H103" s="148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146"/>
      <c r="B105" s="146"/>
      <c r="C105" s="146"/>
      <c r="D105" s="146"/>
      <c r="E105" s="146"/>
      <c r="F105" s="146"/>
      <c r="G105" s="146"/>
      <c r="H105" s="1"/>
    </row>
    <row r="106" spans="1:8" ht="20.100000000000001" customHeight="1">
      <c r="A106" s="153"/>
      <c r="B106" s="153"/>
      <c r="C106" s="153"/>
      <c r="D106" s="153"/>
      <c r="E106" s="153"/>
      <c r="F106" s="153"/>
      <c r="G106" s="153"/>
      <c r="H106" s="1"/>
    </row>
  </sheetData>
  <mergeCells count="192">
    <mergeCell ref="A105:G105"/>
    <mergeCell ref="A106:G106"/>
    <mergeCell ref="C101:D101"/>
    <mergeCell ref="G101:H101"/>
    <mergeCell ref="C102:D102"/>
    <mergeCell ref="G102:H102"/>
    <mergeCell ref="C103:D103"/>
    <mergeCell ref="G103:H103"/>
    <mergeCell ref="C98:D98"/>
    <mergeCell ref="G98:H98"/>
    <mergeCell ref="C99:D99"/>
    <mergeCell ref="G99:H99"/>
    <mergeCell ref="C100:D100"/>
    <mergeCell ref="G100:H100"/>
    <mergeCell ref="A88:A103"/>
    <mergeCell ref="C88:D88"/>
    <mergeCell ref="C95:D95"/>
    <mergeCell ref="G95:H95"/>
    <mergeCell ref="C96:D96"/>
    <mergeCell ref="G96:H96"/>
    <mergeCell ref="C97:D97"/>
    <mergeCell ref="G97:H97"/>
    <mergeCell ref="C92:D92"/>
    <mergeCell ref="G92:H92"/>
    <mergeCell ref="C93:D93"/>
    <mergeCell ref="G93:H93"/>
    <mergeCell ref="C94:D94"/>
    <mergeCell ref="G94:H94"/>
    <mergeCell ref="E88:E103"/>
    <mergeCell ref="G88:H88"/>
    <mergeCell ref="C89:D89"/>
    <mergeCell ref="G89:H89"/>
    <mergeCell ref="C90:D90"/>
    <mergeCell ref="G90:H90"/>
    <mergeCell ref="C91:D91"/>
    <mergeCell ref="G91:H91"/>
    <mergeCell ref="B83:D83"/>
    <mergeCell ref="B84:D84"/>
    <mergeCell ref="B85:D85"/>
    <mergeCell ref="F86:G86"/>
    <mergeCell ref="A87:G87"/>
    <mergeCell ref="B76:D76"/>
    <mergeCell ref="B77:D77"/>
    <mergeCell ref="B78:D78"/>
    <mergeCell ref="B79:D79"/>
    <mergeCell ref="B80:D80"/>
    <mergeCell ref="B81:D81"/>
    <mergeCell ref="B75:D75"/>
    <mergeCell ref="F75:H75"/>
    <mergeCell ref="B70:D70"/>
    <mergeCell ref="F70:H70"/>
    <mergeCell ref="B71:D71"/>
    <mergeCell ref="F71:H71"/>
    <mergeCell ref="B72:D72"/>
    <mergeCell ref="F72:H72"/>
    <mergeCell ref="B82:D82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106"/>
  <sheetViews>
    <sheetView topLeftCell="A28" zoomScaleNormal="100" workbookViewId="0">
      <selection activeCell="C95" sqref="C95:D95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71" t="s">
        <v>0</v>
      </c>
      <c r="B1" s="71"/>
      <c r="C1" s="71"/>
      <c r="D1" s="71"/>
      <c r="E1" s="71"/>
      <c r="F1" s="71"/>
      <c r="G1" s="71"/>
      <c r="H1" s="1"/>
    </row>
    <row r="2" spans="1:12" ht="20.100000000000001" customHeight="1">
      <c r="A2" s="52" t="s">
        <v>1</v>
      </c>
      <c r="B2" s="72" t="s">
        <v>59</v>
      </c>
      <c r="C2" s="73"/>
      <c r="D2" s="52" t="s">
        <v>2</v>
      </c>
      <c r="E2" s="72" t="s">
        <v>39</v>
      </c>
      <c r="F2" s="73"/>
      <c r="G2" s="2" t="s">
        <v>23</v>
      </c>
      <c r="H2" s="6"/>
    </row>
    <row r="3" spans="1:12" ht="20.100000000000001" customHeight="1">
      <c r="A3" s="74" t="s">
        <v>3</v>
      </c>
      <c r="B3" s="74"/>
      <c r="C3" s="74"/>
      <c r="D3" s="14" t="s">
        <v>4</v>
      </c>
      <c r="E3" s="50" t="s">
        <v>5</v>
      </c>
      <c r="F3" s="50"/>
      <c r="G3" s="75"/>
      <c r="H3" s="75"/>
    </row>
    <row r="4" spans="1:12" ht="20.100000000000001" customHeight="1">
      <c r="A4" s="52" t="s">
        <v>6</v>
      </c>
      <c r="B4" s="76">
        <v>889400</v>
      </c>
      <c r="C4" s="77"/>
      <c r="D4" s="78"/>
      <c r="E4" s="79"/>
      <c r="F4" s="80"/>
      <c r="G4" s="80"/>
      <c r="H4" s="81"/>
    </row>
    <row r="5" spans="1:12" ht="20.100000000000001" customHeight="1">
      <c r="A5" s="52" t="s">
        <v>7</v>
      </c>
      <c r="B5" s="76">
        <f>B6-B4</f>
        <v>356000</v>
      </c>
      <c r="C5" s="77"/>
      <c r="D5" s="78"/>
      <c r="E5" s="98" t="s">
        <v>48</v>
      </c>
      <c r="F5" s="99"/>
      <c r="G5" s="99"/>
      <c r="H5" s="100"/>
    </row>
    <row r="6" spans="1:12" ht="20.100000000000001" customHeight="1">
      <c r="A6" s="52" t="s">
        <v>8</v>
      </c>
      <c r="B6" s="76">
        <v>1245400</v>
      </c>
      <c r="C6" s="77"/>
      <c r="D6" s="78"/>
      <c r="E6" s="98" t="s">
        <v>49</v>
      </c>
      <c r="F6" s="99"/>
      <c r="G6" s="99"/>
      <c r="H6" s="100"/>
    </row>
    <row r="7" spans="1:12" ht="20.100000000000001" customHeight="1">
      <c r="A7" s="52" t="s">
        <v>36</v>
      </c>
      <c r="B7" s="76">
        <f>B6+'6월8일'!B7:D7</f>
        <v>10322700</v>
      </c>
      <c r="C7" s="77"/>
      <c r="D7" s="78"/>
      <c r="E7" s="98"/>
      <c r="F7" s="99"/>
      <c r="G7" s="99"/>
      <c r="H7" s="100"/>
    </row>
    <row r="8" spans="1:12" ht="20.100000000000001" customHeight="1">
      <c r="A8" s="52" t="s">
        <v>9</v>
      </c>
      <c r="B8" s="82"/>
      <c r="C8" s="83"/>
      <c r="D8" s="84"/>
      <c r="E8" s="85"/>
      <c r="F8" s="86"/>
      <c r="G8" s="86"/>
      <c r="H8" s="87"/>
    </row>
    <row r="9" spans="1:12" ht="20.100000000000001" customHeight="1">
      <c r="A9" s="49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</v>
      </c>
    </row>
    <row r="10" spans="1:12" ht="20.100000000000001" customHeight="1">
      <c r="A10" s="23" t="s">
        <v>22</v>
      </c>
      <c r="B10" s="27">
        <v>7.0000000000000007E-2</v>
      </c>
      <c r="C10" s="23" t="s">
        <v>24</v>
      </c>
      <c r="D10" s="19">
        <v>0.15</v>
      </c>
      <c r="E10" s="26" t="s">
        <v>47</v>
      </c>
      <c r="F10" s="18">
        <v>0.14000000000000001</v>
      </c>
      <c r="G10" s="26" t="s">
        <v>25</v>
      </c>
      <c r="H10" s="18">
        <v>0.31</v>
      </c>
      <c r="I10" s="24" t="s">
        <v>45</v>
      </c>
      <c r="J10" s="18"/>
    </row>
    <row r="11" spans="1:12" ht="20.100000000000001" customHeight="1">
      <c r="A11" s="24" t="s">
        <v>28</v>
      </c>
      <c r="B11" s="18">
        <v>0.06</v>
      </c>
      <c r="C11" s="24" t="s">
        <v>38</v>
      </c>
      <c r="D11" s="18">
        <v>0.05</v>
      </c>
      <c r="E11" s="24" t="s">
        <v>29</v>
      </c>
      <c r="F11" s="18">
        <v>0</v>
      </c>
      <c r="G11" s="23" t="s">
        <v>27</v>
      </c>
      <c r="H11" s="18">
        <v>0.06</v>
      </c>
      <c r="I11" s="24" t="s">
        <v>46</v>
      </c>
      <c r="J11" s="18"/>
    </row>
    <row r="12" spans="1:12" ht="20.100000000000001" customHeight="1" thickBot="1">
      <c r="A12" s="25" t="s">
        <v>30</v>
      </c>
      <c r="B12" s="20">
        <v>0.16</v>
      </c>
      <c r="C12" s="25" t="s">
        <v>31</v>
      </c>
      <c r="D12" s="20">
        <v>0</v>
      </c>
      <c r="E12" s="25" t="s">
        <v>32</v>
      </c>
      <c r="F12" s="20">
        <v>0</v>
      </c>
      <c r="G12" s="25" t="s">
        <v>44</v>
      </c>
      <c r="H12" s="20"/>
      <c r="I12" s="30" t="s">
        <v>43</v>
      </c>
      <c r="J12" s="31"/>
      <c r="K12" s="34"/>
      <c r="L12" s="33"/>
    </row>
    <row r="13" spans="1:12" ht="20.100000000000001" customHeight="1">
      <c r="A13" s="88" t="s">
        <v>11</v>
      </c>
      <c r="B13" s="90"/>
      <c r="C13" s="91"/>
      <c r="D13" s="92"/>
      <c r="E13" s="93" t="s">
        <v>33</v>
      </c>
      <c r="F13" s="90"/>
      <c r="G13" s="91"/>
      <c r="H13" s="92"/>
    </row>
    <row r="14" spans="1:12" ht="20.100000000000001" customHeight="1" thickBot="1">
      <c r="A14" s="89"/>
      <c r="B14" s="95"/>
      <c r="C14" s="96"/>
      <c r="D14" s="97"/>
      <c r="E14" s="94"/>
      <c r="F14" s="95"/>
      <c r="G14" s="96"/>
      <c r="H14" s="97"/>
    </row>
    <row r="15" spans="1:12" ht="20.100000000000001" customHeight="1">
      <c r="A15" s="3" t="s">
        <v>12</v>
      </c>
      <c r="B15" s="3"/>
      <c r="C15" s="3"/>
      <c r="D15" s="3"/>
      <c r="E15" s="50"/>
      <c r="F15" s="50"/>
      <c r="G15" s="54"/>
      <c r="H15" s="1"/>
    </row>
    <row r="16" spans="1:12" ht="20.100000000000001" customHeight="1">
      <c r="A16" s="52"/>
      <c r="B16" s="52" t="s">
        <v>13</v>
      </c>
      <c r="C16" s="72" t="s">
        <v>14</v>
      </c>
      <c r="D16" s="73"/>
      <c r="E16" s="52" t="s">
        <v>34</v>
      </c>
      <c r="F16" s="101" t="s">
        <v>35</v>
      </c>
      <c r="G16" s="101"/>
      <c r="H16" s="101"/>
      <c r="K16" s="32"/>
      <c r="L16" s="33"/>
    </row>
    <row r="17" spans="1:8" ht="20.100000000000001" customHeight="1">
      <c r="A17" s="102" t="s">
        <v>15</v>
      </c>
      <c r="B17" s="5"/>
      <c r="C17" s="105"/>
      <c r="D17" s="106"/>
      <c r="E17" s="52"/>
      <c r="F17" s="101"/>
      <c r="G17" s="101"/>
      <c r="H17" s="101"/>
    </row>
    <row r="18" spans="1:8" ht="20.100000000000001" customHeight="1">
      <c r="A18" s="103"/>
      <c r="B18" s="5"/>
      <c r="C18" s="105"/>
      <c r="D18" s="106"/>
      <c r="E18" s="52"/>
      <c r="F18" s="101"/>
      <c r="G18" s="101"/>
      <c r="H18" s="101"/>
    </row>
    <row r="19" spans="1:8" ht="20.100000000000001" customHeight="1">
      <c r="A19" s="103"/>
      <c r="B19" s="5"/>
      <c r="C19" s="105"/>
      <c r="D19" s="106"/>
      <c r="E19" s="52"/>
      <c r="F19" s="101"/>
      <c r="G19" s="101"/>
      <c r="H19" s="101"/>
    </row>
    <row r="20" spans="1:8" ht="20.100000000000001" customHeight="1">
      <c r="A20" s="103"/>
      <c r="B20" s="5"/>
      <c r="C20" s="105"/>
      <c r="D20" s="106"/>
      <c r="E20" s="52"/>
      <c r="F20" s="101"/>
      <c r="G20" s="101"/>
      <c r="H20" s="101"/>
    </row>
    <row r="21" spans="1:8" ht="20.100000000000001" customHeight="1">
      <c r="A21" s="103"/>
      <c r="B21" s="5"/>
      <c r="C21" s="105"/>
      <c r="D21" s="106"/>
      <c r="E21" s="52"/>
      <c r="F21" s="101"/>
      <c r="G21" s="101"/>
      <c r="H21" s="101"/>
    </row>
    <row r="22" spans="1:8" ht="20.100000000000001" customHeight="1">
      <c r="A22" s="103"/>
      <c r="B22" s="5"/>
      <c r="C22" s="105"/>
      <c r="D22" s="106"/>
      <c r="E22" s="52"/>
      <c r="F22" s="101"/>
      <c r="G22" s="101"/>
      <c r="H22" s="101"/>
    </row>
    <row r="23" spans="1:8" ht="20.100000000000001" customHeight="1">
      <c r="A23" s="103"/>
      <c r="B23" s="5"/>
      <c r="C23" s="105"/>
      <c r="D23" s="106"/>
      <c r="E23" s="52"/>
      <c r="F23" s="101"/>
      <c r="G23" s="101"/>
      <c r="H23" s="101"/>
    </row>
    <row r="24" spans="1:8" ht="20.100000000000001" customHeight="1">
      <c r="A24" s="103"/>
      <c r="B24" s="5"/>
      <c r="C24" s="105"/>
      <c r="D24" s="106"/>
      <c r="E24" s="52"/>
      <c r="F24" s="101"/>
      <c r="G24" s="101"/>
      <c r="H24" s="101"/>
    </row>
    <row r="25" spans="1:8" ht="20.100000000000001" customHeight="1">
      <c r="A25" s="103"/>
      <c r="B25" s="5"/>
      <c r="C25" s="105"/>
      <c r="D25" s="106"/>
      <c r="E25" s="52"/>
      <c r="F25" s="101"/>
      <c r="G25" s="101"/>
      <c r="H25" s="101"/>
    </row>
    <row r="26" spans="1:8" ht="20.100000000000001" customHeight="1" thickBot="1">
      <c r="A26" s="104"/>
      <c r="B26" s="22"/>
      <c r="C26" s="107"/>
      <c r="D26" s="108"/>
      <c r="E26" s="53"/>
      <c r="F26" s="109"/>
      <c r="G26" s="109"/>
      <c r="H26" s="109"/>
    </row>
    <row r="27" spans="1:8" ht="20.100000000000001" customHeight="1">
      <c r="A27" s="113" t="s">
        <v>16</v>
      </c>
      <c r="B27" s="21"/>
      <c r="C27" s="111"/>
      <c r="D27" s="112"/>
      <c r="E27" s="51"/>
      <c r="F27" s="114"/>
      <c r="G27" s="115"/>
      <c r="H27" s="116"/>
    </row>
    <row r="28" spans="1:8" ht="20.100000000000001" customHeight="1">
      <c r="A28" s="113"/>
      <c r="B28" s="21"/>
      <c r="C28" s="111"/>
      <c r="D28" s="112"/>
      <c r="E28" s="51"/>
      <c r="F28" s="72"/>
      <c r="G28" s="110"/>
      <c r="H28" s="73"/>
    </row>
    <row r="29" spans="1:8" ht="20.100000000000001" customHeight="1">
      <c r="A29" s="113"/>
      <c r="B29" s="21"/>
      <c r="C29" s="111"/>
      <c r="D29" s="112"/>
      <c r="E29" s="51"/>
      <c r="F29" s="72"/>
      <c r="G29" s="110"/>
      <c r="H29" s="73"/>
    </row>
    <row r="30" spans="1:8" ht="20.100000000000001" customHeight="1">
      <c r="A30" s="113"/>
      <c r="B30" s="21"/>
      <c r="C30" s="111"/>
      <c r="D30" s="112"/>
      <c r="E30" s="51"/>
      <c r="F30" s="72"/>
      <c r="G30" s="110"/>
      <c r="H30" s="73"/>
    </row>
    <row r="31" spans="1:8" ht="20.100000000000001" customHeight="1">
      <c r="A31" s="113"/>
      <c r="B31" s="21"/>
      <c r="C31" s="111"/>
      <c r="D31" s="112"/>
      <c r="E31" s="51"/>
      <c r="F31" s="72"/>
      <c r="G31" s="110"/>
      <c r="H31" s="73"/>
    </row>
    <row r="32" spans="1:8" ht="20.100000000000001" customHeight="1">
      <c r="A32" s="113"/>
      <c r="B32" s="21"/>
      <c r="C32" s="111"/>
      <c r="D32" s="112"/>
      <c r="E32" s="51"/>
      <c r="F32" s="72"/>
      <c r="G32" s="110"/>
      <c r="H32" s="73"/>
    </row>
    <row r="33" spans="1:8" ht="20.100000000000001" customHeight="1">
      <c r="A33" s="113"/>
      <c r="B33" s="21"/>
      <c r="C33" s="111"/>
      <c r="D33" s="112"/>
      <c r="E33" s="51"/>
      <c r="F33" s="101"/>
      <c r="G33" s="101"/>
      <c r="H33" s="101"/>
    </row>
    <row r="34" spans="1:8" ht="20.100000000000001" customHeight="1">
      <c r="A34" s="113"/>
      <c r="B34" s="21"/>
      <c r="C34" s="111"/>
      <c r="D34" s="112"/>
      <c r="E34" s="51"/>
      <c r="F34" s="101"/>
      <c r="G34" s="101"/>
      <c r="H34" s="101"/>
    </row>
    <row r="35" spans="1:8" ht="20.100000000000001" customHeight="1">
      <c r="A35" s="113"/>
      <c r="B35" s="21"/>
      <c r="C35" s="111"/>
      <c r="D35" s="112"/>
      <c r="E35" s="51"/>
      <c r="F35" s="101"/>
      <c r="G35" s="101"/>
      <c r="H35" s="101"/>
    </row>
    <row r="36" spans="1:8" ht="20.100000000000001" customHeight="1">
      <c r="A36" s="113"/>
      <c r="B36" s="21"/>
      <c r="C36" s="111"/>
      <c r="D36" s="112"/>
      <c r="E36" s="51"/>
      <c r="F36" s="101"/>
      <c r="G36" s="101"/>
      <c r="H36" s="101"/>
    </row>
    <row r="37" spans="1:8" ht="20.100000000000001" customHeight="1">
      <c r="A37" s="113"/>
      <c r="B37" s="21"/>
      <c r="C37" s="111"/>
      <c r="D37" s="112"/>
      <c r="E37" s="51"/>
      <c r="F37" s="101"/>
      <c r="G37" s="101"/>
      <c r="H37" s="101"/>
    </row>
    <row r="38" spans="1:8" ht="20.100000000000001" customHeight="1">
      <c r="A38" s="113"/>
      <c r="B38" s="21"/>
      <c r="C38" s="111"/>
      <c r="D38" s="112"/>
      <c r="E38" s="51"/>
      <c r="F38" s="101"/>
      <c r="G38" s="101"/>
      <c r="H38" s="101"/>
    </row>
    <row r="39" spans="1:8" ht="20.100000000000001" customHeight="1">
      <c r="A39" s="113"/>
      <c r="B39" s="21"/>
      <c r="C39" s="111"/>
      <c r="D39" s="112"/>
      <c r="E39" s="51"/>
      <c r="F39" s="101"/>
      <c r="G39" s="101"/>
      <c r="H39" s="101"/>
    </row>
    <row r="40" spans="1:8" ht="20.100000000000001" customHeight="1">
      <c r="A40" s="113"/>
      <c r="B40" s="21"/>
      <c r="C40" s="111"/>
      <c r="D40" s="112"/>
      <c r="E40" s="51"/>
      <c r="F40" s="101"/>
      <c r="G40" s="101"/>
      <c r="H40" s="101"/>
    </row>
    <row r="41" spans="1:8" ht="20.100000000000001" customHeight="1">
      <c r="A41" s="128" t="s">
        <v>42</v>
      </c>
      <c r="B41" s="128"/>
      <c r="C41" s="128"/>
      <c r="D41" s="128"/>
      <c r="E41" s="128"/>
      <c r="F41" s="128"/>
      <c r="G41" s="128"/>
      <c r="H41" s="1"/>
    </row>
    <row r="42" spans="1:8" ht="20.100000000000001" customHeight="1">
      <c r="A42" s="101" t="s">
        <v>17</v>
      </c>
      <c r="B42" s="129"/>
      <c r="C42" s="130"/>
      <c r="D42" s="131"/>
      <c r="E42" s="102" t="s">
        <v>18</v>
      </c>
      <c r="F42" s="117"/>
      <c r="G42" s="118"/>
      <c r="H42" s="119"/>
    </row>
    <row r="43" spans="1:8" ht="20.100000000000001" customHeight="1">
      <c r="A43" s="101"/>
      <c r="B43" s="120"/>
      <c r="C43" s="123"/>
      <c r="D43" s="124"/>
      <c r="E43" s="103"/>
      <c r="F43" s="117"/>
      <c r="G43" s="118"/>
      <c r="H43" s="119"/>
    </row>
    <row r="44" spans="1:8" ht="20.100000000000001" customHeight="1">
      <c r="A44" s="101"/>
      <c r="B44" s="132"/>
      <c r="C44" s="123"/>
      <c r="D44" s="124"/>
      <c r="E44" s="103"/>
      <c r="F44" s="117"/>
      <c r="G44" s="118"/>
      <c r="H44" s="119"/>
    </row>
    <row r="45" spans="1:8" ht="20.100000000000001" customHeight="1">
      <c r="A45" s="101"/>
      <c r="B45" s="120"/>
      <c r="C45" s="123"/>
      <c r="D45" s="124"/>
      <c r="E45" s="103"/>
      <c r="F45" s="117"/>
      <c r="G45" s="118"/>
      <c r="H45" s="119"/>
    </row>
    <row r="46" spans="1:8" ht="20.100000000000001" customHeight="1">
      <c r="A46" s="101"/>
      <c r="B46" s="120"/>
      <c r="C46" s="121"/>
      <c r="D46" s="122"/>
      <c r="E46" s="103"/>
      <c r="F46" s="117"/>
      <c r="G46" s="118"/>
      <c r="H46" s="119"/>
    </row>
    <row r="47" spans="1:8" ht="20.100000000000001" customHeight="1">
      <c r="A47" s="101"/>
      <c r="B47" s="120"/>
      <c r="C47" s="123"/>
      <c r="D47" s="124"/>
      <c r="E47" s="103"/>
      <c r="F47" s="117"/>
      <c r="G47" s="118"/>
      <c r="H47" s="119"/>
    </row>
    <row r="48" spans="1:8" ht="20.100000000000001" customHeight="1">
      <c r="A48" s="101"/>
      <c r="B48" s="125"/>
      <c r="C48" s="126"/>
      <c r="D48" s="127"/>
      <c r="E48" s="103"/>
      <c r="F48" s="117"/>
      <c r="G48" s="118"/>
      <c r="H48" s="119"/>
    </row>
    <row r="49" spans="1:8" ht="20.100000000000001" customHeight="1">
      <c r="A49" s="101"/>
      <c r="B49" s="133"/>
      <c r="C49" s="134"/>
      <c r="D49" s="135"/>
      <c r="E49" s="103"/>
      <c r="F49" s="117"/>
      <c r="G49" s="118"/>
      <c r="H49" s="119"/>
    </row>
    <row r="50" spans="1:8" ht="20.100000000000001" customHeight="1">
      <c r="A50" s="101"/>
      <c r="B50" s="133"/>
      <c r="C50" s="134"/>
      <c r="D50" s="135"/>
      <c r="E50" s="103"/>
      <c r="F50" s="117"/>
      <c r="G50" s="118"/>
      <c r="H50" s="119"/>
    </row>
    <row r="51" spans="1:8" ht="20.100000000000001" customHeight="1">
      <c r="A51" s="101"/>
      <c r="B51" s="125"/>
      <c r="C51" s="126"/>
      <c r="D51" s="127"/>
      <c r="E51" s="103"/>
      <c r="F51" s="117"/>
      <c r="G51" s="118"/>
      <c r="H51" s="119"/>
    </row>
    <row r="52" spans="1:8" ht="20.100000000000001" customHeight="1">
      <c r="A52" s="101"/>
      <c r="B52" s="133"/>
      <c r="C52" s="134"/>
      <c r="D52" s="135"/>
      <c r="E52" s="113"/>
      <c r="F52" s="117"/>
      <c r="G52" s="118"/>
      <c r="H52" s="119"/>
    </row>
    <row r="53" spans="1:8" ht="20.100000000000001" customHeight="1">
      <c r="A53" s="136"/>
      <c r="B53" s="136"/>
      <c r="C53" s="136"/>
      <c r="D53" s="136"/>
      <c r="E53" s="136"/>
      <c r="F53" s="74"/>
      <c r="G53" s="74"/>
      <c r="H53" s="1"/>
    </row>
    <row r="54" spans="1:8" ht="20.100000000000001" customHeight="1">
      <c r="A54" s="102" t="s">
        <v>17</v>
      </c>
      <c r="B54" s="137" t="s">
        <v>37</v>
      </c>
      <c r="C54" s="138"/>
      <c r="D54" s="139"/>
      <c r="E54" s="79" t="s">
        <v>18</v>
      </c>
      <c r="F54" s="137" t="s">
        <v>37</v>
      </c>
      <c r="G54" s="138"/>
      <c r="H54" s="139"/>
    </row>
    <row r="55" spans="1:8" ht="20.100000000000001" customHeight="1">
      <c r="A55" s="113"/>
      <c r="B55" s="140"/>
      <c r="C55" s="141"/>
      <c r="D55" s="142"/>
      <c r="E55" s="85"/>
      <c r="F55" s="140"/>
      <c r="G55" s="141"/>
      <c r="H55" s="142"/>
    </row>
    <row r="56" spans="1:8" ht="20.100000000000001" customHeight="1">
      <c r="A56" s="136"/>
      <c r="B56" s="136"/>
      <c r="C56" s="136"/>
      <c r="D56" s="136"/>
      <c r="E56" s="136"/>
      <c r="F56" s="74"/>
      <c r="G56" s="74"/>
      <c r="H56" s="1"/>
    </row>
    <row r="57" spans="1:8" ht="20.100000000000001" customHeight="1">
      <c r="A57" s="102" t="s">
        <v>19</v>
      </c>
      <c r="B57" s="117"/>
      <c r="C57" s="118"/>
      <c r="D57" s="119"/>
      <c r="E57" s="102" t="s">
        <v>18</v>
      </c>
      <c r="F57" s="143"/>
      <c r="G57" s="138"/>
      <c r="H57" s="139"/>
    </row>
    <row r="58" spans="1:8" ht="20.100000000000001" customHeight="1">
      <c r="A58" s="103"/>
      <c r="B58" s="117"/>
      <c r="C58" s="118"/>
      <c r="D58" s="119"/>
      <c r="E58" s="103"/>
      <c r="F58" s="143"/>
      <c r="G58" s="138"/>
      <c r="H58" s="139"/>
    </row>
    <row r="59" spans="1:8" ht="20.100000000000001" customHeight="1">
      <c r="A59" s="103"/>
      <c r="B59" s="117"/>
      <c r="C59" s="118"/>
      <c r="D59" s="119"/>
      <c r="E59" s="103"/>
      <c r="F59" s="143"/>
      <c r="G59" s="138"/>
      <c r="H59" s="139"/>
    </row>
    <row r="60" spans="1:8" ht="20.100000000000001" customHeight="1">
      <c r="A60" s="103"/>
      <c r="B60" s="117"/>
      <c r="C60" s="118"/>
      <c r="D60" s="119"/>
      <c r="E60" s="103"/>
      <c r="F60" s="117"/>
      <c r="G60" s="118"/>
      <c r="H60" s="119"/>
    </row>
    <row r="61" spans="1:8" ht="20.100000000000001" customHeight="1">
      <c r="A61" s="103"/>
      <c r="B61" s="117"/>
      <c r="C61" s="118"/>
      <c r="D61" s="119"/>
      <c r="E61" s="103"/>
      <c r="F61" s="117"/>
      <c r="G61" s="118"/>
      <c r="H61" s="119"/>
    </row>
    <row r="62" spans="1:8" ht="20.100000000000001" customHeight="1">
      <c r="A62" s="103"/>
      <c r="B62" s="117"/>
      <c r="C62" s="118"/>
      <c r="D62" s="119"/>
      <c r="E62" s="103"/>
      <c r="F62" s="117"/>
      <c r="G62" s="118"/>
      <c r="H62" s="119"/>
    </row>
    <row r="63" spans="1:8" ht="20.100000000000001" customHeight="1">
      <c r="A63" s="103"/>
      <c r="B63" s="117"/>
      <c r="C63" s="118"/>
      <c r="D63" s="119"/>
      <c r="E63" s="103"/>
      <c r="F63" s="117"/>
      <c r="G63" s="118"/>
      <c r="H63" s="119"/>
    </row>
    <row r="64" spans="1:8" ht="20.100000000000001" customHeight="1">
      <c r="A64" s="103"/>
      <c r="B64" s="117"/>
      <c r="C64" s="118"/>
      <c r="D64" s="119"/>
      <c r="E64" s="103"/>
      <c r="F64" s="117"/>
      <c r="G64" s="118"/>
      <c r="H64" s="119"/>
    </row>
    <row r="65" spans="1:8" ht="20.100000000000001" customHeight="1">
      <c r="A65" s="103"/>
      <c r="B65" s="117"/>
      <c r="C65" s="118"/>
      <c r="D65" s="119"/>
      <c r="E65" s="103"/>
      <c r="F65" s="117"/>
      <c r="G65" s="118"/>
      <c r="H65" s="119"/>
    </row>
    <row r="66" spans="1:8" ht="20.100000000000001" customHeight="1">
      <c r="A66" s="103"/>
      <c r="B66" s="117"/>
      <c r="C66" s="118"/>
      <c r="D66" s="119"/>
      <c r="E66" s="103"/>
      <c r="F66" s="117"/>
      <c r="G66" s="118"/>
      <c r="H66" s="119"/>
    </row>
    <row r="67" spans="1:8" ht="20.100000000000001" customHeight="1">
      <c r="A67" s="103"/>
      <c r="B67" s="117"/>
      <c r="C67" s="118"/>
      <c r="D67" s="119"/>
      <c r="E67" s="103"/>
      <c r="F67" s="117"/>
      <c r="G67" s="118"/>
      <c r="H67" s="119"/>
    </row>
    <row r="68" spans="1:8" ht="20.100000000000001" customHeight="1">
      <c r="A68" s="103"/>
      <c r="B68" s="117"/>
      <c r="C68" s="118"/>
      <c r="D68" s="119"/>
      <c r="E68" s="103"/>
      <c r="F68" s="117"/>
      <c r="G68" s="118"/>
      <c r="H68" s="119"/>
    </row>
    <row r="69" spans="1:8" ht="20.100000000000001" customHeight="1">
      <c r="A69" s="103"/>
      <c r="B69" s="117"/>
      <c r="C69" s="118"/>
      <c r="D69" s="119"/>
      <c r="E69" s="103"/>
      <c r="F69" s="117"/>
      <c r="G69" s="118"/>
      <c r="H69" s="119"/>
    </row>
    <row r="70" spans="1:8" ht="20.100000000000001" customHeight="1">
      <c r="A70" s="103"/>
      <c r="B70" s="117"/>
      <c r="C70" s="118"/>
      <c r="D70" s="119"/>
      <c r="E70" s="103"/>
      <c r="F70" s="117"/>
      <c r="G70" s="118"/>
      <c r="H70" s="119"/>
    </row>
    <row r="71" spans="1:8" ht="20.100000000000001" customHeight="1">
      <c r="A71" s="103"/>
      <c r="B71" s="117"/>
      <c r="C71" s="118"/>
      <c r="D71" s="119"/>
      <c r="E71" s="103"/>
      <c r="F71" s="143"/>
      <c r="G71" s="138"/>
      <c r="H71" s="139"/>
    </row>
    <row r="72" spans="1:8" ht="20.100000000000001" customHeight="1">
      <c r="A72" s="103"/>
      <c r="B72" s="117"/>
      <c r="C72" s="118"/>
      <c r="D72" s="119"/>
      <c r="E72" s="103"/>
      <c r="F72" s="143"/>
      <c r="G72" s="138"/>
      <c r="H72" s="139"/>
    </row>
    <row r="73" spans="1:8" ht="20.100000000000001" customHeight="1">
      <c r="A73" s="103"/>
      <c r="B73" s="117"/>
      <c r="C73" s="118"/>
      <c r="D73" s="119"/>
      <c r="E73" s="103"/>
      <c r="F73" s="143"/>
      <c r="G73" s="138"/>
      <c r="H73" s="139"/>
    </row>
    <row r="74" spans="1:8" ht="20.100000000000001" customHeight="1">
      <c r="A74" s="103"/>
      <c r="B74" s="117"/>
      <c r="C74" s="118"/>
      <c r="D74" s="119"/>
      <c r="E74" s="103"/>
      <c r="F74" s="143"/>
      <c r="G74" s="138"/>
      <c r="H74" s="139"/>
    </row>
    <row r="75" spans="1:8" ht="20.100000000000001" customHeight="1">
      <c r="A75" s="103"/>
      <c r="B75" s="117"/>
      <c r="C75" s="118"/>
      <c r="D75" s="119"/>
      <c r="E75" s="103"/>
      <c r="F75" s="143"/>
      <c r="G75" s="138"/>
      <c r="H75" s="139"/>
    </row>
    <row r="76" spans="1:8" ht="20.100000000000001" customHeight="1">
      <c r="A76" s="103"/>
      <c r="B76" s="117"/>
      <c r="C76" s="118"/>
      <c r="D76" s="119"/>
      <c r="E76" s="103"/>
      <c r="F76" s="46"/>
      <c r="G76" s="47"/>
      <c r="H76" s="48"/>
    </row>
    <row r="77" spans="1:8" ht="20.100000000000001" customHeight="1">
      <c r="A77" s="103"/>
      <c r="B77" s="117"/>
      <c r="C77" s="118"/>
      <c r="D77" s="119"/>
      <c r="E77" s="103"/>
      <c r="F77" s="46"/>
      <c r="G77" s="47"/>
      <c r="H77" s="48"/>
    </row>
    <row r="78" spans="1:8" ht="20.100000000000001" customHeight="1">
      <c r="A78" s="103"/>
      <c r="B78" s="117"/>
      <c r="C78" s="118"/>
      <c r="D78" s="119"/>
      <c r="E78" s="103"/>
      <c r="F78" s="46"/>
      <c r="G78" s="47"/>
      <c r="H78" s="48"/>
    </row>
    <row r="79" spans="1:8" ht="20.100000000000001" customHeight="1">
      <c r="A79" s="103"/>
      <c r="B79" s="117"/>
      <c r="C79" s="118"/>
      <c r="D79" s="119"/>
      <c r="E79" s="103"/>
      <c r="F79" s="46"/>
      <c r="G79" s="47"/>
      <c r="H79" s="48"/>
    </row>
    <row r="80" spans="1:8" ht="20.100000000000001" customHeight="1">
      <c r="A80" s="103"/>
      <c r="B80" s="117"/>
      <c r="C80" s="118"/>
      <c r="D80" s="119"/>
      <c r="E80" s="103"/>
      <c r="F80" s="46"/>
      <c r="G80" s="47"/>
      <c r="H80" s="48"/>
    </row>
    <row r="81" spans="1:14" ht="20.100000000000001" customHeight="1">
      <c r="A81" s="103"/>
      <c r="B81" s="117"/>
      <c r="C81" s="118"/>
      <c r="D81" s="119"/>
      <c r="E81" s="103"/>
      <c r="F81" s="46"/>
      <c r="G81" s="47"/>
      <c r="H81" s="48"/>
    </row>
    <row r="82" spans="1:14" ht="20.100000000000001" customHeight="1">
      <c r="A82" s="103"/>
      <c r="B82" s="117"/>
      <c r="C82" s="118"/>
      <c r="D82" s="119"/>
      <c r="E82" s="103"/>
      <c r="F82" s="46"/>
      <c r="G82" s="47"/>
      <c r="H82" s="48"/>
    </row>
    <row r="83" spans="1:14" ht="20.100000000000001" customHeight="1">
      <c r="A83" s="103"/>
      <c r="B83" s="117"/>
      <c r="C83" s="118"/>
      <c r="D83" s="119"/>
      <c r="E83" s="103"/>
      <c r="F83" s="46"/>
      <c r="G83" s="47"/>
      <c r="H83" s="48"/>
    </row>
    <row r="84" spans="1:14" ht="20.100000000000001" customHeight="1">
      <c r="A84" s="103"/>
      <c r="B84" s="117"/>
      <c r="C84" s="118"/>
      <c r="D84" s="119"/>
      <c r="E84" s="103"/>
      <c r="F84" s="46"/>
      <c r="G84" s="47"/>
      <c r="H84" s="48"/>
    </row>
    <row r="85" spans="1:14" ht="20.100000000000001" customHeight="1">
      <c r="A85" s="103"/>
      <c r="B85" s="117"/>
      <c r="C85" s="118"/>
      <c r="D85" s="119"/>
      <c r="E85" s="103"/>
      <c r="F85" s="46"/>
      <c r="G85" s="47"/>
      <c r="H85" s="48"/>
    </row>
    <row r="86" spans="1:14" ht="20.100000000000001" customHeight="1">
      <c r="A86" s="55"/>
      <c r="B86" s="47" t="s">
        <v>40</v>
      </c>
      <c r="C86" s="47"/>
      <c r="D86" s="47"/>
      <c r="E86" s="55"/>
      <c r="F86" s="144"/>
      <c r="G86" s="144"/>
      <c r="H86" s="1"/>
    </row>
    <row r="87" spans="1:14" ht="20.100000000000001" customHeight="1">
      <c r="A87" s="145" t="s">
        <v>20</v>
      </c>
      <c r="B87" s="145"/>
      <c r="C87" s="145"/>
      <c r="D87" s="145"/>
      <c r="E87" s="145"/>
      <c r="F87" s="145"/>
      <c r="G87" s="146"/>
      <c r="H87" s="1"/>
    </row>
    <row r="88" spans="1:14" ht="20.100000000000001" customHeight="1">
      <c r="A88" s="154" t="s">
        <v>17</v>
      </c>
      <c r="B88" s="7" t="s">
        <v>26</v>
      </c>
      <c r="C88" s="151" t="s">
        <v>41</v>
      </c>
      <c r="D88" s="152"/>
      <c r="E88" s="149" t="s">
        <v>18</v>
      </c>
      <c r="F88" s="15" t="s">
        <v>26</v>
      </c>
      <c r="G88" s="151" t="s">
        <v>41</v>
      </c>
      <c r="H88" s="152"/>
    </row>
    <row r="89" spans="1:14" ht="20.100000000000001" customHeight="1">
      <c r="A89" s="155"/>
      <c r="B89" s="8">
        <v>48000</v>
      </c>
      <c r="C89" s="147" t="s">
        <v>74</v>
      </c>
      <c r="D89" s="148"/>
      <c r="E89" s="150"/>
      <c r="F89" s="8"/>
      <c r="G89" s="147"/>
      <c r="H89" s="148"/>
    </row>
    <row r="90" spans="1:14" ht="20.100000000000001" customHeight="1">
      <c r="A90" s="155"/>
      <c r="B90" s="8">
        <v>8000</v>
      </c>
      <c r="C90" s="147" t="s">
        <v>75</v>
      </c>
      <c r="D90" s="148"/>
      <c r="E90" s="150"/>
      <c r="F90" s="8"/>
      <c r="G90" s="147"/>
      <c r="H90" s="148"/>
      <c r="N90">
        <v>1</v>
      </c>
    </row>
    <row r="91" spans="1:14" ht="20.100000000000001" customHeight="1">
      <c r="A91" s="155"/>
      <c r="B91" s="8">
        <v>4000</v>
      </c>
      <c r="C91" s="147" t="s">
        <v>76</v>
      </c>
      <c r="D91" s="148"/>
      <c r="E91" s="150"/>
      <c r="F91" s="8"/>
      <c r="G91" s="147"/>
      <c r="H91" s="148"/>
    </row>
    <row r="92" spans="1:14" ht="20.100000000000001" customHeight="1">
      <c r="A92" s="155"/>
      <c r="B92" s="8">
        <v>12000</v>
      </c>
      <c r="C92" s="147" t="s">
        <v>77</v>
      </c>
      <c r="D92" s="148"/>
      <c r="E92" s="150"/>
      <c r="F92" s="8"/>
      <c r="G92" s="147"/>
      <c r="H92" s="148"/>
    </row>
    <row r="93" spans="1:14" ht="20.100000000000001" customHeight="1">
      <c r="A93" s="155"/>
      <c r="B93" s="8">
        <v>8000</v>
      </c>
      <c r="C93" s="147" t="s">
        <v>78</v>
      </c>
      <c r="D93" s="148"/>
      <c r="E93" s="150"/>
      <c r="F93" s="8"/>
      <c r="G93" s="147"/>
      <c r="H93" s="148"/>
    </row>
    <row r="94" spans="1:14" ht="20.100000000000001" customHeight="1">
      <c r="A94" s="155"/>
      <c r="B94" s="8">
        <v>50000</v>
      </c>
      <c r="C94" s="147" t="s">
        <v>79</v>
      </c>
      <c r="D94" s="148"/>
      <c r="E94" s="150"/>
      <c r="F94" s="8"/>
      <c r="G94" s="147"/>
      <c r="H94" s="148"/>
    </row>
    <row r="95" spans="1:14" ht="20.100000000000001" customHeight="1">
      <c r="A95" s="155"/>
      <c r="B95" s="8"/>
      <c r="C95" s="147"/>
      <c r="D95" s="148"/>
      <c r="E95" s="150"/>
      <c r="F95" s="8"/>
      <c r="G95" s="147"/>
      <c r="H95" s="148"/>
    </row>
    <row r="96" spans="1:14" ht="20.100000000000001" customHeight="1">
      <c r="A96" s="155"/>
      <c r="B96" s="9"/>
      <c r="C96" s="147"/>
      <c r="D96" s="148"/>
      <c r="E96" s="150"/>
      <c r="F96" s="8"/>
      <c r="G96" s="147"/>
      <c r="H96" s="148"/>
    </row>
    <row r="97" spans="1:8" ht="20.100000000000001" customHeight="1">
      <c r="A97" s="155"/>
      <c r="B97" s="9"/>
      <c r="C97" s="147"/>
      <c r="D97" s="148"/>
      <c r="E97" s="150"/>
      <c r="F97" s="8"/>
      <c r="G97" s="147"/>
      <c r="H97" s="148"/>
    </row>
    <row r="98" spans="1:8" ht="20.100000000000001" customHeight="1">
      <c r="A98" s="155"/>
      <c r="B98" s="9"/>
      <c r="C98" s="147"/>
      <c r="D98" s="148"/>
      <c r="E98" s="150"/>
      <c r="F98" s="8"/>
      <c r="G98" s="147"/>
      <c r="H98" s="148"/>
    </row>
    <row r="99" spans="1:8" ht="20.100000000000001" customHeight="1">
      <c r="A99" s="155"/>
      <c r="B99" s="9"/>
      <c r="C99" s="147"/>
      <c r="D99" s="148"/>
      <c r="E99" s="150"/>
      <c r="F99" s="8"/>
      <c r="G99" s="147"/>
      <c r="H99" s="148"/>
    </row>
    <row r="100" spans="1:8" ht="20.100000000000001" customHeight="1">
      <c r="A100" s="155"/>
      <c r="B100" s="9"/>
      <c r="C100" s="147"/>
      <c r="D100" s="148"/>
      <c r="E100" s="150"/>
      <c r="F100" s="8"/>
      <c r="G100" s="147"/>
      <c r="H100" s="148"/>
    </row>
    <row r="101" spans="1:8" ht="20.100000000000001" customHeight="1">
      <c r="A101" s="155"/>
      <c r="B101" s="9"/>
      <c r="C101" s="147"/>
      <c r="D101" s="148"/>
      <c r="E101" s="150"/>
      <c r="F101" s="8"/>
      <c r="G101" s="147"/>
      <c r="H101" s="148"/>
    </row>
    <row r="102" spans="1:8" ht="20.100000000000001" customHeight="1">
      <c r="A102" s="155"/>
      <c r="B102" s="9"/>
      <c r="C102" s="147"/>
      <c r="D102" s="148"/>
      <c r="E102" s="150"/>
      <c r="F102" s="8"/>
      <c r="G102" s="147"/>
      <c r="H102" s="148"/>
    </row>
    <row r="103" spans="1:8" ht="20.100000000000001" customHeight="1" thickBot="1">
      <c r="A103" s="155"/>
      <c r="B103" s="9"/>
      <c r="C103" s="147"/>
      <c r="D103" s="148"/>
      <c r="E103" s="150"/>
      <c r="F103" s="8"/>
      <c r="G103" s="147"/>
      <c r="H103" s="148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130000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146"/>
      <c r="B105" s="146"/>
      <c r="C105" s="146"/>
      <c r="D105" s="146"/>
      <c r="E105" s="146"/>
      <c r="F105" s="146"/>
      <c r="G105" s="146"/>
      <c r="H105" s="1"/>
    </row>
    <row r="106" spans="1:8" ht="20.100000000000001" customHeight="1">
      <c r="A106" s="153"/>
      <c r="B106" s="153"/>
      <c r="C106" s="153"/>
      <c r="D106" s="153"/>
      <c r="E106" s="153"/>
      <c r="F106" s="153"/>
      <c r="G106" s="153"/>
      <c r="H106" s="1"/>
    </row>
  </sheetData>
  <mergeCells count="192">
    <mergeCell ref="A105:G105"/>
    <mergeCell ref="A106:G106"/>
    <mergeCell ref="C101:D101"/>
    <mergeCell ref="G101:H101"/>
    <mergeCell ref="C102:D102"/>
    <mergeCell ref="G102:H102"/>
    <mergeCell ref="C103:D103"/>
    <mergeCell ref="G103:H103"/>
    <mergeCell ref="C98:D98"/>
    <mergeCell ref="G98:H98"/>
    <mergeCell ref="C99:D99"/>
    <mergeCell ref="G99:H99"/>
    <mergeCell ref="C100:D100"/>
    <mergeCell ref="G100:H100"/>
    <mergeCell ref="A88:A103"/>
    <mergeCell ref="C88:D88"/>
    <mergeCell ref="C95:D95"/>
    <mergeCell ref="G95:H95"/>
    <mergeCell ref="C96:D96"/>
    <mergeCell ref="G96:H96"/>
    <mergeCell ref="C97:D97"/>
    <mergeCell ref="G97:H97"/>
    <mergeCell ref="C92:D92"/>
    <mergeCell ref="G92:H92"/>
    <mergeCell ref="C93:D93"/>
    <mergeCell ref="G93:H93"/>
    <mergeCell ref="C94:D94"/>
    <mergeCell ref="G94:H94"/>
    <mergeCell ref="E88:E103"/>
    <mergeCell ref="G88:H88"/>
    <mergeCell ref="C89:D89"/>
    <mergeCell ref="G89:H89"/>
    <mergeCell ref="C90:D90"/>
    <mergeCell ref="G90:H90"/>
    <mergeCell ref="C91:D91"/>
    <mergeCell ref="G91:H91"/>
    <mergeCell ref="B83:D83"/>
    <mergeCell ref="B84:D84"/>
    <mergeCell ref="B85:D85"/>
    <mergeCell ref="F86:G86"/>
    <mergeCell ref="A87:G87"/>
    <mergeCell ref="B76:D76"/>
    <mergeCell ref="B77:D77"/>
    <mergeCell ref="B78:D78"/>
    <mergeCell ref="B79:D79"/>
    <mergeCell ref="B80:D80"/>
    <mergeCell ref="B81:D81"/>
    <mergeCell ref="B75:D75"/>
    <mergeCell ref="F75:H75"/>
    <mergeCell ref="B70:D70"/>
    <mergeCell ref="F70:H70"/>
    <mergeCell ref="B71:D71"/>
    <mergeCell ref="F71:H71"/>
    <mergeCell ref="B72:D72"/>
    <mergeCell ref="F72:H72"/>
    <mergeCell ref="B82:D82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106"/>
  <sheetViews>
    <sheetView topLeftCell="A31" zoomScaleNormal="100" workbookViewId="0">
      <selection activeCell="F11" sqref="F11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71" t="s">
        <v>0</v>
      </c>
      <c r="B1" s="71"/>
      <c r="C1" s="71"/>
      <c r="D1" s="71"/>
      <c r="E1" s="71"/>
      <c r="F1" s="71"/>
      <c r="G1" s="71"/>
      <c r="H1" s="1"/>
    </row>
    <row r="2" spans="1:12" ht="20.100000000000001" customHeight="1">
      <c r="A2" s="52" t="s">
        <v>1</v>
      </c>
      <c r="B2" s="72" t="s">
        <v>58</v>
      </c>
      <c r="C2" s="73"/>
      <c r="D2" s="52" t="s">
        <v>2</v>
      </c>
      <c r="E2" s="72" t="s">
        <v>39</v>
      </c>
      <c r="F2" s="73"/>
      <c r="G2" s="2" t="s">
        <v>23</v>
      </c>
      <c r="H2" s="6"/>
    </row>
    <row r="3" spans="1:12" ht="20.100000000000001" customHeight="1">
      <c r="A3" s="74" t="s">
        <v>3</v>
      </c>
      <c r="B3" s="74"/>
      <c r="C3" s="74"/>
      <c r="D3" s="14" t="s">
        <v>4</v>
      </c>
      <c r="E3" s="50" t="s">
        <v>5</v>
      </c>
      <c r="F3" s="50"/>
      <c r="G3" s="75"/>
      <c r="H3" s="75"/>
    </row>
    <row r="4" spans="1:12" ht="20.100000000000001" customHeight="1">
      <c r="A4" s="52" t="s">
        <v>6</v>
      </c>
      <c r="B4" s="76">
        <v>185500</v>
      </c>
      <c r="C4" s="77"/>
      <c r="D4" s="78"/>
      <c r="E4" s="79"/>
      <c r="F4" s="80"/>
      <c r="G4" s="80"/>
      <c r="H4" s="81"/>
    </row>
    <row r="5" spans="1:12" ht="20.100000000000001" customHeight="1">
      <c r="A5" s="52" t="s">
        <v>7</v>
      </c>
      <c r="B5" s="76">
        <f>B6-B4</f>
        <v>1129000</v>
      </c>
      <c r="C5" s="77"/>
      <c r="D5" s="78"/>
      <c r="E5" s="98" t="s">
        <v>48</v>
      </c>
      <c r="F5" s="99"/>
      <c r="G5" s="99"/>
      <c r="H5" s="100"/>
    </row>
    <row r="6" spans="1:12" ht="20.100000000000001" customHeight="1">
      <c r="A6" s="52" t="s">
        <v>8</v>
      </c>
      <c r="B6" s="76">
        <v>1314500</v>
      </c>
      <c r="C6" s="77"/>
      <c r="D6" s="78"/>
      <c r="E6" s="98" t="s">
        <v>49</v>
      </c>
      <c r="F6" s="99"/>
      <c r="G6" s="99"/>
      <c r="H6" s="100"/>
    </row>
    <row r="7" spans="1:12" ht="20.100000000000001" customHeight="1">
      <c r="A7" s="52" t="s">
        <v>36</v>
      </c>
      <c r="B7" s="76">
        <f>B6+'6월9일'!B7:D7</f>
        <v>11637200</v>
      </c>
      <c r="C7" s="77"/>
      <c r="D7" s="78"/>
      <c r="E7" s="98"/>
      <c r="F7" s="99"/>
      <c r="G7" s="99"/>
      <c r="H7" s="100"/>
    </row>
    <row r="8" spans="1:12" ht="20.100000000000001" customHeight="1">
      <c r="A8" s="52" t="s">
        <v>9</v>
      </c>
      <c r="B8" s="82"/>
      <c r="C8" s="83"/>
      <c r="D8" s="84"/>
      <c r="E8" s="85"/>
      <c r="F8" s="86"/>
      <c r="G8" s="86"/>
      <c r="H8" s="87"/>
    </row>
    <row r="9" spans="1:12" ht="20.100000000000001" customHeight="1">
      <c r="A9" s="49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1.0000000000000002</v>
      </c>
    </row>
    <row r="10" spans="1:12" ht="20.100000000000001" customHeight="1">
      <c r="A10" s="23" t="s">
        <v>22</v>
      </c>
      <c r="B10" s="27">
        <v>0.08</v>
      </c>
      <c r="C10" s="23" t="s">
        <v>24</v>
      </c>
      <c r="D10" s="19">
        <v>7.0000000000000007E-2</v>
      </c>
      <c r="E10" s="26" t="s">
        <v>47</v>
      </c>
      <c r="F10" s="18">
        <v>0.1</v>
      </c>
      <c r="G10" s="26" t="s">
        <v>25</v>
      </c>
      <c r="H10" s="18">
        <v>0.28000000000000003</v>
      </c>
      <c r="I10" s="24" t="s">
        <v>45</v>
      </c>
      <c r="J10" s="18"/>
    </row>
    <row r="11" spans="1:12" ht="20.100000000000001" customHeight="1">
      <c r="A11" s="24" t="s">
        <v>28</v>
      </c>
      <c r="B11" s="18">
        <v>7.0000000000000007E-2</v>
      </c>
      <c r="C11" s="24" t="s">
        <v>38</v>
      </c>
      <c r="D11" s="18">
        <v>0.15</v>
      </c>
      <c r="E11" s="24" t="s">
        <v>29</v>
      </c>
      <c r="F11" s="18">
        <v>0</v>
      </c>
      <c r="G11" s="23" t="s">
        <v>27</v>
      </c>
      <c r="H11" s="18">
        <v>0.03</v>
      </c>
      <c r="I11" s="24" t="s">
        <v>46</v>
      </c>
      <c r="J11" s="18"/>
    </row>
    <row r="12" spans="1:12" ht="20.100000000000001" customHeight="1" thickBot="1">
      <c r="A12" s="25" t="s">
        <v>30</v>
      </c>
      <c r="B12" s="20">
        <v>0.15</v>
      </c>
      <c r="C12" s="25" t="s">
        <v>31</v>
      </c>
      <c r="D12" s="20">
        <v>0.06</v>
      </c>
      <c r="E12" s="25" t="s">
        <v>32</v>
      </c>
      <c r="F12" s="20">
        <v>0</v>
      </c>
      <c r="G12" s="25" t="s">
        <v>44</v>
      </c>
      <c r="H12" s="20">
        <v>0.01</v>
      </c>
      <c r="I12" s="30" t="s">
        <v>43</v>
      </c>
      <c r="J12" s="31"/>
      <c r="K12" s="34"/>
      <c r="L12" s="33"/>
    </row>
    <row r="13" spans="1:12" ht="20.100000000000001" customHeight="1">
      <c r="A13" s="88" t="s">
        <v>11</v>
      </c>
      <c r="B13" s="90"/>
      <c r="C13" s="91"/>
      <c r="D13" s="92"/>
      <c r="E13" s="93" t="s">
        <v>33</v>
      </c>
      <c r="F13" s="90"/>
      <c r="G13" s="91"/>
      <c r="H13" s="92"/>
    </row>
    <row r="14" spans="1:12" ht="20.100000000000001" customHeight="1" thickBot="1">
      <c r="A14" s="89"/>
      <c r="B14" s="95"/>
      <c r="C14" s="96"/>
      <c r="D14" s="97"/>
      <c r="E14" s="94"/>
      <c r="F14" s="95"/>
      <c r="G14" s="96"/>
      <c r="H14" s="97"/>
    </row>
    <row r="15" spans="1:12" ht="20.100000000000001" customHeight="1">
      <c r="A15" s="3" t="s">
        <v>12</v>
      </c>
      <c r="B15" s="3"/>
      <c r="C15" s="3"/>
      <c r="D15" s="3"/>
      <c r="E15" s="50"/>
      <c r="F15" s="50"/>
      <c r="G15" s="54"/>
      <c r="H15" s="1"/>
    </row>
    <row r="16" spans="1:12" ht="20.100000000000001" customHeight="1">
      <c r="A16" s="52"/>
      <c r="B16" s="52" t="s">
        <v>13</v>
      </c>
      <c r="C16" s="72" t="s">
        <v>14</v>
      </c>
      <c r="D16" s="73"/>
      <c r="E16" s="52" t="s">
        <v>34</v>
      </c>
      <c r="F16" s="101" t="s">
        <v>35</v>
      </c>
      <c r="G16" s="101"/>
      <c r="H16" s="101"/>
      <c r="K16" s="32"/>
      <c r="L16" s="33"/>
    </row>
    <row r="17" spans="1:8" ht="20.100000000000001" customHeight="1">
      <c r="A17" s="102" t="s">
        <v>15</v>
      </c>
      <c r="B17" s="5"/>
      <c r="C17" s="105"/>
      <c r="D17" s="106"/>
      <c r="E17" s="52"/>
      <c r="F17" s="101"/>
      <c r="G17" s="101"/>
      <c r="H17" s="101"/>
    </row>
    <row r="18" spans="1:8" ht="20.100000000000001" customHeight="1">
      <c r="A18" s="103"/>
      <c r="B18" s="5"/>
      <c r="C18" s="105"/>
      <c r="D18" s="106"/>
      <c r="E18" s="52"/>
      <c r="F18" s="101"/>
      <c r="G18" s="101"/>
      <c r="H18" s="101"/>
    </row>
    <row r="19" spans="1:8" ht="20.100000000000001" customHeight="1">
      <c r="A19" s="103"/>
      <c r="B19" s="5"/>
      <c r="C19" s="105"/>
      <c r="D19" s="106"/>
      <c r="E19" s="52"/>
      <c r="F19" s="101"/>
      <c r="G19" s="101"/>
      <c r="H19" s="101"/>
    </row>
    <row r="20" spans="1:8" ht="20.100000000000001" customHeight="1">
      <c r="A20" s="103"/>
      <c r="B20" s="5"/>
      <c r="C20" s="105"/>
      <c r="D20" s="106"/>
      <c r="E20" s="52"/>
      <c r="F20" s="101"/>
      <c r="G20" s="101"/>
      <c r="H20" s="101"/>
    </row>
    <row r="21" spans="1:8" ht="20.100000000000001" customHeight="1">
      <c r="A21" s="103"/>
      <c r="B21" s="5"/>
      <c r="C21" s="105"/>
      <c r="D21" s="106"/>
      <c r="E21" s="52"/>
      <c r="F21" s="101"/>
      <c r="G21" s="101"/>
      <c r="H21" s="101"/>
    </row>
    <row r="22" spans="1:8" ht="20.100000000000001" customHeight="1">
      <c r="A22" s="103"/>
      <c r="B22" s="5"/>
      <c r="C22" s="105"/>
      <c r="D22" s="106"/>
      <c r="E22" s="52"/>
      <c r="F22" s="101"/>
      <c r="G22" s="101"/>
      <c r="H22" s="101"/>
    </row>
    <row r="23" spans="1:8" ht="20.100000000000001" customHeight="1">
      <c r="A23" s="103"/>
      <c r="B23" s="5"/>
      <c r="C23" s="105"/>
      <c r="D23" s="106"/>
      <c r="E23" s="52"/>
      <c r="F23" s="101"/>
      <c r="G23" s="101"/>
      <c r="H23" s="101"/>
    </row>
    <row r="24" spans="1:8" ht="20.100000000000001" customHeight="1">
      <c r="A24" s="103"/>
      <c r="B24" s="5"/>
      <c r="C24" s="105"/>
      <c r="D24" s="106"/>
      <c r="E24" s="52"/>
      <c r="F24" s="101"/>
      <c r="G24" s="101"/>
      <c r="H24" s="101"/>
    </row>
    <row r="25" spans="1:8" ht="20.100000000000001" customHeight="1">
      <c r="A25" s="103"/>
      <c r="B25" s="5"/>
      <c r="C25" s="105"/>
      <c r="D25" s="106"/>
      <c r="E25" s="52"/>
      <c r="F25" s="101"/>
      <c r="G25" s="101"/>
      <c r="H25" s="101"/>
    </row>
    <row r="26" spans="1:8" ht="20.100000000000001" customHeight="1" thickBot="1">
      <c r="A26" s="104"/>
      <c r="B26" s="22"/>
      <c r="C26" s="107"/>
      <c r="D26" s="108"/>
      <c r="E26" s="53"/>
      <c r="F26" s="109"/>
      <c r="G26" s="109"/>
      <c r="H26" s="109"/>
    </row>
    <row r="27" spans="1:8" ht="20.100000000000001" customHeight="1">
      <c r="A27" s="113" t="s">
        <v>16</v>
      </c>
      <c r="B27" s="21"/>
      <c r="C27" s="111"/>
      <c r="D27" s="112"/>
      <c r="E27" s="51"/>
      <c r="F27" s="114"/>
      <c r="G27" s="115"/>
      <c r="H27" s="116"/>
    </row>
    <row r="28" spans="1:8" ht="20.100000000000001" customHeight="1">
      <c r="A28" s="113"/>
      <c r="B28" s="21"/>
      <c r="C28" s="111"/>
      <c r="D28" s="112"/>
      <c r="E28" s="51"/>
      <c r="F28" s="72"/>
      <c r="G28" s="110"/>
      <c r="H28" s="73"/>
    </row>
    <row r="29" spans="1:8" ht="20.100000000000001" customHeight="1">
      <c r="A29" s="113"/>
      <c r="B29" s="21"/>
      <c r="C29" s="111"/>
      <c r="D29" s="112"/>
      <c r="E29" s="51"/>
      <c r="F29" s="72"/>
      <c r="G29" s="110"/>
      <c r="H29" s="73"/>
    </row>
    <row r="30" spans="1:8" ht="20.100000000000001" customHeight="1">
      <c r="A30" s="113"/>
      <c r="B30" s="21"/>
      <c r="C30" s="111"/>
      <c r="D30" s="112"/>
      <c r="E30" s="51"/>
      <c r="F30" s="72"/>
      <c r="G30" s="110"/>
      <c r="H30" s="73"/>
    </row>
    <row r="31" spans="1:8" ht="20.100000000000001" customHeight="1">
      <c r="A31" s="113"/>
      <c r="B31" s="21"/>
      <c r="C31" s="111"/>
      <c r="D31" s="112"/>
      <c r="E31" s="51"/>
      <c r="F31" s="72"/>
      <c r="G31" s="110"/>
      <c r="H31" s="73"/>
    </row>
    <row r="32" spans="1:8" ht="20.100000000000001" customHeight="1">
      <c r="A32" s="113"/>
      <c r="B32" s="21"/>
      <c r="C32" s="111"/>
      <c r="D32" s="112"/>
      <c r="E32" s="51"/>
      <c r="F32" s="72"/>
      <c r="G32" s="110"/>
      <c r="H32" s="73"/>
    </row>
    <row r="33" spans="1:8" ht="20.100000000000001" customHeight="1">
      <c r="A33" s="113"/>
      <c r="B33" s="21"/>
      <c r="C33" s="111"/>
      <c r="D33" s="112"/>
      <c r="E33" s="51"/>
      <c r="F33" s="101"/>
      <c r="G33" s="101"/>
      <c r="H33" s="101"/>
    </row>
    <row r="34" spans="1:8" ht="20.100000000000001" customHeight="1">
      <c r="A34" s="113"/>
      <c r="B34" s="21"/>
      <c r="C34" s="111"/>
      <c r="D34" s="112"/>
      <c r="E34" s="51"/>
      <c r="F34" s="101"/>
      <c r="G34" s="101"/>
      <c r="H34" s="101"/>
    </row>
    <row r="35" spans="1:8" ht="20.100000000000001" customHeight="1">
      <c r="A35" s="113"/>
      <c r="B35" s="21"/>
      <c r="C35" s="111"/>
      <c r="D35" s="112"/>
      <c r="E35" s="51"/>
      <c r="F35" s="101"/>
      <c r="G35" s="101"/>
      <c r="H35" s="101"/>
    </row>
    <row r="36" spans="1:8" ht="20.100000000000001" customHeight="1">
      <c r="A36" s="113"/>
      <c r="B36" s="21"/>
      <c r="C36" s="111"/>
      <c r="D36" s="112"/>
      <c r="E36" s="51"/>
      <c r="F36" s="101"/>
      <c r="G36" s="101"/>
      <c r="H36" s="101"/>
    </row>
    <row r="37" spans="1:8" ht="20.100000000000001" customHeight="1">
      <c r="A37" s="113"/>
      <c r="B37" s="21"/>
      <c r="C37" s="111"/>
      <c r="D37" s="112"/>
      <c r="E37" s="51"/>
      <c r="F37" s="101"/>
      <c r="G37" s="101"/>
      <c r="H37" s="101"/>
    </row>
    <row r="38" spans="1:8" ht="20.100000000000001" customHeight="1">
      <c r="A38" s="113"/>
      <c r="B38" s="21"/>
      <c r="C38" s="111"/>
      <c r="D38" s="112"/>
      <c r="E38" s="51"/>
      <c r="F38" s="101"/>
      <c r="G38" s="101"/>
      <c r="H38" s="101"/>
    </row>
    <row r="39" spans="1:8" ht="20.100000000000001" customHeight="1">
      <c r="A39" s="113"/>
      <c r="B39" s="21"/>
      <c r="C39" s="111"/>
      <c r="D39" s="112"/>
      <c r="E39" s="51"/>
      <c r="F39" s="101"/>
      <c r="G39" s="101"/>
      <c r="H39" s="101"/>
    </row>
    <row r="40" spans="1:8" ht="20.100000000000001" customHeight="1">
      <c r="A40" s="113"/>
      <c r="B40" s="21"/>
      <c r="C40" s="111"/>
      <c r="D40" s="112"/>
      <c r="E40" s="51"/>
      <c r="F40" s="101"/>
      <c r="G40" s="101"/>
      <c r="H40" s="101"/>
    </row>
    <row r="41" spans="1:8" ht="20.100000000000001" customHeight="1">
      <c r="A41" s="128" t="s">
        <v>42</v>
      </c>
      <c r="B41" s="128"/>
      <c r="C41" s="128"/>
      <c r="D41" s="128"/>
      <c r="E41" s="128"/>
      <c r="F41" s="128"/>
      <c r="G41" s="128"/>
      <c r="H41" s="1"/>
    </row>
    <row r="42" spans="1:8" ht="20.100000000000001" customHeight="1">
      <c r="A42" s="101" t="s">
        <v>17</v>
      </c>
      <c r="B42" s="129"/>
      <c r="C42" s="130"/>
      <c r="D42" s="131"/>
      <c r="E42" s="102" t="s">
        <v>18</v>
      </c>
      <c r="F42" s="117"/>
      <c r="G42" s="118"/>
      <c r="H42" s="119"/>
    </row>
    <row r="43" spans="1:8" ht="20.100000000000001" customHeight="1">
      <c r="A43" s="101"/>
      <c r="B43" s="120"/>
      <c r="C43" s="123"/>
      <c r="D43" s="124"/>
      <c r="E43" s="103"/>
      <c r="F43" s="117"/>
      <c r="G43" s="118"/>
      <c r="H43" s="119"/>
    </row>
    <row r="44" spans="1:8" ht="20.100000000000001" customHeight="1">
      <c r="A44" s="101"/>
      <c r="B44" s="132"/>
      <c r="C44" s="123"/>
      <c r="D44" s="124"/>
      <c r="E44" s="103"/>
      <c r="F44" s="117"/>
      <c r="G44" s="118"/>
      <c r="H44" s="119"/>
    </row>
    <row r="45" spans="1:8" ht="20.100000000000001" customHeight="1">
      <c r="A45" s="101"/>
      <c r="B45" s="120"/>
      <c r="C45" s="123"/>
      <c r="D45" s="124"/>
      <c r="E45" s="103"/>
      <c r="F45" s="117"/>
      <c r="G45" s="118"/>
      <c r="H45" s="119"/>
    </row>
    <row r="46" spans="1:8" ht="20.100000000000001" customHeight="1">
      <c r="A46" s="101"/>
      <c r="B46" s="120"/>
      <c r="C46" s="121"/>
      <c r="D46" s="122"/>
      <c r="E46" s="103"/>
      <c r="F46" s="117"/>
      <c r="G46" s="118"/>
      <c r="H46" s="119"/>
    </row>
    <row r="47" spans="1:8" ht="20.100000000000001" customHeight="1">
      <c r="A47" s="101"/>
      <c r="B47" s="120"/>
      <c r="C47" s="123"/>
      <c r="D47" s="124"/>
      <c r="E47" s="103"/>
      <c r="F47" s="117"/>
      <c r="G47" s="118"/>
      <c r="H47" s="119"/>
    </row>
    <row r="48" spans="1:8" ht="20.100000000000001" customHeight="1">
      <c r="A48" s="101"/>
      <c r="B48" s="125"/>
      <c r="C48" s="126"/>
      <c r="D48" s="127"/>
      <c r="E48" s="103"/>
      <c r="F48" s="117"/>
      <c r="G48" s="118"/>
      <c r="H48" s="119"/>
    </row>
    <row r="49" spans="1:8" ht="20.100000000000001" customHeight="1">
      <c r="A49" s="101"/>
      <c r="B49" s="133"/>
      <c r="C49" s="134"/>
      <c r="D49" s="135"/>
      <c r="E49" s="103"/>
      <c r="F49" s="117"/>
      <c r="G49" s="118"/>
      <c r="H49" s="119"/>
    </row>
    <row r="50" spans="1:8" ht="20.100000000000001" customHeight="1">
      <c r="A50" s="101"/>
      <c r="B50" s="133"/>
      <c r="C50" s="134"/>
      <c r="D50" s="135"/>
      <c r="E50" s="103"/>
      <c r="F50" s="117"/>
      <c r="G50" s="118"/>
      <c r="H50" s="119"/>
    </row>
    <row r="51" spans="1:8" ht="20.100000000000001" customHeight="1">
      <c r="A51" s="101"/>
      <c r="B51" s="125"/>
      <c r="C51" s="126"/>
      <c r="D51" s="127"/>
      <c r="E51" s="103"/>
      <c r="F51" s="117"/>
      <c r="G51" s="118"/>
      <c r="H51" s="119"/>
    </row>
    <row r="52" spans="1:8" ht="20.100000000000001" customHeight="1">
      <c r="A52" s="101"/>
      <c r="B52" s="133"/>
      <c r="C52" s="134"/>
      <c r="D52" s="135"/>
      <c r="E52" s="113"/>
      <c r="F52" s="117"/>
      <c r="G52" s="118"/>
      <c r="H52" s="119"/>
    </row>
    <row r="53" spans="1:8" ht="20.100000000000001" customHeight="1">
      <c r="A53" s="136"/>
      <c r="B53" s="136"/>
      <c r="C53" s="136"/>
      <c r="D53" s="136"/>
      <c r="E53" s="136"/>
      <c r="F53" s="74"/>
      <c r="G53" s="74"/>
      <c r="H53" s="1"/>
    </row>
    <row r="54" spans="1:8" ht="20.100000000000001" customHeight="1">
      <c r="A54" s="102" t="s">
        <v>17</v>
      </c>
      <c r="B54" s="137" t="s">
        <v>37</v>
      </c>
      <c r="C54" s="138"/>
      <c r="D54" s="139"/>
      <c r="E54" s="79" t="s">
        <v>18</v>
      </c>
      <c r="F54" s="137" t="s">
        <v>37</v>
      </c>
      <c r="G54" s="138"/>
      <c r="H54" s="139"/>
    </row>
    <row r="55" spans="1:8" ht="20.100000000000001" customHeight="1">
      <c r="A55" s="113"/>
      <c r="B55" s="140"/>
      <c r="C55" s="141"/>
      <c r="D55" s="142"/>
      <c r="E55" s="85"/>
      <c r="F55" s="140"/>
      <c r="G55" s="141"/>
      <c r="H55" s="142"/>
    </row>
    <row r="56" spans="1:8" ht="20.100000000000001" customHeight="1">
      <c r="A56" s="136"/>
      <c r="B56" s="136"/>
      <c r="C56" s="136"/>
      <c r="D56" s="136"/>
      <c r="E56" s="136"/>
      <c r="F56" s="74"/>
      <c r="G56" s="74"/>
      <c r="H56" s="1"/>
    </row>
    <row r="57" spans="1:8" ht="20.100000000000001" customHeight="1">
      <c r="A57" s="102" t="s">
        <v>19</v>
      </c>
      <c r="B57" s="117"/>
      <c r="C57" s="118"/>
      <c r="D57" s="119"/>
      <c r="E57" s="102" t="s">
        <v>18</v>
      </c>
      <c r="F57" s="143"/>
      <c r="G57" s="138"/>
      <c r="H57" s="139"/>
    </row>
    <row r="58" spans="1:8" ht="20.100000000000001" customHeight="1">
      <c r="A58" s="103"/>
      <c r="B58" s="117"/>
      <c r="C58" s="118"/>
      <c r="D58" s="119"/>
      <c r="E58" s="103"/>
      <c r="F58" s="143"/>
      <c r="G58" s="138"/>
      <c r="H58" s="139"/>
    </row>
    <row r="59" spans="1:8" ht="20.100000000000001" customHeight="1">
      <c r="A59" s="103"/>
      <c r="B59" s="117"/>
      <c r="C59" s="118"/>
      <c r="D59" s="119"/>
      <c r="E59" s="103"/>
      <c r="F59" s="143"/>
      <c r="G59" s="138"/>
      <c r="H59" s="139"/>
    </row>
    <row r="60" spans="1:8" ht="20.100000000000001" customHeight="1">
      <c r="A60" s="103"/>
      <c r="B60" s="117"/>
      <c r="C60" s="118"/>
      <c r="D60" s="119"/>
      <c r="E60" s="103"/>
      <c r="F60" s="117"/>
      <c r="G60" s="118"/>
      <c r="H60" s="119"/>
    </row>
    <row r="61" spans="1:8" ht="20.100000000000001" customHeight="1">
      <c r="A61" s="103"/>
      <c r="B61" s="117"/>
      <c r="C61" s="118"/>
      <c r="D61" s="119"/>
      <c r="E61" s="103"/>
      <c r="F61" s="117"/>
      <c r="G61" s="118"/>
      <c r="H61" s="119"/>
    </row>
    <row r="62" spans="1:8" ht="20.100000000000001" customHeight="1">
      <c r="A62" s="103"/>
      <c r="B62" s="117"/>
      <c r="C62" s="118"/>
      <c r="D62" s="119"/>
      <c r="E62" s="103"/>
      <c r="F62" s="117"/>
      <c r="G62" s="118"/>
      <c r="H62" s="119"/>
    </row>
    <row r="63" spans="1:8" ht="20.100000000000001" customHeight="1">
      <c r="A63" s="103"/>
      <c r="B63" s="117"/>
      <c r="C63" s="118"/>
      <c r="D63" s="119"/>
      <c r="E63" s="103"/>
      <c r="F63" s="117"/>
      <c r="G63" s="118"/>
      <c r="H63" s="119"/>
    </row>
    <row r="64" spans="1:8" ht="20.100000000000001" customHeight="1">
      <c r="A64" s="103"/>
      <c r="B64" s="117"/>
      <c r="C64" s="118"/>
      <c r="D64" s="119"/>
      <c r="E64" s="103"/>
      <c r="F64" s="117"/>
      <c r="G64" s="118"/>
      <c r="H64" s="119"/>
    </row>
    <row r="65" spans="1:8" ht="20.100000000000001" customHeight="1">
      <c r="A65" s="103"/>
      <c r="B65" s="117"/>
      <c r="C65" s="118"/>
      <c r="D65" s="119"/>
      <c r="E65" s="103"/>
      <c r="F65" s="117"/>
      <c r="G65" s="118"/>
      <c r="H65" s="119"/>
    </row>
    <row r="66" spans="1:8" ht="20.100000000000001" customHeight="1">
      <c r="A66" s="103"/>
      <c r="B66" s="117"/>
      <c r="C66" s="118"/>
      <c r="D66" s="119"/>
      <c r="E66" s="103"/>
      <c r="F66" s="117"/>
      <c r="G66" s="118"/>
      <c r="H66" s="119"/>
    </row>
    <row r="67" spans="1:8" ht="20.100000000000001" customHeight="1">
      <c r="A67" s="103"/>
      <c r="B67" s="117"/>
      <c r="C67" s="118"/>
      <c r="D67" s="119"/>
      <c r="E67" s="103"/>
      <c r="F67" s="117"/>
      <c r="G67" s="118"/>
      <c r="H67" s="119"/>
    </row>
    <row r="68" spans="1:8" ht="20.100000000000001" customHeight="1">
      <c r="A68" s="103"/>
      <c r="B68" s="117"/>
      <c r="C68" s="118"/>
      <c r="D68" s="119"/>
      <c r="E68" s="103"/>
      <c r="F68" s="117"/>
      <c r="G68" s="118"/>
      <c r="H68" s="119"/>
    </row>
    <row r="69" spans="1:8" ht="20.100000000000001" customHeight="1">
      <c r="A69" s="103"/>
      <c r="B69" s="117"/>
      <c r="C69" s="118"/>
      <c r="D69" s="119"/>
      <c r="E69" s="103"/>
      <c r="F69" s="117"/>
      <c r="G69" s="118"/>
      <c r="H69" s="119"/>
    </row>
    <row r="70" spans="1:8" ht="20.100000000000001" customHeight="1">
      <c r="A70" s="103"/>
      <c r="B70" s="117"/>
      <c r="C70" s="118"/>
      <c r="D70" s="119"/>
      <c r="E70" s="103"/>
      <c r="F70" s="117"/>
      <c r="G70" s="118"/>
      <c r="H70" s="119"/>
    </row>
    <row r="71" spans="1:8" ht="20.100000000000001" customHeight="1">
      <c r="A71" s="103"/>
      <c r="B71" s="117"/>
      <c r="C71" s="118"/>
      <c r="D71" s="119"/>
      <c r="E71" s="103"/>
      <c r="F71" s="143"/>
      <c r="G71" s="138"/>
      <c r="H71" s="139"/>
    </row>
    <row r="72" spans="1:8" ht="20.100000000000001" customHeight="1">
      <c r="A72" s="103"/>
      <c r="B72" s="117"/>
      <c r="C72" s="118"/>
      <c r="D72" s="119"/>
      <c r="E72" s="103"/>
      <c r="F72" s="143"/>
      <c r="G72" s="138"/>
      <c r="H72" s="139"/>
    </row>
    <row r="73" spans="1:8" ht="20.100000000000001" customHeight="1">
      <c r="A73" s="103"/>
      <c r="B73" s="117"/>
      <c r="C73" s="118"/>
      <c r="D73" s="119"/>
      <c r="E73" s="103"/>
      <c r="F73" s="143"/>
      <c r="G73" s="138"/>
      <c r="H73" s="139"/>
    </row>
    <row r="74" spans="1:8" ht="20.100000000000001" customHeight="1">
      <c r="A74" s="103"/>
      <c r="B74" s="117"/>
      <c r="C74" s="118"/>
      <c r="D74" s="119"/>
      <c r="E74" s="103"/>
      <c r="F74" s="143"/>
      <c r="G74" s="138"/>
      <c r="H74" s="139"/>
    </row>
    <row r="75" spans="1:8" ht="20.100000000000001" customHeight="1">
      <c r="A75" s="103"/>
      <c r="B75" s="117"/>
      <c r="C75" s="118"/>
      <c r="D75" s="119"/>
      <c r="E75" s="103"/>
      <c r="F75" s="143"/>
      <c r="G75" s="138"/>
      <c r="H75" s="139"/>
    </row>
    <row r="76" spans="1:8" ht="20.100000000000001" customHeight="1">
      <c r="A76" s="103"/>
      <c r="B76" s="117"/>
      <c r="C76" s="118"/>
      <c r="D76" s="119"/>
      <c r="E76" s="103"/>
      <c r="F76" s="46"/>
      <c r="G76" s="47"/>
      <c r="H76" s="48"/>
    </row>
    <row r="77" spans="1:8" ht="20.100000000000001" customHeight="1">
      <c r="A77" s="103"/>
      <c r="B77" s="117"/>
      <c r="C77" s="118"/>
      <c r="D77" s="119"/>
      <c r="E77" s="103"/>
      <c r="F77" s="46"/>
      <c r="G77" s="47"/>
      <c r="H77" s="48"/>
    </row>
    <row r="78" spans="1:8" ht="20.100000000000001" customHeight="1">
      <c r="A78" s="103"/>
      <c r="B78" s="117"/>
      <c r="C78" s="118"/>
      <c r="D78" s="119"/>
      <c r="E78" s="103"/>
      <c r="F78" s="46"/>
      <c r="G78" s="47"/>
      <c r="H78" s="48"/>
    </row>
    <row r="79" spans="1:8" ht="20.100000000000001" customHeight="1">
      <c r="A79" s="103"/>
      <c r="B79" s="117"/>
      <c r="C79" s="118"/>
      <c r="D79" s="119"/>
      <c r="E79" s="103"/>
      <c r="F79" s="46"/>
      <c r="G79" s="47"/>
      <c r="H79" s="48"/>
    </row>
    <row r="80" spans="1:8" ht="20.100000000000001" customHeight="1">
      <c r="A80" s="103"/>
      <c r="B80" s="117"/>
      <c r="C80" s="118"/>
      <c r="D80" s="119"/>
      <c r="E80" s="103"/>
      <c r="F80" s="46"/>
      <c r="G80" s="47"/>
      <c r="H80" s="48"/>
    </row>
    <row r="81" spans="1:14" ht="20.100000000000001" customHeight="1">
      <c r="A81" s="103"/>
      <c r="B81" s="117"/>
      <c r="C81" s="118"/>
      <c r="D81" s="119"/>
      <c r="E81" s="103"/>
      <c r="F81" s="46"/>
      <c r="G81" s="47"/>
      <c r="H81" s="48"/>
    </row>
    <row r="82" spans="1:14" ht="20.100000000000001" customHeight="1">
      <c r="A82" s="103"/>
      <c r="B82" s="117"/>
      <c r="C82" s="118"/>
      <c r="D82" s="119"/>
      <c r="E82" s="103"/>
      <c r="F82" s="46"/>
      <c r="G82" s="47"/>
      <c r="H82" s="48"/>
    </row>
    <row r="83" spans="1:14" ht="20.100000000000001" customHeight="1">
      <c r="A83" s="103"/>
      <c r="B83" s="117"/>
      <c r="C83" s="118"/>
      <c r="D83" s="119"/>
      <c r="E83" s="103"/>
      <c r="F83" s="46"/>
      <c r="G83" s="47"/>
      <c r="H83" s="48"/>
    </row>
    <row r="84" spans="1:14" ht="20.100000000000001" customHeight="1">
      <c r="A84" s="103"/>
      <c r="B84" s="117"/>
      <c r="C84" s="118"/>
      <c r="D84" s="119"/>
      <c r="E84" s="103"/>
      <c r="F84" s="46"/>
      <c r="G84" s="47"/>
      <c r="H84" s="48"/>
    </row>
    <row r="85" spans="1:14" ht="20.100000000000001" customHeight="1">
      <c r="A85" s="103"/>
      <c r="B85" s="117"/>
      <c r="C85" s="118"/>
      <c r="D85" s="119"/>
      <c r="E85" s="103"/>
      <c r="F85" s="46"/>
      <c r="G85" s="47"/>
      <c r="H85" s="48"/>
    </row>
    <row r="86" spans="1:14" ht="20.100000000000001" customHeight="1">
      <c r="A86" s="55"/>
      <c r="B86" s="47" t="s">
        <v>40</v>
      </c>
      <c r="C86" s="47"/>
      <c r="D86" s="47"/>
      <c r="E86" s="55"/>
      <c r="F86" s="144"/>
      <c r="G86" s="144"/>
      <c r="H86" s="1"/>
    </row>
    <row r="87" spans="1:14" ht="20.100000000000001" customHeight="1">
      <c r="A87" s="145" t="s">
        <v>20</v>
      </c>
      <c r="B87" s="145"/>
      <c r="C87" s="145"/>
      <c r="D87" s="145"/>
      <c r="E87" s="145"/>
      <c r="F87" s="145"/>
      <c r="G87" s="146"/>
      <c r="H87" s="1"/>
    </row>
    <row r="88" spans="1:14" ht="20.100000000000001" customHeight="1">
      <c r="A88" s="154" t="s">
        <v>17</v>
      </c>
      <c r="B88" s="7" t="s">
        <v>26</v>
      </c>
      <c r="C88" s="151" t="s">
        <v>41</v>
      </c>
      <c r="D88" s="152"/>
      <c r="E88" s="149" t="s">
        <v>18</v>
      </c>
      <c r="F88" s="15" t="s">
        <v>26</v>
      </c>
      <c r="G88" s="151" t="s">
        <v>41</v>
      </c>
      <c r="H88" s="152"/>
    </row>
    <row r="89" spans="1:14" ht="20.100000000000001" customHeight="1">
      <c r="A89" s="155"/>
      <c r="B89" s="8"/>
      <c r="C89" s="147"/>
      <c r="D89" s="148"/>
      <c r="E89" s="150"/>
      <c r="F89" s="8"/>
      <c r="G89" s="147"/>
      <c r="H89" s="148"/>
    </row>
    <row r="90" spans="1:14" ht="20.100000000000001" customHeight="1">
      <c r="A90" s="155"/>
      <c r="B90" s="8"/>
      <c r="C90" s="147"/>
      <c r="D90" s="148"/>
      <c r="E90" s="150"/>
      <c r="F90" s="8"/>
      <c r="G90" s="147"/>
      <c r="H90" s="148"/>
      <c r="N90">
        <v>1</v>
      </c>
    </row>
    <row r="91" spans="1:14" ht="20.100000000000001" customHeight="1">
      <c r="A91" s="155"/>
      <c r="B91" s="8"/>
      <c r="C91" s="147"/>
      <c r="D91" s="148"/>
      <c r="E91" s="150"/>
      <c r="F91" s="8"/>
      <c r="G91" s="147"/>
      <c r="H91" s="148"/>
    </row>
    <row r="92" spans="1:14" ht="20.100000000000001" customHeight="1">
      <c r="A92" s="155"/>
      <c r="B92" s="8"/>
      <c r="C92" s="147"/>
      <c r="D92" s="148"/>
      <c r="E92" s="150"/>
      <c r="F92" s="8"/>
      <c r="G92" s="147"/>
      <c r="H92" s="148"/>
    </row>
    <row r="93" spans="1:14" ht="20.100000000000001" customHeight="1">
      <c r="A93" s="155"/>
      <c r="B93" s="8"/>
      <c r="C93" s="147"/>
      <c r="D93" s="148"/>
      <c r="E93" s="150"/>
      <c r="F93" s="8"/>
      <c r="G93" s="147"/>
      <c r="H93" s="148"/>
    </row>
    <row r="94" spans="1:14" ht="20.100000000000001" customHeight="1">
      <c r="A94" s="155"/>
      <c r="B94" s="8"/>
      <c r="C94" s="147"/>
      <c r="D94" s="148"/>
      <c r="E94" s="150"/>
      <c r="F94" s="8"/>
      <c r="G94" s="147"/>
      <c r="H94" s="148"/>
    </row>
    <row r="95" spans="1:14" ht="20.100000000000001" customHeight="1">
      <c r="A95" s="155"/>
      <c r="B95" s="8"/>
      <c r="C95" s="147"/>
      <c r="D95" s="148"/>
      <c r="E95" s="150"/>
      <c r="F95" s="8"/>
      <c r="G95" s="147"/>
      <c r="H95" s="148"/>
    </row>
    <row r="96" spans="1:14" ht="20.100000000000001" customHeight="1">
      <c r="A96" s="155"/>
      <c r="B96" s="9"/>
      <c r="C96" s="147"/>
      <c r="D96" s="148"/>
      <c r="E96" s="150"/>
      <c r="F96" s="8"/>
      <c r="G96" s="147"/>
      <c r="H96" s="148"/>
    </row>
    <row r="97" spans="1:8" ht="20.100000000000001" customHeight="1">
      <c r="A97" s="155"/>
      <c r="B97" s="9"/>
      <c r="C97" s="147"/>
      <c r="D97" s="148"/>
      <c r="E97" s="150"/>
      <c r="F97" s="8"/>
      <c r="G97" s="147"/>
      <c r="H97" s="148"/>
    </row>
    <row r="98" spans="1:8" ht="20.100000000000001" customHeight="1">
      <c r="A98" s="155"/>
      <c r="B98" s="9"/>
      <c r="C98" s="147"/>
      <c r="D98" s="148"/>
      <c r="E98" s="150"/>
      <c r="F98" s="8"/>
      <c r="G98" s="147"/>
      <c r="H98" s="148"/>
    </row>
    <row r="99" spans="1:8" ht="20.100000000000001" customHeight="1">
      <c r="A99" s="155"/>
      <c r="B99" s="9"/>
      <c r="C99" s="147"/>
      <c r="D99" s="148"/>
      <c r="E99" s="150"/>
      <c r="F99" s="8"/>
      <c r="G99" s="147"/>
      <c r="H99" s="148"/>
    </row>
    <row r="100" spans="1:8" ht="20.100000000000001" customHeight="1">
      <c r="A100" s="155"/>
      <c r="B100" s="9"/>
      <c r="C100" s="147"/>
      <c r="D100" s="148"/>
      <c r="E100" s="150"/>
      <c r="F100" s="8"/>
      <c r="G100" s="147"/>
      <c r="H100" s="148"/>
    </row>
    <row r="101" spans="1:8" ht="20.100000000000001" customHeight="1">
      <c r="A101" s="155"/>
      <c r="B101" s="9"/>
      <c r="C101" s="147"/>
      <c r="D101" s="148"/>
      <c r="E101" s="150"/>
      <c r="F101" s="8"/>
      <c r="G101" s="147"/>
      <c r="H101" s="148"/>
    </row>
    <row r="102" spans="1:8" ht="20.100000000000001" customHeight="1">
      <c r="A102" s="155"/>
      <c r="B102" s="9"/>
      <c r="C102" s="147"/>
      <c r="D102" s="148"/>
      <c r="E102" s="150"/>
      <c r="F102" s="8"/>
      <c r="G102" s="147"/>
      <c r="H102" s="148"/>
    </row>
    <row r="103" spans="1:8" ht="20.100000000000001" customHeight="1" thickBot="1">
      <c r="A103" s="155"/>
      <c r="B103" s="9"/>
      <c r="C103" s="147"/>
      <c r="D103" s="148"/>
      <c r="E103" s="150"/>
      <c r="F103" s="8"/>
      <c r="G103" s="147"/>
      <c r="H103" s="148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146"/>
      <c r="B105" s="146"/>
      <c r="C105" s="146"/>
      <c r="D105" s="146"/>
      <c r="E105" s="146"/>
      <c r="F105" s="146"/>
      <c r="G105" s="146"/>
      <c r="H105" s="1"/>
    </row>
    <row r="106" spans="1:8" ht="20.100000000000001" customHeight="1">
      <c r="A106" s="153"/>
      <c r="B106" s="153"/>
      <c r="C106" s="153"/>
      <c r="D106" s="153"/>
      <c r="E106" s="153"/>
      <c r="F106" s="153"/>
      <c r="G106" s="153"/>
      <c r="H106" s="1"/>
    </row>
  </sheetData>
  <mergeCells count="192">
    <mergeCell ref="A105:G105"/>
    <mergeCell ref="A106:G106"/>
    <mergeCell ref="C101:D101"/>
    <mergeCell ref="G101:H101"/>
    <mergeCell ref="C102:D102"/>
    <mergeCell ref="G102:H102"/>
    <mergeCell ref="C103:D103"/>
    <mergeCell ref="G103:H103"/>
    <mergeCell ref="C98:D98"/>
    <mergeCell ref="G98:H98"/>
    <mergeCell ref="C99:D99"/>
    <mergeCell ref="G99:H99"/>
    <mergeCell ref="C100:D100"/>
    <mergeCell ref="G100:H100"/>
    <mergeCell ref="A88:A103"/>
    <mergeCell ref="C88:D88"/>
    <mergeCell ref="C95:D95"/>
    <mergeCell ref="G95:H95"/>
    <mergeCell ref="C96:D96"/>
    <mergeCell ref="G96:H96"/>
    <mergeCell ref="C97:D97"/>
    <mergeCell ref="G97:H97"/>
    <mergeCell ref="C92:D92"/>
    <mergeCell ref="G92:H92"/>
    <mergeCell ref="C93:D93"/>
    <mergeCell ref="G93:H93"/>
    <mergeCell ref="C94:D94"/>
    <mergeCell ref="G94:H94"/>
    <mergeCell ref="E88:E103"/>
    <mergeCell ref="G88:H88"/>
    <mergeCell ref="C89:D89"/>
    <mergeCell ref="G89:H89"/>
    <mergeCell ref="C90:D90"/>
    <mergeCell ref="G90:H90"/>
    <mergeCell ref="C91:D91"/>
    <mergeCell ref="G91:H91"/>
    <mergeCell ref="B83:D83"/>
    <mergeCell ref="B84:D84"/>
    <mergeCell ref="B85:D85"/>
    <mergeCell ref="F86:G86"/>
    <mergeCell ref="A87:G87"/>
    <mergeCell ref="B76:D76"/>
    <mergeCell ref="B77:D77"/>
    <mergeCell ref="B78:D78"/>
    <mergeCell ref="B79:D79"/>
    <mergeCell ref="B80:D80"/>
    <mergeCell ref="B81:D81"/>
    <mergeCell ref="B75:D75"/>
    <mergeCell ref="F75:H75"/>
    <mergeCell ref="B70:D70"/>
    <mergeCell ref="F70:H70"/>
    <mergeCell ref="B71:D71"/>
    <mergeCell ref="F71:H71"/>
    <mergeCell ref="B72:D72"/>
    <mergeCell ref="F72:H72"/>
    <mergeCell ref="B82:D82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106"/>
  <sheetViews>
    <sheetView topLeftCell="A34" zoomScaleNormal="100" workbookViewId="0">
      <selection activeCell="B13" sqref="B13:D13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71" t="s">
        <v>0</v>
      </c>
      <c r="B1" s="71"/>
      <c r="C1" s="71"/>
      <c r="D1" s="71"/>
      <c r="E1" s="71"/>
      <c r="F1" s="71"/>
      <c r="G1" s="71"/>
      <c r="H1" s="1"/>
    </row>
    <row r="2" spans="1:12" ht="20.100000000000001" customHeight="1">
      <c r="A2" s="52" t="s">
        <v>1</v>
      </c>
      <c r="B2" s="72" t="s">
        <v>57</v>
      </c>
      <c r="C2" s="73"/>
      <c r="D2" s="52" t="s">
        <v>2</v>
      </c>
      <c r="E2" s="72" t="s">
        <v>39</v>
      </c>
      <c r="F2" s="73"/>
      <c r="G2" s="2" t="s">
        <v>23</v>
      </c>
      <c r="H2" s="6"/>
    </row>
    <row r="3" spans="1:12" ht="20.100000000000001" customHeight="1">
      <c r="A3" s="74" t="s">
        <v>3</v>
      </c>
      <c r="B3" s="74"/>
      <c r="C3" s="74"/>
      <c r="D3" s="14" t="s">
        <v>4</v>
      </c>
      <c r="E3" s="50" t="s">
        <v>5</v>
      </c>
      <c r="F3" s="50"/>
      <c r="G3" s="75"/>
      <c r="H3" s="75"/>
    </row>
    <row r="4" spans="1:12" ht="20.100000000000001" customHeight="1">
      <c r="A4" s="52" t="s">
        <v>6</v>
      </c>
      <c r="B4" s="76">
        <v>95500</v>
      </c>
      <c r="C4" s="77"/>
      <c r="D4" s="78"/>
      <c r="E4" s="79"/>
      <c r="F4" s="80"/>
      <c r="G4" s="80"/>
      <c r="H4" s="81"/>
    </row>
    <row r="5" spans="1:12" ht="20.100000000000001" customHeight="1">
      <c r="A5" s="52" t="s">
        <v>7</v>
      </c>
      <c r="B5" s="76">
        <f>B6-B4</f>
        <v>2293000</v>
      </c>
      <c r="C5" s="77"/>
      <c r="D5" s="78"/>
      <c r="E5" s="98" t="s">
        <v>48</v>
      </c>
      <c r="F5" s="99"/>
      <c r="G5" s="99"/>
      <c r="H5" s="100"/>
    </row>
    <row r="6" spans="1:12" ht="20.100000000000001" customHeight="1">
      <c r="A6" s="52" t="s">
        <v>8</v>
      </c>
      <c r="B6" s="76">
        <v>2388500</v>
      </c>
      <c r="C6" s="77"/>
      <c r="D6" s="78"/>
      <c r="E6" s="98" t="s">
        <v>49</v>
      </c>
      <c r="F6" s="99"/>
      <c r="G6" s="99"/>
      <c r="H6" s="100"/>
    </row>
    <row r="7" spans="1:12" ht="20.100000000000001" customHeight="1">
      <c r="A7" s="52" t="s">
        <v>36</v>
      </c>
      <c r="B7" s="76">
        <f>B6+'6월10일'!B7:D7</f>
        <v>14025700</v>
      </c>
      <c r="C7" s="77"/>
      <c r="D7" s="78"/>
      <c r="E7" s="98"/>
      <c r="F7" s="99"/>
      <c r="G7" s="99"/>
      <c r="H7" s="100"/>
    </row>
    <row r="8" spans="1:12" ht="20.100000000000001" customHeight="1">
      <c r="A8" s="52" t="s">
        <v>9</v>
      </c>
      <c r="B8" s="82"/>
      <c r="C8" s="83"/>
      <c r="D8" s="84"/>
      <c r="E8" s="85"/>
      <c r="F8" s="86"/>
      <c r="G8" s="86"/>
      <c r="H8" s="87"/>
    </row>
    <row r="9" spans="1:12" ht="20.100000000000001" customHeight="1">
      <c r="A9" s="49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</v>
      </c>
    </row>
    <row r="10" spans="1:12" ht="20.100000000000001" customHeight="1">
      <c r="A10" s="23" t="s">
        <v>22</v>
      </c>
      <c r="B10" s="27">
        <v>0.08</v>
      </c>
      <c r="C10" s="23" t="s">
        <v>24</v>
      </c>
      <c r="D10" s="19">
        <v>0.1</v>
      </c>
      <c r="E10" s="26" t="s">
        <v>47</v>
      </c>
      <c r="F10" s="18">
        <v>0.1</v>
      </c>
      <c r="G10" s="26" t="s">
        <v>25</v>
      </c>
      <c r="H10" s="18">
        <v>0.19</v>
      </c>
      <c r="I10" s="24" t="s">
        <v>45</v>
      </c>
      <c r="J10" s="18"/>
    </row>
    <row r="11" spans="1:12" ht="20.100000000000001" customHeight="1">
      <c r="A11" s="24" t="s">
        <v>28</v>
      </c>
      <c r="B11" s="18">
        <v>0.15</v>
      </c>
      <c r="C11" s="24" t="s">
        <v>38</v>
      </c>
      <c r="D11" s="18">
        <v>0.09</v>
      </c>
      <c r="E11" s="24" t="s">
        <v>29</v>
      </c>
      <c r="F11" s="18">
        <v>0</v>
      </c>
      <c r="G11" s="23" t="s">
        <v>27</v>
      </c>
      <c r="H11" s="18">
        <v>0.04</v>
      </c>
      <c r="I11" s="24" t="s">
        <v>46</v>
      </c>
      <c r="J11" s="18"/>
    </row>
    <row r="12" spans="1:12" ht="20.100000000000001" customHeight="1" thickBot="1">
      <c r="A12" s="25" t="s">
        <v>30</v>
      </c>
      <c r="B12" s="20">
        <v>0.06</v>
      </c>
      <c r="C12" s="25" t="s">
        <v>31</v>
      </c>
      <c r="D12" s="20">
        <v>0.05</v>
      </c>
      <c r="E12" s="25" t="s">
        <v>32</v>
      </c>
      <c r="F12" s="20">
        <v>0.14000000000000001</v>
      </c>
      <c r="G12" s="25" t="s">
        <v>44</v>
      </c>
      <c r="H12" s="20"/>
      <c r="I12" s="30" t="s">
        <v>43</v>
      </c>
      <c r="J12" s="31"/>
      <c r="K12" s="34"/>
      <c r="L12" s="33"/>
    </row>
    <row r="13" spans="1:12" ht="20.100000000000001" customHeight="1">
      <c r="A13" s="88" t="s">
        <v>11</v>
      </c>
      <c r="B13" s="90"/>
      <c r="C13" s="91"/>
      <c r="D13" s="92"/>
      <c r="E13" s="93" t="s">
        <v>33</v>
      </c>
      <c r="F13" s="90"/>
      <c r="G13" s="91"/>
      <c r="H13" s="92"/>
    </row>
    <row r="14" spans="1:12" ht="20.100000000000001" customHeight="1" thickBot="1">
      <c r="A14" s="89"/>
      <c r="B14" s="95"/>
      <c r="C14" s="96"/>
      <c r="D14" s="97"/>
      <c r="E14" s="94"/>
      <c r="F14" s="95"/>
      <c r="G14" s="96"/>
      <c r="H14" s="97"/>
    </row>
    <row r="15" spans="1:12" ht="20.100000000000001" customHeight="1">
      <c r="A15" s="3" t="s">
        <v>12</v>
      </c>
      <c r="B15" s="3"/>
      <c r="C15" s="3"/>
      <c r="D15" s="3"/>
      <c r="E15" s="50"/>
      <c r="F15" s="50"/>
      <c r="G15" s="54"/>
      <c r="H15" s="1"/>
    </row>
    <row r="16" spans="1:12" ht="20.100000000000001" customHeight="1">
      <c r="A16" s="52"/>
      <c r="B16" s="52" t="s">
        <v>13</v>
      </c>
      <c r="C16" s="72" t="s">
        <v>14</v>
      </c>
      <c r="D16" s="73"/>
      <c r="E16" s="52" t="s">
        <v>34</v>
      </c>
      <c r="F16" s="101" t="s">
        <v>35</v>
      </c>
      <c r="G16" s="101"/>
      <c r="H16" s="101"/>
      <c r="K16" s="32"/>
      <c r="L16" s="33"/>
    </row>
    <row r="17" spans="1:8" ht="20.100000000000001" customHeight="1">
      <c r="A17" s="102" t="s">
        <v>15</v>
      </c>
      <c r="B17" s="5"/>
      <c r="C17" s="105"/>
      <c r="D17" s="106"/>
      <c r="E17" s="52"/>
      <c r="F17" s="101"/>
      <c r="G17" s="101"/>
      <c r="H17" s="101"/>
    </row>
    <row r="18" spans="1:8" ht="20.100000000000001" customHeight="1">
      <c r="A18" s="103"/>
      <c r="B18" s="5"/>
      <c r="C18" s="105"/>
      <c r="D18" s="106"/>
      <c r="E18" s="52"/>
      <c r="F18" s="101"/>
      <c r="G18" s="101"/>
      <c r="H18" s="101"/>
    </row>
    <row r="19" spans="1:8" ht="20.100000000000001" customHeight="1">
      <c r="A19" s="103"/>
      <c r="B19" s="5"/>
      <c r="C19" s="105"/>
      <c r="D19" s="106"/>
      <c r="E19" s="52"/>
      <c r="F19" s="101"/>
      <c r="G19" s="101"/>
      <c r="H19" s="101"/>
    </row>
    <row r="20" spans="1:8" ht="20.100000000000001" customHeight="1">
      <c r="A20" s="103"/>
      <c r="B20" s="5"/>
      <c r="C20" s="105"/>
      <c r="D20" s="106"/>
      <c r="E20" s="52"/>
      <c r="F20" s="101"/>
      <c r="G20" s="101"/>
      <c r="H20" s="101"/>
    </row>
    <row r="21" spans="1:8" ht="20.100000000000001" customHeight="1">
      <c r="A21" s="103"/>
      <c r="B21" s="5"/>
      <c r="C21" s="105"/>
      <c r="D21" s="106"/>
      <c r="E21" s="52"/>
      <c r="F21" s="101"/>
      <c r="G21" s="101"/>
      <c r="H21" s="101"/>
    </row>
    <row r="22" spans="1:8" ht="20.100000000000001" customHeight="1">
      <c r="A22" s="103"/>
      <c r="B22" s="5"/>
      <c r="C22" s="105"/>
      <c r="D22" s="106"/>
      <c r="E22" s="52"/>
      <c r="F22" s="101"/>
      <c r="G22" s="101"/>
      <c r="H22" s="101"/>
    </row>
    <row r="23" spans="1:8" ht="20.100000000000001" customHeight="1">
      <c r="A23" s="103"/>
      <c r="B23" s="5"/>
      <c r="C23" s="105"/>
      <c r="D23" s="106"/>
      <c r="E23" s="52"/>
      <c r="F23" s="101"/>
      <c r="G23" s="101"/>
      <c r="H23" s="101"/>
    </row>
    <row r="24" spans="1:8" ht="20.100000000000001" customHeight="1">
      <c r="A24" s="103"/>
      <c r="B24" s="5"/>
      <c r="C24" s="105"/>
      <c r="D24" s="106"/>
      <c r="E24" s="52"/>
      <c r="F24" s="101"/>
      <c r="G24" s="101"/>
      <c r="H24" s="101"/>
    </row>
    <row r="25" spans="1:8" ht="20.100000000000001" customHeight="1">
      <c r="A25" s="103"/>
      <c r="B25" s="5"/>
      <c r="C25" s="105"/>
      <c r="D25" s="106"/>
      <c r="E25" s="52"/>
      <c r="F25" s="101"/>
      <c r="G25" s="101"/>
      <c r="H25" s="101"/>
    </row>
    <row r="26" spans="1:8" ht="20.100000000000001" customHeight="1" thickBot="1">
      <c r="A26" s="104"/>
      <c r="B26" s="22"/>
      <c r="C26" s="107"/>
      <c r="D26" s="108"/>
      <c r="E26" s="53"/>
      <c r="F26" s="109"/>
      <c r="G26" s="109"/>
      <c r="H26" s="109"/>
    </row>
    <row r="27" spans="1:8" ht="20.100000000000001" customHeight="1">
      <c r="A27" s="113" t="s">
        <v>16</v>
      </c>
      <c r="B27" s="21"/>
      <c r="C27" s="111"/>
      <c r="D27" s="112"/>
      <c r="E27" s="51"/>
      <c r="F27" s="114"/>
      <c r="G27" s="115"/>
      <c r="H27" s="116"/>
    </row>
    <row r="28" spans="1:8" ht="20.100000000000001" customHeight="1">
      <c r="A28" s="113"/>
      <c r="B28" s="21"/>
      <c r="C28" s="111"/>
      <c r="D28" s="112"/>
      <c r="E28" s="51"/>
      <c r="F28" s="72"/>
      <c r="G28" s="110"/>
      <c r="H28" s="73"/>
    </row>
    <row r="29" spans="1:8" ht="20.100000000000001" customHeight="1">
      <c r="A29" s="113"/>
      <c r="B29" s="21"/>
      <c r="C29" s="111"/>
      <c r="D29" s="112"/>
      <c r="E29" s="51"/>
      <c r="F29" s="72"/>
      <c r="G29" s="110"/>
      <c r="H29" s="73"/>
    </row>
    <row r="30" spans="1:8" ht="20.100000000000001" customHeight="1">
      <c r="A30" s="113"/>
      <c r="B30" s="21"/>
      <c r="C30" s="111"/>
      <c r="D30" s="112"/>
      <c r="E30" s="51"/>
      <c r="F30" s="72"/>
      <c r="G30" s="110"/>
      <c r="H30" s="73"/>
    </row>
    <row r="31" spans="1:8" ht="20.100000000000001" customHeight="1">
      <c r="A31" s="113"/>
      <c r="B31" s="21"/>
      <c r="C31" s="111"/>
      <c r="D31" s="112"/>
      <c r="E31" s="51"/>
      <c r="F31" s="72"/>
      <c r="G31" s="110"/>
      <c r="H31" s="73"/>
    </row>
    <row r="32" spans="1:8" ht="20.100000000000001" customHeight="1">
      <c r="A32" s="113"/>
      <c r="B32" s="21"/>
      <c r="C32" s="111"/>
      <c r="D32" s="112"/>
      <c r="E32" s="51"/>
      <c r="F32" s="72"/>
      <c r="G32" s="110"/>
      <c r="H32" s="73"/>
    </row>
    <row r="33" spans="1:8" ht="20.100000000000001" customHeight="1">
      <c r="A33" s="113"/>
      <c r="B33" s="21"/>
      <c r="C33" s="111"/>
      <c r="D33" s="112"/>
      <c r="E33" s="51"/>
      <c r="F33" s="101"/>
      <c r="G33" s="101"/>
      <c r="H33" s="101"/>
    </row>
    <row r="34" spans="1:8" ht="20.100000000000001" customHeight="1">
      <c r="A34" s="113"/>
      <c r="B34" s="21"/>
      <c r="C34" s="111"/>
      <c r="D34" s="112"/>
      <c r="E34" s="51"/>
      <c r="F34" s="101"/>
      <c r="G34" s="101"/>
      <c r="H34" s="101"/>
    </row>
    <row r="35" spans="1:8" ht="20.100000000000001" customHeight="1">
      <c r="A35" s="113"/>
      <c r="B35" s="21"/>
      <c r="C35" s="111"/>
      <c r="D35" s="112"/>
      <c r="E35" s="51"/>
      <c r="F35" s="101"/>
      <c r="G35" s="101"/>
      <c r="H35" s="101"/>
    </row>
    <row r="36" spans="1:8" ht="20.100000000000001" customHeight="1">
      <c r="A36" s="113"/>
      <c r="B36" s="21"/>
      <c r="C36" s="111"/>
      <c r="D36" s="112"/>
      <c r="E36" s="51"/>
      <c r="F36" s="101"/>
      <c r="G36" s="101"/>
      <c r="H36" s="101"/>
    </row>
    <row r="37" spans="1:8" ht="20.100000000000001" customHeight="1">
      <c r="A37" s="113"/>
      <c r="B37" s="21"/>
      <c r="C37" s="111"/>
      <c r="D37" s="112"/>
      <c r="E37" s="51"/>
      <c r="F37" s="101"/>
      <c r="G37" s="101"/>
      <c r="H37" s="101"/>
    </row>
    <row r="38" spans="1:8" ht="20.100000000000001" customHeight="1">
      <c r="A38" s="113"/>
      <c r="B38" s="21"/>
      <c r="C38" s="111"/>
      <c r="D38" s="112"/>
      <c r="E38" s="51"/>
      <c r="F38" s="101"/>
      <c r="G38" s="101"/>
      <c r="H38" s="101"/>
    </row>
    <row r="39" spans="1:8" ht="20.100000000000001" customHeight="1">
      <c r="A39" s="113"/>
      <c r="B39" s="21"/>
      <c r="C39" s="111"/>
      <c r="D39" s="112"/>
      <c r="E39" s="51"/>
      <c r="F39" s="101"/>
      <c r="G39" s="101"/>
      <c r="H39" s="101"/>
    </row>
    <row r="40" spans="1:8" ht="20.100000000000001" customHeight="1">
      <c r="A40" s="113"/>
      <c r="B40" s="21"/>
      <c r="C40" s="111"/>
      <c r="D40" s="112"/>
      <c r="E40" s="51"/>
      <c r="F40" s="101"/>
      <c r="G40" s="101"/>
      <c r="H40" s="101"/>
    </row>
    <row r="41" spans="1:8" ht="20.100000000000001" customHeight="1">
      <c r="A41" s="128" t="s">
        <v>42</v>
      </c>
      <c r="B41" s="128"/>
      <c r="C41" s="128"/>
      <c r="D41" s="128"/>
      <c r="E41" s="128"/>
      <c r="F41" s="128"/>
      <c r="G41" s="128"/>
      <c r="H41" s="1"/>
    </row>
    <row r="42" spans="1:8" ht="20.100000000000001" customHeight="1">
      <c r="A42" s="101" t="s">
        <v>17</v>
      </c>
      <c r="B42" s="129"/>
      <c r="C42" s="130"/>
      <c r="D42" s="131"/>
      <c r="E42" s="102" t="s">
        <v>18</v>
      </c>
      <c r="F42" s="117"/>
      <c r="G42" s="118"/>
      <c r="H42" s="119"/>
    </row>
    <row r="43" spans="1:8" ht="20.100000000000001" customHeight="1">
      <c r="A43" s="101"/>
      <c r="B43" s="120"/>
      <c r="C43" s="123"/>
      <c r="D43" s="124"/>
      <c r="E43" s="103"/>
      <c r="F43" s="117"/>
      <c r="G43" s="118"/>
      <c r="H43" s="119"/>
    </row>
    <row r="44" spans="1:8" ht="20.100000000000001" customHeight="1">
      <c r="A44" s="101"/>
      <c r="B44" s="132"/>
      <c r="C44" s="123"/>
      <c r="D44" s="124"/>
      <c r="E44" s="103"/>
      <c r="F44" s="117"/>
      <c r="G44" s="118"/>
      <c r="H44" s="119"/>
    </row>
    <row r="45" spans="1:8" ht="20.100000000000001" customHeight="1">
      <c r="A45" s="101"/>
      <c r="B45" s="120"/>
      <c r="C45" s="123"/>
      <c r="D45" s="124"/>
      <c r="E45" s="103"/>
      <c r="F45" s="117"/>
      <c r="G45" s="118"/>
      <c r="H45" s="119"/>
    </row>
    <row r="46" spans="1:8" ht="20.100000000000001" customHeight="1">
      <c r="A46" s="101"/>
      <c r="B46" s="120"/>
      <c r="C46" s="121"/>
      <c r="D46" s="122"/>
      <c r="E46" s="103"/>
      <c r="F46" s="117"/>
      <c r="G46" s="118"/>
      <c r="H46" s="119"/>
    </row>
    <row r="47" spans="1:8" ht="20.100000000000001" customHeight="1">
      <c r="A47" s="101"/>
      <c r="B47" s="120"/>
      <c r="C47" s="123"/>
      <c r="D47" s="124"/>
      <c r="E47" s="103"/>
      <c r="F47" s="117"/>
      <c r="G47" s="118"/>
      <c r="H47" s="119"/>
    </row>
    <row r="48" spans="1:8" ht="20.100000000000001" customHeight="1">
      <c r="A48" s="101"/>
      <c r="B48" s="125"/>
      <c r="C48" s="126"/>
      <c r="D48" s="127"/>
      <c r="E48" s="103"/>
      <c r="F48" s="117"/>
      <c r="G48" s="118"/>
      <c r="H48" s="119"/>
    </row>
    <row r="49" spans="1:8" ht="20.100000000000001" customHeight="1">
      <c r="A49" s="101"/>
      <c r="B49" s="133"/>
      <c r="C49" s="134"/>
      <c r="D49" s="135"/>
      <c r="E49" s="103"/>
      <c r="F49" s="117"/>
      <c r="G49" s="118"/>
      <c r="H49" s="119"/>
    </row>
    <row r="50" spans="1:8" ht="20.100000000000001" customHeight="1">
      <c r="A50" s="101"/>
      <c r="B50" s="133"/>
      <c r="C50" s="134"/>
      <c r="D50" s="135"/>
      <c r="E50" s="103"/>
      <c r="F50" s="117"/>
      <c r="G50" s="118"/>
      <c r="H50" s="119"/>
    </row>
    <row r="51" spans="1:8" ht="20.100000000000001" customHeight="1">
      <c r="A51" s="101"/>
      <c r="B51" s="125"/>
      <c r="C51" s="126"/>
      <c r="D51" s="127"/>
      <c r="E51" s="103"/>
      <c r="F51" s="117"/>
      <c r="G51" s="118"/>
      <c r="H51" s="119"/>
    </row>
    <row r="52" spans="1:8" ht="20.100000000000001" customHeight="1">
      <c r="A52" s="101"/>
      <c r="B52" s="133"/>
      <c r="C52" s="134"/>
      <c r="D52" s="135"/>
      <c r="E52" s="113"/>
      <c r="F52" s="117"/>
      <c r="G52" s="118"/>
      <c r="H52" s="119"/>
    </row>
    <row r="53" spans="1:8" ht="20.100000000000001" customHeight="1">
      <c r="A53" s="136"/>
      <c r="B53" s="136"/>
      <c r="C53" s="136"/>
      <c r="D53" s="136"/>
      <c r="E53" s="136"/>
      <c r="F53" s="74"/>
      <c r="G53" s="74"/>
      <c r="H53" s="1"/>
    </row>
    <row r="54" spans="1:8" ht="20.100000000000001" customHeight="1">
      <c r="A54" s="102" t="s">
        <v>17</v>
      </c>
      <c r="B54" s="137" t="s">
        <v>37</v>
      </c>
      <c r="C54" s="138"/>
      <c r="D54" s="139"/>
      <c r="E54" s="79" t="s">
        <v>18</v>
      </c>
      <c r="F54" s="137" t="s">
        <v>37</v>
      </c>
      <c r="G54" s="138"/>
      <c r="H54" s="139"/>
    </row>
    <row r="55" spans="1:8" ht="20.100000000000001" customHeight="1">
      <c r="A55" s="113"/>
      <c r="B55" s="140"/>
      <c r="C55" s="141"/>
      <c r="D55" s="142"/>
      <c r="E55" s="85"/>
      <c r="F55" s="140"/>
      <c r="G55" s="141"/>
      <c r="H55" s="142"/>
    </row>
    <row r="56" spans="1:8" ht="20.100000000000001" customHeight="1">
      <c r="A56" s="136"/>
      <c r="B56" s="136"/>
      <c r="C56" s="136"/>
      <c r="D56" s="136"/>
      <c r="E56" s="136"/>
      <c r="F56" s="74"/>
      <c r="G56" s="74"/>
      <c r="H56" s="1"/>
    </row>
    <row r="57" spans="1:8" ht="20.100000000000001" customHeight="1">
      <c r="A57" s="102" t="s">
        <v>19</v>
      </c>
      <c r="B57" s="117"/>
      <c r="C57" s="118"/>
      <c r="D57" s="119"/>
      <c r="E57" s="102" t="s">
        <v>18</v>
      </c>
      <c r="F57" s="143"/>
      <c r="G57" s="138"/>
      <c r="H57" s="139"/>
    </row>
    <row r="58" spans="1:8" ht="20.100000000000001" customHeight="1">
      <c r="A58" s="103"/>
      <c r="B58" s="117"/>
      <c r="C58" s="118"/>
      <c r="D58" s="119"/>
      <c r="E58" s="103"/>
      <c r="F58" s="143"/>
      <c r="G58" s="138"/>
      <c r="H58" s="139"/>
    </row>
    <row r="59" spans="1:8" ht="20.100000000000001" customHeight="1">
      <c r="A59" s="103"/>
      <c r="B59" s="117"/>
      <c r="C59" s="118"/>
      <c r="D59" s="119"/>
      <c r="E59" s="103"/>
      <c r="F59" s="143"/>
      <c r="G59" s="138"/>
      <c r="H59" s="139"/>
    </row>
    <row r="60" spans="1:8" ht="20.100000000000001" customHeight="1">
      <c r="A60" s="103"/>
      <c r="B60" s="117"/>
      <c r="C60" s="118"/>
      <c r="D60" s="119"/>
      <c r="E60" s="103"/>
      <c r="F60" s="117"/>
      <c r="G60" s="118"/>
      <c r="H60" s="119"/>
    </row>
    <row r="61" spans="1:8" ht="20.100000000000001" customHeight="1">
      <c r="A61" s="103"/>
      <c r="B61" s="117"/>
      <c r="C61" s="118"/>
      <c r="D61" s="119"/>
      <c r="E61" s="103"/>
      <c r="F61" s="117"/>
      <c r="G61" s="118"/>
      <c r="H61" s="119"/>
    </row>
    <row r="62" spans="1:8" ht="20.100000000000001" customHeight="1">
      <c r="A62" s="103"/>
      <c r="B62" s="117"/>
      <c r="C62" s="118"/>
      <c r="D62" s="119"/>
      <c r="E62" s="103"/>
      <c r="F62" s="117"/>
      <c r="G62" s="118"/>
      <c r="H62" s="119"/>
    </row>
    <row r="63" spans="1:8" ht="20.100000000000001" customHeight="1">
      <c r="A63" s="103"/>
      <c r="B63" s="117"/>
      <c r="C63" s="118"/>
      <c r="D63" s="119"/>
      <c r="E63" s="103"/>
      <c r="F63" s="117"/>
      <c r="G63" s="118"/>
      <c r="H63" s="119"/>
    </row>
    <row r="64" spans="1:8" ht="20.100000000000001" customHeight="1">
      <c r="A64" s="103"/>
      <c r="B64" s="117"/>
      <c r="C64" s="118"/>
      <c r="D64" s="119"/>
      <c r="E64" s="103"/>
      <c r="F64" s="117"/>
      <c r="G64" s="118"/>
      <c r="H64" s="119"/>
    </row>
    <row r="65" spans="1:8" ht="20.100000000000001" customHeight="1">
      <c r="A65" s="103"/>
      <c r="B65" s="117"/>
      <c r="C65" s="118"/>
      <c r="D65" s="119"/>
      <c r="E65" s="103"/>
      <c r="F65" s="117"/>
      <c r="G65" s="118"/>
      <c r="H65" s="119"/>
    </row>
    <row r="66" spans="1:8" ht="20.100000000000001" customHeight="1">
      <c r="A66" s="103"/>
      <c r="B66" s="117"/>
      <c r="C66" s="118"/>
      <c r="D66" s="119"/>
      <c r="E66" s="103"/>
      <c r="F66" s="117"/>
      <c r="G66" s="118"/>
      <c r="H66" s="119"/>
    </row>
    <row r="67" spans="1:8" ht="20.100000000000001" customHeight="1">
      <c r="A67" s="103"/>
      <c r="B67" s="117"/>
      <c r="C67" s="118"/>
      <c r="D67" s="119"/>
      <c r="E67" s="103"/>
      <c r="F67" s="117"/>
      <c r="G67" s="118"/>
      <c r="H67" s="119"/>
    </row>
    <row r="68" spans="1:8" ht="20.100000000000001" customHeight="1">
      <c r="A68" s="103"/>
      <c r="B68" s="117"/>
      <c r="C68" s="118"/>
      <c r="D68" s="119"/>
      <c r="E68" s="103"/>
      <c r="F68" s="117"/>
      <c r="G68" s="118"/>
      <c r="H68" s="119"/>
    </row>
    <row r="69" spans="1:8" ht="20.100000000000001" customHeight="1">
      <c r="A69" s="103"/>
      <c r="B69" s="117"/>
      <c r="C69" s="118"/>
      <c r="D69" s="119"/>
      <c r="E69" s="103"/>
      <c r="F69" s="117"/>
      <c r="G69" s="118"/>
      <c r="H69" s="119"/>
    </row>
    <row r="70" spans="1:8" ht="20.100000000000001" customHeight="1">
      <c r="A70" s="103"/>
      <c r="B70" s="117"/>
      <c r="C70" s="118"/>
      <c r="D70" s="119"/>
      <c r="E70" s="103"/>
      <c r="F70" s="117"/>
      <c r="G70" s="118"/>
      <c r="H70" s="119"/>
    </row>
    <row r="71" spans="1:8" ht="20.100000000000001" customHeight="1">
      <c r="A71" s="103"/>
      <c r="B71" s="117"/>
      <c r="C71" s="118"/>
      <c r="D71" s="119"/>
      <c r="E71" s="103"/>
      <c r="F71" s="143"/>
      <c r="G71" s="138"/>
      <c r="H71" s="139"/>
    </row>
    <row r="72" spans="1:8" ht="20.100000000000001" customHeight="1">
      <c r="A72" s="103"/>
      <c r="B72" s="117"/>
      <c r="C72" s="118"/>
      <c r="D72" s="119"/>
      <c r="E72" s="103"/>
      <c r="F72" s="143"/>
      <c r="G72" s="138"/>
      <c r="H72" s="139"/>
    </row>
    <row r="73" spans="1:8" ht="20.100000000000001" customHeight="1">
      <c r="A73" s="103"/>
      <c r="B73" s="117"/>
      <c r="C73" s="118"/>
      <c r="D73" s="119"/>
      <c r="E73" s="103"/>
      <c r="F73" s="143"/>
      <c r="G73" s="138"/>
      <c r="H73" s="139"/>
    </row>
    <row r="74" spans="1:8" ht="20.100000000000001" customHeight="1">
      <c r="A74" s="103"/>
      <c r="B74" s="117"/>
      <c r="C74" s="118"/>
      <c r="D74" s="119"/>
      <c r="E74" s="103"/>
      <c r="F74" s="143"/>
      <c r="G74" s="138"/>
      <c r="H74" s="139"/>
    </row>
    <row r="75" spans="1:8" ht="20.100000000000001" customHeight="1">
      <c r="A75" s="103"/>
      <c r="B75" s="117"/>
      <c r="C75" s="118"/>
      <c r="D75" s="119"/>
      <c r="E75" s="103"/>
      <c r="F75" s="143"/>
      <c r="G75" s="138"/>
      <c r="H75" s="139"/>
    </row>
    <row r="76" spans="1:8" ht="20.100000000000001" customHeight="1">
      <c r="A76" s="103"/>
      <c r="B76" s="117"/>
      <c r="C76" s="118"/>
      <c r="D76" s="119"/>
      <c r="E76" s="103"/>
      <c r="F76" s="46"/>
      <c r="G76" s="47"/>
      <c r="H76" s="48"/>
    </row>
    <row r="77" spans="1:8" ht="20.100000000000001" customHeight="1">
      <c r="A77" s="103"/>
      <c r="B77" s="117"/>
      <c r="C77" s="118"/>
      <c r="D77" s="119"/>
      <c r="E77" s="103"/>
      <c r="F77" s="46"/>
      <c r="G77" s="47"/>
      <c r="H77" s="48"/>
    </row>
    <row r="78" spans="1:8" ht="20.100000000000001" customHeight="1">
      <c r="A78" s="103"/>
      <c r="B78" s="117"/>
      <c r="C78" s="118"/>
      <c r="D78" s="119"/>
      <c r="E78" s="103"/>
      <c r="F78" s="46"/>
      <c r="G78" s="47"/>
      <c r="H78" s="48"/>
    </row>
    <row r="79" spans="1:8" ht="20.100000000000001" customHeight="1">
      <c r="A79" s="103"/>
      <c r="B79" s="117"/>
      <c r="C79" s="118"/>
      <c r="D79" s="119"/>
      <c r="E79" s="103"/>
      <c r="F79" s="46"/>
      <c r="G79" s="47"/>
      <c r="H79" s="48"/>
    </row>
    <row r="80" spans="1:8" ht="20.100000000000001" customHeight="1">
      <c r="A80" s="103"/>
      <c r="B80" s="117"/>
      <c r="C80" s="118"/>
      <c r="D80" s="119"/>
      <c r="E80" s="103"/>
      <c r="F80" s="46"/>
      <c r="G80" s="47"/>
      <c r="H80" s="48"/>
    </row>
    <row r="81" spans="1:14" ht="20.100000000000001" customHeight="1">
      <c r="A81" s="103"/>
      <c r="B81" s="117"/>
      <c r="C81" s="118"/>
      <c r="D81" s="119"/>
      <c r="E81" s="103"/>
      <c r="F81" s="46"/>
      <c r="G81" s="47"/>
      <c r="H81" s="48"/>
    </row>
    <row r="82" spans="1:14" ht="20.100000000000001" customHeight="1">
      <c r="A82" s="103"/>
      <c r="B82" s="117"/>
      <c r="C82" s="118"/>
      <c r="D82" s="119"/>
      <c r="E82" s="103"/>
      <c r="F82" s="46"/>
      <c r="G82" s="47"/>
      <c r="H82" s="48"/>
    </row>
    <row r="83" spans="1:14" ht="20.100000000000001" customHeight="1">
      <c r="A83" s="103"/>
      <c r="B83" s="117"/>
      <c r="C83" s="118"/>
      <c r="D83" s="119"/>
      <c r="E83" s="103"/>
      <c r="F83" s="46"/>
      <c r="G83" s="47"/>
      <c r="H83" s="48"/>
    </row>
    <row r="84" spans="1:14" ht="20.100000000000001" customHeight="1">
      <c r="A84" s="103"/>
      <c r="B84" s="117"/>
      <c r="C84" s="118"/>
      <c r="D84" s="119"/>
      <c r="E84" s="103"/>
      <c r="F84" s="46"/>
      <c r="G84" s="47"/>
      <c r="H84" s="48"/>
    </row>
    <row r="85" spans="1:14" ht="20.100000000000001" customHeight="1">
      <c r="A85" s="103"/>
      <c r="B85" s="117"/>
      <c r="C85" s="118"/>
      <c r="D85" s="119"/>
      <c r="E85" s="103"/>
      <c r="F85" s="46"/>
      <c r="G85" s="47"/>
      <c r="H85" s="48"/>
    </row>
    <row r="86" spans="1:14" ht="20.100000000000001" customHeight="1">
      <c r="A86" s="55"/>
      <c r="B86" s="47" t="s">
        <v>40</v>
      </c>
      <c r="C86" s="47"/>
      <c r="D86" s="47"/>
      <c r="E86" s="55"/>
      <c r="F86" s="144"/>
      <c r="G86" s="144"/>
      <c r="H86" s="1"/>
    </row>
    <row r="87" spans="1:14" ht="20.100000000000001" customHeight="1">
      <c r="A87" s="145" t="s">
        <v>20</v>
      </c>
      <c r="B87" s="145"/>
      <c r="C87" s="145"/>
      <c r="D87" s="145"/>
      <c r="E87" s="145"/>
      <c r="F87" s="145"/>
      <c r="G87" s="146"/>
      <c r="H87" s="1"/>
    </row>
    <row r="88" spans="1:14" ht="20.100000000000001" customHeight="1">
      <c r="A88" s="154" t="s">
        <v>17</v>
      </c>
      <c r="B88" s="7" t="s">
        <v>26</v>
      </c>
      <c r="C88" s="151" t="s">
        <v>41</v>
      </c>
      <c r="D88" s="152"/>
      <c r="E88" s="149" t="s">
        <v>18</v>
      </c>
      <c r="F88" s="15" t="s">
        <v>26</v>
      </c>
      <c r="G88" s="151" t="s">
        <v>41</v>
      </c>
      <c r="H88" s="152"/>
    </row>
    <row r="89" spans="1:14" ht="20.100000000000001" customHeight="1">
      <c r="A89" s="155"/>
      <c r="B89" s="8">
        <v>40000</v>
      </c>
      <c r="C89" s="147" t="s">
        <v>80</v>
      </c>
      <c r="D89" s="148"/>
      <c r="E89" s="150"/>
      <c r="F89" s="8"/>
      <c r="G89" s="147"/>
      <c r="H89" s="148"/>
    </row>
    <row r="90" spans="1:14" ht="20.100000000000001" customHeight="1">
      <c r="A90" s="155"/>
      <c r="B90" s="8">
        <v>4000</v>
      </c>
      <c r="C90" s="147" t="s">
        <v>76</v>
      </c>
      <c r="D90" s="148"/>
      <c r="E90" s="150"/>
      <c r="F90" s="8"/>
      <c r="G90" s="147"/>
      <c r="H90" s="148"/>
      <c r="N90">
        <v>1</v>
      </c>
    </row>
    <row r="91" spans="1:14" ht="20.100000000000001" customHeight="1">
      <c r="A91" s="155"/>
      <c r="B91" s="8">
        <v>8000</v>
      </c>
      <c r="C91" s="147" t="s">
        <v>81</v>
      </c>
      <c r="D91" s="148"/>
      <c r="E91" s="150"/>
      <c r="F91" s="8"/>
      <c r="G91" s="147"/>
      <c r="H91" s="148"/>
    </row>
    <row r="92" spans="1:14" ht="20.100000000000001" customHeight="1">
      <c r="A92" s="155"/>
      <c r="B92" s="8">
        <v>10000</v>
      </c>
      <c r="C92" s="147" t="s">
        <v>82</v>
      </c>
      <c r="D92" s="148"/>
      <c r="E92" s="150"/>
      <c r="F92" s="8"/>
      <c r="G92" s="147"/>
      <c r="H92" s="148"/>
    </row>
    <row r="93" spans="1:14" ht="20.100000000000001" customHeight="1">
      <c r="A93" s="155"/>
      <c r="B93" s="8"/>
      <c r="C93" s="147"/>
      <c r="D93" s="148"/>
      <c r="E93" s="150"/>
      <c r="F93" s="8"/>
      <c r="G93" s="147"/>
      <c r="H93" s="148"/>
    </row>
    <row r="94" spans="1:14" ht="20.100000000000001" customHeight="1">
      <c r="A94" s="155"/>
      <c r="B94" s="8"/>
      <c r="C94" s="147"/>
      <c r="D94" s="148"/>
      <c r="E94" s="150"/>
      <c r="F94" s="8"/>
      <c r="G94" s="147"/>
      <c r="H94" s="148"/>
    </row>
    <row r="95" spans="1:14" ht="20.100000000000001" customHeight="1">
      <c r="A95" s="155"/>
      <c r="B95" s="8"/>
      <c r="C95" s="147"/>
      <c r="D95" s="148"/>
      <c r="E95" s="150"/>
      <c r="F95" s="8"/>
      <c r="G95" s="147"/>
      <c r="H95" s="148"/>
    </row>
    <row r="96" spans="1:14" ht="20.100000000000001" customHeight="1">
      <c r="A96" s="155"/>
      <c r="B96" s="9"/>
      <c r="C96" s="147"/>
      <c r="D96" s="148"/>
      <c r="E96" s="150"/>
      <c r="F96" s="8"/>
      <c r="G96" s="147"/>
      <c r="H96" s="148"/>
    </row>
    <row r="97" spans="1:8" ht="20.100000000000001" customHeight="1">
      <c r="A97" s="155"/>
      <c r="B97" s="9"/>
      <c r="C97" s="147"/>
      <c r="D97" s="148"/>
      <c r="E97" s="150"/>
      <c r="F97" s="8"/>
      <c r="G97" s="147"/>
      <c r="H97" s="148"/>
    </row>
    <row r="98" spans="1:8" ht="20.100000000000001" customHeight="1">
      <c r="A98" s="155"/>
      <c r="B98" s="9"/>
      <c r="C98" s="147"/>
      <c r="D98" s="148"/>
      <c r="E98" s="150"/>
      <c r="F98" s="8"/>
      <c r="G98" s="147"/>
      <c r="H98" s="148"/>
    </row>
    <row r="99" spans="1:8" ht="20.100000000000001" customHeight="1">
      <c r="A99" s="155"/>
      <c r="B99" s="9"/>
      <c r="C99" s="147"/>
      <c r="D99" s="148"/>
      <c r="E99" s="150"/>
      <c r="F99" s="8"/>
      <c r="G99" s="147"/>
      <c r="H99" s="148"/>
    </row>
    <row r="100" spans="1:8" ht="20.100000000000001" customHeight="1">
      <c r="A100" s="155"/>
      <c r="B100" s="9"/>
      <c r="C100" s="147"/>
      <c r="D100" s="148"/>
      <c r="E100" s="150"/>
      <c r="F100" s="8"/>
      <c r="G100" s="147"/>
      <c r="H100" s="148"/>
    </row>
    <row r="101" spans="1:8" ht="20.100000000000001" customHeight="1">
      <c r="A101" s="155"/>
      <c r="B101" s="9"/>
      <c r="C101" s="147"/>
      <c r="D101" s="148"/>
      <c r="E101" s="150"/>
      <c r="F101" s="8"/>
      <c r="G101" s="147"/>
      <c r="H101" s="148"/>
    </row>
    <row r="102" spans="1:8" ht="20.100000000000001" customHeight="1">
      <c r="A102" s="155"/>
      <c r="B102" s="9"/>
      <c r="C102" s="147"/>
      <c r="D102" s="148"/>
      <c r="E102" s="150"/>
      <c r="F102" s="8"/>
      <c r="G102" s="147"/>
      <c r="H102" s="148"/>
    </row>
    <row r="103" spans="1:8" ht="20.100000000000001" customHeight="1" thickBot="1">
      <c r="A103" s="155"/>
      <c r="B103" s="9"/>
      <c r="C103" s="147"/>
      <c r="D103" s="148"/>
      <c r="E103" s="150"/>
      <c r="F103" s="8"/>
      <c r="G103" s="147"/>
      <c r="H103" s="148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62000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146"/>
      <c r="B105" s="146"/>
      <c r="C105" s="146"/>
      <c r="D105" s="146"/>
      <c r="E105" s="146"/>
      <c r="F105" s="146"/>
      <c r="G105" s="146"/>
      <c r="H105" s="1"/>
    </row>
    <row r="106" spans="1:8" ht="20.100000000000001" customHeight="1">
      <c r="A106" s="153"/>
      <c r="B106" s="153"/>
      <c r="C106" s="153"/>
      <c r="D106" s="153"/>
      <c r="E106" s="153"/>
      <c r="F106" s="153"/>
      <c r="G106" s="153"/>
      <c r="H106" s="1"/>
    </row>
  </sheetData>
  <mergeCells count="192">
    <mergeCell ref="A105:G105"/>
    <mergeCell ref="A106:G106"/>
    <mergeCell ref="C101:D101"/>
    <mergeCell ref="G101:H101"/>
    <mergeCell ref="C102:D102"/>
    <mergeCell ref="G102:H102"/>
    <mergeCell ref="C103:D103"/>
    <mergeCell ref="G103:H103"/>
    <mergeCell ref="C98:D98"/>
    <mergeCell ref="G98:H98"/>
    <mergeCell ref="C99:D99"/>
    <mergeCell ref="G99:H99"/>
    <mergeCell ref="C100:D100"/>
    <mergeCell ref="G100:H100"/>
    <mergeCell ref="A88:A103"/>
    <mergeCell ref="C88:D88"/>
    <mergeCell ref="C95:D95"/>
    <mergeCell ref="G95:H95"/>
    <mergeCell ref="C96:D96"/>
    <mergeCell ref="G96:H96"/>
    <mergeCell ref="C97:D97"/>
    <mergeCell ref="G97:H97"/>
    <mergeCell ref="C92:D92"/>
    <mergeCell ref="G92:H92"/>
    <mergeCell ref="C93:D93"/>
    <mergeCell ref="G93:H93"/>
    <mergeCell ref="C94:D94"/>
    <mergeCell ref="G94:H94"/>
    <mergeCell ref="E88:E103"/>
    <mergeCell ref="G88:H88"/>
    <mergeCell ref="C89:D89"/>
    <mergeCell ref="G89:H89"/>
    <mergeCell ref="C90:D90"/>
    <mergeCell ref="G90:H90"/>
    <mergeCell ref="C91:D91"/>
    <mergeCell ref="G91:H91"/>
    <mergeCell ref="B83:D83"/>
    <mergeCell ref="B84:D84"/>
    <mergeCell ref="B85:D85"/>
    <mergeCell ref="F86:G86"/>
    <mergeCell ref="A87:G87"/>
    <mergeCell ref="B76:D76"/>
    <mergeCell ref="B77:D77"/>
    <mergeCell ref="B78:D78"/>
    <mergeCell ref="B79:D79"/>
    <mergeCell ref="B80:D80"/>
    <mergeCell ref="B81:D81"/>
    <mergeCell ref="B75:D75"/>
    <mergeCell ref="F75:H75"/>
    <mergeCell ref="B70:D70"/>
    <mergeCell ref="F70:H70"/>
    <mergeCell ref="B71:D71"/>
    <mergeCell ref="F71:H71"/>
    <mergeCell ref="B72:D72"/>
    <mergeCell ref="F72:H72"/>
    <mergeCell ref="B82:D82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106"/>
  <sheetViews>
    <sheetView topLeftCell="A31" zoomScaleNormal="100" workbookViewId="0">
      <selection activeCell="C12" sqref="C12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71" t="s">
        <v>0</v>
      </c>
      <c r="B1" s="71"/>
      <c r="C1" s="71"/>
      <c r="D1" s="71"/>
      <c r="E1" s="71"/>
      <c r="F1" s="71"/>
      <c r="G1" s="71"/>
      <c r="H1" s="1"/>
    </row>
    <row r="2" spans="1:12" ht="20.100000000000001" customHeight="1">
      <c r="A2" s="52" t="s">
        <v>1</v>
      </c>
      <c r="B2" s="72" t="s">
        <v>56</v>
      </c>
      <c r="C2" s="73"/>
      <c r="D2" s="52" t="s">
        <v>2</v>
      </c>
      <c r="E2" s="72" t="s">
        <v>39</v>
      </c>
      <c r="F2" s="73"/>
      <c r="G2" s="2" t="s">
        <v>23</v>
      </c>
      <c r="H2" s="6"/>
    </row>
    <row r="3" spans="1:12" ht="20.100000000000001" customHeight="1">
      <c r="A3" s="74" t="s">
        <v>3</v>
      </c>
      <c r="B3" s="74"/>
      <c r="C3" s="74"/>
      <c r="D3" s="14" t="s">
        <v>4</v>
      </c>
      <c r="E3" s="50" t="s">
        <v>5</v>
      </c>
      <c r="F3" s="50"/>
      <c r="G3" s="75"/>
      <c r="H3" s="75"/>
    </row>
    <row r="4" spans="1:12" ht="20.100000000000001" customHeight="1">
      <c r="A4" s="52" t="s">
        <v>6</v>
      </c>
      <c r="B4" s="76"/>
      <c r="C4" s="77"/>
      <c r="D4" s="78"/>
      <c r="E4" s="79"/>
      <c r="F4" s="80"/>
      <c r="G4" s="80"/>
      <c r="H4" s="81"/>
    </row>
    <row r="5" spans="1:12" ht="20.100000000000001" customHeight="1">
      <c r="A5" s="52" t="s">
        <v>7</v>
      </c>
      <c r="B5" s="76"/>
      <c r="C5" s="77"/>
      <c r="D5" s="78"/>
      <c r="E5" s="98" t="s">
        <v>48</v>
      </c>
      <c r="F5" s="99"/>
      <c r="G5" s="99"/>
      <c r="H5" s="100"/>
    </row>
    <row r="6" spans="1:12" ht="20.100000000000001" customHeight="1">
      <c r="A6" s="52" t="s">
        <v>8</v>
      </c>
      <c r="B6" s="76">
        <v>1415700</v>
      </c>
      <c r="C6" s="77"/>
      <c r="D6" s="78"/>
      <c r="E6" s="98" t="s">
        <v>49</v>
      </c>
      <c r="F6" s="99"/>
      <c r="G6" s="99"/>
      <c r="H6" s="100"/>
    </row>
    <row r="7" spans="1:12" ht="20.100000000000001" customHeight="1">
      <c r="A7" s="52" t="s">
        <v>36</v>
      </c>
      <c r="B7" s="76">
        <f>B6+'6월11일'!B7:D7</f>
        <v>15441400</v>
      </c>
      <c r="C7" s="77"/>
      <c r="D7" s="78"/>
      <c r="E7" s="98"/>
      <c r="F7" s="99"/>
      <c r="G7" s="99"/>
      <c r="H7" s="100"/>
    </row>
    <row r="8" spans="1:12" ht="20.100000000000001" customHeight="1">
      <c r="A8" s="52" t="s">
        <v>9</v>
      </c>
      <c r="B8" s="82"/>
      <c r="C8" s="83"/>
      <c r="D8" s="84"/>
      <c r="E8" s="85"/>
      <c r="F8" s="86"/>
      <c r="G8" s="86"/>
      <c r="H8" s="87"/>
    </row>
    <row r="9" spans="1:12" ht="20.100000000000001" customHeight="1">
      <c r="A9" s="49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</v>
      </c>
    </row>
    <row r="10" spans="1:12" ht="20.100000000000001" customHeight="1">
      <c r="A10" s="23" t="s">
        <v>22</v>
      </c>
      <c r="B10" s="27">
        <v>7.0000000000000007E-2</v>
      </c>
      <c r="C10" s="23" t="s">
        <v>24</v>
      </c>
      <c r="D10" s="19">
        <v>7.0000000000000007E-2</v>
      </c>
      <c r="E10" s="26" t="s">
        <v>47</v>
      </c>
      <c r="F10" s="18">
        <v>0.12</v>
      </c>
      <c r="G10" s="26" t="s">
        <v>25</v>
      </c>
      <c r="H10" s="18">
        <v>0.27</v>
      </c>
      <c r="I10" s="24" t="s">
        <v>45</v>
      </c>
      <c r="J10" s="18"/>
    </row>
    <row r="11" spans="1:12" ht="20.100000000000001" customHeight="1">
      <c r="A11" s="24" t="s">
        <v>28</v>
      </c>
      <c r="B11" s="18">
        <v>0.16</v>
      </c>
      <c r="C11" s="24" t="s">
        <v>38</v>
      </c>
      <c r="D11" s="18">
        <v>0.1</v>
      </c>
      <c r="E11" s="24" t="s">
        <v>29</v>
      </c>
      <c r="F11" s="18">
        <v>0</v>
      </c>
      <c r="G11" s="23" t="s">
        <v>27</v>
      </c>
      <c r="H11" s="18">
        <v>0.05</v>
      </c>
      <c r="I11" s="24" t="s">
        <v>46</v>
      </c>
      <c r="J11" s="18"/>
    </row>
    <row r="12" spans="1:12" ht="20.100000000000001" customHeight="1" thickBot="1">
      <c r="A12" s="25" t="s">
        <v>30</v>
      </c>
      <c r="B12" s="20">
        <v>0.08</v>
      </c>
      <c r="C12" s="25" t="s">
        <v>31</v>
      </c>
      <c r="D12" s="20">
        <v>0.08</v>
      </c>
      <c r="E12" s="25" t="s">
        <v>32</v>
      </c>
      <c r="F12" s="20">
        <v>0</v>
      </c>
      <c r="G12" s="25" t="s">
        <v>44</v>
      </c>
      <c r="H12" s="20"/>
      <c r="I12" s="30" t="s">
        <v>43</v>
      </c>
      <c r="J12" s="31"/>
      <c r="K12" s="34"/>
      <c r="L12" s="33"/>
    </row>
    <row r="13" spans="1:12" ht="20.100000000000001" customHeight="1">
      <c r="A13" s="88" t="s">
        <v>11</v>
      </c>
      <c r="B13" s="90"/>
      <c r="C13" s="91"/>
      <c r="D13" s="92"/>
      <c r="E13" s="93" t="s">
        <v>33</v>
      </c>
      <c r="F13" s="90"/>
      <c r="G13" s="91"/>
      <c r="H13" s="92"/>
    </row>
    <row r="14" spans="1:12" ht="20.100000000000001" customHeight="1" thickBot="1">
      <c r="A14" s="89"/>
      <c r="B14" s="95"/>
      <c r="C14" s="96"/>
      <c r="D14" s="97"/>
      <c r="E14" s="94"/>
      <c r="F14" s="95"/>
      <c r="G14" s="96"/>
      <c r="H14" s="97"/>
    </row>
    <row r="15" spans="1:12" ht="20.100000000000001" customHeight="1">
      <c r="A15" s="3" t="s">
        <v>12</v>
      </c>
      <c r="B15" s="3"/>
      <c r="C15" s="3"/>
      <c r="D15" s="3"/>
      <c r="E15" s="50"/>
      <c r="F15" s="50"/>
      <c r="G15" s="54"/>
      <c r="H15" s="1"/>
    </row>
    <row r="16" spans="1:12" ht="20.100000000000001" customHeight="1">
      <c r="A16" s="52"/>
      <c r="B16" s="52" t="s">
        <v>13</v>
      </c>
      <c r="C16" s="72" t="s">
        <v>14</v>
      </c>
      <c r="D16" s="73"/>
      <c r="E16" s="52" t="s">
        <v>34</v>
      </c>
      <c r="F16" s="101" t="s">
        <v>35</v>
      </c>
      <c r="G16" s="101"/>
      <c r="H16" s="101"/>
      <c r="K16" s="32"/>
      <c r="L16" s="33"/>
    </row>
    <row r="17" spans="1:8" ht="20.100000000000001" customHeight="1">
      <c r="A17" s="102" t="s">
        <v>15</v>
      </c>
      <c r="B17" s="5"/>
      <c r="C17" s="105"/>
      <c r="D17" s="106"/>
      <c r="E17" s="52"/>
      <c r="F17" s="101"/>
      <c r="G17" s="101"/>
      <c r="H17" s="101"/>
    </row>
    <row r="18" spans="1:8" ht="20.100000000000001" customHeight="1">
      <c r="A18" s="103"/>
      <c r="B18" s="5"/>
      <c r="C18" s="105"/>
      <c r="D18" s="106"/>
      <c r="E18" s="52"/>
      <c r="F18" s="101"/>
      <c r="G18" s="101"/>
      <c r="H18" s="101"/>
    </row>
    <row r="19" spans="1:8" ht="20.100000000000001" customHeight="1">
      <c r="A19" s="103"/>
      <c r="B19" s="5"/>
      <c r="C19" s="105"/>
      <c r="D19" s="106"/>
      <c r="E19" s="52"/>
      <c r="F19" s="101"/>
      <c r="G19" s="101"/>
      <c r="H19" s="101"/>
    </row>
    <row r="20" spans="1:8" ht="20.100000000000001" customHeight="1">
      <c r="A20" s="103"/>
      <c r="B20" s="5"/>
      <c r="C20" s="105"/>
      <c r="D20" s="106"/>
      <c r="E20" s="52"/>
      <c r="F20" s="101"/>
      <c r="G20" s="101"/>
      <c r="H20" s="101"/>
    </row>
    <row r="21" spans="1:8" ht="20.100000000000001" customHeight="1">
      <c r="A21" s="103"/>
      <c r="B21" s="5"/>
      <c r="C21" s="105"/>
      <c r="D21" s="106"/>
      <c r="E21" s="52"/>
      <c r="F21" s="101"/>
      <c r="G21" s="101"/>
      <c r="H21" s="101"/>
    </row>
    <row r="22" spans="1:8" ht="20.100000000000001" customHeight="1">
      <c r="A22" s="103"/>
      <c r="B22" s="5"/>
      <c r="C22" s="105"/>
      <c r="D22" s="106"/>
      <c r="E22" s="52"/>
      <c r="F22" s="101"/>
      <c r="G22" s="101"/>
      <c r="H22" s="101"/>
    </row>
    <row r="23" spans="1:8" ht="20.100000000000001" customHeight="1">
      <c r="A23" s="103"/>
      <c r="B23" s="5"/>
      <c r="C23" s="105"/>
      <c r="D23" s="106"/>
      <c r="E23" s="52"/>
      <c r="F23" s="101"/>
      <c r="G23" s="101"/>
      <c r="H23" s="101"/>
    </row>
    <row r="24" spans="1:8" ht="20.100000000000001" customHeight="1">
      <c r="A24" s="103"/>
      <c r="B24" s="5"/>
      <c r="C24" s="105"/>
      <c r="D24" s="106"/>
      <c r="E24" s="52"/>
      <c r="F24" s="101"/>
      <c r="G24" s="101"/>
      <c r="H24" s="101"/>
    </row>
    <row r="25" spans="1:8" ht="20.100000000000001" customHeight="1">
      <c r="A25" s="103"/>
      <c r="B25" s="5"/>
      <c r="C25" s="105"/>
      <c r="D25" s="106"/>
      <c r="E25" s="52"/>
      <c r="F25" s="101"/>
      <c r="G25" s="101"/>
      <c r="H25" s="101"/>
    </row>
    <row r="26" spans="1:8" ht="20.100000000000001" customHeight="1" thickBot="1">
      <c r="A26" s="104"/>
      <c r="B26" s="22"/>
      <c r="C26" s="107"/>
      <c r="D26" s="108"/>
      <c r="E26" s="53"/>
      <c r="F26" s="109"/>
      <c r="G26" s="109"/>
      <c r="H26" s="109"/>
    </row>
    <row r="27" spans="1:8" ht="20.100000000000001" customHeight="1">
      <c r="A27" s="113" t="s">
        <v>16</v>
      </c>
      <c r="B27" s="21"/>
      <c r="C27" s="111"/>
      <c r="D27" s="112"/>
      <c r="E27" s="51"/>
      <c r="F27" s="114"/>
      <c r="G27" s="115"/>
      <c r="H27" s="116"/>
    </row>
    <row r="28" spans="1:8" ht="20.100000000000001" customHeight="1">
      <c r="A28" s="113"/>
      <c r="B28" s="21"/>
      <c r="C28" s="111"/>
      <c r="D28" s="112"/>
      <c r="E28" s="51"/>
      <c r="F28" s="72"/>
      <c r="G28" s="110"/>
      <c r="H28" s="73"/>
    </row>
    <row r="29" spans="1:8" ht="20.100000000000001" customHeight="1">
      <c r="A29" s="113"/>
      <c r="B29" s="21"/>
      <c r="C29" s="111"/>
      <c r="D29" s="112"/>
      <c r="E29" s="51"/>
      <c r="F29" s="72"/>
      <c r="G29" s="110"/>
      <c r="H29" s="73"/>
    </row>
    <row r="30" spans="1:8" ht="20.100000000000001" customHeight="1">
      <c r="A30" s="113"/>
      <c r="B30" s="21"/>
      <c r="C30" s="111"/>
      <c r="D30" s="112"/>
      <c r="E30" s="51"/>
      <c r="F30" s="72"/>
      <c r="G30" s="110"/>
      <c r="H30" s="73"/>
    </row>
    <row r="31" spans="1:8" ht="20.100000000000001" customHeight="1">
      <c r="A31" s="113"/>
      <c r="B31" s="21"/>
      <c r="C31" s="111"/>
      <c r="D31" s="112"/>
      <c r="E31" s="51"/>
      <c r="F31" s="72"/>
      <c r="G31" s="110"/>
      <c r="H31" s="73"/>
    </row>
    <row r="32" spans="1:8" ht="20.100000000000001" customHeight="1">
      <c r="A32" s="113"/>
      <c r="B32" s="21"/>
      <c r="C32" s="111"/>
      <c r="D32" s="112"/>
      <c r="E32" s="51"/>
      <c r="F32" s="72"/>
      <c r="G32" s="110"/>
      <c r="H32" s="73"/>
    </row>
    <row r="33" spans="1:8" ht="20.100000000000001" customHeight="1">
      <c r="A33" s="113"/>
      <c r="B33" s="21"/>
      <c r="C33" s="111"/>
      <c r="D33" s="112"/>
      <c r="E33" s="51"/>
      <c r="F33" s="101"/>
      <c r="G33" s="101"/>
      <c r="H33" s="101"/>
    </row>
    <row r="34" spans="1:8" ht="20.100000000000001" customHeight="1">
      <c r="A34" s="113"/>
      <c r="B34" s="21"/>
      <c r="C34" s="111"/>
      <c r="D34" s="112"/>
      <c r="E34" s="51"/>
      <c r="F34" s="101"/>
      <c r="G34" s="101"/>
      <c r="H34" s="101"/>
    </row>
    <row r="35" spans="1:8" ht="20.100000000000001" customHeight="1">
      <c r="A35" s="113"/>
      <c r="B35" s="21"/>
      <c r="C35" s="111"/>
      <c r="D35" s="112"/>
      <c r="E35" s="51"/>
      <c r="F35" s="101"/>
      <c r="G35" s="101"/>
      <c r="H35" s="101"/>
    </row>
    <row r="36" spans="1:8" ht="20.100000000000001" customHeight="1">
      <c r="A36" s="113"/>
      <c r="B36" s="21"/>
      <c r="C36" s="111"/>
      <c r="D36" s="112"/>
      <c r="E36" s="51"/>
      <c r="F36" s="101"/>
      <c r="G36" s="101"/>
      <c r="H36" s="101"/>
    </row>
    <row r="37" spans="1:8" ht="20.100000000000001" customHeight="1">
      <c r="A37" s="113"/>
      <c r="B37" s="21"/>
      <c r="C37" s="111"/>
      <c r="D37" s="112"/>
      <c r="E37" s="51"/>
      <c r="F37" s="101"/>
      <c r="G37" s="101"/>
      <c r="H37" s="101"/>
    </row>
    <row r="38" spans="1:8" ht="20.100000000000001" customHeight="1">
      <c r="A38" s="113"/>
      <c r="B38" s="21"/>
      <c r="C38" s="111"/>
      <c r="D38" s="112"/>
      <c r="E38" s="51"/>
      <c r="F38" s="101"/>
      <c r="G38" s="101"/>
      <c r="H38" s="101"/>
    </row>
    <row r="39" spans="1:8" ht="20.100000000000001" customHeight="1">
      <c r="A39" s="113"/>
      <c r="B39" s="21"/>
      <c r="C39" s="111"/>
      <c r="D39" s="112"/>
      <c r="E39" s="51"/>
      <c r="F39" s="101"/>
      <c r="G39" s="101"/>
      <c r="H39" s="101"/>
    </row>
    <row r="40" spans="1:8" ht="20.100000000000001" customHeight="1">
      <c r="A40" s="113"/>
      <c r="B40" s="21"/>
      <c r="C40" s="111"/>
      <c r="D40" s="112"/>
      <c r="E40" s="51"/>
      <c r="F40" s="101"/>
      <c r="G40" s="101"/>
      <c r="H40" s="101"/>
    </row>
    <row r="41" spans="1:8" ht="20.100000000000001" customHeight="1">
      <c r="A41" s="128" t="s">
        <v>42</v>
      </c>
      <c r="B41" s="128"/>
      <c r="C41" s="128"/>
      <c r="D41" s="128"/>
      <c r="E41" s="128"/>
      <c r="F41" s="128"/>
      <c r="G41" s="128"/>
      <c r="H41" s="1"/>
    </row>
    <row r="42" spans="1:8" ht="20.100000000000001" customHeight="1">
      <c r="A42" s="101" t="s">
        <v>17</v>
      </c>
      <c r="B42" s="129"/>
      <c r="C42" s="130"/>
      <c r="D42" s="131"/>
      <c r="E42" s="102" t="s">
        <v>18</v>
      </c>
      <c r="F42" s="117"/>
      <c r="G42" s="118"/>
      <c r="H42" s="119"/>
    </row>
    <row r="43" spans="1:8" ht="20.100000000000001" customHeight="1">
      <c r="A43" s="101"/>
      <c r="B43" s="120"/>
      <c r="C43" s="123"/>
      <c r="D43" s="124"/>
      <c r="E43" s="103"/>
      <c r="F43" s="117"/>
      <c r="G43" s="118"/>
      <c r="H43" s="119"/>
    </row>
    <row r="44" spans="1:8" ht="20.100000000000001" customHeight="1">
      <c r="A44" s="101"/>
      <c r="B44" s="132"/>
      <c r="C44" s="123"/>
      <c r="D44" s="124"/>
      <c r="E44" s="103"/>
      <c r="F44" s="117"/>
      <c r="G44" s="118"/>
      <c r="H44" s="119"/>
    </row>
    <row r="45" spans="1:8" ht="20.100000000000001" customHeight="1">
      <c r="A45" s="101"/>
      <c r="B45" s="120"/>
      <c r="C45" s="123"/>
      <c r="D45" s="124"/>
      <c r="E45" s="103"/>
      <c r="F45" s="117"/>
      <c r="G45" s="118"/>
      <c r="H45" s="119"/>
    </row>
    <row r="46" spans="1:8" ht="20.100000000000001" customHeight="1">
      <c r="A46" s="101"/>
      <c r="B46" s="120"/>
      <c r="C46" s="121"/>
      <c r="D46" s="122"/>
      <c r="E46" s="103"/>
      <c r="F46" s="117"/>
      <c r="G46" s="118"/>
      <c r="H46" s="119"/>
    </row>
    <row r="47" spans="1:8" ht="20.100000000000001" customHeight="1">
      <c r="A47" s="101"/>
      <c r="B47" s="120"/>
      <c r="C47" s="123"/>
      <c r="D47" s="124"/>
      <c r="E47" s="103"/>
      <c r="F47" s="117"/>
      <c r="G47" s="118"/>
      <c r="H47" s="119"/>
    </row>
    <row r="48" spans="1:8" ht="20.100000000000001" customHeight="1">
      <c r="A48" s="101"/>
      <c r="B48" s="125"/>
      <c r="C48" s="126"/>
      <c r="D48" s="127"/>
      <c r="E48" s="103"/>
      <c r="F48" s="117"/>
      <c r="G48" s="118"/>
      <c r="H48" s="119"/>
    </row>
    <row r="49" spans="1:8" ht="20.100000000000001" customHeight="1">
      <c r="A49" s="101"/>
      <c r="B49" s="133"/>
      <c r="C49" s="134"/>
      <c r="D49" s="135"/>
      <c r="E49" s="103"/>
      <c r="F49" s="117"/>
      <c r="G49" s="118"/>
      <c r="H49" s="119"/>
    </row>
    <row r="50" spans="1:8" ht="20.100000000000001" customHeight="1">
      <c r="A50" s="101"/>
      <c r="B50" s="133"/>
      <c r="C50" s="134"/>
      <c r="D50" s="135"/>
      <c r="E50" s="103"/>
      <c r="F50" s="117"/>
      <c r="G50" s="118"/>
      <c r="H50" s="119"/>
    </row>
    <row r="51" spans="1:8" ht="20.100000000000001" customHeight="1">
      <c r="A51" s="101"/>
      <c r="B51" s="125"/>
      <c r="C51" s="126"/>
      <c r="D51" s="127"/>
      <c r="E51" s="103"/>
      <c r="F51" s="117"/>
      <c r="G51" s="118"/>
      <c r="H51" s="119"/>
    </row>
    <row r="52" spans="1:8" ht="20.100000000000001" customHeight="1">
      <c r="A52" s="101"/>
      <c r="B52" s="133"/>
      <c r="C52" s="134"/>
      <c r="D52" s="135"/>
      <c r="E52" s="113"/>
      <c r="F52" s="117"/>
      <c r="G52" s="118"/>
      <c r="H52" s="119"/>
    </row>
    <row r="53" spans="1:8" ht="20.100000000000001" customHeight="1">
      <c r="A53" s="136"/>
      <c r="B53" s="136"/>
      <c r="C53" s="136"/>
      <c r="D53" s="136"/>
      <c r="E53" s="136"/>
      <c r="F53" s="74"/>
      <c r="G53" s="74"/>
      <c r="H53" s="1"/>
    </row>
    <row r="54" spans="1:8" ht="20.100000000000001" customHeight="1">
      <c r="A54" s="102" t="s">
        <v>17</v>
      </c>
      <c r="B54" s="137" t="s">
        <v>37</v>
      </c>
      <c r="C54" s="138"/>
      <c r="D54" s="139"/>
      <c r="E54" s="79" t="s">
        <v>18</v>
      </c>
      <c r="F54" s="137" t="s">
        <v>37</v>
      </c>
      <c r="G54" s="138"/>
      <c r="H54" s="139"/>
    </row>
    <row r="55" spans="1:8" ht="20.100000000000001" customHeight="1">
      <c r="A55" s="113"/>
      <c r="B55" s="140"/>
      <c r="C55" s="141"/>
      <c r="D55" s="142"/>
      <c r="E55" s="85"/>
      <c r="F55" s="140"/>
      <c r="G55" s="141"/>
      <c r="H55" s="142"/>
    </row>
    <row r="56" spans="1:8" ht="20.100000000000001" customHeight="1">
      <c r="A56" s="136"/>
      <c r="B56" s="136"/>
      <c r="C56" s="136"/>
      <c r="D56" s="136"/>
      <c r="E56" s="136"/>
      <c r="F56" s="74"/>
      <c r="G56" s="74"/>
      <c r="H56" s="1"/>
    </row>
    <row r="57" spans="1:8" ht="20.100000000000001" customHeight="1">
      <c r="A57" s="102" t="s">
        <v>19</v>
      </c>
      <c r="B57" s="117"/>
      <c r="C57" s="118"/>
      <c r="D57" s="119"/>
      <c r="E57" s="102" t="s">
        <v>18</v>
      </c>
      <c r="F57" s="143"/>
      <c r="G57" s="138"/>
      <c r="H57" s="139"/>
    </row>
    <row r="58" spans="1:8" ht="20.100000000000001" customHeight="1">
      <c r="A58" s="103"/>
      <c r="B58" s="117"/>
      <c r="C58" s="118"/>
      <c r="D58" s="119"/>
      <c r="E58" s="103"/>
      <c r="F58" s="143"/>
      <c r="G58" s="138"/>
      <c r="H58" s="139"/>
    </row>
    <row r="59" spans="1:8" ht="20.100000000000001" customHeight="1">
      <c r="A59" s="103"/>
      <c r="B59" s="117"/>
      <c r="C59" s="118"/>
      <c r="D59" s="119"/>
      <c r="E59" s="103"/>
      <c r="F59" s="143"/>
      <c r="G59" s="138"/>
      <c r="H59" s="139"/>
    </row>
    <row r="60" spans="1:8" ht="20.100000000000001" customHeight="1">
      <c r="A60" s="103"/>
      <c r="B60" s="117"/>
      <c r="C60" s="118"/>
      <c r="D60" s="119"/>
      <c r="E60" s="103"/>
      <c r="F60" s="117"/>
      <c r="G60" s="118"/>
      <c r="H60" s="119"/>
    </row>
    <row r="61" spans="1:8" ht="20.100000000000001" customHeight="1">
      <c r="A61" s="103"/>
      <c r="B61" s="117"/>
      <c r="C61" s="118"/>
      <c r="D61" s="119"/>
      <c r="E61" s="103"/>
      <c r="F61" s="117"/>
      <c r="G61" s="118"/>
      <c r="H61" s="119"/>
    </row>
    <row r="62" spans="1:8" ht="20.100000000000001" customHeight="1">
      <c r="A62" s="103"/>
      <c r="B62" s="117"/>
      <c r="C62" s="118"/>
      <c r="D62" s="119"/>
      <c r="E62" s="103"/>
      <c r="F62" s="117"/>
      <c r="G62" s="118"/>
      <c r="H62" s="119"/>
    </row>
    <row r="63" spans="1:8" ht="20.100000000000001" customHeight="1">
      <c r="A63" s="103"/>
      <c r="B63" s="117"/>
      <c r="C63" s="118"/>
      <c r="D63" s="119"/>
      <c r="E63" s="103"/>
      <c r="F63" s="117"/>
      <c r="G63" s="118"/>
      <c r="H63" s="119"/>
    </row>
    <row r="64" spans="1:8" ht="20.100000000000001" customHeight="1">
      <c r="A64" s="103"/>
      <c r="B64" s="117"/>
      <c r="C64" s="118"/>
      <c r="D64" s="119"/>
      <c r="E64" s="103"/>
      <c r="F64" s="117"/>
      <c r="G64" s="118"/>
      <c r="H64" s="119"/>
    </row>
    <row r="65" spans="1:8" ht="20.100000000000001" customHeight="1">
      <c r="A65" s="103"/>
      <c r="B65" s="117"/>
      <c r="C65" s="118"/>
      <c r="D65" s="119"/>
      <c r="E65" s="103"/>
      <c r="F65" s="117"/>
      <c r="G65" s="118"/>
      <c r="H65" s="119"/>
    </row>
    <row r="66" spans="1:8" ht="20.100000000000001" customHeight="1">
      <c r="A66" s="103"/>
      <c r="B66" s="117"/>
      <c r="C66" s="118"/>
      <c r="D66" s="119"/>
      <c r="E66" s="103"/>
      <c r="F66" s="117"/>
      <c r="G66" s="118"/>
      <c r="H66" s="119"/>
    </row>
    <row r="67" spans="1:8" ht="20.100000000000001" customHeight="1">
      <c r="A67" s="103"/>
      <c r="B67" s="117"/>
      <c r="C67" s="118"/>
      <c r="D67" s="119"/>
      <c r="E67" s="103"/>
      <c r="F67" s="117"/>
      <c r="G67" s="118"/>
      <c r="H67" s="119"/>
    </row>
    <row r="68" spans="1:8" ht="20.100000000000001" customHeight="1">
      <c r="A68" s="103"/>
      <c r="B68" s="117"/>
      <c r="C68" s="118"/>
      <c r="D68" s="119"/>
      <c r="E68" s="103"/>
      <c r="F68" s="117"/>
      <c r="G68" s="118"/>
      <c r="H68" s="119"/>
    </row>
    <row r="69" spans="1:8" ht="20.100000000000001" customHeight="1">
      <c r="A69" s="103"/>
      <c r="B69" s="117"/>
      <c r="C69" s="118"/>
      <c r="D69" s="119"/>
      <c r="E69" s="103"/>
      <c r="F69" s="117"/>
      <c r="G69" s="118"/>
      <c r="H69" s="119"/>
    </row>
    <row r="70" spans="1:8" ht="20.100000000000001" customHeight="1">
      <c r="A70" s="103"/>
      <c r="B70" s="117"/>
      <c r="C70" s="118"/>
      <c r="D70" s="119"/>
      <c r="E70" s="103"/>
      <c r="F70" s="117"/>
      <c r="G70" s="118"/>
      <c r="H70" s="119"/>
    </row>
    <row r="71" spans="1:8" ht="20.100000000000001" customHeight="1">
      <c r="A71" s="103"/>
      <c r="B71" s="117"/>
      <c r="C71" s="118"/>
      <c r="D71" s="119"/>
      <c r="E71" s="103"/>
      <c r="F71" s="143"/>
      <c r="G71" s="138"/>
      <c r="H71" s="139"/>
    </row>
    <row r="72" spans="1:8" ht="20.100000000000001" customHeight="1">
      <c r="A72" s="103"/>
      <c r="B72" s="117"/>
      <c r="C72" s="118"/>
      <c r="D72" s="119"/>
      <c r="E72" s="103"/>
      <c r="F72" s="143"/>
      <c r="G72" s="138"/>
      <c r="H72" s="139"/>
    </row>
    <row r="73" spans="1:8" ht="20.100000000000001" customHeight="1">
      <c r="A73" s="103"/>
      <c r="B73" s="117"/>
      <c r="C73" s="118"/>
      <c r="D73" s="119"/>
      <c r="E73" s="103"/>
      <c r="F73" s="143"/>
      <c r="G73" s="138"/>
      <c r="H73" s="139"/>
    </row>
    <row r="74" spans="1:8" ht="20.100000000000001" customHeight="1">
      <c r="A74" s="103"/>
      <c r="B74" s="117"/>
      <c r="C74" s="118"/>
      <c r="D74" s="119"/>
      <c r="E74" s="103"/>
      <c r="F74" s="143"/>
      <c r="G74" s="138"/>
      <c r="H74" s="139"/>
    </row>
    <row r="75" spans="1:8" ht="20.100000000000001" customHeight="1">
      <c r="A75" s="103"/>
      <c r="B75" s="117"/>
      <c r="C75" s="118"/>
      <c r="D75" s="119"/>
      <c r="E75" s="103"/>
      <c r="F75" s="143"/>
      <c r="G75" s="138"/>
      <c r="H75" s="139"/>
    </row>
    <row r="76" spans="1:8" ht="20.100000000000001" customHeight="1">
      <c r="A76" s="103"/>
      <c r="B76" s="117"/>
      <c r="C76" s="118"/>
      <c r="D76" s="119"/>
      <c r="E76" s="103"/>
      <c r="F76" s="46"/>
      <c r="G76" s="47"/>
      <c r="H76" s="48"/>
    </row>
    <row r="77" spans="1:8" ht="20.100000000000001" customHeight="1">
      <c r="A77" s="103"/>
      <c r="B77" s="117"/>
      <c r="C77" s="118"/>
      <c r="D77" s="119"/>
      <c r="E77" s="103"/>
      <c r="F77" s="46"/>
      <c r="G77" s="47"/>
      <c r="H77" s="48"/>
    </row>
    <row r="78" spans="1:8" ht="20.100000000000001" customHeight="1">
      <c r="A78" s="103"/>
      <c r="B78" s="117"/>
      <c r="C78" s="118"/>
      <c r="D78" s="119"/>
      <c r="E78" s="103"/>
      <c r="F78" s="46"/>
      <c r="G78" s="47"/>
      <c r="H78" s="48"/>
    </row>
    <row r="79" spans="1:8" ht="20.100000000000001" customHeight="1">
      <c r="A79" s="103"/>
      <c r="B79" s="117"/>
      <c r="C79" s="118"/>
      <c r="D79" s="119"/>
      <c r="E79" s="103"/>
      <c r="F79" s="46"/>
      <c r="G79" s="47"/>
      <c r="H79" s="48"/>
    </row>
    <row r="80" spans="1:8" ht="20.100000000000001" customHeight="1">
      <c r="A80" s="103"/>
      <c r="B80" s="117"/>
      <c r="C80" s="118"/>
      <c r="D80" s="119"/>
      <c r="E80" s="103"/>
      <c r="F80" s="46"/>
      <c r="G80" s="47"/>
      <c r="H80" s="48"/>
    </row>
    <row r="81" spans="1:14" ht="20.100000000000001" customHeight="1">
      <c r="A81" s="103"/>
      <c r="B81" s="117"/>
      <c r="C81" s="118"/>
      <c r="D81" s="119"/>
      <c r="E81" s="103"/>
      <c r="F81" s="46"/>
      <c r="G81" s="47"/>
      <c r="H81" s="48"/>
    </row>
    <row r="82" spans="1:14" ht="20.100000000000001" customHeight="1">
      <c r="A82" s="103"/>
      <c r="B82" s="117"/>
      <c r="C82" s="118"/>
      <c r="D82" s="119"/>
      <c r="E82" s="103"/>
      <c r="F82" s="46"/>
      <c r="G82" s="47"/>
      <c r="H82" s="48"/>
    </row>
    <row r="83" spans="1:14" ht="20.100000000000001" customHeight="1">
      <c r="A83" s="103"/>
      <c r="B83" s="117"/>
      <c r="C83" s="118"/>
      <c r="D83" s="119"/>
      <c r="E83" s="103"/>
      <c r="F83" s="46"/>
      <c r="G83" s="47"/>
      <c r="H83" s="48"/>
    </row>
    <row r="84" spans="1:14" ht="20.100000000000001" customHeight="1">
      <c r="A84" s="103"/>
      <c r="B84" s="117"/>
      <c r="C84" s="118"/>
      <c r="D84" s="119"/>
      <c r="E84" s="103"/>
      <c r="F84" s="46"/>
      <c r="G84" s="47"/>
      <c r="H84" s="48"/>
    </row>
    <row r="85" spans="1:14" ht="20.100000000000001" customHeight="1">
      <c r="A85" s="103"/>
      <c r="B85" s="117"/>
      <c r="C85" s="118"/>
      <c r="D85" s="119"/>
      <c r="E85" s="103"/>
      <c r="F85" s="46"/>
      <c r="G85" s="47"/>
      <c r="H85" s="48"/>
    </row>
    <row r="86" spans="1:14" ht="20.100000000000001" customHeight="1">
      <c r="A86" s="55"/>
      <c r="B86" s="47" t="s">
        <v>40</v>
      </c>
      <c r="C86" s="47"/>
      <c r="D86" s="47"/>
      <c r="E86" s="55"/>
      <c r="F86" s="144"/>
      <c r="G86" s="144"/>
      <c r="H86" s="1"/>
    </row>
    <row r="87" spans="1:14" ht="20.100000000000001" customHeight="1">
      <c r="A87" s="145" t="s">
        <v>20</v>
      </c>
      <c r="B87" s="145"/>
      <c r="C87" s="145"/>
      <c r="D87" s="145"/>
      <c r="E87" s="145"/>
      <c r="F87" s="145"/>
      <c r="G87" s="146"/>
      <c r="H87" s="1"/>
    </row>
    <row r="88" spans="1:14" ht="20.100000000000001" customHeight="1">
      <c r="A88" s="154" t="s">
        <v>17</v>
      </c>
      <c r="B88" s="7" t="s">
        <v>26</v>
      </c>
      <c r="C88" s="151" t="s">
        <v>41</v>
      </c>
      <c r="D88" s="152"/>
      <c r="E88" s="149" t="s">
        <v>18</v>
      </c>
      <c r="F88" s="15" t="s">
        <v>26</v>
      </c>
      <c r="G88" s="151" t="s">
        <v>41</v>
      </c>
      <c r="H88" s="152"/>
    </row>
    <row r="89" spans="1:14" ht="20.100000000000001" customHeight="1">
      <c r="A89" s="155"/>
      <c r="B89" s="8"/>
      <c r="C89" s="147"/>
      <c r="D89" s="148"/>
      <c r="E89" s="150"/>
      <c r="F89" s="8"/>
      <c r="G89" s="147"/>
      <c r="H89" s="148"/>
    </row>
    <row r="90" spans="1:14" ht="20.100000000000001" customHeight="1">
      <c r="A90" s="155"/>
      <c r="B90" s="8"/>
      <c r="C90" s="147"/>
      <c r="D90" s="148"/>
      <c r="E90" s="150"/>
      <c r="F90" s="8"/>
      <c r="G90" s="147"/>
      <c r="H90" s="148"/>
      <c r="N90">
        <v>1</v>
      </c>
    </row>
    <row r="91" spans="1:14" ht="20.100000000000001" customHeight="1">
      <c r="A91" s="155"/>
      <c r="B91" s="8"/>
      <c r="C91" s="147"/>
      <c r="D91" s="148"/>
      <c r="E91" s="150"/>
      <c r="F91" s="8"/>
      <c r="G91" s="147"/>
      <c r="H91" s="148"/>
    </row>
    <row r="92" spans="1:14" ht="20.100000000000001" customHeight="1">
      <c r="A92" s="155"/>
      <c r="B92" s="8"/>
      <c r="C92" s="147"/>
      <c r="D92" s="148"/>
      <c r="E92" s="150"/>
      <c r="F92" s="8"/>
      <c r="G92" s="147"/>
      <c r="H92" s="148"/>
    </row>
    <row r="93" spans="1:14" ht="20.100000000000001" customHeight="1">
      <c r="A93" s="155"/>
      <c r="B93" s="8"/>
      <c r="C93" s="147"/>
      <c r="D93" s="148"/>
      <c r="E93" s="150"/>
      <c r="F93" s="8"/>
      <c r="G93" s="147"/>
      <c r="H93" s="148"/>
    </row>
    <row r="94" spans="1:14" ht="20.100000000000001" customHeight="1">
      <c r="A94" s="155"/>
      <c r="B94" s="8"/>
      <c r="C94" s="147"/>
      <c r="D94" s="148"/>
      <c r="E94" s="150"/>
      <c r="F94" s="8"/>
      <c r="G94" s="147"/>
      <c r="H94" s="148"/>
    </row>
    <row r="95" spans="1:14" ht="20.100000000000001" customHeight="1">
      <c r="A95" s="155"/>
      <c r="B95" s="8"/>
      <c r="C95" s="147"/>
      <c r="D95" s="148"/>
      <c r="E95" s="150"/>
      <c r="F95" s="8"/>
      <c r="G95" s="147"/>
      <c r="H95" s="148"/>
    </row>
    <row r="96" spans="1:14" ht="20.100000000000001" customHeight="1">
      <c r="A96" s="155"/>
      <c r="B96" s="9"/>
      <c r="C96" s="147"/>
      <c r="D96" s="148"/>
      <c r="E96" s="150"/>
      <c r="F96" s="8"/>
      <c r="G96" s="147"/>
      <c r="H96" s="148"/>
    </row>
    <row r="97" spans="1:8" ht="20.100000000000001" customHeight="1">
      <c r="A97" s="155"/>
      <c r="B97" s="9"/>
      <c r="C97" s="147"/>
      <c r="D97" s="148"/>
      <c r="E97" s="150"/>
      <c r="F97" s="8"/>
      <c r="G97" s="147"/>
      <c r="H97" s="148"/>
    </row>
    <row r="98" spans="1:8" ht="20.100000000000001" customHeight="1">
      <c r="A98" s="155"/>
      <c r="B98" s="9"/>
      <c r="C98" s="147"/>
      <c r="D98" s="148"/>
      <c r="E98" s="150"/>
      <c r="F98" s="8"/>
      <c r="G98" s="147"/>
      <c r="H98" s="148"/>
    </row>
    <row r="99" spans="1:8" ht="20.100000000000001" customHeight="1">
      <c r="A99" s="155"/>
      <c r="B99" s="9"/>
      <c r="C99" s="147"/>
      <c r="D99" s="148"/>
      <c r="E99" s="150"/>
      <c r="F99" s="8"/>
      <c r="G99" s="147"/>
      <c r="H99" s="148"/>
    </row>
    <row r="100" spans="1:8" ht="20.100000000000001" customHeight="1">
      <c r="A100" s="155"/>
      <c r="B100" s="9"/>
      <c r="C100" s="147"/>
      <c r="D100" s="148"/>
      <c r="E100" s="150"/>
      <c r="F100" s="8"/>
      <c r="G100" s="147"/>
      <c r="H100" s="148"/>
    </row>
    <row r="101" spans="1:8" ht="20.100000000000001" customHeight="1">
      <c r="A101" s="155"/>
      <c r="B101" s="9"/>
      <c r="C101" s="147"/>
      <c r="D101" s="148"/>
      <c r="E101" s="150"/>
      <c r="F101" s="8"/>
      <c r="G101" s="147"/>
      <c r="H101" s="148"/>
    </row>
    <row r="102" spans="1:8" ht="20.100000000000001" customHeight="1">
      <c r="A102" s="155"/>
      <c r="B102" s="9"/>
      <c r="C102" s="147"/>
      <c r="D102" s="148"/>
      <c r="E102" s="150"/>
      <c r="F102" s="8"/>
      <c r="G102" s="147"/>
      <c r="H102" s="148"/>
    </row>
    <row r="103" spans="1:8" ht="20.100000000000001" customHeight="1" thickBot="1">
      <c r="A103" s="155"/>
      <c r="B103" s="9"/>
      <c r="C103" s="147"/>
      <c r="D103" s="148"/>
      <c r="E103" s="150"/>
      <c r="F103" s="8"/>
      <c r="G103" s="147"/>
      <c r="H103" s="148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146"/>
      <c r="B105" s="146"/>
      <c r="C105" s="146"/>
      <c r="D105" s="146"/>
      <c r="E105" s="146"/>
      <c r="F105" s="146"/>
      <c r="G105" s="146"/>
      <c r="H105" s="1"/>
    </row>
    <row r="106" spans="1:8" ht="20.100000000000001" customHeight="1">
      <c r="A106" s="153"/>
      <c r="B106" s="153"/>
      <c r="C106" s="153"/>
      <c r="D106" s="153"/>
      <c r="E106" s="153"/>
      <c r="F106" s="153"/>
      <c r="G106" s="153"/>
      <c r="H106" s="1"/>
    </row>
  </sheetData>
  <mergeCells count="192">
    <mergeCell ref="A105:G105"/>
    <mergeCell ref="A106:G106"/>
    <mergeCell ref="C101:D101"/>
    <mergeCell ref="G101:H101"/>
    <mergeCell ref="C102:D102"/>
    <mergeCell ref="G102:H102"/>
    <mergeCell ref="C103:D103"/>
    <mergeCell ref="G103:H103"/>
    <mergeCell ref="C98:D98"/>
    <mergeCell ref="G98:H98"/>
    <mergeCell ref="C99:D99"/>
    <mergeCell ref="G99:H99"/>
    <mergeCell ref="C100:D100"/>
    <mergeCell ref="G100:H100"/>
    <mergeCell ref="A88:A103"/>
    <mergeCell ref="C88:D88"/>
    <mergeCell ref="C95:D95"/>
    <mergeCell ref="G95:H95"/>
    <mergeCell ref="C96:D96"/>
    <mergeCell ref="G96:H96"/>
    <mergeCell ref="C97:D97"/>
    <mergeCell ref="G97:H97"/>
    <mergeCell ref="C92:D92"/>
    <mergeCell ref="G92:H92"/>
    <mergeCell ref="C93:D93"/>
    <mergeCell ref="G93:H93"/>
    <mergeCell ref="C94:D94"/>
    <mergeCell ref="G94:H94"/>
    <mergeCell ref="E88:E103"/>
    <mergeCell ref="G88:H88"/>
    <mergeCell ref="C89:D89"/>
    <mergeCell ref="G89:H89"/>
    <mergeCell ref="C90:D90"/>
    <mergeCell ref="G90:H90"/>
    <mergeCell ref="C91:D91"/>
    <mergeCell ref="G91:H91"/>
    <mergeCell ref="B83:D83"/>
    <mergeCell ref="B84:D84"/>
    <mergeCell ref="B85:D85"/>
    <mergeCell ref="F86:G86"/>
    <mergeCell ref="A87:G87"/>
    <mergeCell ref="B76:D76"/>
    <mergeCell ref="B77:D77"/>
    <mergeCell ref="B78:D78"/>
    <mergeCell ref="B79:D79"/>
    <mergeCell ref="B80:D80"/>
    <mergeCell ref="B81:D81"/>
    <mergeCell ref="B75:D75"/>
    <mergeCell ref="F75:H75"/>
    <mergeCell ref="B70:D70"/>
    <mergeCell ref="F70:H70"/>
    <mergeCell ref="B71:D71"/>
    <mergeCell ref="F71:H71"/>
    <mergeCell ref="B72:D72"/>
    <mergeCell ref="F72:H72"/>
    <mergeCell ref="B82:D82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106"/>
  <sheetViews>
    <sheetView topLeftCell="A34" zoomScaleNormal="100" workbookViewId="0">
      <selection activeCell="B22" sqref="B22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71" t="s">
        <v>0</v>
      </c>
      <c r="B1" s="71"/>
      <c r="C1" s="71"/>
      <c r="D1" s="71"/>
      <c r="E1" s="71"/>
      <c r="F1" s="71"/>
      <c r="G1" s="71"/>
      <c r="H1" s="1"/>
    </row>
    <row r="2" spans="1:12" ht="20.100000000000001" customHeight="1">
      <c r="A2" s="52" t="s">
        <v>1</v>
      </c>
      <c r="B2" s="72" t="s">
        <v>55</v>
      </c>
      <c r="C2" s="73"/>
      <c r="D2" s="52" t="s">
        <v>2</v>
      </c>
      <c r="E2" s="72" t="s">
        <v>39</v>
      </c>
      <c r="F2" s="73"/>
      <c r="G2" s="2" t="s">
        <v>23</v>
      </c>
      <c r="H2" s="6"/>
    </row>
    <row r="3" spans="1:12" ht="20.100000000000001" customHeight="1">
      <c r="A3" s="74" t="s">
        <v>3</v>
      </c>
      <c r="B3" s="74"/>
      <c r="C3" s="74"/>
      <c r="D3" s="14" t="s">
        <v>4</v>
      </c>
      <c r="E3" s="50" t="s">
        <v>5</v>
      </c>
      <c r="F3" s="50"/>
      <c r="G3" s="75"/>
      <c r="H3" s="75"/>
    </row>
    <row r="4" spans="1:12" ht="20.100000000000001" customHeight="1">
      <c r="A4" s="52" t="s">
        <v>6</v>
      </c>
      <c r="B4" s="76">
        <v>932500</v>
      </c>
      <c r="C4" s="77"/>
      <c r="D4" s="78"/>
      <c r="E4" s="79"/>
      <c r="F4" s="80"/>
      <c r="G4" s="80"/>
      <c r="H4" s="81"/>
    </row>
    <row r="5" spans="1:12" ht="20.100000000000001" customHeight="1">
      <c r="A5" s="52" t="s">
        <v>7</v>
      </c>
      <c r="B5" s="76">
        <f>B6-B4</f>
        <v>385600</v>
      </c>
      <c r="C5" s="77"/>
      <c r="D5" s="78"/>
      <c r="E5" s="98" t="s">
        <v>48</v>
      </c>
      <c r="F5" s="99"/>
      <c r="G5" s="99"/>
      <c r="H5" s="100"/>
    </row>
    <row r="6" spans="1:12" ht="20.100000000000001" customHeight="1">
      <c r="A6" s="52" t="s">
        <v>8</v>
      </c>
      <c r="B6" s="76">
        <v>1318100</v>
      </c>
      <c r="C6" s="77"/>
      <c r="D6" s="78"/>
      <c r="E6" s="98" t="s">
        <v>49</v>
      </c>
      <c r="F6" s="99"/>
      <c r="G6" s="99"/>
      <c r="H6" s="100"/>
    </row>
    <row r="7" spans="1:12" ht="20.100000000000001" customHeight="1">
      <c r="A7" s="52" t="s">
        <v>36</v>
      </c>
      <c r="B7" s="76">
        <f>B6+'6월12일'!B7:D7</f>
        <v>16759500</v>
      </c>
      <c r="C7" s="77"/>
      <c r="D7" s="78"/>
      <c r="E7" s="98"/>
      <c r="F7" s="99"/>
      <c r="G7" s="99"/>
      <c r="H7" s="100"/>
    </row>
    <row r="8" spans="1:12" ht="20.100000000000001" customHeight="1">
      <c r="A8" s="52" t="s">
        <v>9</v>
      </c>
      <c r="B8" s="82"/>
      <c r="C8" s="83"/>
      <c r="D8" s="84"/>
      <c r="E8" s="85"/>
      <c r="F8" s="86"/>
      <c r="G8" s="86"/>
      <c r="H8" s="87"/>
    </row>
    <row r="9" spans="1:12" ht="20.100000000000001" customHeight="1">
      <c r="A9" s="49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</v>
      </c>
    </row>
    <row r="10" spans="1:12" ht="20.100000000000001" customHeight="1">
      <c r="A10" s="23" t="s">
        <v>22</v>
      </c>
      <c r="B10" s="27">
        <v>0.12</v>
      </c>
      <c r="C10" s="23" t="s">
        <v>24</v>
      </c>
      <c r="D10" s="19">
        <v>0.14000000000000001</v>
      </c>
      <c r="E10" s="26" t="s">
        <v>47</v>
      </c>
      <c r="F10" s="18">
        <v>0.09</v>
      </c>
      <c r="G10" s="26" t="s">
        <v>25</v>
      </c>
      <c r="H10" s="18">
        <v>0.24</v>
      </c>
      <c r="I10" s="24" t="s">
        <v>45</v>
      </c>
      <c r="J10" s="18"/>
    </row>
    <row r="11" spans="1:12" ht="20.100000000000001" customHeight="1">
      <c r="A11" s="24" t="s">
        <v>28</v>
      </c>
      <c r="B11" s="18">
        <v>0.11</v>
      </c>
      <c r="C11" s="24" t="s">
        <v>38</v>
      </c>
      <c r="D11" s="18">
        <v>0.04</v>
      </c>
      <c r="E11" s="24" t="s">
        <v>29</v>
      </c>
      <c r="F11" s="18">
        <v>0</v>
      </c>
      <c r="G11" s="23" t="s">
        <v>27</v>
      </c>
      <c r="H11" s="18">
        <v>0.06</v>
      </c>
      <c r="I11" s="24" t="s">
        <v>46</v>
      </c>
      <c r="J11" s="18"/>
    </row>
    <row r="12" spans="1:12" ht="20.100000000000001" customHeight="1" thickBot="1">
      <c r="A12" s="25" t="s">
        <v>30</v>
      </c>
      <c r="B12" s="20">
        <v>0.15</v>
      </c>
      <c r="C12" s="25" t="s">
        <v>31</v>
      </c>
      <c r="D12" s="20">
        <v>0.04</v>
      </c>
      <c r="E12" s="25" t="s">
        <v>32</v>
      </c>
      <c r="F12" s="20">
        <v>0.01</v>
      </c>
      <c r="G12" s="25" t="s">
        <v>44</v>
      </c>
      <c r="H12" s="20"/>
      <c r="I12" s="30" t="s">
        <v>43</v>
      </c>
      <c r="J12" s="31"/>
      <c r="K12" s="34"/>
      <c r="L12" s="33"/>
    </row>
    <row r="13" spans="1:12" ht="20.100000000000001" customHeight="1">
      <c r="A13" s="88" t="s">
        <v>11</v>
      </c>
      <c r="B13" s="90"/>
      <c r="C13" s="91"/>
      <c r="D13" s="92"/>
      <c r="E13" s="93" t="s">
        <v>33</v>
      </c>
      <c r="F13" s="90"/>
      <c r="G13" s="91"/>
      <c r="H13" s="92"/>
    </row>
    <row r="14" spans="1:12" ht="20.100000000000001" customHeight="1" thickBot="1">
      <c r="A14" s="89"/>
      <c r="B14" s="95"/>
      <c r="C14" s="96"/>
      <c r="D14" s="97"/>
      <c r="E14" s="94"/>
      <c r="F14" s="95"/>
      <c r="G14" s="96"/>
      <c r="H14" s="97"/>
    </row>
    <row r="15" spans="1:12" ht="20.100000000000001" customHeight="1">
      <c r="A15" s="3" t="s">
        <v>12</v>
      </c>
      <c r="B15" s="3"/>
      <c r="C15" s="3"/>
      <c r="D15" s="3"/>
      <c r="E15" s="50"/>
      <c r="F15" s="50"/>
      <c r="G15" s="54"/>
      <c r="H15" s="1"/>
    </row>
    <row r="16" spans="1:12" ht="20.100000000000001" customHeight="1">
      <c r="A16" s="52"/>
      <c r="B16" s="52" t="s">
        <v>13</v>
      </c>
      <c r="C16" s="72" t="s">
        <v>14</v>
      </c>
      <c r="D16" s="73"/>
      <c r="E16" s="52" t="s">
        <v>34</v>
      </c>
      <c r="F16" s="101" t="s">
        <v>35</v>
      </c>
      <c r="G16" s="101"/>
      <c r="H16" s="101"/>
      <c r="K16" s="32"/>
      <c r="L16" s="33"/>
    </row>
    <row r="17" spans="1:8" ht="20.100000000000001" customHeight="1">
      <c r="A17" s="102" t="s">
        <v>15</v>
      </c>
      <c r="B17" s="5"/>
      <c r="C17" s="105"/>
      <c r="D17" s="106"/>
      <c r="E17" s="52"/>
      <c r="F17" s="101"/>
      <c r="G17" s="101"/>
      <c r="H17" s="101"/>
    </row>
    <row r="18" spans="1:8" ht="20.100000000000001" customHeight="1">
      <c r="A18" s="103"/>
      <c r="B18" s="5"/>
      <c r="C18" s="105"/>
      <c r="D18" s="106"/>
      <c r="E18" s="52"/>
      <c r="F18" s="101"/>
      <c r="G18" s="101"/>
      <c r="H18" s="101"/>
    </row>
    <row r="19" spans="1:8" ht="20.100000000000001" customHeight="1">
      <c r="A19" s="103"/>
      <c r="B19" s="5"/>
      <c r="C19" s="105"/>
      <c r="D19" s="106"/>
      <c r="E19" s="52"/>
      <c r="F19" s="101"/>
      <c r="G19" s="101"/>
      <c r="H19" s="101"/>
    </row>
    <row r="20" spans="1:8" ht="20.100000000000001" customHeight="1">
      <c r="A20" s="103"/>
      <c r="B20" s="5"/>
      <c r="C20" s="105"/>
      <c r="D20" s="106"/>
      <c r="E20" s="52"/>
      <c r="F20" s="101"/>
      <c r="G20" s="101"/>
      <c r="H20" s="101"/>
    </row>
    <row r="21" spans="1:8" ht="20.100000000000001" customHeight="1">
      <c r="A21" s="103"/>
      <c r="B21" s="5"/>
      <c r="C21" s="105"/>
      <c r="D21" s="106"/>
      <c r="E21" s="52"/>
      <c r="F21" s="101"/>
      <c r="G21" s="101"/>
      <c r="H21" s="101"/>
    </row>
    <row r="22" spans="1:8" ht="20.100000000000001" customHeight="1">
      <c r="A22" s="103"/>
      <c r="B22" s="5"/>
      <c r="C22" s="105"/>
      <c r="D22" s="106"/>
      <c r="E22" s="52"/>
      <c r="F22" s="101"/>
      <c r="G22" s="101"/>
      <c r="H22" s="101"/>
    </row>
    <row r="23" spans="1:8" ht="20.100000000000001" customHeight="1">
      <c r="A23" s="103"/>
      <c r="B23" s="5"/>
      <c r="C23" s="105"/>
      <c r="D23" s="106"/>
      <c r="E23" s="52"/>
      <c r="F23" s="101"/>
      <c r="G23" s="101"/>
      <c r="H23" s="101"/>
    </row>
    <row r="24" spans="1:8" ht="20.100000000000001" customHeight="1">
      <c r="A24" s="103"/>
      <c r="B24" s="5"/>
      <c r="C24" s="105"/>
      <c r="D24" s="106"/>
      <c r="E24" s="52"/>
      <c r="F24" s="101"/>
      <c r="G24" s="101"/>
      <c r="H24" s="101"/>
    </row>
    <row r="25" spans="1:8" ht="20.100000000000001" customHeight="1">
      <c r="A25" s="103"/>
      <c r="B25" s="5"/>
      <c r="C25" s="105"/>
      <c r="D25" s="106"/>
      <c r="E25" s="52"/>
      <c r="F25" s="101"/>
      <c r="G25" s="101"/>
      <c r="H25" s="101"/>
    </row>
    <row r="26" spans="1:8" ht="20.100000000000001" customHeight="1" thickBot="1">
      <c r="A26" s="104"/>
      <c r="B26" s="22"/>
      <c r="C26" s="107"/>
      <c r="D26" s="108"/>
      <c r="E26" s="53"/>
      <c r="F26" s="109"/>
      <c r="G26" s="109"/>
      <c r="H26" s="109"/>
    </row>
    <row r="27" spans="1:8" ht="20.100000000000001" customHeight="1">
      <c r="A27" s="113" t="s">
        <v>16</v>
      </c>
      <c r="B27" s="21"/>
      <c r="C27" s="111"/>
      <c r="D27" s="112"/>
      <c r="E27" s="51"/>
      <c r="F27" s="114"/>
      <c r="G27" s="115"/>
      <c r="H27" s="116"/>
    </row>
    <row r="28" spans="1:8" ht="20.100000000000001" customHeight="1">
      <c r="A28" s="113"/>
      <c r="B28" s="21"/>
      <c r="C28" s="111"/>
      <c r="D28" s="112"/>
      <c r="E28" s="51"/>
      <c r="F28" s="72"/>
      <c r="G28" s="110"/>
      <c r="H28" s="73"/>
    </row>
    <row r="29" spans="1:8" ht="20.100000000000001" customHeight="1">
      <c r="A29" s="113"/>
      <c r="B29" s="21"/>
      <c r="C29" s="111"/>
      <c r="D29" s="112"/>
      <c r="E29" s="51"/>
      <c r="F29" s="72"/>
      <c r="G29" s="110"/>
      <c r="H29" s="73"/>
    </row>
    <row r="30" spans="1:8" ht="20.100000000000001" customHeight="1">
      <c r="A30" s="113"/>
      <c r="B30" s="21"/>
      <c r="C30" s="111"/>
      <c r="D30" s="112"/>
      <c r="E30" s="51"/>
      <c r="F30" s="72"/>
      <c r="G30" s="110"/>
      <c r="H30" s="73"/>
    </row>
    <row r="31" spans="1:8" ht="20.100000000000001" customHeight="1">
      <c r="A31" s="113"/>
      <c r="B31" s="21"/>
      <c r="C31" s="111"/>
      <c r="D31" s="112"/>
      <c r="E31" s="51"/>
      <c r="F31" s="72"/>
      <c r="G31" s="110"/>
      <c r="H31" s="73"/>
    </row>
    <row r="32" spans="1:8" ht="20.100000000000001" customHeight="1">
      <c r="A32" s="113"/>
      <c r="B32" s="21"/>
      <c r="C32" s="111"/>
      <c r="D32" s="112"/>
      <c r="E32" s="51"/>
      <c r="F32" s="72"/>
      <c r="G32" s="110"/>
      <c r="H32" s="73"/>
    </row>
    <row r="33" spans="1:8" ht="20.100000000000001" customHeight="1">
      <c r="A33" s="113"/>
      <c r="B33" s="21"/>
      <c r="C33" s="111"/>
      <c r="D33" s="112"/>
      <c r="E33" s="51"/>
      <c r="F33" s="101"/>
      <c r="G33" s="101"/>
      <c r="H33" s="101"/>
    </row>
    <row r="34" spans="1:8" ht="20.100000000000001" customHeight="1">
      <c r="A34" s="113"/>
      <c r="B34" s="21"/>
      <c r="C34" s="111"/>
      <c r="D34" s="112"/>
      <c r="E34" s="51"/>
      <c r="F34" s="101"/>
      <c r="G34" s="101"/>
      <c r="H34" s="101"/>
    </row>
    <row r="35" spans="1:8" ht="20.100000000000001" customHeight="1">
      <c r="A35" s="113"/>
      <c r="B35" s="21"/>
      <c r="C35" s="111"/>
      <c r="D35" s="112"/>
      <c r="E35" s="51"/>
      <c r="F35" s="101"/>
      <c r="G35" s="101"/>
      <c r="H35" s="101"/>
    </row>
    <row r="36" spans="1:8" ht="20.100000000000001" customHeight="1">
      <c r="A36" s="113"/>
      <c r="B36" s="21"/>
      <c r="C36" s="111"/>
      <c r="D36" s="112"/>
      <c r="E36" s="51"/>
      <c r="F36" s="101"/>
      <c r="G36" s="101"/>
      <c r="H36" s="101"/>
    </row>
    <row r="37" spans="1:8" ht="20.100000000000001" customHeight="1">
      <c r="A37" s="113"/>
      <c r="B37" s="21"/>
      <c r="C37" s="111"/>
      <c r="D37" s="112"/>
      <c r="E37" s="51"/>
      <c r="F37" s="101"/>
      <c r="G37" s="101"/>
      <c r="H37" s="101"/>
    </row>
    <row r="38" spans="1:8" ht="20.100000000000001" customHeight="1">
      <c r="A38" s="113"/>
      <c r="B38" s="21"/>
      <c r="C38" s="111"/>
      <c r="D38" s="112"/>
      <c r="E38" s="51"/>
      <c r="F38" s="101"/>
      <c r="G38" s="101"/>
      <c r="H38" s="101"/>
    </row>
    <row r="39" spans="1:8" ht="20.100000000000001" customHeight="1">
      <c r="A39" s="113"/>
      <c r="B39" s="21"/>
      <c r="C39" s="111"/>
      <c r="D39" s="112"/>
      <c r="E39" s="51"/>
      <c r="F39" s="101"/>
      <c r="G39" s="101"/>
      <c r="H39" s="101"/>
    </row>
    <row r="40" spans="1:8" ht="20.100000000000001" customHeight="1">
      <c r="A40" s="113"/>
      <c r="B40" s="21"/>
      <c r="C40" s="111"/>
      <c r="D40" s="112"/>
      <c r="E40" s="51"/>
      <c r="F40" s="101"/>
      <c r="G40" s="101"/>
      <c r="H40" s="101"/>
    </row>
    <row r="41" spans="1:8" ht="20.100000000000001" customHeight="1">
      <c r="A41" s="128" t="s">
        <v>42</v>
      </c>
      <c r="B41" s="128"/>
      <c r="C41" s="128"/>
      <c r="D41" s="128"/>
      <c r="E41" s="128"/>
      <c r="F41" s="128"/>
      <c r="G41" s="128"/>
      <c r="H41" s="1"/>
    </row>
    <row r="42" spans="1:8" ht="20.100000000000001" customHeight="1">
      <c r="A42" s="101" t="s">
        <v>17</v>
      </c>
      <c r="B42" s="129"/>
      <c r="C42" s="130"/>
      <c r="D42" s="131"/>
      <c r="E42" s="102" t="s">
        <v>18</v>
      </c>
      <c r="F42" s="117"/>
      <c r="G42" s="118"/>
      <c r="H42" s="119"/>
    </row>
    <row r="43" spans="1:8" ht="20.100000000000001" customHeight="1">
      <c r="A43" s="101"/>
      <c r="B43" s="120"/>
      <c r="C43" s="123"/>
      <c r="D43" s="124"/>
      <c r="E43" s="103"/>
      <c r="F43" s="117"/>
      <c r="G43" s="118"/>
      <c r="H43" s="119"/>
    </row>
    <row r="44" spans="1:8" ht="20.100000000000001" customHeight="1">
      <c r="A44" s="101"/>
      <c r="B44" s="132"/>
      <c r="C44" s="123"/>
      <c r="D44" s="124"/>
      <c r="E44" s="103"/>
      <c r="F44" s="117"/>
      <c r="G44" s="118"/>
      <c r="H44" s="119"/>
    </row>
    <row r="45" spans="1:8" ht="20.100000000000001" customHeight="1">
      <c r="A45" s="101"/>
      <c r="B45" s="120"/>
      <c r="C45" s="123"/>
      <c r="D45" s="124"/>
      <c r="E45" s="103"/>
      <c r="F45" s="117"/>
      <c r="G45" s="118"/>
      <c r="H45" s="119"/>
    </row>
    <row r="46" spans="1:8" ht="20.100000000000001" customHeight="1">
      <c r="A46" s="101"/>
      <c r="B46" s="120"/>
      <c r="C46" s="121"/>
      <c r="D46" s="122"/>
      <c r="E46" s="103"/>
      <c r="F46" s="117"/>
      <c r="G46" s="118"/>
      <c r="H46" s="119"/>
    </row>
    <row r="47" spans="1:8" ht="20.100000000000001" customHeight="1">
      <c r="A47" s="101"/>
      <c r="B47" s="120"/>
      <c r="C47" s="123"/>
      <c r="D47" s="124"/>
      <c r="E47" s="103"/>
      <c r="F47" s="117"/>
      <c r="G47" s="118"/>
      <c r="H47" s="119"/>
    </row>
    <row r="48" spans="1:8" ht="20.100000000000001" customHeight="1">
      <c r="A48" s="101"/>
      <c r="B48" s="125"/>
      <c r="C48" s="126"/>
      <c r="D48" s="127"/>
      <c r="E48" s="103"/>
      <c r="F48" s="117"/>
      <c r="G48" s="118"/>
      <c r="H48" s="119"/>
    </row>
    <row r="49" spans="1:8" ht="20.100000000000001" customHeight="1">
      <c r="A49" s="101"/>
      <c r="B49" s="133"/>
      <c r="C49" s="134"/>
      <c r="D49" s="135"/>
      <c r="E49" s="103"/>
      <c r="F49" s="117"/>
      <c r="G49" s="118"/>
      <c r="H49" s="119"/>
    </row>
    <row r="50" spans="1:8" ht="20.100000000000001" customHeight="1">
      <c r="A50" s="101"/>
      <c r="B50" s="133"/>
      <c r="C50" s="134"/>
      <c r="D50" s="135"/>
      <c r="E50" s="103"/>
      <c r="F50" s="117"/>
      <c r="G50" s="118"/>
      <c r="H50" s="119"/>
    </row>
    <row r="51" spans="1:8" ht="20.100000000000001" customHeight="1">
      <c r="A51" s="101"/>
      <c r="B51" s="125"/>
      <c r="C51" s="126"/>
      <c r="D51" s="127"/>
      <c r="E51" s="103"/>
      <c r="F51" s="117"/>
      <c r="G51" s="118"/>
      <c r="H51" s="119"/>
    </row>
    <row r="52" spans="1:8" ht="20.100000000000001" customHeight="1">
      <c r="A52" s="101"/>
      <c r="B52" s="133"/>
      <c r="C52" s="134"/>
      <c r="D52" s="135"/>
      <c r="E52" s="113"/>
      <c r="F52" s="117"/>
      <c r="G52" s="118"/>
      <c r="H52" s="119"/>
    </row>
    <row r="53" spans="1:8" ht="20.100000000000001" customHeight="1">
      <c r="A53" s="136"/>
      <c r="B53" s="136"/>
      <c r="C53" s="136"/>
      <c r="D53" s="136"/>
      <c r="E53" s="136"/>
      <c r="F53" s="74"/>
      <c r="G53" s="74"/>
      <c r="H53" s="1"/>
    </row>
    <row r="54" spans="1:8" ht="20.100000000000001" customHeight="1">
      <c r="A54" s="102" t="s">
        <v>17</v>
      </c>
      <c r="B54" s="137" t="s">
        <v>37</v>
      </c>
      <c r="C54" s="138"/>
      <c r="D54" s="139"/>
      <c r="E54" s="79" t="s">
        <v>18</v>
      </c>
      <c r="F54" s="137" t="s">
        <v>37</v>
      </c>
      <c r="G54" s="138"/>
      <c r="H54" s="139"/>
    </row>
    <row r="55" spans="1:8" ht="20.100000000000001" customHeight="1">
      <c r="A55" s="113"/>
      <c r="B55" s="140"/>
      <c r="C55" s="141"/>
      <c r="D55" s="142"/>
      <c r="E55" s="85"/>
      <c r="F55" s="140"/>
      <c r="G55" s="141"/>
      <c r="H55" s="142"/>
    </row>
    <row r="56" spans="1:8" ht="20.100000000000001" customHeight="1">
      <c r="A56" s="136"/>
      <c r="B56" s="136"/>
      <c r="C56" s="136"/>
      <c r="D56" s="136"/>
      <c r="E56" s="136"/>
      <c r="F56" s="74"/>
      <c r="G56" s="74"/>
      <c r="H56" s="1"/>
    </row>
    <row r="57" spans="1:8" ht="20.100000000000001" customHeight="1">
      <c r="A57" s="102" t="s">
        <v>19</v>
      </c>
      <c r="B57" s="117"/>
      <c r="C57" s="118"/>
      <c r="D57" s="119"/>
      <c r="E57" s="102" t="s">
        <v>18</v>
      </c>
      <c r="F57" s="143"/>
      <c r="G57" s="138"/>
      <c r="H57" s="139"/>
    </row>
    <row r="58" spans="1:8" ht="20.100000000000001" customHeight="1">
      <c r="A58" s="103"/>
      <c r="B58" s="117"/>
      <c r="C58" s="118"/>
      <c r="D58" s="119"/>
      <c r="E58" s="103"/>
      <c r="F58" s="143"/>
      <c r="G58" s="138"/>
      <c r="H58" s="139"/>
    </row>
    <row r="59" spans="1:8" ht="20.100000000000001" customHeight="1">
      <c r="A59" s="103"/>
      <c r="B59" s="117"/>
      <c r="C59" s="118"/>
      <c r="D59" s="119"/>
      <c r="E59" s="103"/>
      <c r="F59" s="143"/>
      <c r="G59" s="138"/>
      <c r="H59" s="139"/>
    </row>
    <row r="60" spans="1:8" ht="20.100000000000001" customHeight="1">
      <c r="A60" s="103"/>
      <c r="B60" s="117"/>
      <c r="C60" s="118"/>
      <c r="D60" s="119"/>
      <c r="E60" s="103"/>
      <c r="F60" s="117"/>
      <c r="G60" s="118"/>
      <c r="H60" s="119"/>
    </row>
    <row r="61" spans="1:8" ht="20.100000000000001" customHeight="1">
      <c r="A61" s="103"/>
      <c r="B61" s="117"/>
      <c r="C61" s="118"/>
      <c r="D61" s="119"/>
      <c r="E61" s="103"/>
      <c r="F61" s="117"/>
      <c r="G61" s="118"/>
      <c r="H61" s="119"/>
    </row>
    <row r="62" spans="1:8" ht="20.100000000000001" customHeight="1">
      <c r="A62" s="103"/>
      <c r="B62" s="117"/>
      <c r="C62" s="118"/>
      <c r="D62" s="119"/>
      <c r="E62" s="103"/>
      <c r="F62" s="117"/>
      <c r="G62" s="118"/>
      <c r="H62" s="119"/>
    </row>
    <row r="63" spans="1:8" ht="20.100000000000001" customHeight="1">
      <c r="A63" s="103"/>
      <c r="B63" s="117"/>
      <c r="C63" s="118"/>
      <c r="D63" s="119"/>
      <c r="E63" s="103"/>
      <c r="F63" s="117"/>
      <c r="G63" s="118"/>
      <c r="H63" s="119"/>
    </row>
    <row r="64" spans="1:8" ht="20.100000000000001" customHeight="1">
      <c r="A64" s="103"/>
      <c r="B64" s="117"/>
      <c r="C64" s="118"/>
      <c r="D64" s="119"/>
      <c r="E64" s="103"/>
      <c r="F64" s="117"/>
      <c r="G64" s="118"/>
      <c r="H64" s="119"/>
    </row>
    <row r="65" spans="1:8" ht="20.100000000000001" customHeight="1">
      <c r="A65" s="103"/>
      <c r="B65" s="117"/>
      <c r="C65" s="118"/>
      <c r="D65" s="119"/>
      <c r="E65" s="103"/>
      <c r="F65" s="117"/>
      <c r="G65" s="118"/>
      <c r="H65" s="119"/>
    </row>
    <row r="66" spans="1:8" ht="20.100000000000001" customHeight="1">
      <c r="A66" s="103"/>
      <c r="B66" s="117"/>
      <c r="C66" s="118"/>
      <c r="D66" s="119"/>
      <c r="E66" s="103"/>
      <c r="F66" s="117"/>
      <c r="G66" s="118"/>
      <c r="H66" s="119"/>
    </row>
    <row r="67" spans="1:8" ht="20.100000000000001" customHeight="1">
      <c r="A67" s="103"/>
      <c r="B67" s="117"/>
      <c r="C67" s="118"/>
      <c r="D67" s="119"/>
      <c r="E67" s="103"/>
      <c r="F67" s="117"/>
      <c r="G67" s="118"/>
      <c r="H67" s="119"/>
    </row>
    <row r="68" spans="1:8" ht="20.100000000000001" customHeight="1">
      <c r="A68" s="103"/>
      <c r="B68" s="117"/>
      <c r="C68" s="118"/>
      <c r="D68" s="119"/>
      <c r="E68" s="103"/>
      <c r="F68" s="117"/>
      <c r="G68" s="118"/>
      <c r="H68" s="119"/>
    </row>
    <row r="69" spans="1:8" ht="20.100000000000001" customHeight="1">
      <c r="A69" s="103"/>
      <c r="B69" s="117"/>
      <c r="C69" s="118"/>
      <c r="D69" s="119"/>
      <c r="E69" s="103"/>
      <c r="F69" s="117"/>
      <c r="G69" s="118"/>
      <c r="H69" s="119"/>
    </row>
    <row r="70" spans="1:8" ht="20.100000000000001" customHeight="1">
      <c r="A70" s="103"/>
      <c r="B70" s="117"/>
      <c r="C70" s="118"/>
      <c r="D70" s="119"/>
      <c r="E70" s="103"/>
      <c r="F70" s="117"/>
      <c r="G70" s="118"/>
      <c r="H70" s="119"/>
    </row>
    <row r="71" spans="1:8" ht="20.100000000000001" customHeight="1">
      <c r="A71" s="103"/>
      <c r="B71" s="117"/>
      <c r="C71" s="118"/>
      <c r="D71" s="119"/>
      <c r="E71" s="103"/>
      <c r="F71" s="143"/>
      <c r="G71" s="138"/>
      <c r="H71" s="139"/>
    </row>
    <row r="72" spans="1:8" ht="20.100000000000001" customHeight="1">
      <c r="A72" s="103"/>
      <c r="B72" s="117"/>
      <c r="C72" s="118"/>
      <c r="D72" s="119"/>
      <c r="E72" s="103"/>
      <c r="F72" s="143"/>
      <c r="G72" s="138"/>
      <c r="H72" s="139"/>
    </row>
    <row r="73" spans="1:8" ht="20.100000000000001" customHeight="1">
      <c r="A73" s="103"/>
      <c r="B73" s="117"/>
      <c r="C73" s="118"/>
      <c r="D73" s="119"/>
      <c r="E73" s="103"/>
      <c r="F73" s="143"/>
      <c r="G73" s="138"/>
      <c r="H73" s="139"/>
    </row>
    <row r="74" spans="1:8" ht="20.100000000000001" customHeight="1">
      <c r="A74" s="103"/>
      <c r="B74" s="117"/>
      <c r="C74" s="118"/>
      <c r="D74" s="119"/>
      <c r="E74" s="103"/>
      <c r="F74" s="143"/>
      <c r="G74" s="138"/>
      <c r="H74" s="139"/>
    </row>
    <row r="75" spans="1:8" ht="20.100000000000001" customHeight="1">
      <c r="A75" s="103"/>
      <c r="B75" s="117"/>
      <c r="C75" s="118"/>
      <c r="D75" s="119"/>
      <c r="E75" s="103"/>
      <c r="F75" s="143"/>
      <c r="G75" s="138"/>
      <c r="H75" s="139"/>
    </row>
    <row r="76" spans="1:8" ht="20.100000000000001" customHeight="1">
      <c r="A76" s="103"/>
      <c r="B76" s="117"/>
      <c r="C76" s="118"/>
      <c r="D76" s="119"/>
      <c r="E76" s="103"/>
      <c r="F76" s="46"/>
      <c r="G76" s="47"/>
      <c r="H76" s="48"/>
    </row>
    <row r="77" spans="1:8" ht="20.100000000000001" customHeight="1">
      <c r="A77" s="103"/>
      <c r="B77" s="117"/>
      <c r="C77" s="118"/>
      <c r="D77" s="119"/>
      <c r="E77" s="103"/>
      <c r="F77" s="46"/>
      <c r="G77" s="47"/>
      <c r="H77" s="48"/>
    </row>
    <row r="78" spans="1:8" ht="20.100000000000001" customHeight="1">
      <c r="A78" s="103"/>
      <c r="B78" s="117"/>
      <c r="C78" s="118"/>
      <c r="D78" s="119"/>
      <c r="E78" s="103"/>
      <c r="F78" s="46"/>
      <c r="G78" s="47"/>
      <c r="H78" s="48"/>
    </row>
    <row r="79" spans="1:8" ht="20.100000000000001" customHeight="1">
      <c r="A79" s="103"/>
      <c r="B79" s="117"/>
      <c r="C79" s="118"/>
      <c r="D79" s="119"/>
      <c r="E79" s="103"/>
      <c r="F79" s="46"/>
      <c r="G79" s="47"/>
      <c r="H79" s="48"/>
    </row>
    <row r="80" spans="1:8" ht="20.100000000000001" customHeight="1">
      <c r="A80" s="103"/>
      <c r="B80" s="117"/>
      <c r="C80" s="118"/>
      <c r="D80" s="119"/>
      <c r="E80" s="103"/>
      <c r="F80" s="46"/>
      <c r="G80" s="47"/>
      <c r="H80" s="48"/>
    </row>
    <row r="81" spans="1:14" ht="20.100000000000001" customHeight="1">
      <c r="A81" s="103"/>
      <c r="B81" s="117"/>
      <c r="C81" s="118"/>
      <c r="D81" s="119"/>
      <c r="E81" s="103"/>
      <c r="F81" s="46"/>
      <c r="G81" s="47"/>
      <c r="H81" s="48"/>
    </row>
    <row r="82" spans="1:14" ht="20.100000000000001" customHeight="1">
      <c r="A82" s="103"/>
      <c r="B82" s="117"/>
      <c r="C82" s="118"/>
      <c r="D82" s="119"/>
      <c r="E82" s="103"/>
      <c r="F82" s="46"/>
      <c r="G82" s="47"/>
      <c r="H82" s="48"/>
    </row>
    <row r="83" spans="1:14" ht="20.100000000000001" customHeight="1">
      <c r="A83" s="103"/>
      <c r="B83" s="117"/>
      <c r="C83" s="118"/>
      <c r="D83" s="119"/>
      <c r="E83" s="103"/>
      <c r="F83" s="46"/>
      <c r="G83" s="47"/>
      <c r="H83" s="48"/>
    </row>
    <row r="84" spans="1:14" ht="20.100000000000001" customHeight="1">
      <c r="A84" s="103"/>
      <c r="B84" s="117"/>
      <c r="C84" s="118"/>
      <c r="D84" s="119"/>
      <c r="E84" s="103"/>
      <c r="F84" s="46"/>
      <c r="G84" s="47"/>
      <c r="H84" s="48"/>
    </row>
    <row r="85" spans="1:14" ht="20.100000000000001" customHeight="1">
      <c r="A85" s="103"/>
      <c r="B85" s="117"/>
      <c r="C85" s="118"/>
      <c r="D85" s="119"/>
      <c r="E85" s="103"/>
      <c r="F85" s="46"/>
      <c r="G85" s="47"/>
      <c r="H85" s="48"/>
    </row>
    <row r="86" spans="1:14" ht="20.100000000000001" customHeight="1">
      <c r="A86" s="55"/>
      <c r="B86" s="47" t="s">
        <v>40</v>
      </c>
      <c r="C86" s="47"/>
      <c r="D86" s="47"/>
      <c r="E86" s="55"/>
      <c r="F86" s="144"/>
      <c r="G86" s="144"/>
      <c r="H86" s="1"/>
    </row>
    <row r="87" spans="1:14" ht="20.100000000000001" customHeight="1">
      <c r="A87" s="145" t="s">
        <v>20</v>
      </c>
      <c r="B87" s="145"/>
      <c r="C87" s="145"/>
      <c r="D87" s="145"/>
      <c r="E87" s="145"/>
      <c r="F87" s="145"/>
      <c r="G87" s="146"/>
      <c r="H87" s="1"/>
    </row>
    <row r="88" spans="1:14" ht="20.100000000000001" customHeight="1">
      <c r="A88" s="154" t="s">
        <v>17</v>
      </c>
      <c r="B88" s="7" t="s">
        <v>26</v>
      </c>
      <c r="C88" s="151" t="s">
        <v>41</v>
      </c>
      <c r="D88" s="152"/>
      <c r="E88" s="149" t="s">
        <v>18</v>
      </c>
      <c r="F88" s="15" t="s">
        <v>26</v>
      </c>
      <c r="G88" s="151" t="s">
        <v>41</v>
      </c>
      <c r="H88" s="152"/>
    </row>
    <row r="89" spans="1:14" ht="20.100000000000001" customHeight="1">
      <c r="A89" s="155"/>
      <c r="B89" s="8">
        <v>44000</v>
      </c>
      <c r="C89" s="147" t="s">
        <v>80</v>
      </c>
      <c r="D89" s="148"/>
      <c r="E89" s="150"/>
      <c r="F89" s="8"/>
      <c r="G89" s="147"/>
      <c r="H89" s="148"/>
    </row>
    <row r="90" spans="1:14" ht="20.100000000000001" customHeight="1">
      <c r="A90" s="155"/>
      <c r="B90" s="8">
        <v>22000</v>
      </c>
      <c r="C90" s="147" t="s">
        <v>77</v>
      </c>
      <c r="D90" s="148"/>
      <c r="E90" s="150"/>
      <c r="F90" s="8"/>
      <c r="G90" s="147"/>
      <c r="H90" s="148"/>
      <c r="N90">
        <v>1</v>
      </c>
    </row>
    <row r="91" spans="1:14" ht="20.100000000000001" customHeight="1">
      <c r="A91" s="155"/>
      <c r="B91" s="8">
        <v>22000</v>
      </c>
      <c r="C91" s="147" t="s">
        <v>83</v>
      </c>
      <c r="D91" s="148"/>
      <c r="E91" s="150"/>
      <c r="F91" s="8"/>
      <c r="G91" s="147"/>
      <c r="H91" s="148"/>
    </row>
    <row r="92" spans="1:14" ht="20.100000000000001" customHeight="1">
      <c r="A92" s="155"/>
      <c r="B92" s="8">
        <v>8000</v>
      </c>
      <c r="C92" s="147" t="s">
        <v>81</v>
      </c>
      <c r="D92" s="148"/>
      <c r="E92" s="150"/>
      <c r="F92" s="8"/>
      <c r="G92" s="147"/>
      <c r="H92" s="148"/>
    </row>
    <row r="93" spans="1:14" ht="20.100000000000001" customHeight="1">
      <c r="A93" s="155"/>
      <c r="B93" s="8">
        <v>8000</v>
      </c>
      <c r="C93" s="147" t="s">
        <v>84</v>
      </c>
      <c r="D93" s="148"/>
      <c r="E93" s="150"/>
      <c r="F93" s="8"/>
      <c r="G93" s="147"/>
      <c r="H93" s="148"/>
    </row>
    <row r="94" spans="1:14" ht="20.100000000000001" customHeight="1">
      <c r="A94" s="155"/>
      <c r="B94" s="8">
        <v>8000</v>
      </c>
      <c r="C94" s="147" t="s">
        <v>75</v>
      </c>
      <c r="D94" s="148"/>
      <c r="E94" s="150"/>
      <c r="F94" s="8"/>
      <c r="G94" s="147"/>
      <c r="H94" s="148"/>
    </row>
    <row r="95" spans="1:14" ht="20.100000000000001" customHeight="1">
      <c r="A95" s="155"/>
      <c r="B95" s="8">
        <v>6000</v>
      </c>
      <c r="C95" s="147" t="s">
        <v>76</v>
      </c>
      <c r="D95" s="148"/>
      <c r="E95" s="150"/>
      <c r="F95" s="8"/>
      <c r="G95" s="147"/>
      <c r="H95" s="148"/>
    </row>
    <row r="96" spans="1:14" ht="20.100000000000001" customHeight="1">
      <c r="A96" s="155"/>
      <c r="B96" s="9">
        <v>16000</v>
      </c>
      <c r="C96" s="147" t="s">
        <v>78</v>
      </c>
      <c r="D96" s="148"/>
      <c r="E96" s="150"/>
      <c r="F96" s="8"/>
      <c r="G96" s="147"/>
      <c r="H96" s="148"/>
    </row>
    <row r="97" spans="1:8" ht="20.100000000000001" customHeight="1">
      <c r="A97" s="155"/>
      <c r="B97" s="9"/>
      <c r="C97" s="147"/>
      <c r="D97" s="148"/>
      <c r="E97" s="150"/>
      <c r="F97" s="8"/>
      <c r="G97" s="147"/>
      <c r="H97" s="148"/>
    </row>
    <row r="98" spans="1:8" ht="20.100000000000001" customHeight="1">
      <c r="A98" s="155"/>
      <c r="B98" s="9"/>
      <c r="C98" s="147"/>
      <c r="D98" s="148"/>
      <c r="E98" s="150"/>
      <c r="F98" s="8"/>
      <c r="G98" s="147"/>
      <c r="H98" s="148"/>
    </row>
    <row r="99" spans="1:8" ht="20.100000000000001" customHeight="1">
      <c r="A99" s="155"/>
      <c r="B99" s="9"/>
      <c r="C99" s="147"/>
      <c r="D99" s="148"/>
      <c r="E99" s="150"/>
      <c r="F99" s="8"/>
      <c r="G99" s="147"/>
      <c r="H99" s="148"/>
    </row>
    <row r="100" spans="1:8" ht="20.100000000000001" customHeight="1">
      <c r="A100" s="155"/>
      <c r="B100" s="9"/>
      <c r="C100" s="147"/>
      <c r="D100" s="148"/>
      <c r="E100" s="150"/>
      <c r="F100" s="8"/>
      <c r="G100" s="147"/>
      <c r="H100" s="148"/>
    </row>
    <row r="101" spans="1:8" ht="20.100000000000001" customHeight="1">
      <c r="A101" s="155"/>
      <c r="B101" s="9"/>
      <c r="C101" s="147"/>
      <c r="D101" s="148"/>
      <c r="E101" s="150"/>
      <c r="F101" s="8"/>
      <c r="G101" s="147"/>
      <c r="H101" s="148"/>
    </row>
    <row r="102" spans="1:8" ht="20.100000000000001" customHeight="1">
      <c r="A102" s="155"/>
      <c r="B102" s="9"/>
      <c r="C102" s="147"/>
      <c r="D102" s="148"/>
      <c r="E102" s="150"/>
      <c r="F102" s="8"/>
      <c r="G102" s="147"/>
      <c r="H102" s="148"/>
    </row>
    <row r="103" spans="1:8" ht="20.100000000000001" customHeight="1" thickBot="1">
      <c r="A103" s="155"/>
      <c r="B103" s="9"/>
      <c r="C103" s="147"/>
      <c r="D103" s="148"/>
      <c r="E103" s="150"/>
      <c r="F103" s="8"/>
      <c r="G103" s="147"/>
      <c r="H103" s="148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134000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146"/>
      <c r="B105" s="146"/>
      <c r="C105" s="146"/>
      <c r="D105" s="146"/>
      <c r="E105" s="146"/>
      <c r="F105" s="146"/>
      <c r="G105" s="146"/>
      <c r="H105" s="1"/>
    </row>
    <row r="106" spans="1:8" ht="20.100000000000001" customHeight="1">
      <c r="A106" s="153"/>
      <c r="B106" s="153"/>
      <c r="C106" s="153"/>
      <c r="D106" s="153"/>
      <c r="E106" s="153"/>
      <c r="F106" s="153"/>
      <c r="G106" s="153"/>
      <c r="H106" s="1"/>
    </row>
  </sheetData>
  <mergeCells count="192">
    <mergeCell ref="A105:G105"/>
    <mergeCell ref="A106:G106"/>
    <mergeCell ref="C101:D101"/>
    <mergeCell ref="G101:H101"/>
    <mergeCell ref="C102:D102"/>
    <mergeCell ref="G102:H102"/>
    <mergeCell ref="C103:D103"/>
    <mergeCell ref="G103:H103"/>
    <mergeCell ref="C98:D98"/>
    <mergeCell ref="G98:H98"/>
    <mergeCell ref="C99:D99"/>
    <mergeCell ref="G99:H99"/>
    <mergeCell ref="C100:D100"/>
    <mergeCell ref="G100:H100"/>
    <mergeCell ref="A88:A103"/>
    <mergeCell ref="C88:D88"/>
    <mergeCell ref="C95:D95"/>
    <mergeCell ref="G95:H95"/>
    <mergeCell ref="C96:D96"/>
    <mergeCell ref="G96:H96"/>
    <mergeCell ref="C97:D97"/>
    <mergeCell ref="G97:H97"/>
    <mergeCell ref="C92:D92"/>
    <mergeCell ref="G92:H92"/>
    <mergeCell ref="C93:D93"/>
    <mergeCell ref="G93:H93"/>
    <mergeCell ref="C94:D94"/>
    <mergeCell ref="G94:H94"/>
    <mergeCell ref="E88:E103"/>
    <mergeCell ref="G88:H88"/>
    <mergeCell ref="C89:D89"/>
    <mergeCell ref="G89:H89"/>
    <mergeCell ref="C90:D90"/>
    <mergeCell ref="G90:H90"/>
    <mergeCell ref="C91:D91"/>
    <mergeCell ref="G91:H91"/>
    <mergeCell ref="B83:D83"/>
    <mergeCell ref="B84:D84"/>
    <mergeCell ref="B85:D85"/>
    <mergeCell ref="F86:G86"/>
    <mergeCell ref="A87:G87"/>
    <mergeCell ref="B76:D76"/>
    <mergeCell ref="B77:D77"/>
    <mergeCell ref="B78:D78"/>
    <mergeCell ref="B79:D79"/>
    <mergeCell ref="B80:D80"/>
    <mergeCell ref="B81:D81"/>
    <mergeCell ref="B75:D75"/>
    <mergeCell ref="F75:H75"/>
    <mergeCell ref="B70:D70"/>
    <mergeCell ref="F70:H70"/>
    <mergeCell ref="B71:D71"/>
    <mergeCell ref="F71:H71"/>
    <mergeCell ref="B72:D72"/>
    <mergeCell ref="F72:H72"/>
    <mergeCell ref="B82:D82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N106"/>
  <sheetViews>
    <sheetView topLeftCell="A34" zoomScaleNormal="100" workbookViewId="0">
      <selection activeCell="H11" sqref="H11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71" t="s">
        <v>0</v>
      </c>
      <c r="B1" s="71"/>
      <c r="C1" s="71"/>
      <c r="D1" s="71"/>
      <c r="E1" s="71"/>
      <c r="F1" s="71"/>
      <c r="G1" s="71"/>
      <c r="H1" s="1"/>
    </row>
    <row r="2" spans="1:12" ht="20.100000000000001" customHeight="1">
      <c r="A2" s="52" t="s">
        <v>1</v>
      </c>
      <c r="B2" s="72" t="s">
        <v>54</v>
      </c>
      <c r="C2" s="73"/>
      <c r="D2" s="52" t="s">
        <v>2</v>
      </c>
      <c r="E2" s="72" t="s">
        <v>39</v>
      </c>
      <c r="F2" s="73"/>
      <c r="G2" s="2" t="s">
        <v>23</v>
      </c>
      <c r="H2" s="6"/>
    </row>
    <row r="3" spans="1:12" ht="20.100000000000001" customHeight="1">
      <c r="A3" s="74" t="s">
        <v>3</v>
      </c>
      <c r="B3" s="74"/>
      <c r="C3" s="74"/>
      <c r="D3" s="14" t="s">
        <v>4</v>
      </c>
      <c r="E3" s="50" t="s">
        <v>5</v>
      </c>
      <c r="F3" s="50"/>
      <c r="G3" s="75"/>
      <c r="H3" s="75"/>
    </row>
    <row r="4" spans="1:12" ht="20.100000000000001" customHeight="1">
      <c r="A4" s="52" t="s">
        <v>6</v>
      </c>
      <c r="B4" s="76">
        <v>555000</v>
      </c>
      <c r="C4" s="77"/>
      <c r="D4" s="78"/>
      <c r="E4" s="79"/>
      <c r="F4" s="80"/>
      <c r="G4" s="80"/>
      <c r="H4" s="81"/>
    </row>
    <row r="5" spans="1:12" ht="20.100000000000001" customHeight="1">
      <c r="A5" s="52" t="s">
        <v>7</v>
      </c>
      <c r="B5" s="76">
        <f>B6-B4</f>
        <v>1377800</v>
      </c>
      <c r="C5" s="77"/>
      <c r="D5" s="78"/>
      <c r="E5" s="98" t="s">
        <v>48</v>
      </c>
      <c r="F5" s="99"/>
      <c r="G5" s="99"/>
      <c r="H5" s="100"/>
    </row>
    <row r="6" spans="1:12" ht="20.100000000000001" customHeight="1">
      <c r="A6" s="52" t="s">
        <v>8</v>
      </c>
      <c r="B6" s="76">
        <v>1932800</v>
      </c>
      <c r="C6" s="77"/>
      <c r="D6" s="78"/>
      <c r="E6" s="98" t="s">
        <v>49</v>
      </c>
      <c r="F6" s="99"/>
      <c r="G6" s="99"/>
      <c r="H6" s="100"/>
    </row>
    <row r="7" spans="1:12" ht="20.100000000000001" customHeight="1">
      <c r="A7" s="52" t="s">
        <v>36</v>
      </c>
      <c r="B7" s="76">
        <f>B6+'6월13일'!B7:D7</f>
        <v>18692300</v>
      </c>
      <c r="C7" s="77"/>
      <c r="D7" s="78"/>
      <c r="E7" s="98"/>
      <c r="F7" s="99"/>
      <c r="G7" s="99"/>
      <c r="H7" s="100"/>
    </row>
    <row r="8" spans="1:12" ht="20.100000000000001" customHeight="1">
      <c r="A8" s="52" t="s">
        <v>9</v>
      </c>
      <c r="B8" s="82"/>
      <c r="C8" s="83"/>
      <c r="D8" s="84"/>
      <c r="E8" s="85"/>
      <c r="F8" s="86"/>
      <c r="G8" s="86"/>
      <c r="H8" s="87"/>
    </row>
    <row r="9" spans="1:12" ht="20.100000000000001" customHeight="1">
      <c r="A9" s="49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</v>
      </c>
    </row>
    <row r="10" spans="1:12" ht="20.100000000000001" customHeight="1">
      <c r="A10" s="23" t="s">
        <v>22</v>
      </c>
      <c r="B10" s="27">
        <v>0.06</v>
      </c>
      <c r="C10" s="23" t="s">
        <v>24</v>
      </c>
      <c r="D10" s="19">
        <v>0.04</v>
      </c>
      <c r="E10" s="26" t="s">
        <v>47</v>
      </c>
      <c r="F10" s="18">
        <v>0.05</v>
      </c>
      <c r="G10" s="26" t="s">
        <v>25</v>
      </c>
      <c r="H10" s="18">
        <v>0.2</v>
      </c>
      <c r="I10" s="24" t="s">
        <v>45</v>
      </c>
      <c r="J10" s="18"/>
    </row>
    <row r="11" spans="1:12" ht="20.100000000000001" customHeight="1">
      <c r="A11" s="24" t="s">
        <v>28</v>
      </c>
      <c r="B11" s="18">
        <v>0.13</v>
      </c>
      <c r="C11" s="24" t="s">
        <v>38</v>
      </c>
      <c r="D11" s="18">
        <v>0.03</v>
      </c>
      <c r="E11" s="24" t="s">
        <v>29</v>
      </c>
      <c r="F11" s="18">
        <v>0.42</v>
      </c>
      <c r="G11" s="23" t="s">
        <v>27</v>
      </c>
      <c r="H11" s="18">
        <v>0</v>
      </c>
      <c r="I11" s="24" t="s">
        <v>46</v>
      </c>
      <c r="J11" s="18"/>
    </row>
    <row r="12" spans="1:12" ht="20.100000000000001" customHeight="1" thickBot="1">
      <c r="A12" s="25" t="s">
        <v>30</v>
      </c>
      <c r="B12" s="20">
        <v>0.03</v>
      </c>
      <c r="C12" s="25" t="s">
        <v>31</v>
      </c>
      <c r="D12" s="20">
        <v>0.04</v>
      </c>
      <c r="E12" s="25" t="s">
        <v>32</v>
      </c>
      <c r="F12" s="20">
        <v>0</v>
      </c>
      <c r="G12" s="25" t="s">
        <v>44</v>
      </c>
      <c r="H12" s="20"/>
      <c r="I12" s="30" t="s">
        <v>43</v>
      </c>
      <c r="J12" s="31"/>
      <c r="K12" s="34"/>
      <c r="L12" s="33"/>
    </row>
    <row r="13" spans="1:12" ht="20.100000000000001" customHeight="1">
      <c r="A13" s="88" t="s">
        <v>11</v>
      </c>
      <c r="B13" s="90"/>
      <c r="C13" s="91"/>
      <c r="D13" s="92"/>
      <c r="E13" s="93" t="s">
        <v>33</v>
      </c>
      <c r="F13" s="90"/>
      <c r="G13" s="91"/>
      <c r="H13" s="92"/>
    </row>
    <row r="14" spans="1:12" ht="20.100000000000001" customHeight="1" thickBot="1">
      <c r="A14" s="89"/>
      <c r="B14" s="95"/>
      <c r="C14" s="96"/>
      <c r="D14" s="97"/>
      <c r="E14" s="94"/>
      <c r="F14" s="95"/>
      <c r="G14" s="96"/>
      <c r="H14" s="97"/>
    </row>
    <row r="15" spans="1:12" ht="20.100000000000001" customHeight="1">
      <c r="A15" s="3" t="s">
        <v>12</v>
      </c>
      <c r="B15" s="3"/>
      <c r="C15" s="3"/>
      <c r="D15" s="3"/>
      <c r="E15" s="50"/>
      <c r="F15" s="50"/>
      <c r="G15" s="54"/>
      <c r="H15" s="1"/>
    </row>
    <row r="16" spans="1:12" ht="20.100000000000001" customHeight="1">
      <c r="A16" s="52"/>
      <c r="B16" s="52" t="s">
        <v>13</v>
      </c>
      <c r="C16" s="72" t="s">
        <v>14</v>
      </c>
      <c r="D16" s="73"/>
      <c r="E16" s="52" t="s">
        <v>34</v>
      </c>
      <c r="F16" s="101" t="s">
        <v>35</v>
      </c>
      <c r="G16" s="101"/>
      <c r="H16" s="101"/>
      <c r="K16" s="32"/>
      <c r="L16" s="33"/>
    </row>
    <row r="17" spans="1:8" ht="20.100000000000001" customHeight="1">
      <c r="A17" s="102" t="s">
        <v>15</v>
      </c>
      <c r="B17" s="5"/>
      <c r="C17" s="105"/>
      <c r="D17" s="106"/>
      <c r="E17" s="52"/>
      <c r="F17" s="101"/>
      <c r="G17" s="101"/>
      <c r="H17" s="101"/>
    </row>
    <row r="18" spans="1:8" ht="20.100000000000001" customHeight="1">
      <c r="A18" s="103"/>
      <c r="B18" s="5"/>
      <c r="C18" s="105"/>
      <c r="D18" s="106"/>
      <c r="E18" s="52"/>
      <c r="F18" s="101"/>
      <c r="G18" s="101"/>
      <c r="H18" s="101"/>
    </row>
    <row r="19" spans="1:8" ht="20.100000000000001" customHeight="1">
      <c r="A19" s="103"/>
      <c r="B19" s="5"/>
      <c r="C19" s="105"/>
      <c r="D19" s="106"/>
      <c r="E19" s="52"/>
      <c r="F19" s="101"/>
      <c r="G19" s="101"/>
      <c r="H19" s="101"/>
    </row>
    <row r="20" spans="1:8" ht="20.100000000000001" customHeight="1">
      <c r="A20" s="103"/>
      <c r="B20" s="5"/>
      <c r="C20" s="105"/>
      <c r="D20" s="106"/>
      <c r="E20" s="52"/>
      <c r="F20" s="101"/>
      <c r="G20" s="101"/>
      <c r="H20" s="101"/>
    </row>
    <row r="21" spans="1:8" ht="20.100000000000001" customHeight="1">
      <c r="A21" s="103"/>
      <c r="B21" s="5"/>
      <c r="C21" s="105"/>
      <c r="D21" s="106"/>
      <c r="E21" s="52"/>
      <c r="F21" s="101"/>
      <c r="G21" s="101"/>
      <c r="H21" s="101"/>
    </row>
    <row r="22" spans="1:8" ht="20.100000000000001" customHeight="1">
      <c r="A22" s="103"/>
      <c r="B22" s="5"/>
      <c r="C22" s="105"/>
      <c r="D22" s="106"/>
      <c r="E22" s="52"/>
      <c r="F22" s="101"/>
      <c r="G22" s="101"/>
      <c r="H22" s="101"/>
    </row>
    <row r="23" spans="1:8" ht="20.100000000000001" customHeight="1">
      <c r="A23" s="103"/>
      <c r="B23" s="5"/>
      <c r="C23" s="105"/>
      <c r="D23" s="106"/>
      <c r="E23" s="52"/>
      <c r="F23" s="101"/>
      <c r="G23" s="101"/>
      <c r="H23" s="101"/>
    </row>
    <row r="24" spans="1:8" ht="20.100000000000001" customHeight="1">
      <c r="A24" s="103"/>
      <c r="B24" s="5"/>
      <c r="C24" s="105"/>
      <c r="D24" s="106"/>
      <c r="E24" s="52"/>
      <c r="F24" s="101"/>
      <c r="G24" s="101"/>
      <c r="H24" s="101"/>
    </row>
    <row r="25" spans="1:8" ht="20.100000000000001" customHeight="1">
      <c r="A25" s="103"/>
      <c r="B25" s="5"/>
      <c r="C25" s="105"/>
      <c r="D25" s="106"/>
      <c r="E25" s="52"/>
      <c r="F25" s="101"/>
      <c r="G25" s="101"/>
      <c r="H25" s="101"/>
    </row>
    <row r="26" spans="1:8" ht="20.100000000000001" customHeight="1" thickBot="1">
      <c r="A26" s="104"/>
      <c r="B26" s="22"/>
      <c r="C26" s="107"/>
      <c r="D26" s="108"/>
      <c r="E26" s="53"/>
      <c r="F26" s="109"/>
      <c r="G26" s="109"/>
      <c r="H26" s="109"/>
    </row>
    <row r="27" spans="1:8" ht="20.100000000000001" customHeight="1">
      <c r="A27" s="113" t="s">
        <v>16</v>
      </c>
      <c r="B27" s="21"/>
      <c r="C27" s="111"/>
      <c r="D27" s="112"/>
      <c r="E27" s="51"/>
      <c r="F27" s="114"/>
      <c r="G27" s="115"/>
      <c r="H27" s="116"/>
    </row>
    <row r="28" spans="1:8" ht="20.100000000000001" customHeight="1">
      <c r="A28" s="113"/>
      <c r="B28" s="21"/>
      <c r="C28" s="111"/>
      <c r="D28" s="112"/>
      <c r="E28" s="51"/>
      <c r="F28" s="72"/>
      <c r="G28" s="110"/>
      <c r="H28" s="73"/>
    </row>
    <row r="29" spans="1:8" ht="20.100000000000001" customHeight="1">
      <c r="A29" s="113"/>
      <c r="B29" s="21"/>
      <c r="C29" s="111"/>
      <c r="D29" s="112"/>
      <c r="E29" s="51"/>
      <c r="F29" s="72"/>
      <c r="G29" s="110"/>
      <c r="H29" s="73"/>
    </row>
    <row r="30" spans="1:8" ht="20.100000000000001" customHeight="1">
      <c r="A30" s="113"/>
      <c r="B30" s="21"/>
      <c r="C30" s="111"/>
      <c r="D30" s="112"/>
      <c r="E30" s="51"/>
      <c r="F30" s="72"/>
      <c r="G30" s="110"/>
      <c r="H30" s="73"/>
    </row>
    <row r="31" spans="1:8" ht="20.100000000000001" customHeight="1">
      <c r="A31" s="113"/>
      <c r="B31" s="21"/>
      <c r="C31" s="111"/>
      <c r="D31" s="112"/>
      <c r="E31" s="51"/>
      <c r="F31" s="72"/>
      <c r="G31" s="110"/>
      <c r="H31" s="73"/>
    </row>
    <row r="32" spans="1:8" ht="20.100000000000001" customHeight="1">
      <c r="A32" s="113"/>
      <c r="B32" s="21"/>
      <c r="C32" s="111"/>
      <c r="D32" s="112"/>
      <c r="E32" s="51"/>
      <c r="F32" s="72"/>
      <c r="G32" s="110"/>
      <c r="H32" s="73"/>
    </row>
    <row r="33" spans="1:8" ht="20.100000000000001" customHeight="1">
      <c r="A33" s="113"/>
      <c r="B33" s="21"/>
      <c r="C33" s="111"/>
      <c r="D33" s="112"/>
      <c r="E33" s="51"/>
      <c r="F33" s="101"/>
      <c r="G33" s="101"/>
      <c r="H33" s="101"/>
    </row>
    <row r="34" spans="1:8" ht="20.100000000000001" customHeight="1">
      <c r="A34" s="113"/>
      <c r="B34" s="21"/>
      <c r="C34" s="111"/>
      <c r="D34" s="112"/>
      <c r="E34" s="51"/>
      <c r="F34" s="101"/>
      <c r="G34" s="101"/>
      <c r="H34" s="101"/>
    </row>
    <row r="35" spans="1:8" ht="20.100000000000001" customHeight="1">
      <c r="A35" s="113"/>
      <c r="B35" s="21"/>
      <c r="C35" s="111"/>
      <c r="D35" s="112"/>
      <c r="E35" s="51"/>
      <c r="F35" s="101"/>
      <c r="G35" s="101"/>
      <c r="H35" s="101"/>
    </row>
    <row r="36" spans="1:8" ht="20.100000000000001" customHeight="1">
      <c r="A36" s="113"/>
      <c r="B36" s="21"/>
      <c r="C36" s="111"/>
      <c r="D36" s="112"/>
      <c r="E36" s="51"/>
      <c r="F36" s="101"/>
      <c r="G36" s="101"/>
      <c r="H36" s="101"/>
    </row>
    <row r="37" spans="1:8" ht="20.100000000000001" customHeight="1">
      <c r="A37" s="113"/>
      <c r="B37" s="21"/>
      <c r="C37" s="111"/>
      <c r="D37" s="112"/>
      <c r="E37" s="51"/>
      <c r="F37" s="101"/>
      <c r="G37" s="101"/>
      <c r="H37" s="101"/>
    </row>
    <row r="38" spans="1:8" ht="20.100000000000001" customHeight="1">
      <c r="A38" s="113"/>
      <c r="B38" s="21"/>
      <c r="C38" s="111"/>
      <c r="D38" s="112"/>
      <c r="E38" s="51"/>
      <c r="F38" s="101"/>
      <c r="G38" s="101"/>
      <c r="H38" s="101"/>
    </row>
    <row r="39" spans="1:8" ht="20.100000000000001" customHeight="1">
      <c r="A39" s="113"/>
      <c r="B39" s="21"/>
      <c r="C39" s="111"/>
      <c r="D39" s="112"/>
      <c r="E39" s="51"/>
      <c r="F39" s="101"/>
      <c r="G39" s="101"/>
      <c r="H39" s="101"/>
    </row>
    <row r="40" spans="1:8" ht="20.100000000000001" customHeight="1">
      <c r="A40" s="113"/>
      <c r="B40" s="21"/>
      <c r="C40" s="111"/>
      <c r="D40" s="112"/>
      <c r="E40" s="51"/>
      <c r="F40" s="101"/>
      <c r="G40" s="101"/>
      <c r="H40" s="101"/>
    </row>
    <row r="41" spans="1:8" ht="20.100000000000001" customHeight="1">
      <c r="A41" s="128" t="s">
        <v>42</v>
      </c>
      <c r="B41" s="128"/>
      <c r="C41" s="128"/>
      <c r="D41" s="128"/>
      <c r="E41" s="128"/>
      <c r="F41" s="128"/>
      <c r="G41" s="128"/>
      <c r="H41" s="1"/>
    </row>
    <row r="42" spans="1:8" ht="20.100000000000001" customHeight="1">
      <c r="A42" s="101" t="s">
        <v>17</v>
      </c>
      <c r="B42" s="129"/>
      <c r="C42" s="130"/>
      <c r="D42" s="131"/>
      <c r="E42" s="102" t="s">
        <v>18</v>
      </c>
      <c r="F42" s="117"/>
      <c r="G42" s="118"/>
      <c r="H42" s="119"/>
    </row>
    <row r="43" spans="1:8" ht="20.100000000000001" customHeight="1">
      <c r="A43" s="101"/>
      <c r="B43" s="120"/>
      <c r="C43" s="123"/>
      <c r="D43" s="124"/>
      <c r="E43" s="103"/>
      <c r="F43" s="117"/>
      <c r="G43" s="118"/>
      <c r="H43" s="119"/>
    </row>
    <row r="44" spans="1:8" ht="20.100000000000001" customHeight="1">
      <c r="A44" s="101"/>
      <c r="B44" s="132"/>
      <c r="C44" s="123"/>
      <c r="D44" s="124"/>
      <c r="E44" s="103"/>
      <c r="F44" s="117"/>
      <c r="G44" s="118"/>
      <c r="H44" s="119"/>
    </row>
    <row r="45" spans="1:8" ht="20.100000000000001" customHeight="1">
      <c r="A45" s="101"/>
      <c r="B45" s="120"/>
      <c r="C45" s="123"/>
      <c r="D45" s="124"/>
      <c r="E45" s="103"/>
      <c r="F45" s="117"/>
      <c r="G45" s="118"/>
      <c r="H45" s="119"/>
    </row>
    <row r="46" spans="1:8" ht="20.100000000000001" customHeight="1">
      <c r="A46" s="101"/>
      <c r="B46" s="120"/>
      <c r="C46" s="121"/>
      <c r="D46" s="122"/>
      <c r="E46" s="103"/>
      <c r="F46" s="117"/>
      <c r="G46" s="118"/>
      <c r="H46" s="119"/>
    </row>
    <row r="47" spans="1:8" ht="20.100000000000001" customHeight="1">
      <c r="A47" s="101"/>
      <c r="B47" s="120"/>
      <c r="C47" s="123"/>
      <c r="D47" s="124"/>
      <c r="E47" s="103"/>
      <c r="F47" s="117"/>
      <c r="G47" s="118"/>
      <c r="H47" s="119"/>
    </row>
    <row r="48" spans="1:8" ht="20.100000000000001" customHeight="1">
      <c r="A48" s="101"/>
      <c r="B48" s="125"/>
      <c r="C48" s="126"/>
      <c r="D48" s="127"/>
      <c r="E48" s="103"/>
      <c r="F48" s="117"/>
      <c r="G48" s="118"/>
      <c r="H48" s="119"/>
    </row>
    <row r="49" spans="1:8" ht="20.100000000000001" customHeight="1">
      <c r="A49" s="101"/>
      <c r="B49" s="133"/>
      <c r="C49" s="134"/>
      <c r="D49" s="135"/>
      <c r="E49" s="103"/>
      <c r="F49" s="117"/>
      <c r="G49" s="118"/>
      <c r="H49" s="119"/>
    </row>
    <row r="50" spans="1:8" ht="20.100000000000001" customHeight="1">
      <c r="A50" s="101"/>
      <c r="B50" s="133"/>
      <c r="C50" s="134"/>
      <c r="D50" s="135"/>
      <c r="E50" s="103"/>
      <c r="F50" s="117"/>
      <c r="G50" s="118"/>
      <c r="H50" s="119"/>
    </row>
    <row r="51" spans="1:8" ht="20.100000000000001" customHeight="1">
      <c r="A51" s="101"/>
      <c r="B51" s="125"/>
      <c r="C51" s="126"/>
      <c r="D51" s="127"/>
      <c r="E51" s="103"/>
      <c r="F51" s="117"/>
      <c r="G51" s="118"/>
      <c r="H51" s="119"/>
    </row>
    <row r="52" spans="1:8" ht="20.100000000000001" customHeight="1">
      <c r="A52" s="101"/>
      <c r="B52" s="133"/>
      <c r="C52" s="134"/>
      <c r="D52" s="135"/>
      <c r="E52" s="113"/>
      <c r="F52" s="117"/>
      <c r="G52" s="118"/>
      <c r="H52" s="119"/>
    </row>
    <row r="53" spans="1:8" ht="20.100000000000001" customHeight="1">
      <c r="A53" s="136"/>
      <c r="B53" s="136"/>
      <c r="C53" s="136"/>
      <c r="D53" s="136"/>
      <c r="E53" s="136"/>
      <c r="F53" s="74"/>
      <c r="G53" s="74"/>
      <c r="H53" s="1"/>
    </row>
    <row r="54" spans="1:8" ht="20.100000000000001" customHeight="1">
      <c r="A54" s="102" t="s">
        <v>17</v>
      </c>
      <c r="B54" s="137" t="s">
        <v>37</v>
      </c>
      <c r="C54" s="138"/>
      <c r="D54" s="139"/>
      <c r="E54" s="79" t="s">
        <v>18</v>
      </c>
      <c r="F54" s="137" t="s">
        <v>37</v>
      </c>
      <c r="G54" s="138"/>
      <c r="H54" s="139"/>
    </row>
    <row r="55" spans="1:8" ht="20.100000000000001" customHeight="1">
      <c r="A55" s="113"/>
      <c r="B55" s="140"/>
      <c r="C55" s="141"/>
      <c r="D55" s="142"/>
      <c r="E55" s="85"/>
      <c r="F55" s="140"/>
      <c r="G55" s="141"/>
      <c r="H55" s="142"/>
    </row>
    <row r="56" spans="1:8" ht="20.100000000000001" customHeight="1">
      <c r="A56" s="136"/>
      <c r="B56" s="136"/>
      <c r="C56" s="136"/>
      <c r="D56" s="136"/>
      <c r="E56" s="136"/>
      <c r="F56" s="74"/>
      <c r="G56" s="74"/>
      <c r="H56" s="1"/>
    </row>
    <row r="57" spans="1:8" ht="20.100000000000001" customHeight="1">
      <c r="A57" s="102" t="s">
        <v>19</v>
      </c>
      <c r="B57" s="117"/>
      <c r="C57" s="118"/>
      <c r="D57" s="119"/>
      <c r="E57" s="102" t="s">
        <v>18</v>
      </c>
      <c r="F57" s="143"/>
      <c r="G57" s="138"/>
      <c r="H57" s="139"/>
    </row>
    <row r="58" spans="1:8" ht="20.100000000000001" customHeight="1">
      <c r="A58" s="103"/>
      <c r="B58" s="117"/>
      <c r="C58" s="118"/>
      <c r="D58" s="119"/>
      <c r="E58" s="103"/>
      <c r="F58" s="143"/>
      <c r="G58" s="138"/>
      <c r="H58" s="139"/>
    </row>
    <row r="59" spans="1:8" ht="20.100000000000001" customHeight="1">
      <c r="A59" s="103"/>
      <c r="B59" s="117"/>
      <c r="C59" s="118"/>
      <c r="D59" s="119"/>
      <c r="E59" s="103"/>
      <c r="F59" s="143"/>
      <c r="G59" s="138"/>
      <c r="H59" s="139"/>
    </row>
    <row r="60" spans="1:8" ht="20.100000000000001" customHeight="1">
      <c r="A60" s="103"/>
      <c r="B60" s="117"/>
      <c r="C60" s="118"/>
      <c r="D60" s="119"/>
      <c r="E60" s="103"/>
      <c r="F60" s="117"/>
      <c r="G60" s="118"/>
      <c r="H60" s="119"/>
    </row>
    <row r="61" spans="1:8" ht="20.100000000000001" customHeight="1">
      <c r="A61" s="103"/>
      <c r="B61" s="117"/>
      <c r="C61" s="118"/>
      <c r="D61" s="119"/>
      <c r="E61" s="103"/>
      <c r="F61" s="117"/>
      <c r="G61" s="118"/>
      <c r="H61" s="119"/>
    </row>
    <row r="62" spans="1:8" ht="20.100000000000001" customHeight="1">
      <c r="A62" s="103"/>
      <c r="B62" s="117"/>
      <c r="C62" s="118"/>
      <c r="D62" s="119"/>
      <c r="E62" s="103"/>
      <c r="F62" s="117"/>
      <c r="G62" s="118"/>
      <c r="H62" s="119"/>
    </row>
    <row r="63" spans="1:8" ht="20.100000000000001" customHeight="1">
      <c r="A63" s="103"/>
      <c r="B63" s="117"/>
      <c r="C63" s="118"/>
      <c r="D63" s="119"/>
      <c r="E63" s="103"/>
      <c r="F63" s="117"/>
      <c r="G63" s="118"/>
      <c r="H63" s="119"/>
    </row>
    <row r="64" spans="1:8" ht="20.100000000000001" customHeight="1">
      <c r="A64" s="103"/>
      <c r="B64" s="117"/>
      <c r="C64" s="118"/>
      <c r="D64" s="119"/>
      <c r="E64" s="103"/>
      <c r="F64" s="117"/>
      <c r="G64" s="118"/>
      <c r="H64" s="119"/>
    </row>
    <row r="65" spans="1:8" ht="20.100000000000001" customHeight="1">
      <c r="A65" s="103"/>
      <c r="B65" s="117"/>
      <c r="C65" s="118"/>
      <c r="D65" s="119"/>
      <c r="E65" s="103"/>
      <c r="F65" s="117"/>
      <c r="G65" s="118"/>
      <c r="H65" s="119"/>
    </row>
    <row r="66" spans="1:8" ht="20.100000000000001" customHeight="1">
      <c r="A66" s="103"/>
      <c r="B66" s="117"/>
      <c r="C66" s="118"/>
      <c r="D66" s="119"/>
      <c r="E66" s="103"/>
      <c r="F66" s="117"/>
      <c r="G66" s="118"/>
      <c r="H66" s="119"/>
    </row>
    <row r="67" spans="1:8" ht="20.100000000000001" customHeight="1">
      <c r="A67" s="103"/>
      <c r="B67" s="117"/>
      <c r="C67" s="118"/>
      <c r="D67" s="119"/>
      <c r="E67" s="103"/>
      <c r="F67" s="117"/>
      <c r="G67" s="118"/>
      <c r="H67" s="119"/>
    </row>
    <row r="68" spans="1:8" ht="20.100000000000001" customHeight="1">
      <c r="A68" s="103"/>
      <c r="B68" s="117"/>
      <c r="C68" s="118"/>
      <c r="D68" s="119"/>
      <c r="E68" s="103"/>
      <c r="F68" s="117"/>
      <c r="G68" s="118"/>
      <c r="H68" s="119"/>
    </row>
    <row r="69" spans="1:8" ht="20.100000000000001" customHeight="1">
      <c r="A69" s="103"/>
      <c r="B69" s="117"/>
      <c r="C69" s="118"/>
      <c r="D69" s="119"/>
      <c r="E69" s="103"/>
      <c r="F69" s="117"/>
      <c r="G69" s="118"/>
      <c r="H69" s="119"/>
    </row>
    <row r="70" spans="1:8" ht="20.100000000000001" customHeight="1">
      <c r="A70" s="103"/>
      <c r="B70" s="117"/>
      <c r="C70" s="118"/>
      <c r="D70" s="119"/>
      <c r="E70" s="103"/>
      <c r="F70" s="117"/>
      <c r="G70" s="118"/>
      <c r="H70" s="119"/>
    </row>
    <row r="71" spans="1:8" ht="20.100000000000001" customHeight="1">
      <c r="A71" s="103"/>
      <c r="B71" s="117"/>
      <c r="C71" s="118"/>
      <c r="D71" s="119"/>
      <c r="E71" s="103"/>
      <c r="F71" s="143"/>
      <c r="G71" s="138"/>
      <c r="H71" s="139"/>
    </row>
    <row r="72" spans="1:8" ht="20.100000000000001" customHeight="1">
      <c r="A72" s="103"/>
      <c r="B72" s="117"/>
      <c r="C72" s="118"/>
      <c r="D72" s="119"/>
      <c r="E72" s="103"/>
      <c r="F72" s="143"/>
      <c r="G72" s="138"/>
      <c r="H72" s="139"/>
    </row>
    <row r="73" spans="1:8" ht="20.100000000000001" customHeight="1">
      <c r="A73" s="103"/>
      <c r="B73" s="117"/>
      <c r="C73" s="118"/>
      <c r="D73" s="119"/>
      <c r="E73" s="103"/>
      <c r="F73" s="143"/>
      <c r="G73" s="138"/>
      <c r="H73" s="139"/>
    </row>
    <row r="74" spans="1:8" ht="20.100000000000001" customHeight="1">
      <c r="A74" s="103"/>
      <c r="B74" s="117"/>
      <c r="C74" s="118"/>
      <c r="D74" s="119"/>
      <c r="E74" s="103"/>
      <c r="F74" s="143"/>
      <c r="G74" s="138"/>
      <c r="H74" s="139"/>
    </row>
    <row r="75" spans="1:8" ht="20.100000000000001" customHeight="1">
      <c r="A75" s="103"/>
      <c r="B75" s="117"/>
      <c r="C75" s="118"/>
      <c r="D75" s="119"/>
      <c r="E75" s="103"/>
      <c r="F75" s="143"/>
      <c r="G75" s="138"/>
      <c r="H75" s="139"/>
    </row>
    <row r="76" spans="1:8" ht="20.100000000000001" customHeight="1">
      <c r="A76" s="103"/>
      <c r="B76" s="117"/>
      <c r="C76" s="118"/>
      <c r="D76" s="119"/>
      <c r="E76" s="103"/>
      <c r="F76" s="46"/>
      <c r="G76" s="47"/>
      <c r="H76" s="48"/>
    </row>
    <row r="77" spans="1:8" ht="20.100000000000001" customHeight="1">
      <c r="A77" s="103"/>
      <c r="B77" s="117"/>
      <c r="C77" s="118"/>
      <c r="D77" s="119"/>
      <c r="E77" s="103"/>
      <c r="F77" s="46"/>
      <c r="G77" s="47"/>
      <c r="H77" s="48"/>
    </row>
    <row r="78" spans="1:8" ht="20.100000000000001" customHeight="1">
      <c r="A78" s="103"/>
      <c r="B78" s="117"/>
      <c r="C78" s="118"/>
      <c r="D78" s="119"/>
      <c r="E78" s="103"/>
      <c r="F78" s="46"/>
      <c r="G78" s="47"/>
      <c r="H78" s="48"/>
    </row>
    <row r="79" spans="1:8" ht="20.100000000000001" customHeight="1">
      <c r="A79" s="103"/>
      <c r="B79" s="117"/>
      <c r="C79" s="118"/>
      <c r="D79" s="119"/>
      <c r="E79" s="103"/>
      <c r="F79" s="46"/>
      <c r="G79" s="47"/>
      <c r="H79" s="48"/>
    </row>
    <row r="80" spans="1:8" ht="20.100000000000001" customHeight="1">
      <c r="A80" s="103"/>
      <c r="B80" s="117"/>
      <c r="C80" s="118"/>
      <c r="D80" s="119"/>
      <c r="E80" s="103"/>
      <c r="F80" s="46"/>
      <c r="G80" s="47"/>
      <c r="H80" s="48"/>
    </row>
    <row r="81" spans="1:14" ht="20.100000000000001" customHeight="1">
      <c r="A81" s="103"/>
      <c r="B81" s="117"/>
      <c r="C81" s="118"/>
      <c r="D81" s="119"/>
      <c r="E81" s="103"/>
      <c r="F81" s="46"/>
      <c r="G81" s="47"/>
      <c r="H81" s="48"/>
    </row>
    <row r="82" spans="1:14" ht="20.100000000000001" customHeight="1">
      <c r="A82" s="103"/>
      <c r="B82" s="117"/>
      <c r="C82" s="118"/>
      <c r="D82" s="119"/>
      <c r="E82" s="103"/>
      <c r="F82" s="46"/>
      <c r="G82" s="47"/>
      <c r="H82" s="48"/>
    </row>
    <row r="83" spans="1:14" ht="20.100000000000001" customHeight="1">
      <c r="A83" s="103"/>
      <c r="B83" s="117"/>
      <c r="C83" s="118"/>
      <c r="D83" s="119"/>
      <c r="E83" s="103"/>
      <c r="F83" s="46"/>
      <c r="G83" s="47"/>
      <c r="H83" s="48"/>
    </row>
    <row r="84" spans="1:14" ht="20.100000000000001" customHeight="1">
      <c r="A84" s="103"/>
      <c r="B84" s="117"/>
      <c r="C84" s="118"/>
      <c r="D84" s="119"/>
      <c r="E84" s="103"/>
      <c r="F84" s="46"/>
      <c r="G84" s="47"/>
      <c r="H84" s="48"/>
    </row>
    <row r="85" spans="1:14" ht="20.100000000000001" customHeight="1">
      <c r="A85" s="103"/>
      <c r="B85" s="117"/>
      <c r="C85" s="118"/>
      <c r="D85" s="119"/>
      <c r="E85" s="103"/>
      <c r="F85" s="46"/>
      <c r="G85" s="47"/>
      <c r="H85" s="48"/>
    </row>
    <row r="86" spans="1:14" ht="20.100000000000001" customHeight="1">
      <c r="A86" s="55"/>
      <c r="B86" s="47" t="s">
        <v>40</v>
      </c>
      <c r="C86" s="47"/>
      <c r="D86" s="47"/>
      <c r="E86" s="55"/>
      <c r="F86" s="144"/>
      <c r="G86" s="144"/>
      <c r="H86" s="1"/>
    </row>
    <row r="87" spans="1:14" ht="20.100000000000001" customHeight="1">
      <c r="A87" s="145" t="s">
        <v>20</v>
      </c>
      <c r="B87" s="145"/>
      <c r="C87" s="145"/>
      <c r="D87" s="145"/>
      <c r="E87" s="145"/>
      <c r="F87" s="145"/>
      <c r="G87" s="146"/>
      <c r="H87" s="1"/>
    </row>
    <row r="88" spans="1:14" ht="20.100000000000001" customHeight="1">
      <c r="A88" s="154" t="s">
        <v>17</v>
      </c>
      <c r="B88" s="7" t="s">
        <v>26</v>
      </c>
      <c r="C88" s="151" t="s">
        <v>41</v>
      </c>
      <c r="D88" s="152"/>
      <c r="E88" s="149" t="s">
        <v>18</v>
      </c>
      <c r="F88" s="15" t="s">
        <v>26</v>
      </c>
      <c r="G88" s="151" t="s">
        <v>41</v>
      </c>
      <c r="H88" s="152"/>
    </row>
    <row r="89" spans="1:14" ht="20.100000000000001" customHeight="1">
      <c r="A89" s="155"/>
      <c r="B89" s="8"/>
      <c r="C89" s="147"/>
      <c r="D89" s="148"/>
      <c r="E89" s="150"/>
      <c r="F89" s="8"/>
      <c r="G89" s="147"/>
      <c r="H89" s="148"/>
    </row>
    <row r="90" spans="1:14" ht="20.100000000000001" customHeight="1">
      <c r="A90" s="155"/>
      <c r="B90" s="8"/>
      <c r="C90" s="147"/>
      <c r="D90" s="148"/>
      <c r="E90" s="150"/>
      <c r="F90" s="8"/>
      <c r="G90" s="147"/>
      <c r="H90" s="148"/>
      <c r="N90">
        <v>1</v>
      </c>
    </row>
    <row r="91" spans="1:14" ht="20.100000000000001" customHeight="1">
      <c r="A91" s="155"/>
      <c r="B91" s="8"/>
      <c r="C91" s="147"/>
      <c r="D91" s="148"/>
      <c r="E91" s="150"/>
      <c r="F91" s="8"/>
      <c r="G91" s="147"/>
      <c r="H91" s="148"/>
    </row>
    <row r="92" spans="1:14" ht="20.100000000000001" customHeight="1">
      <c r="A92" s="155"/>
      <c r="B92" s="8"/>
      <c r="C92" s="147"/>
      <c r="D92" s="148"/>
      <c r="E92" s="150"/>
      <c r="F92" s="8"/>
      <c r="G92" s="147"/>
      <c r="H92" s="148"/>
    </row>
    <row r="93" spans="1:14" ht="20.100000000000001" customHeight="1">
      <c r="A93" s="155"/>
      <c r="B93" s="8"/>
      <c r="C93" s="147"/>
      <c r="D93" s="148"/>
      <c r="E93" s="150"/>
      <c r="F93" s="8"/>
      <c r="G93" s="147"/>
      <c r="H93" s="148"/>
    </row>
    <row r="94" spans="1:14" ht="20.100000000000001" customHeight="1">
      <c r="A94" s="155"/>
      <c r="B94" s="8"/>
      <c r="C94" s="147"/>
      <c r="D94" s="148"/>
      <c r="E94" s="150"/>
      <c r="F94" s="8"/>
      <c r="G94" s="147"/>
      <c r="H94" s="148"/>
    </row>
    <row r="95" spans="1:14" ht="20.100000000000001" customHeight="1">
      <c r="A95" s="155"/>
      <c r="B95" s="8"/>
      <c r="C95" s="147"/>
      <c r="D95" s="148"/>
      <c r="E95" s="150"/>
      <c r="F95" s="8"/>
      <c r="G95" s="147"/>
      <c r="H95" s="148"/>
    </row>
    <row r="96" spans="1:14" ht="20.100000000000001" customHeight="1">
      <c r="A96" s="155"/>
      <c r="B96" s="9"/>
      <c r="C96" s="147"/>
      <c r="D96" s="148"/>
      <c r="E96" s="150"/>
      <c r="F96" s="8"/>
      <c r="G96" s="147"/>
      <c r="H96" s="148"/>
    </row>
    <row r="97" spans="1:8" ht="20.100000000000001" customHeight="1">
      <c r="A97" s="155"/>
      <c r="B97" s="9"/>
      <c r="C97" s="147"/>
      <c r="D97" s="148"/>
      <c r="E97" s="150"/>
      <c r="F97" s="8"/>
      <c r="G97" s="147"/>
      <c r="H97" s="148"/>
    </row>
    <row r="98" spans="1:8" ht="20.100000000000001" customHeight="1">
      <c r="A98" s="155"/>
      <c r="B98" s="9"/>
      <c r="C98" s="147"/>
      <c r="D98" s="148"/>
      <c r="E98" s="150"/>
      <c r="F98" s="8"/>
      <c r="G98" s="147"/>
      <c r="H98" s="148"/>
    </row>
    <row r="99" spans="1:8" ht="20.100000000000001" customHeight="1">
      <c r="A99" s="155"/>
      <c r="B99" s="9"/>
      <c r="C99" s="147"/>
      <c r="D99" s="148"/>
      <c r="E99" s="150"/>
      <c r="F99" s="8"/>
      <c r="G99" s="147"/>
      <c r="H99" s="148"/>
    </row>
    <row r="100" spans="1:8" ht="20.100000000000001" customHeight="1">
      <c r="A100" s="155"/>
      <c r="B100" s="9"/>
      <c r="C100" s="147"/>
      <c r="D100" s="148"/>
      <c r="E100" s="150"/>
      <c r="F100" s="8"/>
      <c r="G100" s="147"/>
      <c r="H100" s="148"/>
    </row>
    <row r="101" spans="1:8" ht="20.100000000000001" customHeight="1">
      <c r="A101" s="155"/>
      <c r="B101" s="9"/>
      <c r="C101" s="147"/>
      <c r="D101" s="148"/>
      <c r="E101" s="150"/>
      <c r="F101" s="8"/>
      <c r="G101" s="147"/>
      <c r="H101" s="148"/>
    </row>
    <row r="102" spans="1:8" ht="20.100000000000001" customHeight="1">
      <c r="A102" s="155"/>
      <c r="B102" s="9"/>
      <c r="C102" s="147"/>
      <c r="D102" s="148"/>
      <c r="E102" s="150"/>
      <c r="F102" s="8"/>
      <c r="G102" s="147"/>
      <c r="H102" s="148"/>
    </row>
    <row r="103" spans="1:8" ht="20.100000000000001" customHeight="1" thickBot="1">
      <c r="A103" s="155"/>
      <c r="B103" s="9"/>
      <c r="C103" s="147"/>
      <c r="D103" s="148"/>
      <c r="E103" s="150"/>
      <c r="F103" s="8"/>
      <c r="G103" s="147"/>
      <c r="H103" s="148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146"/>
      <c r="B105" s="146"/>
      <c r="C105" s="146"/>
      <c r="D105" s="146"/>
      <c r="E105" s="146"/>
      <c r="F105" s="146"/>
      <c r="G105" s="146"/>
      <c r="H105" s="1"/>
    </row>
    <row r="106" spans="1:8" ht="20.100000000000001" customHeight="1">
      <c r="A106" s="153"/>
      <c r="B106" s="153"/>
      <c r="C106" s="153"/>
      <c r="D106" s="153"/>
      <c r="E106" s="153"/>
      <c r="F106" s="153"/>
      <c r="G106" s="153"/>
      <c r="H106" s="1"/>
    </row>
  </sheetData>
  <mergeCells count="192">
    <mergeCell ref="A105:G105"/>
    <mergeCell ref="A106:G106"/>
    <mergeCell ref="C101:D101"/>
    <mergeCell ref="G101:H101"/>
    <mergeCell ref="C102:D102"/>
    <mergeCell ref="G102:H102"/>
    <mergeCell ref="C103:D103"/>
    <mergeCell ref="G103:H103"/>
    <mergeCell ref="C98:D98"/>
    <mergeCell ref="G98:H98"/>
    <mergeCell ref="C99:D99"/>
    <mergeCell ref="G99:H99"/>
    <mergeCell ref="C100:D100"/>
    <mergeCell ref="G100:H100"/>
    <mergeCell ref="A88:A103"/>
    <mergeCell ref="C88:D88"/>
    <mergeCell ref="C95:D95"/>
    <mergeCell ref="G95:H95"/>
    <mergeCell ref="C96:D96"/>
    <mergeCell ref="G96:H96"/>
    <mergeCell ref="C97:D97"/>
    <mergeCell ref="G97:H97"/>
    <mergeCell ref="C92:D92"/>
    <mergeCell ref="G92:H92"/>
    <mergeCell ref="C93:D93"/>
    <mergeCell ref="G93:H93"/>
    <mergeCell ref="C94:D94"/>
    <mergeCell ref="G94:H94"/>
    <mergeCell ref="E88:E103"/>
    <mergeCell ref="G88:H88"/>
    <mergeCell ref="C89:D89"/>
    <mergeCell ref="G89:H89"/>
    <mergeCell ref="C90:D90"/>
    <mergeCell ref="G90:H90"/>
    <mergeCell ref="C91:D91"/>
    <mergeCell ref="G91:H91"/>
    <mergeCell ref="B83:D83"/>
    <mergeCell ref="B84:D84"/>
    <mergeCell ref="B85:D85"/>
    <mergeCell ref="F86:G86"/>
    <mergeCell ref="A87:G87"/>
    <mergeCell ref="B76:D76"/>
    <mergeCell ref="B77:D77"/>
    <mergeCell ref="B78:D78"/>
    <mergeCell ref="B79:D79"/>
    <mergeCell ref="B80:D80"/>
    <mergeCell ref="B81:D81"/>
    <mergeCell ref="B75:D75"/>
    <mergeCell ref="F75:H75"/>
    <mergeCell ref="B70:D70"/>
    <mergeCell ref="F70:H70"/>
    <mergeCell ref="B71:D71"/>
    <mergeCell ref="F71:H71"/>
    <mergeCell ref="B72:D72"/>
    <mergeCell ref="F72:H72"/>
    <mergeCell ref="B82:D82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N106"/>
  <sheetViews>
    <sheetView topLeftCell="A31" zoomScaleNormal="100" workbookViewId="0">
      <selection activeCell="B13" sqref="B13:D13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71" t="s">
        <v>0</v>
      </c>
      <c r="B1" s="71"/>
      <c r="C1" s="71"/>
      <c r="D1" s="71"/>
      <c r="E1" s="71"/>
      <c r="F1" s="71"/>
      <c r="G1" s="71"/>
      <c r="H1" s="1"/>
    </row>
    <row r="2" spans="1:12" ht="20.100000000000001" customHeight="1">
      <c r="A2" s="52" t="s">
        <v>1</v>
      </c>
      <c r="B2" s="72" t="s">
        <v>53</v>
      </c>
      <c r="C2" s="73"/>
      <c r="D2" s="52" t="s">
        <v>2</v>
      </c>
      <c r="E2" s="72" t="s">
        <v>39</v>
      </c>
      <c r="F2" s="73"/>
      <c r="G2" s="2" t="s">
        <v>23</v>
      </c>
      <c r="H2" s="6"/>
    </row>
    <row r="3" spans="1:12" ht="20.100000000000001" customHeight="1">
      <c r="A3" s="74" t="s">
        <v>3</v>
      </c>
      <c r="B3" s="74"/>
      <c r="C3" s="74"/>
      <c r="D3" s="14" t="s">
        <v>4</v>
      </c>
      <c r="E3" s="50" t="s">
        <v>5</v>
      </c>
      <c r="F3" s="50"/>
      <c r="G3" s="75"/>
      <c r="H3" s="75"/>
    </row>
    <row r="4" spans="1:12" ht="20.100000000000001" customHeight="1">
      <c r="A4" s="52" t="s">
        <v>6</v>
      </c>
      <c r="B4" s="76">
        <v>768000</v>
      </c>
      <c r="C4" s="77"/>
      <c r="D4" s="78"/>
      <c r="E4" s="79"/>
      <c r="F4" s="80"/>
      <c r="G4" s="80"/>
      <c r="H4" s="81"/>
    </row>
    <row r="5" spans="1:12" ht="20.100000000000001" customHeight="1">
      <c r="A5" s="52" t="s">
        <v>7</v>
      </c>
      <c r="B5" s="76">
        <f>B6-B4</f>
        <v>727100</v>
      </c>
      <c r="C5" s="77"/>
      <c r="D5" s="78"/>
      <c r="E5" s="98" t="s">
        <v>48</v>
      </c>
      <c r="F5" s="99"/>
      <c r="G5" s="99"/>
      <c r="H5" s="100"/>
    </row>
    <row r="6" spans="1:12" ht="20.100000000000001" customHeight="1">
      <c r="A6" s="52" t="s">
        <v>8</v>
      </c>
      <c r="B6" s="76">
        <v>1495100</v>
      </c>
      <c r="C6" s="77"/>
      <c r="D6" s="78"/>
      <c r="E6" s="98" t="s">
        <v>49</v>
      </c>
      <c r="F6" s="99"/>
      <c r="G6" s="99"/>
      <c r="H6" s="100"/>
    </row>
    <row r="7" spans="1:12" ht="20.100000000000001" customHeight="1">
      <c r="A7" s="52" t="s">
        <v>36</v>
      </c>
      <c r="B7" s="76">
        <f>B6+'6월14일'!B7:D7</f>
        <v>20187400</v>
      </c>
      <c r="C7" s="77"/>
      <c r="D7" s="78"/>
      <c r="E7" s="98"/>
      <c r="F7" s="99"/>
      <c r="G7" s="99"/>
      <c r="H7" s="100"/>
    </row>
    <row r="8" spans="1:12" ht="20.100000000000001" customHeight="1">
      <c r="A8" s="52" t="s">
        <v>9</v>
      </c>
      <c r="B8" s="82"/>
      <c r="C8" s="83"/>
      <c r="D8" s="84"/>
      <c r="E8" s="85"/>
      <c r="F8" s="86"/>
      <c r="G8" s="86"/>
      <c r="H8" s="87"/>
    </row>
    <row r="9" spans="1:12" ht="20.100000000000001" customHeight="1">
      <c r="A9" s="49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</v>
      </c>
    </row>
    <row r="10" spans="1:12" ht="20.100000000000001" customHeight="1">
      <c r="A10" s="23" t="s">
        <v>22</v>
      </c>
      <c r="B10" s="27">
        <v>0.1</v>
      </c>
      <c r="C10" s="23" t="s">
        <v>24</v>
      </c>
      <c r="D10" s="19">
        <v>0.11</v>
      </c>
      <c r="E10" s="26" t="s">
        <v>47</v>
      </c>
      <c r="F10" s="18">
        <v>0.13</v>
      </c>
      <c r="G10" s="26" t="s">
        <v>25</v>
      </c>
      <c r="H10" s="18">
        <v>0.31</v>
      </c>
      <c r="I10" s="24" t="s">
        <v>45</v>
      </c>
      <c r="J10" s="18"/>
    </row>
    <row r="11" spans="1:12" ht="20.100000000000001" customHeight="1">
      <c r="A11" s="24" t="s">
        <v>28</v>
      </c>
      <c r="B11" s="18">
        <v>0.11</v>
      </c>
      <c r="C11" s="24" t="s">
        <v>38</v>
      </c>
      <c r="D11" s="18">
        <v>0.02</v>
      </c>
      <c r="E11" s="24" t="s">
        <v>29</v>
      </c>
      <c r="F11" s="18">
        <v>0</v>
      </c>
      <c r="G11" s="23" t="s">
        <v>27</v>
      </c>
      <c r="H11" s="18">
        <v>0.05</v>
      </c>
      <c r="I11" s="24" t="s">
        <v>46</v>
      </c>
      <c r="J11" s="18"/>
    </row>
    <row r="12" spans="1:12" ht="20.100000000000001" customHeight="1" thickBot="1">
      <c r="A12" s="25" t="s">
        <v>30</v>
      </c>
      <c r="B12" s="20">
        <v>0.13</v>
      </c>
      <c r="C12" s="25" t="s">
        <v>31</v>
      </c>
      <c r="D12" s="20">
        <v>0.03</v>
      </c>
      <c r="E12" s="25" t="s">
        <v>32</v>
      </c>
      <c r="F12" s="20">
        <v>0.01</v>
      </c>
      <c r="G12" s="25" t="s">
        <v>44</v>
      </c>
      <c r="H12" s="20"/>
      <c r="I12" s="30" t="s">
        <v>43</v>
      </c>
      <c r="J12" s="31"/>
      <c r="K12" s="34"/>
      <c r="L12" s="33"/>
    </row>
    <row r="13" spans="1:12" ht="20.100000000000001" customHeight="1">
      <c r="A13" s="88" t="s">
        <v>11</v>
      </c>
      <c r="B13" s="90"/>
      <c r="C13" s="91"/>
      <c r="D13" s="92"/>
      <c r="E13" s="93" t="s">
        <v>33</v>
      </c>
      <c r="F13" s="90"/>
      <c r="G13" s="91"/>
      <c r="H13" s="92"/>
    </row>
    <row r="14" spans="1:12" ht="20.100000000000001" customHeight="1" thickBot="1">
      <c r="A14" s="89"/>
      <c r="B14" s="95"/>
      <c r="C14" s="96"/>
      <c r="D14" s="97"/>
      <c r="E14" s="94"/>
      <c r="F14" s="95"/>
      <c r="G14" s="96"/>
      <c r="H14" s="97"/>
    </row>
    <row r="15" spans="1:12" ht="20.100000000000001" customHeight="1">
      <c r="A15" s="3" t="s">
        <v>12</v>
      </c>
      <c r="B15" s="3"/>
      <c r="C15" s="3"/>
      <c r="D15" s="3"/>
      <c r="E15" s="50"/>
      <c r="F15" s="50"/>
      <c r="G15" s="54"/>
      <c r="H15" s="1"/>
    </row>
    <row r="16" spans="1:12" ht="20.100000000000001" customHeight="1">
      <c r="A16" s="52"/>
      <c r="B16" s="52" t="s">
        <v>13</v>
      </c>
      <c r="C16" s="72" t="s">
        <v>14</v>
      </c>
      <c r="D16" s="73"/>
      <c r="E16" s="52" t="s">
        <v>34</v>
      </c>
      <c r="F16" s="101" t="s">
        <v>35</v>
      </c>
      <c r="G16" s="101"/>
      <c r="H16" s="101"/>
      <c r="K16" s="32"/>
      <c r="L16" s="33"/>
    </row>
    <row r="17" spans="1:8" ht="20.100000000000001" customHeight="1">
      <c r="A17" s="102" t="s">
        <v>15</v>
      </c>
      <c r="B17" s="5"/>
      <c r="C17" s="105"/>
      <c r="D17" s="106"/>
      <c r="E17" s="52"/>
      <c r="F17" s="101"/>
      <c r="G17" s="101"/>
      <c r="H17" s="101"/>
    </row>
    <row r="18" spans="1:8" ht="20.100000000000001" customHeight="1">
      <c r="A18" s="103"/>
      <c r="B18" s="5"/>
      <c r="C18" s="105"/>
      <c r="D18" s="106"/>
      <c r="E18" s="52"/>
      <c r="F18" s="101"/>
      <c r="G18" s="101"/>
      <c r="H18" s="101"/>
    </row>
    <row r="19" spans="1:8" ht="20.100000000000001" customHeight="1">
      <c r="A19" s="103"/>
      <c r="B19" s="5"/>
      <c r="C19" s="105"/>
      <c r="D19" s="106"/>
      <c r="E19" s="52"/>
      <c r="F19" s="101"/>
      <c r="G19" s="101"/>
      <c r="H19" s="101"/>
    </row>
    <row r="20" spans="1:8" ht="20.100000000000001" customHeight="1">
      <c r="A20" s="103"/>
      <c r="B20" s="5"/>
      <c r="C20" s="105"/>
      <c r="D20" s="106"/>
      <c r="E20" s="52"/>
      <c r="F20" s="101"/>
      <c r="G20" s="101"/>
      <c r="H20" s="101"/>
    </row>
    <row r="21" spans="1:8" ht="20.100000000000001" customHeight="1">
      <c r="A21" s="103"/>
      <c r="B21" s="5"/>
      <c r="C21" s="105"/>
      <c r="D21" s="106"/>
      <c r="E21" s="52"/>
      <c r="F21" s="101"/>
      <c r="G21" s="101"/>
      <c r="H21" s="101"/>
    </row>
    <row r="22" spans="1:8" ht="20.100000000000001" customHeight="1">
      <c r="A22" s="103"/>
      <c r="B22" s="5"/>
      <c r="C22" s="105"/>
      <c r="D22" s="106"/>
      <c r="E22" s="52"/>
      <c r="F22" s="101"/>
      <c r="G22" s="101"/>
      <c r="H22" s="101"/>
    </row>
    <row r="23" spans="1:8" ht="20.100000000000001" customHeight="1">
      <c r="A23" s="103"/>
      <c r="B23" s="5"/>
      <c r="C23" s="105"/>
      <c r="D23" s="106"/>
      <c r="E23" s="52"/>
      <c r="F23" s="101"/>
      <c r="G23" s="101"/>
      <c r="H23" s="101"/>
    </row>
    <row r="24" spans="1:8" ht="20.100000000000001" customHeight="1">
      <c r="A24" s="103"/>
      <c r="B24" s="5"/>
      <c r="C24" s="105"/>
      <c r="D24" s="106"/>
      <c r="E24" s="52"/>
      <c r="F24" s="101"/>
      <c r="G24" s="101"/>
      <c r="H24" s="101"/>
    </row>
    <row r="25" spans="1:8" ht="20.100000000000001" customHeight="1">
      <c r="A25" s="103"/>
      <c r="B25" s="5"/>
      <c r="C25" s="105"/>
      <c r="D25" s="106"/>
      <c r="E25" s="52"/>
      <c r="F25" s="101"/>
      <c r="G25" s="101"/>
      <c r="H25" s="101"/>
    </row>
    <row r="26" spans="1:8" ht="20.100000000000001" customHeight="1" thickBot="1">
      <c r="A26" s="104"/>
      <c r="B26" s="22"/>
      <c r="C26" s="107"/>
      <c r="D26" s="108"/>
      <c r="E26" s="53"/>
      <c r="F26" s="109"/>
      <c r="G26" s="109"/>
      <c r="H26" s="109"/>
    </row>
    <row r="27" spans="1:8" ht="20.100000000000001" customHeight="1">
      <c r="A27" s="113" t="s">
        <v>16</v>
      </c>
      <c r="B27" s="21"/>
      <c r="C27" s="111"/>
      <c r="D27" s="112"/>
      <c r="E27" s="51"/>
      <c r="F27" s="114"/>
      <c r="G27" s="115"/>
      <c r="H27" s="116"/>
    </row>
    <row r="28" spans="1:8" ht="20.100000000000001" customHeight="1">
      <c r="A28" s="113"/>
      <c r="B28" s="21"/>
      <c r="C28" s="111"/>
      <c r="D28" s="112"/>
      <c r="E28" s="51"/>
      <c r="F28" s="72"/>
      <c r="G28" s="110"/>
      <c r="H28" s="73"/>
    </row>
    <row r="29" spans="1:8" ht="20.100000000000001" customHeight="1">
      <c r="A29" s="113"/>
      <c r="B29" s="21"/>
      <c r="C29" s="111"/>
      <c r="D29" s="112"/>
      <c r="E29" s="51"/>
      <c r="F29" s="72"/>
      <c r="G29" s="110"/>
      <c r="H29" s="73"/>
    </row>
    <row r="30" spans="1:8" ht="20.100000000000001" customHeight="1">
      <c r="A30" s="113"/>
      <c r="B30" s="21"/>
      <c r="C30" s="111"/>
      <c r="D30" s="112"/>
      <c r="E30" s="51"/>
      <c r="F30" s="72"/>
      <c r="G30" s="110"/>
      <c r="H30" s="73"/>
    </row>
    <row r="31" spans="1:8" ht="20.100000000000001" customHeight="1">
      <c r="A31" s="113"/>
      <c r="B31" s="21"/>
      <c r="C31" s="111"/>
      <c r="D31" s="112"/>
      <c r="E31" s="51"/>
      <c r="F31" s="72"/>
      <c r="G31" s="110"/>
      <c r="H31" s="73"/>
    </row>
    <row r="32" spans="1:8" ht="20.100000000000001" customHeight="1">
      <c r="A32" s="113"/>
      <c r="B32" s="21"/>
      <c r="C32" s="111"/>
      <c r="D32" s="112"/>
      <c r="E32" s="51"/>
      <c r="F32" s="72"/>
      <c r="G32" s="110"/>
      <c r="H32" s="73"/>
    </row>
    <row r="33" spans="1:8" ht="20.100000000000001" customHeight="1">
      <c r="A33" s="113"/>
      <c r="B33" s="21"/>
      <c r="C33" s="111"/>
      <c r="D33" s="112"/>
      <c r="E33" s="51"/>
      <c r="F33" s="101"/>
      <c r="G33" s="101"/>
      <c r="H33" s="101"/>
    </row>
    <row r="34" spans="1:8" ht="20.100000000000001" customHeight="1">
      <c r="A34" s="113"/>
      <c r="B34" s="21"/>
      <c r="C34" s="111"/>
      <c r="D34" s="112"/>
      <c r="E34" s="51"/>
      <c r="F34" s="101"/>
      <c r="G34" s="101"/>
      <c r="H34" s="101"/>
    </row>
    <row r="35" spans="1:8" ht="20.100000000000001" customHeight="1">
      <c r="A35" s="113"/>
      <c r="B35" s="21"/>
      <c r="C35" s="111"/>
      <c r="D35" s="112"/>
      <c r="E35" s="51"/>
      <c r="F35" s="101"/>
      <c r="G35" s="101"/>
      <c r="H35" s="101"/>
    </row>
    <row r="36" spans="1:8" ht="20.100000000000001" customHeight="1">
      <c r="A36" s="113"/>
      <c r="B36" s="21"/>
      <c r="C36" s="111"/>
      <c r="D36" s="112"/>
      <c r="E36" s="51"/>
      <c r="F36" s="101"/>
      <c r="G36" s="101"/>
      <c r="H36" s="101"/>
    </row>
    <row r="37" spans="1:8" ht="20.100000000000001" customHeight="1">
      <c r="A37" s="113"/>
      <c r="B37" s="21"/>
      <c r="C37" s="111"/>
      <c r="D37" s="112"/>
      <c r="E37" s="51"/>
      <c r="F37" s="101"/>
      <c r="G37" s="101"/>
      <c r="H37" s="101"/>
    </row>
    <row r="38" spans="1:8" ht="20.100000000000001" customHeight="1">
      <c r="A38" s="113"/>
      <c r="B38" s="21"/>
      <c r="C38" s="111"/>
      <c r="D38" s="112"/>
      <c r="E38" s="51"/>
      <c r="F38" s="101"/>
      <c r="G38" s="101"/>
      <c r="H38" s="101"/>
    </row>
    <row r="39" spans="1:8" ht="20.100000000000001" customHeight="1">
      <c r="A39" s="113"/>
      <c r="B39" s="21"/>
      <c r="C39" s="111"/>
      <c r="D39" s="112"/>
      <c r="E39" s="51"/>
      <c r="F39" s="101"/>
      <c r="G39" s="101"/>
      <c r="H39" s="101"/>
    </row>
    <row r="40" spans="1:8" ht="20.100000000000001" customHeight="1">
      <c r="A40" s="113"/>
      <c r="B40" s="21"/>
      <c r="C40" s="111"/>
      <c r="D40" s="112"/>
      <c r="E40" s="51"/>
      <c r="F40" s="101"/>
      <c r="G40" s="101"/>
      <c r="H40" s="101"/>
    </row>
    <row r="41" spans="1:8" ht="20.100000000000001" customHeight="1">
      <c r="A41" s="128" t="s">
        <v>42</v>
      </c>
      <c r="B41" s="128"/>
      <c r="C41" s="128"/>
      <c r="D41" s="128"/>
      <c r="E41" s="128"/>
      <c r="F41" s="128"/>
      <c r="G41" s="128"/>
      <c r="H41" s="1"/>
    </row>
    <row r="42" spans="1:8" ht="20.100000000000001" customHeight="1">
      <c r="A42" s="101" t="s">
        <v>17</v>
      </c>
      <c r="B42" s="129"/>
      <c r="C42" s="130"/>
      <c r="D42" s="131"/>
      <c r="E42" s="102" t="s">
        <v>18</v>
      </c>
      <c r="F42" s="117"/>
      <c r="G42" s="118"/>
      <c r="H42" s="119"/>
    </row>
    <row r="43" spans="1:8" ht="20.100000000000001" customHeight="1">
      <c r="A43" s="101"/>
      <c r="B43" s="120"/>
      <c r="C43" s="123"/>
      <c r="D43" s="124"/>
      <c r="E43" s="103"/>
      <c r="F43" s="117"/>
      <c r="G43" s="118"/>
      <c r="H43" s="119"/>
    </row>
    <row r="44" spans="1:8" ht="20.100000000000001" customHeight="1">
      <c r="A44" s="101"/>
      <c r="B44" s="132"/>
      <c r="C44" s="123"/>
      <c r="D44" s="124"/>
      <c r="E44" s="103"/>
      <c r="F44" s="117"/>
      <c r="G44" s="118"/>
      <c r="H44" s="119"/>
    </row>
    <row r="45" spans="1:8" ht="20.100000000000001" customHeight="1">
      <c r="A45" s="101"/>
      <c r="B45" s="120"/>
      <c r="C45" s="123"/>
      <c r="D45" s="124"/>
      <c r="E45" s="103"/>
      <c r="F45" s="117"/>
      <c r="G45" s="118"/>
      <c r="H45" s="119"/>
    </row>
    <row r="46" spans="1:8" ht="20.100000000000001" customHeight="1">
      <c r="A46" s="101"/>
      <c r="B46" s="120"/>
      <c r="C46" s="121"/>
      <c r="D46" s="122"/>
      <c r="E46" s="103"/>
      <c r="F46" s="117"/>
      <c r="G46" s="118"/>
      <c r="H46" s="119"/>
    </row>
    <row r="47" spans="1:8" ht="20.100000000000001" customHeight="1">
      <c r="A47" s="101"/>
      <c r="B47" s="120"/>
      <c r="C47" s="123"/>
      <c r="D47" s="124"/>
      <c r="E47" s="103"/>
      <c r="F47" s="117"/>
      <c r="G47" s="118"/>
      <c r="H47" s="119"/>
    </row>
    <row r="48" spans="1:8" ht="20.100000000000001" customHeight="1">
      <c r="A48" s="101"/>
      <c r="B48" s="125"/>
      <c r="C48" s="126"/>
      <c r="D48" s="127"/>
      <c r="E48" s="103"/>
      <c r="F48" s="117"/>
      <c r="G48" s="118"/>
      <c r="H48" s="119"/>
    </row>
    <row r="49" spans="1:8" ht="20.100000000000001" customHeight="1">
      <c r="A49" s="101"/>
      <c r="B49" s="133"/>
      <c r="C49" s="134"/>
      <c r="D49" s="135"/>
      <c r="E49" s="103"/>
      <c r="F49" s="117"/>
      <c r="G49" s="118"/>
      <c r="H49" s="119"/>
    </row>
    <row r="50" spans="1:8" ht="20.100000000000001" customHeight="1">
      <c r="A50" s="101"/>
      <c r="B50" s="133"/>
      <c r="C50" s="134"/>
      <c r="D50" s="135"/>
      <c r="E50" s="103"/>
      <c r="F50" s="117"/>
      <c r="G50" s="118"/>
      <c r="H50" s="119"/>
    </row>
    <row r="51" spans="1:8" ht="20.100000000000001" customHeight="1">
      <c r="A51" s="101"/>
      <c r="B51" s="125"/>
      <c r="C51" s="126"/>
      <c r="D51" s="127"/>
      <c r="E51" s="103"/>
      <c r="F51" s="117"/>
      <c r="G51" s="118"/>
      <c r="H51" s="119"/>
    </row>
    <row r="52" spans="1:8" ht="20.100000000000001" customHeight="1">
      <c r="A52" s="101"/>
      <c r="B52" s="133"/>
      <c r="C52" s="134"/>
      <c r="D52" s="135"/>
      <c r="E52" s="113"/>
      <c r="F52" s="117"/>
      <c r="G52" s="118"/>
      <c r="H52" s="119"/>
    </row>
    <row r="53" spans="1:8" ht="20.100000000000001" customHeight="1">
      <c r="A53" s="136"/>
      <c r="B53" s="136"/>
      <c r="C53" s="136"/>
      <c r="D53" s="136"/>
      <c r="E53" s="136"/>
      <c r="F53" s="74"/>
      <c r="G53" s="74"/>
      <c r="H53" s="1"/>
    </row>
    <row r="54" spans="1:8" ht="20.100000000000001" customHeight="1">
      <c r="A54" s="102" t="s">
        <v>17</v>
      </c>
      <c r="B54" s="137" t="s">
        <v>37</v>
      </c>
      <c r="C54" s="138"/>
      <c r="D54" s="139"/>
      <c r="E54" s="79" t="s">
        <v>18</v>
      </c>
      <c r="F54" s="137" t="s">
        <v>37</v>
      </c>
      <c r="G54" s="138"/>
      <c r="H54" s="139"/>
    </row>
    <row r="55" spans="1:8" ht="20.100000000000001" customHeight="1">
      <c r="A55" s="113"/>
      <c r="B55" s="140"/>
      <c r="C55" s="141"/>
      <c r="D55" s="142"/>
      <c r="E55" s="85"/>
      <c r="F55" s="140"/>
      <c r="G55" s="141"/>
      <c r="H55" s="142"/>
    </row>
    <row r="56" spans="1:8" ht="20.100000000000001" customHeight="1">
      <c r="A56" s="136"/>
      <c r="B56" s="136"/>
      <c r="C56" s="136"/>
      <c r="D56" s="136"/>
      <c r="E56" s="136"/>
      <c r="F56" s="74"/>
      <c r="G56" s="74"/>
      <c r="H56" s="1"/>
    </row>
    <row r="57" spans="1:8" ht="20.100000000000001" customHeight="1">
      <c r="A57" s="102" t="s">
        <v>19</v>
      </c>
      <c r="B57" s="117"/>
      <c r="C57" s="118"/>
      <c r="D57" s="119"/>
      <c r="E57" s="102" t="s">
        <v>18</v>
      </c>
      <c r="F57" s="143"/>
      <c r="G57" s="138"/>
      <c r="H57" s="139"/>
    </row>
    <row r="58" spans="1:8" ht="20.100000000000001" customHeight="1">
      <c r="A58" s="103"/>
      <c r="B58" s="117"/>
      <c r="C58" s="118"/>
      <c r="D58" s="119"/>
      <c r="E58" s="103"/>
      <c r="F58" s="143"/>
      <c r="G58" s="138"/>
      <c r="H58" s="139"/>
    </row>
    <row r="59" spans="1:8" ht="20.100000000000001" customHeight="1">
      <c r="A59" s="103"/>
      <c r="B59" s="117"/>
      <c r="C59" s="118"/>
      <c r="D59" s="119"/>
      <c r="E59" s="103"/>
      <c r="F59" s="143"/>
      <c r="G59" s="138"/>
      <c r="H59" s="139"/>
    </row>
    <row r="60" spans="1:8" ht="20.100000000000001" customHeight="1">
      <c r="A60" s="103"/>
      <c r="B60" s="117"/>
      <c r="C60" s="118"/>
      <c r="D60" s="119"/>
      <c r="E60" s="103"/>
      <c r="F60" s="117"/>
      <c r="G60" s="118"/>
      <c r="H60" s="119"/>
    </row>
    <row r="61" spans="1:8" ht="20.100000000000001" customHeight="1">
      <c r="A61" s="103"/>
      <c r="B61" s="117"/>
      <c r="C61" s="118"/>
      <c r="D61" s="119"/>
      <c r="E61" s="103"/>
      <c r="F61" s="117"/>
      <c r="G61" s="118"/>
      <c r="H61" s="119"/>
    </row>
    <row r="62" spans="1:8" ht="20.100000000000001" customHeight="1">
      <c r="A62" s="103"/>
      <c r="B62" s="117"/>
      <c r="C62" s="118"/>
      <c r="D62" s="119"/>
      <c r="E62" s="103"/>
      <c r="F62" s="117"/>
      <c r="G62" s="118"/>
      <c r="H62" s="119"/>
    </row>
    <row r="63" spans="1:8" ht="20.100000000000001" customHeight="1">
      <c r="A63" s="103"/>
      <c r="B63" s="117"/>
      <c r="C63" s="118"/>
      <c r="D63" s="119"/>
      <c r="E63" s="103"/>
      <c r="F63" s="117"/>
      <c r="G63" s="118"/>
      <c r="H63" s="119"/>
    </row>
    <row r="64" spans="1:8" ht="20.100000000000001" customHeight="1">
      <c r="A64" s="103"/>
      <c r="B64" s="117"/>
      <c r="C64" s="118"/>
      <c r="D64" s="119"/>
      <c r="E64" s="103"/>
      <c r="F64" s="117"/>
      <c r="G64" s="118"/>
      <c r="H64" s="119"/>
    </row>
    <row r="65" spans="1:8" ht="20.100000000000001" customHeight="1">
      <c r="A65" s="103"/>
      <c r="B65" s="117"/>
      <c r="C65" s="118"/>
      <c r="D65" s="119"/>
      <c r="E65" s="103"/>
      <c r="F65" s="117"/>
      <c r="G65" s="118"/>
      <c r="H65" s="119"/>
    </row>
    <row r="66" spans="1:8" ht="20.100000000000001" customHeight="1">
      <c r="A66" s="103"/>
      <c r="B66" s="117"/>
      <c r="C66" s="118"/>
      <c r="D66" s="119"/>
      <c r="E66" s="103"/>
      <c r="F66" s="117"/>
      <c r="G66" s="118"/>
      <c r="H66" s="119"/>
    </row>
    <row r="67" spans="1:8" ht="20.100000000000001" customHeight="1">
      <c r="A67" s="103"/>
      <c r="B67" s="117"/>
      <c r="C67" s="118"/>
      <c r="D67" s="119"/>
      <c r="E67" s="103"/>
      <c r="F67" s="117"/>
      <c r="G67" s="118"/>
      <c r="H67" s="119"/>
    </row>
    <row r="68" spans="1:8" ht="20.100000000000001" customHeight="1">
      <c r="A68" s="103"/>
      <c r="B68" s="117"/>
      <c r="C68" s="118"/>
      <c r="D68" s="119"/>
      <c r="E68" s="103"/>
      <c r="F68" s="117"/>
      <c r="G68" s="118"/>
      <c r="H68" s="119"/>
    </row>
    <row r="69" spans="1:8" ht="20.100000000000001" customHeight="1">
      <c r="A69" s="103"/>
      <c r="B69" s="117"/>
      <c r="C69" s="118"/>
      <c r="D69" s="119"/>
      <c r="E69" s="103"/>
      <c r="F69" s="117"/>
      <c r="G69" s="118"/>
      <c r="H69" s="119"/>
    </row>
    <row r="70" spans="1:8" ht="20.100000000000001" customHeight="1">
      <c r="A70" s="103"/>
      <c r="B70" s="117"/>
      <c r="C70" s="118"/>
      <c r="D70" s="119"/>
      <c r="E70" s="103"/>
      <c r="F70" s="117"/>
      <c r="G70" s="118"/>
      <c r="H70" s="119"/>
    </row>
    <row r="71" spans="1:8" ht="20.100000000000001" customHeight="1">
      <c r="A71" s="103"/>
      <c r="B71" s="117"/>
      <c r="C71" s="118"/>
      <c r="D71" s="119"/>
      <c r="E71" s="103"/>
      <c r="F71" s="143"/>
      <c r="G71" s="138"/>
      <c r="H71" s="139"/>
    </row>
    <row r="72" spans="1:8" ht="20.100000000000001" customHeight="1">
      <c r="A72" s="103"/>
      <c r="B72" s="117"/>
      <c r="C72" s="118"/>
      <c r="D72" s="119"/>
      <c r="E72" s="103"/>
      <c r="F72" s="143"/>
      <c r="G72" s="138"/>
      <c r="H72" s="139"/>
    </row>
    <row r="73" spans="1:8" ht="20.100000000000001" customHeight="1">
      <c r="A73" s="103"/>
      <c r="B73" s="117"/>
      <c r="C73" s="118"/>
      <c r="D73" s="119"/>
      <c r="E73" s="103"/>
      <c r="F73" s="143"/>
      <c r="G73" s="138"/>
      <c r="H73" s="139"/>
    </row>
    <row r="74" spans="1:8" ht="20.100000000000001" customHeight="1">
      <c r="A74" s="103"/>
      <c r="B74" s="117"/>
      <c r="C74" s="118"/>
      <c r="D74" s="119"/>
      <c r="E74" s="103"/>
      <c r="F74" s="143"/>
      <c r="G74" s="138"/>
      <c r="H74" s="139"/>
    </row>
    <row r="75" spans="1:8" ht="20.100000000000001" customHeight="1">
      <c r="A75" s="103"/>
      <c r="B75" s="117"/>
      <c r="C75" s="118"/>
      <c r="D75" s="119"/>
      <c r="E75" s="103"/>
      <c r="F75" s="143"/>
      <c r="G75" s="138"/>
      <c r="H75" s="139"/>
    </row>
    <row r="76" spans="1:8" ht="20.100000000000001" customHeight="1">
      <c r="A76" s="103"/>
      <c r="B76" s="117"/>
      <c r="C76" s="118"/>
      <c r="D76" s="119"/>
      <c r="E76" s="103"/>
      <c r="F76" s="46"/>
      <c r="G76" s="47"/>
      <c r="H76" s="48"/>
    </row>
    <row r="77" spans="1:8" ht="20.100000000000001" customHeight="1">
      <c r="A77" s="103"/>
      <c r="B77" s="117"/>
      <c r="C77" s="118"/>
      <c r="D77" s="119"/>
      <c r="E77" s="103"/>
      <c r="F77" s="46"/>
      <c r="G77" s="47"/>
      <c r="H77" s="48"/>
    </row>
    <row r="78" spans="1:8" ht="20.100000000000001" customHeight="1">
      <c r="A78" s="103"/>
      <c r="B78" s="117"/>
      <c r="C78" s="118"/>
      <c r="D78" s="119"/>
      <c r="E78" s="103"/>
      <c r="F78" s="46"/>
      <c r="G78" s="47"/>
      <c r="H78" s="48"/>
    </row>
    <row r="79" spans="1:8" ht="20.100000000000001" customHeight="1">
      <c r="A79" s="103"/>
      <c r="B79" s="117"/>
      <c r="C79" s="118"/>
      <c r="D79" s="119"/>
      <c r="E79" s="103"/>
      <c r="F79" s="46"/>
      <c r="G79" s="47"/>
      <c r="H79" s="48"/>
    </row>
    <row r="80" spans="1:8" ht="20.100000000000001" customHeight="1">
      <c r="A80" s="103"/>
      <c r="B80" s="117"/>
      <c r="C80" s="118"/>
      <c r="D80" s="119"/>
      <c r="E80" s="103"/>
      <c r="F80" s="46"/>
      <c r="G80" s="47"/>
      <c r="H80" s="48"/>
    </row>
    <row r="81" spans="1:14" ht="20.100000000000001" customHeight="1">
      <c r="A81" s="103"/>
      <c r="B81" s="117"/>
      <c r="C81" s="118"/>
      <c r="D81" s="119"/>
      <c r="E81" s="103"/>
      <c r="F81" s="46"/>
      <c r="G81" s="47"/>
      <c r="H81" s="48"/>
    </row>
    <row r="82" spans="1:14" ht="20.100000000000001" customHeight="1">
      <c r="A82" s="103"/>
      <c r="B82" s="117"/>
      <c r="C82" s="118"/>
      <c r="D82" s="119"/>
      <c r="E82" s="103"/>
      <c r="F82" s="46"/>
      <c r="G82" s="47"/>
      <c r="H82" s="48"/>
    </row>
    <row r="83" spans="1:14" ht="20.100000000000001" customHeight="1">
      <c r="A83" s="103"/>
      <c r="B83" s="117"/>
      <c r="C83" s="118"/>
      <c r="D83" s="119"/>
      <c r="E83" s="103"/>
      <c r="F83" s="46"/>
      <c r="G83" s="47"/>
      <c r="H83" s="48"/>
    </row>
    <row r="84" spans="1:14" ht="20.100000000000001" customHeight="1">
      <c r="A84" s="103"/>
      <c r="B84" s="117"/>
      <c r="C84" s="118"/>
      <c r="D84" s="119"/>
      <c r="E84" s="103"/>
      <c r="F84" s="46"/>
      <c r="G84" s="47"/>
      <c r="H84" s="48"/>
    </row>
    <row r="85" spans="1:14" ht="20.100000000000001" customHeight="1">
      <c r="A85" s="103"/>
      <c r="B85" s="117"/>
      <c r="C85" s="118"/>
      <c r="D85" s="119"/>
      <c r="E85" s="103"/>
      <c r="F85" s="46"/>
      <c r="G85" s="47"/>
      <c r="H85" s="48"/>
    </row>
    <row r="86" spans="1:14" ht="20.100000000000001" customHeight="1">
      <c r="A86" s="55"/>
      <c r="B86" s="47" t="s">
        <v>40</v>
      </c>
      <c r="C86" s="47"/>
      <c r="D86" s="47"/>
      <c r="E86" s="55"/>
      <c r="F86" s="144"/>
      <c r="G86" s="144"/>
      <c r="H86" s="1"/>
    </row>
    <row r="87" spans="1:14" ht="20.100000000000001" customHeight="1">
      <c r="A87" s="145" t="s">
        <v>20</v>
      </c>
      <c r="B87" s="145"/>
      <c r="C87" s="145"/>
      <c r="D87" s="145"/>
      <c r="E87" s="145"/>
      <c r="F87" s="145"/>
      <c r="G87" s="146"/>
      <c r="H87" s="1"/>
    </row>
    <row r="88" spans="1:14" ht="20.100000000000001" customHeight="1">
      <c r="A88" s="154" t="s">
        <v>17</v>
      </c>
      <c r="B88" s="7" t="s">
        <v>26</v>
      </c>
      <c r="C88" s="151" t="s">
        <v>41</v>
      </c>
      <c r="D88" s="152"/>
      <c r="E88" s="149" t="s">
        <v>18</v>
      </c>
      <c r="F88" s="15" t="s">
        <v>26</v>
      </c>
      <c r="G88" s="151" t="s">
        <v>41</v>
      </c>
      <c r="H88" s="152"/>
    </row>
    <row r="89" spans="1:14" ht="20.100000000000001" customHeight="1">
      <c r="A89" s="155"/>
      <c r="B89" s="8"/>
      <c r="C89" s="147"/>
      <c r="D89" s="148"/>
      <c r="E89" s="150"/>
      <c r="F89" s="8"/>
      <c r="G89" s="147"/>
      <c r="H89" s="148"/>
    </row>
    <row r="90" spans="1:14" ht="20.100000000000001" customHeight="1">
      <c r="A90" s="155"/>
      <c r="B90" s="8"/>
      <c r="C90" s="147"/>
      <c r="D90" s="148"/>
      <c r="E90" s="150"/>
      <c r="F90" s="8"/>
      <c r="G90" s="147"/>
      <c r="H90" s="148"/>
      <c r="N90">
        <v>1</v>
      </c>
    </row>
    <row r="91" spans="1:14" ht="20.100000000000001" customHeight="1">
      <c r="A91" s="155"/>
      <c r="B91" s="8"/>
      <c r="C91" s="147"/>
      <c r="D91" s="148"/>
      <c r="E91" s="150"/>
      <c r="F91" s="8"/>
      <c r="G91" s="147"/>
      <c r="H91" s="148"/>
    </row>
    <row r="92" spans="1:14" ht="20.100000000000001" customHeight="1">
      <c r="A92" s="155"/>
      <c r="B92" s="8"/>
      <c r="C92" s="147"/>
      <c r="D92" s="148"/>
      <c r="E92" s="150"/>
      <c r="F92" s="8"/>
      <c r="G92" s="147"/>
      <c r="H92" s="148"/>
    </row>
    <row r="93" spans="1:14" ht="20.100000000000001" customHeight="1">
      <c r="A93" s="155"/>
      <c r="B93" s="8"/>
      <c r="C93" s="147"/>
      <c r="D93" s="148"/>
      <c r="E93" s="150"/>
      <c r="F93" s="8"/>
      <c r="G93" s="147"/>
      <c r="H93" s="148"/>
    </row>
    <row r="94" spans="1:14" ht="20.100000000000001" customHeight="1">
      <c r="A94" s="155"/>
      <c r="B94" s="8"/>
      <c r="C94" s="147"/>
      <c r="D94" s="148"/>
      <c r="E94" s="150"/>
      <c r="F94" s="8"/>
      <c r="G94" s="147"/>
      <c r="H94" s="148"/>
    </row>
    <row r="95" spans="1:14" ht="20.100000000000001" customHeight="1">
      <c r="A95" s="155"/>
      <c r="B95" s="8"/>
      <c r="C95" s="147"/>
      <c r="D95" s="148"/>
      <c r="E95" s="150"/>
      <c r="F95" s="8"/>
      <c r="G95" s="147"/>
      <c r="H95" s="148"/>
    </row>
    <row r="96" spans="1:14" ht="20.100000000000001" customHeight="1">
      <c r="A96" s="155"/>
      <c r="B96" s="9"/>
      <c r="C96" s="147"/>
      <c r="D96" s="148"/>
      <c r="E96" s="150"/>
      <c r="F96" s="8"/>
      <c r="G96" s="147"/>
      <c r="H96" s="148"/>
    </row>
    <row r="97" spans="1:8" ht="20.100000000000001" customHeight="1">
      <c r="A97" s="155"/>
      <c r="B97" s="9"/>
      <c r="C97" s="147"/>
      <c r="D97" s="148"/>
      <c r="E97" s="150"/>
      <c r="F97" s="8"/>
      <c r="G97" s="147"/>
      <c r="H97" s="148"/>
    </row>
    <row r="98" spans="1:8" ht="20.100000000000001" customHeight="1">
      <c r="A98" s="155"/>
      <c r="B98" s="9"/>
      <c r="C98" s="147"/>
      <c r="D98" s="148"/>
      <c r="E98" s="150"/>
      <c r="F98" s="8"/>
      <c r="G98" s="147"/>
      <c r="H98" s="148"/>
    </row>
    <row r="99" spans="1:8" ht="20.100000000000001" customHeight="1">
      <c r="A99" s="155"/>
      <c r="B99" s="9"/>
      <c r="C99" s="147"/>
      <c r="D99" s="148"/>
      <c r="E99" s="150"/>
      <c r="F99" s="8"/>
      <c r="G99" s="147"/>
      <c r="H99" s="148"/>
    </row>
    <row r="100" spans="1:8" ht="20.100000000000001" customHeight="1">
      <c r="A100" s="155"/>
      <c r="B100" s="9"/>
      <c r="C100" s="147"/>
      <c r="D100" s="148"/>
      <c r="E100" s="150"/>
      <c r="F100" s="8"/>
      <c r="G100" s="147"/>
      <c r="H100" s="148"/>
    </row>
    <row r="101" spans="1:8" ht="20.100000000000001" customHeight="1">
      <c r="A101" s="155"/>
      <c r="B101" s="9"/>
      <c r="C101" s="147"/>
      <c r="D101" s="148"/>
      <c r="E101" s="150"/>
      <c r="F101" s="8"/>
      <c r="G101" s="147"/>
      <c r="H101" s="148"/>
    </row>
    <row r="102" spans="1:8" ht="20.100000000000001" customHeight="1">
      <c r="A102" s="155"/>
      <c r="B102" s="9"/>
      <c r="C102" s="147"/>
      <c r="D102" s="148"/>
      <c r="E102" s="150"/>
      <c r="F102" s="8"/>
      <c r="G102" s="147"/>
      <c r="H102" s="148"/>
    </row>
    <row r="103" spans="1:8" ht="20.100000000000001" customHeight="1" thickBot="1">
      <c r="A103" s="155"/>
      <c r="B103" s="9"/>
      <c r="C103" s="147"/>
      <c r="D103" s="148"/>
      <c r="E103" s="150"/>
      <c r="F103" s="8"/>
      <c r="G103" s="147"/>
      <c r="H103" s="148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146"/>
      <c r="B105" s="146"/>
      <c r="C105" s="146"/>
      <c r="D105" s="146"/>
      <c r="E105" s="146"/>
      <c r="F105" s="146"/>
      <c r="G105" s="146"/>
      <c r="H105" s="1"/>
    </row>
    <row r="106" spans="1:8" ht="20.100000000000001" customHeight="1">
      <c r="A106" s="153"/>
      <c r="B106" s="153"/>
      <c r="C106" s="153"/>
      <c r="D106" s="153"/>
      <c r="E106" s="153"/>
      <c r="F106" s="153"/>
      <c r="G106" s="153"/>
      <c r="H106" s="1"/>
    </row>
  </sheetData>
  <mergeCells count="192">
    <mergeCell ref="A105:G105"/>
    <mergeCell ref="A106:G106"/>
    <mergeCell ref="C101:D101"/>
    <mergeCell ref="G101:H101"/>
    <mergeCell ref="C102:D102"/>
    <mergeCell ref="G102:H102"/>
    <mergeCell ref="C103:D103"/>
    <mergeCell ref="G103:H103"/>
    <mergeCell ref="C98:D98"/>
    <mergeCell ref="G98:H98"/>
    <mergeCell ref="C99:D99"/>
    <mergeCell ref="G99:H99"/>
    <mergeCell ref="C100:D100"/>
    <mergeCell ref="G100:H100"/>
    <mergeCell ref="A88:A103"/>
    <mergeCell ref="C88:D88"/>
    <mergeCell ref="C95:D95"/>
    <mergeCell ref="G95:H95"/>
    <mergeCell ref="C96:D96"/>
    <mergeCell ref="G96:H96"/>
    <mergeCell ref="C97:D97"/>
    <mergeCell ref="G97:H97"/>
    <mergeCell ref="C92:D92"/>
    <mergeCell ref="G92:H92"/>
    <mergeCell ref="C93:D93"/>
    <mergeCell ref="G93:H93"/>
    <mergeCell ref="C94:D94"/>
    <mergeCell ref="G94:H94"/>
    <mergeCell ref="E88:E103"/>
    <mergeCell ref="G88:H88"/>
    <mergeCell ref="C89:D89"/>
    <mergeCell ref="G89:H89"/>
    <mergeCell ref="C90:D90"/>
    <mergeCell ref="G90:H90"/>
    <mergeCell ref="C91:D91"/>
    <mergeCell ref="G91:H91"/>
    <mergeCell ref="B83:D83"/>
    <mergeCell ref="B84:D84"/>
    <mergeCell ref="B85:D85"/>
    <mergeCell ref="F86:G86"/>
    <mergeCell ref="A87:G87"/>
    <mergeCell ref="B76:D76"/>
    <mergeCell ref="B77:D77"/>
    <mergeCell ref="B78:D78"/>
    <mergeCell ref="B79:D79"/>
    <mergeCell ref="B80:D80"/>
    <mergeCell ref="B81:D81"/>
    <mergeCell ref="B75:D75"/>
    <mergeCell ref="F75:H75"/>
    <mergeCell ref="B70:D70"/>
    <mergeCell ref="F70:H70"/>
    <mergeCell ref="B71:D71"/>
    <mergeCell ref="F71:H71"/>
    <mergeCell ref="B72:D72"/>
    <mergeCell ref="F72:H72"/>
    <mergeCell ref="B82:D82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N106"/>
  <sheetViews>
    <sheetView topLeftCell="A34" zoomScaleNormal="100" workbookViewId="0">
      <selection activeCell="D12" sqref="D12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71" t="s">
        <v>0</v>
      </c>
      <c r="B1" s="71"/>
      <c r="C1" s="71"/>
      <c r="D1" s="71"/>
      <c r="E1" s="71"/>
      <c r="F1" s="71"/>
      <c r="G1" s="71"/>
      <c r="H1" s="1"/>
    </row>
    <row r="2" spans="1:12" ht="20.100000000000001" customHeight="1">
      <c r="A2" s="59" t="s">
        <v>1</v>
      </c>
      <c r="B2" s="72" t="s">
        <v>86</v>
      </c>
      <c r="C2" s="73"/>
      <c r="D2" s="59" t="s">
        <v>2</v>
      </c>
      <c r="E2" s="72" t="s">
        <v>39</v>
      </c>
      <c r="F2" s="73"/>
      <c r="G2" s="2" t="s">
        <v>23</v>
      </c>
      <c r="H2" s="6"/>
    </row>
    <row r="3" spans="1:12" ht="20.100000000000001" customHeight="1">
      <c r="A3" s="74" t="s">
        <v>3</v>
      </c>
      <c r="B3" s="74"/>
      <c r="C3" s="74"/>
      <c r="D3" s="14" t="s">
        <v>4</v>
      </c>
      <c r="E3" s="56" t="s">
        <v>5</v>
      </c>
      <c r="F3" s="56"/>
      <c r="G3" s="75"/>
      <c r="H3" s="75"/>
    </row>
    <row r="4" spans="1:12" ht="20.100000000000001" customHeight="1">
      <c r="A4" s="59" t="s">
        <v>6</v>
      </c>
      <c r="B4" s="76">
        <v>563800</v>
      </c>
      <c r="C4" s="77"/>
      <c r="D4" s="78"/>
      <c r="E4" s="79"/>
      <c r="F4" s="80"/>
      <c r="G4" s="80"/>
      <c r="H4" s="81"/>
    </row>
    <row r="5" spans="1:12" ht="20.100000000000001" customHeight="1">
      <c r="A5" s="59" t="s">
        <v>7</v>
      </c>
      <c r="B5" s="76">
        <f>B6-B4</f>
        <v>787500</v>
      </c>
      <c r="C5" s="77"/>
      <c r="D5" s="78"/>
      <c r="E5" s="98" t="s">
        <v>48</v>
      </c>
      <c r="F5" s="99"/>
      <c r="G5" s="99"/>
      <c r="H5" s="100"/>
    </row>
    <row r="6" spans="1:12" ht="20.100000000000001" customHeight="1">
      <c r="A6" s="59" t="s">
        <v>8</v>
      </c>
      <c r="B6" s="76">
        <v>1351300</v>
      </c>
      <c r="C6" s="77"/>
      <c r="D6" s="78"/>
      <c r="E6" s="98" t="s">
        <v>49</v>
      </c>
      <c r="F6" s="99"/>
      <c r="G6" s="99"/>
      <c r="H6" s="100"/>
    </row>
    <row r="7" spans="1:12" ht="20.100000000000001" customHeight="1">
      <c r="A7" s="59" t="s">
        <v>36</v>
      </c>
      <c r="B7" s="76">
        <f>B6+'6월15일'!B7:D7</f>
        <v>21538700</v>
      </c>
      <c r="C7" s="77"/>
      <c r="D7" s="78"/>
      <c r="E7" s="98"/>
      <c r="F7" s="99"/>
      <c r="G7" s="99"/>
      <c r="H7" s="100"/>
    </row>
    <row r="8" spans="1:12" ht="20.100000000000001" customHeight="1">
      <c r="A8" s="59" t="s">
        <v>9</v>
      </c>
      <c r="B8" s="82"/>
      <c r="C8" s="83"/>
      <c r="D8" s="84"/>
      <c r="E8" s="85"/>
      <c r="F8" s="86"/>
      <c r="G8" s="86"/>
      <c r="H8" s="87"/>
    </row>
    <row r="9" spans="1:12" ht="20.100000000000001" customHeight="1">
      <c r="A9" s="62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0.99999999999999989</v>
      </c>
    </row>
    <row r="10" spans="1:12" ht="20.100000000000001" customHeight="1">
      <c r="A10" s="23" t="s">
        <v>22</v>
      </c>
      <c r="B10" s="27">
        <v>0.06</v>
      </c>
      <c r="C10" s="23" t="s">
        <v>24</v>
      </c>
      <c r="D10" s="19">
        <v>0.1</v>
      </c>
      <c r="E10" s="26" t="s">
        <v>47</v>
      </c>
      <c r="F10" s="18">
        <v>0.2</v>
      </c>
      <c r="G10" s="26" t="s">
        <v>25</v>
      </c>
      <c r="H10" s="18">
        <v>0.3</v>
      </c>
      <c r="I10" s="24" t="s">
        <v>45</v>
      </c>
      <c r="J10" s="18"/>
    </row>
    <row r="11" spans="1:12" ht="20.100000000000001" customHeight="1">
      <c r="A11" s="24" t="s">
        <v>28</v>
      </c>
      <c r="B11" s="18">
        <v>0.08</v>
      </c>
      <c r="C11" s="24" t="s">
        <v>38</v>
      </c>
      <c r="D11" s="18">
        <v>0</v>
      </c>
      <c r="E11" s="24" t="s">
        <v>29</v>
      </c>
      <c r="F11" s="18">
        <v>0</v>
      </c>
      <c r="G11" s="23" t="s">
        <v>27</v>
      </c>
      <c r="H11" s="18">
        <v>0.12</v>
      </c>
      <c r="I11" s="24" t="s">
        <v>46</v>
      </c>
      <c r="J11" s="18"/>
    </row>
    <row r="12" spans="1:12" ht="20.100000000000001" customHeight="1" thickBot="1">
      <c r="A12" s="25" t="s">
        <v>30</v>
      </c>
      <c r="B12" s="20">
        <v>0.12</v>
      </c>
      <c r="C12" s="25" t="s">
        <v>31</v>
      </c>
      <c r="D12" s="20">
        <v>0.01</v>
      </c>
      <c r="E12" s="25" t="s">
        <v>32</v>
      </c>
      <c r="F12" s="20">
        <v>0</v>
      </c>
      <c r="G12" s="25" t="s">
        <v>44</v>
      </c>
      <c r="H12" s="20">
        <v>0.01</v>
      </c>
      <c r="I12" s="30" t="s">
        <v>43</v>
      </c>
      <c r="J12" s="31"/>
      <c r="K12" s="34"/>
      <c r="L12" s="33"/>
    </row>
    <row r="13" spans="1:12" ht="20.100000000000001" customHeight="1">
      <c r="A13" s="88" t="s">
        <v>11</v>
      </c>
      <c r="B13" s="90"/>
      <c r="C13" s="91"/>
      <c r="D13" s="92"/>
      <c r="E13" s="93" t="s">
        <v>33</v>
      </c>
      <c r="F13" s="90"/>
      <c r="G13" s="91"/>
      <c r="H13" s="92"/>
    </row>
    <row r="14" spans="1:12" ht="20.100000000000001" customHeight="1" thickBot="1">
      <c r="A14" s="89"/>
      <c r="B14" s="95"/>
      <c r="C14" s="96"/>
      <c r="D14" s="97"/>
      <c r="E14" s="94"/>
      <c r="F14" s="95"/>
      <c r="G14" s="96"/>
      <c r="H14" s="97"/>
    </row>
    <row r="15" spans="1:12" ht="20.100000000000001" customHeight="1">
      <c r="A15" s="3" t="s">
        <v>12</v>
      </c>
      <c r="B15" s="3"/>
      <c r="C15" s="3"/>
      <c r="D15" s="3"/>
      <c r="E15" s="56"/>
      <c r="F15" s="56"/>
      <c r="G15" s="57"/>
      <c r="H15" s="1"/>
    </row>
    <row r="16" spans="1:12" ht="20.100000000000001" customHeight="1">
      <c r="A16" s="59"/>
      <c r="B16" s="59" t="s">
        <v>13</v>
      </c>
      <c r="C16" s="72" t="s">
        <v>14</v>
      </c>
      <c r="D16" s="73"/>
      <c r="E16" s="59" t="s">
        <v>34</v>
      </c>
      <c r="F16" s="101" t="s">
        <v>35</v>
      </c>
      <c r="G16" s="101"/>
      <c r="H16" s="101"/>
      <c r="K16" s="32"/>
      <c r="L16" s="33"/>
    </row>
    <row r="17" spans="1:8" ht="20.100000000000001" customHeight="1">
      <c r="A17" s="102" t="s">
        <v>15</v>
      </c>
      <c r="B17" s="5"/>
      <c r="C17" s="105"/>
      <c r="D17" s="106"/>
      <c r="E17" s="59"/>
      <c r="F17" s="101"/>
      <c r="G17" s="101"/>
      <c r="H17" s="101"/>
    </row>
    <row r="18" spans="1:8" ht="20.100000000000001" customHeight="1">
      <c r="A18" s="103"/>
      <c r="B18" s="5"/>
      <c r="C18" s="105"/>
      <c r="D18" s="106"/>
      <c r="E18" s="59"/>
      <c r="F18" s="101"/>
      <c r="G18" s="101"/>
      <c r="H18" s="101"/>
    </row>
    <row r="19" spans="1:8" ht="20.100000000000001" customHeight="1">
      <c r="A19" s="103"/>
      <c r="B19" s="5"/>
      <c r="C19" s="105"/>
      <c r="D19" s="106"/>
      <c r="E19" s="59"/>
      <c r="F19" s="101"/>
      <c r="G19" s="101"/>
      <c r="H19" s="101"/>
    </row>
    <row r="20" spans="1:8" ht="20.100000000000001" customHeight="1">
      <c r="A20" s="103"/>
      <c r="B20" s="5"/>
      <c r="C20" s="105"/>
      <c r="D20" s="106"/>
      <c r="E20" s="59"/>
      <c r="F20" s="101"/>
      <c r="G20" s="101"/>
      <c r="H20" s="101"/>
    </row>
    <row r="21" spans="1:8" ht="20.100000000000001" customHeight="1">
      <c r="A21" s="103"/>
      <c r="B21" s="5"/>
      <c r="C21" s="105"/>
      <c r="D21" s="106"/>
      <c r="E21" s="59"/>
      <c r="F21" s="101"/>
      <c r="G21" s="101"/>
      <c r="H21" s="101"/>
    </row>
    <row r="22" spans="1:8" ht="20.100000000000001" customHeight="1">
      <c r="A22" s="103"/>
      <c r="B22" s="5"/>
      <c r="C22" s="105"/>
      <c r="D22" s="106"/>
      <c r="E22" s="59"/>
      <c r="F22" s="101"/>
      <c r="G22" s="101"/>
      <c r="H22" s="101"/>
    </row>
    <row r="23" spans="1:8" ht="20.100000000000001" customHeight="1">
      <c r="A23" s="103"/>
      <c r="B23" s="5"/>
      <c r="C23" s="105"/>
      <c r="D23" s="106"/>
      <c r="E23" s="59"/>
      <c r="F23" s="101"/>
      <c r="G23" s="101"/>
      <c r="H23" s="101"/>
    </row>
    <row r="24" spans="1:8" ht="20.100000000000001" customHeight="1">
      <c r="A24" s="103"/>
      <c r="B24" s="5"/>
      <c r="C24" s="105"/>
      <c r="D24" s="106"/>
      <c r="E24" s="59"/>
      <c r="F24" s="101"/>
      <c r="G24" s="101"/>
      <c r="H24" s="101"/>
    </row>
    <row r="25" spans="1:8" ht="20.100000000000001" customHeight="1">
      <c r="A25" s="103"/>
      <c r="B25" s="5"/>
      <c r="C25" s="105"/>
      <c r="D25" s="106"/>
      <c r="E25" s="59"/>
      <c r="F25" s="101"/>
      <c r="G25" s="101"/>
      <c r="H25" s="101"/>
    </row>
    <row r="26" spans="1:8" ht="20.100000000000001" customHeight="1" thickBot="1">
      <c r="A26" s="104"/>
      <c r="B26" s="22"/>
      <c r="C26" s="107"/>
      <c r="D26" s="108"/>
      <c r="E26" s="60"/>
      <c r="F26" s="109"/>
      <c r="G26" s="109"/>
      <c r="H26" s="109"/>
    </row>
    <row r="27" spans="1:8" ht="20.100000000000001" customHeight="1">
      <c r="A27" s="113" t="s">
        <v>16</v>
      </c>
      <c r="B27" s="21"/>
      <c r="C27" s="111"/>
      <c r="D27" s="112"/>
      <c r="E27" s="61"/>
      <c r="F27" s="114"/>
      <c r="G27" s="115"/>
      <c r="H27" s="116"/>
    </row>
    <row r="28" spans="1:8" ht="20.100000000000001" customHeight="1">
      <c r="A28" s="113"/>
      <c r="B28" s="21"/>
      <c r="C28" s="111"/>
      <c r="D28" s="112"/>
      <c r="E28" s="61"/>
      <c r="F28" s="72"/>
      <c r="G28" s="110"/>
      <c r="H28" s="73"/>
    </row>
    <row r="29" spans="1:8" ht="20.100000000000001" customHeight="1">
      <c r="A29" s="113"/>
      <c r="B29" s="21"/>
      <c r="C29" s="111"/>
      <c r="D29" s="112"/>
      <c r="E29" s="61"/>
      <c r="F29" s="72"/>
      <c r="G29" s="110"/>
      <c r="H29" s="73"/>
    </row>
    <row r="30" spans="1:8" ht="20.100000000000001" customHeight="1">
      <c r="A30" s="113"/>
      <c r="B30" s="21"/>
      <c r="C30" s="111"/>
      <c r="D30" s="112"/>
      <c r="E30" s="61"/>
      <c r="F30" s="72"/>
      <c r="G30" s="110"/>
      <c r="H30" s="73"/>
    </row>
    <row r="31" spans="1:8" ht="20.100000000000001" customHeight="1">
      <c r="A31" s="113"/>
      <c r="B31" s="21"/>
      <c r="C31" s="111"/>
      <c r="D31" s="112"/>
      <c r="E31" s="61"/>
      <c r="F31" s="72"/>
      <c r="G31" s="110"/>
      <c r="H31" s="73"/>
    </row>
    <row r="32" spans="1:8" ht="20.100000000000001" customHeight="1">
      <c r="A32" s="113"/>
      <c r="B32" s="21"/>
      <c r="C32" s="111"/>
      <c r="D32" s="112"/>
      <c r="E32" s="61"/>
      <c r="F32" s="72"/>
      <c r="G32" s="110"/>
      <c r="H32" s="73"/>
    </row>
    <row r="33" spans="1:8" ht="20.100000000000001" customHeight="1">
      <c r="A33" s="113"/>
      <c r="B33" s="21"/>
      <c r="C33" s="111"/>
      <c r="D33" s="112"/>
      <c r="E33" s="61"/>
      <c r="F33" s="101"/>
      <c r="G33" s="101"/>
      <c r="H33" s="101"/>
    </row>
    <row r="34" spans="1:8" ht="20.100000000000001" customHeight="1">
      <c r="A34" s="113"/>
      <c r="B34" s="21"/>
      <c r="C34" s="111"/>
      <c r="D34" s="112"/>
      <c r="E34" s="61"/>
      <c r="F34" s="101"/>
      <c r="G34" s="101"/>
      <c r="H34" s="101"/>
    </row>
    <row r="35" spans="1:8" ht="20.100000000000001" customHeight="1">
      <c r="A35" s="113"/>
      <c r="B35" s="21"/>
      <c r="C35" s="111"/>
      <c r="D35" s="112"/>
      <c r="E35" s="61"/>
      <c r="F35" s="101"/>
      <c r="G35" s="101"/>
      <c r="H35" s="101"/>
    </row>
    <row r="36" spans="1:8" ht="20.100000000000001" customHeight="1">
      <c r="A36" s="113"/>
      <c r="B36" s="21"/>
      <c r="C36" s="111"/>
      <c r="D36" s="112"/>
      <c r="E36" s="61"/>
      <c r="F36" s="101"/>
      <c r="G36" s="101"/>
      <c r="H36" s="101"/>
    </row>
    <row r="37" spans="1:8" ht="20.100000000000001" customHeight="1">
      <c r="A37" s="113"/>
      <c r="B37" s="21"/>
      <c r="C37" s="111"/>
      <c r="D37" s="112"/>
      <c r="E37" s="61"/>
      <c r="F37" s="101"/>
      <c r="G37" s="101"/>
      <c r="H37" s="101"/>
    </row>
    <row r="38" spans="1:8" ht="20.100000000000001" customHeight="1">
      <c r="A38" s="113"/>
      <c r="B38" s="21"/>
      <c r="C38" s="111"/>
      <c r="D38" s="112"/>
      <c r="E38" s="61"/>
      <c r="F38" s="101"/>
      <c r="G38" s="101"/>
      <c r="H38" s="101"/>
    </row>
    <row r="39" spans="1:8" ht="20.100000000000001" customHeight="1">
      <c r="A39" s="113"/>
      <c r="B39" s="21"/>
      <c r="C39" s="111"/>
      <c r="D39" s="112"/>
      <c r="E39" s="61"/>
      <c r="F39" s="101"/>
      <c r="G39" s="101"/>
      <c r="H39" s="101"/>
    </row>
    <row r="40" spans="1:8" ht="20.100000000000001" customHeight="1">
      <c r="A40" s="113"/>
      <c r="B40" s="21"/>
      <c r="C40" s="111"/>
      <c r="D40" s="112"/>
      <c r="E40" s="61"/>
      <c r="F40" s="101"/>
      <c r="G40" s="101"/>
      <c r="H40" s="101"/>
    </row>
    <row r="41" spans="1:8" ht="20.100000000000001" customHeight="1">
      <c r="A41" s="128" t="s">
        <v>42</v>
      </c>
      <c r="B41" s="128"/>
      <c r="C41" s="128"/>
      <c r="D41" s="128"/>
      <c r="E41" s="128"/>
      <c r="F41" s="128"/>
      <c r="G41" s="128"/>
      <c r="H41" s="1"/>
    </row>
    <row r="42" spans="1:8" ht="20.100000000000001" customHeight="1">
      <c r="A42" s="101" t="s">
        <v>17</v>
      </c>
      <c r="B42" s="129"/>
      <c r="C42" s="130"/>
      <c r="D42" s="131"/>
      <c r="E42" s="102" t="s">
        <v>18</v>
      </c>
      <c r="F42" s="117"/>
      <c r="G42" s="118"/>
      <c r="H42" s="119"/>
    </row>
    <row r="43" spans="1:8" ht="20.100000000000001" customHeight="1">
      <c r="A43" s="101"/>
      <c r="B43" s="120"/>
      <c r="C43" s="123"/>
      <c r="D43" s="124"/>
      <c r="E43" s="103"/>
      <c r="F43" s="117"/>
      <c r="G43" s="118"/>
      <c r="H43" s="119"/>
    </row>
    <row r="44" spans="1:8" ht="20.100000000000001" customHeight="1">
      <c r="A44" s="101"/>
      <c r="B44" s="132"/>
      <c r="C44" s="123"/>
      <c r="D44" s="124"/>
      <c r="E44" s="103"/>
      <c r="F44" s="117"/>
      <c r="G44" s="118"/>
      <c r="H44" s="119"/>
    </row>
    <row r="45" spans="1:8" ht="20.100000000000001" customHeight="1">
      <c r="A45" s="101"/>
      <c r="B45" s="120"/>
      <c r="C45" s="123"/>
      <c r="D45" s="124"/>
      <c r="E45" s="103"/>
      <c r="F45" s="117"/>
      <c r="G45" s="118"/>
      <c r="H45" s="119"/>
    </row>
    <row r="46" spans="1:8" ht="20.100000000000001" customHeight="1">
      <c r="A46" s="101"/>
      <c r="B46" s="120"/>
      <c r="C46" s="121"/>
      <c r="D46" s="122"/>
      <c r="E46" s="103"/>
      <c r="F46" s="117"/>
      <c r="G46" s="118"/>
      <c r="H46" s="119"/>
    </row>
    <row r="47" spans="1:8" ht="20.100000000000001" customHeight="1">
      <c r="A47" s="101"/>
      <c r="B47" s="120"/>
      <c r="C47" s="123"/>
      <c r="D47" s="124"/>
      <c r="E47" s="103"/>
      <c r="F47" s="117"/>
      <c r="G47" s="118"/>
      <c r="H47" s="119"/>
    </row>
    <row r="48" spans="1:8" ht="20.100000000000001" customHeight="1">
      <c r="A48" s="101"/>
      <c r="B48" s="125"/>
      <c r="C48" s="126"/>
      <c r="D48" s="127"/>
      <c r="E48" s="103"/>
      <c r="F48" s="117"/>
      <c r="G48" s="118"/>
      <c r="H48" s="119"/>
    </row>
    <row r="49" spans="1:8" ht="20.100000000000001" customHeight="1">
      <c r="A49" s="101"/>
      <c r="B49" s="133"/>
      <c r="C49" s="134"/>
      <c r="D49" s="135"/>
      <c r="E49" s="103"/>
      <c r="F49" s="117"/>
      <c r="G49" s="118"/>
      <c r="H49" s="119"/>
    </row>
    <row r="50" spans="1:8" ht="20.100000000000001" customHeight="1">
      <c r="A50" s="101"/>
      <c r="B50" s="133"/>
      <c r="C50" s="134"/>
      <c r="D50" s="135"/>
      <c r="E50" s="103"/>
      <c r="F50" s="117"/>
      <c r="G50" s="118"/>
      <c r="H50" s="119"/>
    </row>
    <row r="51" spans="1:8" ht="20.100000000000001" customHeight="1">
      <c r="A51" s="101"/>
      <c r="B51" s="125"/>
      <c r="C51" s="126"/>
      <c r="D51" s="127"/>
      <c r="E51" s="103"/>
      <c r="F51" s="117"/>
      <c r="G51" s="118"/>
      <c r="H51" s="119"/>
    </row>
    <row r="52" spans="1:8" ht="20.100000000000001" customHeight="1">
      <c r="A52" s="101"/>
      <c r="B52" s="133"/>
      <c r="C52" s="134"/>
      <c r="D52" s="135"/>
      <c r="E52" s="113"/>
      <c r="F52" s="117"/>
      <c r="G52" s="118"/>
      <c r="H52" s="119"/>
    </row>
    <row r="53" spans="1:8" ht="20.100000000000001" customHeight="1">
      <c r="A53" s="136"/>
      <c r="B53" s="136"/>
      <c r="C53" s="136"/>
      <c r="D53" s="136"/>
      <c r="E53" s="136"/>
      <c r="F53" s="74"/>
      <c r="G53" s="74"/>
      <c r="H53" s="1"/>
    </row>
    <row r="54" spans="1:8" ht="20.100000000000001" customHeight="1">
      <c r="A54" s="102" t="s">
        <v>17</v>
      </c>
      <c r="B54" s="137" t="s">
        <v>37</v>
      </c>
      <c r="C54" s="138"/>
      <c r="D54" s="139"/>
      <c r="E54" s="79" t="s">
        <v>18</v>
      </c>
      <c r="F54" s="137" t="s">
        <v>37</v>
      </c>
      <c r="G54" s="138"/>
      <c r="H54" s="139"/>
    </row>
    <row r="55" spans="1:8" ht="20.100000000000001" customHeight="1">
      <c r="A55" s="113"/>
      <c r="B55" s="140"/>
      <c r="C55" s="141"/>
      <c r="D55" s="142"/>
      <c r="E55" s="85"/>
      <c r="F55" s="140"/>
      <c r="G55" s="141"/>
      <c r="H55" s="142"/>
    </row>
    <row r="56" spans="1:8" ht="20.100000000000001" customHeight="1">
      <c r="A56" s="136"/>
      <c r="B56" s="136"/>
      <c r="C56" s="136"/>
      <c r="D56" s="136"/>
      <c r="E56" s="136"/>
      <c r="F56" s="74"/>
      <c r="G56" s="74"/>
      <c r="H56" s="1"/>
    </row>
    <row r="57" spans="1:8" ht="20.100000000000001" customHeight="1">
      <c r="A57" s="102" t="s">
        <v>19</v>
      </c>
      <c r="B57" s="117"/>
      <c r="C57" s="118"/>
      <c r="D57" s="119"/>
      <c r="E57" s="102" t="s">
        <v>18</v>
      </c>
      <c r="F57" s="143"/>
      <c r="G57" s="138"/>
      <c r="H57" s="139"/>
    </row>
    <row r="58" spans="1:8" ht="20.100000000000001" customHeight="1">
      <c r="A58" s="103"/>
      <c r="B58" s="117"/>
      <c r="C58" s="118"/>
      <c r="D58" s="119"/>
      <c r="E58" s="103"/>
      <c r="F58" s="143"/>
      <c r="G58" s="138"/>
      <c r="H58" s="139"/>
    </row>
    <row r="59" spans="1:8" ht="20.100000000000001" customHeight="1">
      <c r="A59" s="103"/>
      <c r="B59" s="117"/>
      <c r="C59" s="118"/>
      <c r="D59" s="119"/>
      <c r="E59" s="103"/>
      <c r="F59" s="143"/>
      <c r="G59" s="138"/>
      <c r="H59" s="139"/>
    </row>
    <row r="60" spans="1:8" ht="20.100000000000001" customHeight="1">
      <c r="A60" s="103"/>
      <c r="B60" s="117"/>
      <c r="C60" s="118"/>
      <c r="D60" s="119"/>
      <c r="E60" s="103"/>
      <c r="F60" s="117"/>
      <c r="G60" s="118"/>
      <c r="H60" s="119"/>
    </row>
    <row r="61" spans="1:8" ht="20.100000000000001" customHeight="1">
      <c r="A61" s="103"/>
      <c r="B61" s="117"/>
      <c r="C61" s="118"/>
      <c r="D61" s="119"/>
      <c r="E61" s="103"/>
      <c r="F61" s="117"/>
      <c r="G61" s="118"/>
      <c r="H61" s="119"/>
    </row>
    <row r="62" spans="1:8" ht="20.100000000000001" customHeight="1">
      <c r="A62" s="103"/>
      <c r="B62" s="117"/>
      <c r="C62" s="118"/>
      <c r="D62" s="119"/>
      <c r="E62" s="103"/>
      <c r="F62" s="117"/>
      <c r="G62" s="118"/>
      <c r="H62" s="119"/>
    </row>
    <row r="63" spans="1:8" ht="20.100000000000001" customHeight="1">
      <c r="A63" s="103"/>
      <c r="B63" s="117"/>
      <c r="C63" s="118"/>
      <c r="D63" s="119"/>
      <c r="E63" s="103"/>
      <c r="F63" s="117"/>
      <c r="G63" s="118"/>
      <c r="H63" s="119"/>
    </row>
    <row r="64" spans="1:8" ht="20.100000000000001" customHeight="1">
      <c r="A64" s="103"/>
      <c r="B64" s="117"/>
      <c r="C64" s="118"/>
      <c r="D64" s="119"/>
      <c r="E64" s="103"/>
      <c r="F64" s="117"/>
      <c r="G64" s="118"/>
      <c r="H64" s="119"/>
    </row>
    <row r="65" spans="1:8" ht="20.100000000000001" customHeight="1">
      <c r="A65" s="103"/>
      <c r="B65" s="117"/>
      <c r="C65" s="118"/>
      <c r="D65" s="119"/>
      <c r="E65" s="103"/>
      <c r="F65" s="117"/>
      <c r="G65" s="118"/>
      <c r="H65" s="119"/>
    </row>
    <row r="66" spans="1:8" ht="20.100000000000001" customHeight="1">
      <c r="A66" s="103"/>
      <c r="B66" s="117"/>
      <c r="C66" s="118"/>
      <c r="D66" s="119"/>
      <c r="E66" s="103"/>
      <c r="F66" s="117"/>
      <c r="G66" s="118"/>
      <c r="H66" s="119"/>
    </row>
    <row r="67" spans="1:8" ht="20.100000000000001" customHeight="1">
      <c r="A67" s="103"/>
      <c r="B67" s="117"/>
      <c r="C67" s="118"/>
      <c r="D67" s="119"/>
      <c r="E67" s="103"/>
      <c r="F67" s="117"/>
      <c r="G67" s="118"/>
      <c r="H67" s="119"/>
    </row>
    <row r="68" spans="1:8" ht="20.100000000000001" customHeight="1">
      <c r="A68" s="103"/>
      <c r="B68" s="117"/>
      <c r="C68" s="118"/>
      <c r="D68" s="119"/>
      <c r="E68" s="103"/>
      <c r="F68" s="117"/>
      <c r="G68" s="118"/>
      <c r="H68" s="119"/>
    </row>
    <row r="69" spans="1:8" ht="20.100000000000001" customHeight="1">
      <c r="A69" s="103"/>
      <c r="B69" s="117"/>
      <c r="C69" s="118"/>
      <c r="D69" s="119"/>
      <c r="E69" s="103"/>
      <c r="F69" s="117"/>
      <c r="G69" s="118"/>
      <c r="H69" s="119"/>
    </row>
    <row r="70" spans="1:8" ht="20.100000000000001" customHeight="1">
      <c r="A70" s="103"/>
      <c r="B70" s="117"/>
      <c r="C70" s="118"/>
      <c r="D70" s="119"/>
      <c r="E70" s="103"/>
      <c r="F70" s="117"/>
      <c r="G70" s="118"/>
      <c r="H70" s="119"/>
    </row>
    <row r="71" spans="1:8" ht="20.100000000000001" customHeight="1">
      <c r="A71" s="103"/>
      <c r="B71" s="117"/>
      <c r="C71" s="118"/>
      <c r="D71" s="119"/>
      <c r="E71" s="103"/>
      <c r="F71" s="143"/>
      <c r="G71" s="138"/>
      <c r="H71" s="139"/>
    </row>
    <row r="72" spans="1:8" ht="20.100000000000001" customHeight="1">
      <c r="A72" s="103"/>
      <c r="B72" s="117"/>
      <c r="C72" s="118"/>
      <c r="D72" s="119"/>
      <c r="E72" s="103"/>
      <c r="F72" s="143"/>
      <c r="G72" s="138"/>
      <c r="H72" s="139"/>
    </row>
    <row r="73" spans="1:8" ht="20.100000000000001" customHeight="1">
      <c r="A73" s="103"/>
      <c r="B73" s="117"/>
      <c r="C73" s="118"/>
      <c r="D73" s="119"/>
      <c r="E73" s="103"/>
      <c r="F73" s="143"/>
      <c r="G73" s="138"/>
      <c r="H73" s="139"/>
    </row>
    <row r="74" spans="1:8" ht="20.100000000000001" customHeight="1">
      <c r="A74" s="103"/>
      <c r="B74" s="117"/>
      <c r="C74" s="118"/>
      <c r="D74" s="119"/>
      <c r="E74" s="103"/>
      <c r="F74" s="143"/>
      <c r="G74" s="138"/>
      <c r="H74" s="139"/>
    </row>
    <row r="75" spans="1:8" ht="20.100000000000001" customHeight="1">
      <c r="A75" s="103"/>
      <c r="B75" s="117"/>
      <c r="C75" s="118"/>
      <c r="D75" s="119"/>
      <c r="E75" s="103"/>
      <c r="F75" s="143"/>
      <c r="G75" s="138"/>
      <c r="H75" s="139"/>
    </row>
    <row r="76" spans="1:8" ht="20.100000000000001" customHeight="1">
      <c r="A76" s="103"/>
      <c r="B76" s="117"/>
      <c r="C76" s="118"/>
      <c r="D76" s="119"/>
      <c r="E76" s="103"/>
      <c r="F76" s="65"/>
      <c r="G76" s="63"/>
      <c r="H76" s="64"/>
    </row>
    <row r="77" spans="1:8" ht="20.100000000000001" customHeight="1">
      <c r="A77" s="103"/>
      <c r="B77" s="117"/>
      <c r="C77" s="118"/>
      <c r="D77" s="119"/>
      <c r="E77" s="103"/>
      <c r="F77" s="65"/>
      <c r="G77" s="63"/>
      <c r="H77" s="64"/>
    </row>
    <row r="78" spans="1:8" ht="20.100000000000001" customHeight="1">
      <c r="A78" s="103"/>
      <c r="B78" s="117"/>
      <c r="C78" s="118"/>
      <c r="D78" s="119"/>
      <c r="E78" s="103"/>
      <c r="F78" s="65"/>
      <c r="G78" s="63"/>
      <c r="H78" s="64"/>
    </row>
    <row r="79" spans="1:8" ht="20.100000000000001" customHeight="1">
      <c r="A79" s="103"/>
      <c r="B79" s="117"/>
      <c r="C79" s="118"/>
      <c r="D79" s="119"/>
      <c r="E79" s="103"/>
      <c r="F79" s="65"/>
      <c r="G79" s="63"/>
      <c r="H79" s="64"/>
    </row>
    <row r="80" spans="1:8" ht="20.100000000000001" customHeight="1">
      <c r="A80" s="103"/>
      <c r="B80" s="117"/>
      <c r="C80" s="118"/>
      <c r="D80" s="119"/>
      <c r="E80" s="103"/>
      <c r="F80" s="65"/>
      <c r="G80" s="63"/>
      <c r="H80" s="64"/>
    </row>
    <row r="81" spans="1:14" ht="20.100000000000001" customHeight="1">
      <c r="A81" s="103"/>
      <c r="B81" s="117"/>
      <c r="C81" s="118"/>
      <c r="D81" s="119"/>
      <c r="E81" s="103"/>
      <c r="F81" s="65"/>
      <c r="G81" s="63"/>
      <c r="H81" s="64"/>
    </row>
    <row r="82" spans="1:14" ht="20.100000000000001" customHeight="1">
      <c r="A82" s="103"/>
      <c r="B82" s="117"/>
      <c r="C82" s="118"/>
      <c r="D82" s="119"/>
      <c r="E82" s="103"/>
      <c r="F82" s="65"/>
      <c r="G82" s="63"/>
      <c r="H82" s="64"/>
    </row>
    <row r="83" spans="1:14" ht="20.100000000000001" customHeight="1">
      <c r="A83" s="103"/>
      <c r="B83" s="117"/>
      <c r="C83" s="118"/>
      <c r="D83" s="119"/>
      <c r="E83" s="103"/>
      <c r="F83" s="65"/>
      <c r="G83" s="63"/>
      <c r="H83" s="64"/>
    </row>
    <row r="84" spans="1:14" ht="20.100000000000001" customHeight="1">
      <c r="A84" s="103"/>
      <c r="B84" s="117"/>
      <c r="C84" s="118"/>
      <c r="D84" s="119"/>
      <c r="E84" s="103"/>
      <c r="F84" s="65"/>
      <c r="G84" s="63"/>
      <c r="H84" s="64"/>
    </row>
    <row r="85" spans="1:14" ht="20.100000000000001" customHeight="1">
      <c r="A85" s="103"/>
      <c r="B85" s="117"/>
      <c r="C85" s="118"/>
      <c r="D85" s="119"/>
      <c r="E85" s="103"/>
      <c r="F85" s="65"/>
      <c r="G85" s="63"/>
      <c r="H85" s="64"/>
    </row>
    <row r="86" spans="1:14" ht="20.100000000000001" customHeight="1">
      <c r="A86" s="58"/>
      <c r="B86" s="63" t="s">
        <v>40</v>
      </c>
      <c r="C86" s="63"/>
      <c r="D86" s="63"/>
      <c r="E86" s="58"/>
      <c r="F86" s="144"/>
      <c r="G86" s="144"/>
      <c r="H86" s="1"/>
    </row>
    <row r="87" spans="1:14" ht="20.100000000000001" customHeight="1">
      <c r="A87" s="145" t="s">
        <v>20</v>
      </c>
      <c r="B87" s="145"/>
      <c r="C87" s="145"/>
      <c r="D87" s="145"/>
      <c r="E87" s="145"/>
      <c r="F87" s="145"/>
      <c r="G87" s="146"/>
      <c r="H87" s="1"/>
    </row>
    <row r="88" spans="1:14" ht="20.100000000000001" customHeight="1">
      <c r="A88" s="154" t="s">
        <v>17</v>
      </c>
      <c r="B88" s="7" t="s">
        <v>26</v>
      </c>
      <c r="C88" s="151" t="s">
        <v>41</v>
      </c>
      <c r="D88" s="152"/>
      <c r="E88" s="149" t="s">
        <v>18</v>
      </c>
      <c r="F88" s="15" t="s">
        <v>26</v>
      </c>
      <c r="G88" s="151" t="s">
        <v>41</v>
      </c>
      <c r="H88" s="152"/>
    </row>
    <row r="89" spans="1:14" ht="20.100000000000001" customHeight="1">
      <c r="A89" s="155"/>
      <c r="B89" s="8">
        <v>45000</v>
      </c>
      <c r="C89" s="147" t="s">
        <v>69</v>
      </c>
      <c r="D89" s="148"/>
      <c r="E89" s="150"/>
      <c r="F89" s="8"/>
      <c r="G89" s="147"/>
      <c r="H89" s="148"/>
    </row>
    <row r="90" spans="1:14" ht="20.100000000000001" customHeight="1">
      <c r="A90" s="155"/>
      <c r="B90" s="8">
        <v>10000</v>
      </c>
      <c r="C90" s="147" t="s">
        <v>68</v>
      </c>
      <c r="D90" s="148"/>
      <c r="E90" s="150"/>
      <c r="F90" s="8"/>
      <c r="G90" s="147"/>
      <c r="H90" s="148"/>
      <c r="N90">
        <v>1</v>
      </c>
    </row>
    <row r="91" spans="1:14" ht="20.100000000000001" customHeight="1">
      <c r="A91" s="155"/>
      <c r="B91" s="8">
        <v>4000</v>
      </c>
      <c r="C91" s="147" t="s">
        <v>85</v>
      </c>
      <c r="D91" s="148"/>
      <c r="E91" s="150"/>
      <c r="F91" s="8"/>
      <c r="G91" s="147"/>
      <c r="H91" s="148"/>
    </row>
    <row r="92" spans="1:14" ht="20.100000000000001" customHeight="1">
      <c r="A92" s="155"/>
      <c r="B92" s="8">
        <v>2000</v>
      </c>
      <c r="C92" s="147" t="s">
        <v>67</v>
      </c>
      <c r="D92" s="148"/>
      <c r="E92" s="150"/>
      <c r="F92" s="8"/>
      <c r="G92" s="147"/>
      <c r="H92" s="148"/>
    </row>
    <row r="93" spans="1:14" ht="20.100000000000001" customHeight="1">
      <c r="A93" s="155"/>
      <c r="B93" s="8">
        <v>8000</v>
      </c>
      <c r="C93" s="147" t="s">
        <v>73</v>
      </c>
      <c r="D93" s="148"/>
      <c r="E93" s="150"/>
      <c r="F93" s="8"/>
      <c r="G93" s="147"/>
      <c r="H93" s="148"/>
    </row>
    <row r="94" spans="1:14" ht="20.100000000000001" customHeight="1">
      <c r="A94" s="155"/>
      <c r="B94" s="8"/>
      <c r="C94" s="147"/>
      <c r="D94" s="148"/>
      <c r="E94" s="150"/>
      <c r="F94" s="8"/>
      <c r="G94" s="147"/>
      <c r="H94" s="148"/>
    </row>
    <row r="95" spans="1:14" ht="20.100000000000001" customHeight="1">
      <c r="A95" s="155"/>
      <c r="B95" s="8"/>
      <c r="C95" s="147"/>
      <c r="D95" s="148"/>
      <c r="E95" s="150"/>
      <c r="F95" s="8"/>
      <c r="G95" s="147"/>
      <c r="H95" s="148"/>
    </row>
    <row r="96" spans="1:14" ht="20.100000000000001" customHeight="1">
      <c r="A96" s="155"/>
      <c r="B96" s="9"/>
      <c r="C96" s="147"/>
      <c r="D96" s="148"/>
      <c r="E96" s="150"/>
      <c r="F96" s="8"/>
      <c r="G96" s="147"/>
      <c r="H96" s="148"/>
    </row>
    <row r="97" spans="1:8" ht="20.100000000000001" customHeight="1">
      <c r="A97" s="155"/>
      <c r="B97" s="9"/>
      <c r="C97" s="147"/>
      <c r="D97" s="148"/>
      <c r="E97" s="150"/>
      <c r="F97" s="8"/>
      <c r="G97" s="147"/>
      <c r="H97" s="148"/>
    </row>
    <row r="98" spans="1:8" ht="20.100000000000001" customHeight="1">
      <c r="A98" s="155"/>
      <c r="B98" s="9"/>
      <c r="C98" s="147"/>
      <c r="D98" s="148"/>
      <c r="E98" s="150"/>
      <c r="F98" s="8"/>
      <c r="G98" s="147"/>
      <c r="H98" s="148"/>
    </row>
    <row r="99" spans="1:8" ht="20.100000000000001" customHeight="1">
      <c r="A99" s="155"/>
      <c r="B99" s="9"/>
      <c r="C99" s="147"/>
      <c r="D99" s="148"/>
      <c r="E99" s="150"/>
      <c r="F99" s="8"/>
      <c r="G99" s="147"/>
      <c r="H99" s="148"/>
    </row>
    <row r="100" spans="1:8" ht="20.100000000000001" customHeight="1">
      <c r="A100" s="155"/>
      <c r="B100" s="9"/>
      <c r="C100" s="147"/>
      <c r="D100" s="148"/>
      <c r="E100" s="150"/>
      <c r="F100" s="8"/>
      <c r="G100" s="147"/>
      <c r="H100" s="148"/>
    </row>
    <row r="101" spans="1:8" ht="20.100000000000001" customHeight="1">
      <c r="A101" s="155"/>
      <c r="B101" s="9"/>
      <c r="C101" s="147"/>
      <c r="D101" s="148"/>
      <c r="E101" s="150"/>
      <c r="F101" s="8"/>
      <c r="G101" s="147"/>
      <c r="H101" s="148"/>
    </row>
    <row r="102" spans="1:8" ht="20.100000000000001" customHeight="1">
      <c r="A102" s="155"/>
      <c r="B102" s="9"/>
      <c r="C102" s="147"/>
      <c r="D102" s="148"/>
      <c r="E102" s="150"/>
      <c r="F102" s="8"/>
      <c r="G102" s="147"/>
      <c r="H102" s="148"/>
    </row>
    <row r="103" spans="1:8" ht="20.100000000000001" customHeight="1" thickBot="1">
      <c r="A103" s="155"/>
      <c r="B103" s="9"/>
      <c r="C103" s="147"/>
      <c r="D103" s="148"/>
      <c r="E103" s="150"/>
      <c r="F103" s="8"/>
      <c r="G103" s="147"/>
      <c r="H103" s="148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69000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146"/>
      <c r="B105" s="146"/>
      <c r="C105" s="146"/>
      <c r="D105" s="146"/>
      <c r="E105" s="146"/>
      <c r="F105" s="146"/>
      <c r="G105" s="146"/>
      <c r="H105" s="1"/>
    </row>
    <row r="106" spans="1:8" ht="20.100000000000001" customHeight="1">
      <c r="A106" s="153"/>
      <c r="B106" s="153"/>
      <c r="C106" s="153"/>
      <c r="D106" s="153"/>
      <c r="E106" s="153"/>
      <c r="F106" s="153"/>
      <c r="G106" s="153"/>
      <c r="H106" s="1"/>
    </row>
  </sheetData>
  <mergeCells count="192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B82:D82"/>
    <mergeCell ref="B83:D83"/>
    <mergeCell ref="B84:D84"/>
    <mergeCell ref="B85:D85"/>
    <mergeCell ref="F86:G86"/>
    <mergeCell ref="A87:G87"/>
    <mergeCell ref="B76:D76"/>
    <mergeCell ref="B77:D77"/>
    <mergeCell ref="B78:D78"/>
    <mergeCell ref="B79:D79"/>
    <mergeCell ref="B80:D80"/>
    <mergeCell ref="B81:D81"/>
    <mergeCell ref="C93:D93"/>
    <mergeCell ref="G93:H93"/>
    <mergeCell ref="C94:D94"/>
    <mergeCell ref="G94:H94"/>
    <mergeCell ref="E88:E103"/>
    <mergeCell ref="G88:H88"/>
    <mergeCell ref="C89:D89"/>
    <mergeCell ref="G89:H89"/>
    <mergeCell ref="C90:D90"/>
    <mergeCell ref="G90:H90"/>
    <mergeCell ref="C91:D91"/>
    <mergeCell ref="G91:H91"/>
    <mergeCell ref="A105:G105"/>
    <mergeCell ref="A106:G106"/>
    <mergeCell ref="C101:D101"/>
    <mergeCell ref="G101:H101"/>
    <mergeCell ref="C102:D102"/>
    <mergeCell ref="G102:H102"/>
    <mergeCell ref="C103:D103"/>
    <mergeCell ref="G103:H103"/>
    <mergeCell ref="C98:D98"/>
    <mergeCell ref="G98:H98"/>
    <mergeCell ref="C99:D99"/>
    <mergeCell ref="G99:H99"/>
    <mergeCell ref="C100:D100"/>
    <mergeCell ref="G100:H100"/>
    <mergeCell ref="A88:A103"/>
    <mergeCell ref="C88:D88"/>
    <mergeCell ref="C95:D95"/>
    <mergeCell ref="G95:H95"/>
    <mergeCell ref="C96:D96"/>
    <mergeCell ref="G96:H96"/>
    <mergeCell ref="C97:D97"/>
    <mergeCell ref="G97:H97"/>
    <mergeCell ref="C92:D92"/>
    <mergeCell ref="G92:H92"/>
  </mergeCells>
  <phoneticPr fontId="3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N106"/>
  <sheetViews>
    <sheetView topLeftCell="A37" zoomScaleNormal="100" workbookViewId="0">
      <selection activeCell="B13" sqref="B13:D13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71" t="s">
        <v>0</v>
      </c>
      <c r="B1" s="71"/>
      <c r="C1" s="71"/>
      <c r="D1" s="71"/>
      <c r="E1" s="71"/>
      <c r="F1" s="71"/>
      <c r="G1" s="71"/>
      <c r="H1" s="1"/>
    </row>
    <row r="2" spans="1:12" ht="20.100000000000001" customHeight="1">
      <c r="A2" s="59" t="s">
        <v>1</v>
      </c>
      <c r="B2" s="72" t="s">
        <v>87</v>
      </c>
      <c r="C2" s="73"/>
      <c r="D2" s="59" t="s">
        <v>2</v>
      </c>
      <c r="E2" s="72" t="s">
        <v>39</v>
      </c>
      <c r="F2" s="73"/>
      <c r="G2" s="2" t="s">
        <v>23</v>
      </c>
      <c r="H2" s="6"/>
    </row>
    <row r="3" spans="1:12" ht="20.100000000000001" customHeight="1">
      <c r="A3" s="74" t="s">
        <v>3</v>
      </c>
      <c r="B3" s="74"/>
      <c r="C3" s="74"/>
      <c r="D3" s="14" t="s">
        <v>4</v>
      </c>
      <c r="E3" s="56" t="s">
        <v>5</v>
      </c>
      <c r="F3" s="56"/>
      <c r="G3" s="75"/>
      <c r="H3" s="75"/>
    </row>
    <row r="4" spans="1:12" ht="20.100000000000001" customHeight="1">
      <c r="A4" s="59" t="s">
        <v>6</v>
      </c>
      <c r="B4" s="76">
        <v>1187050</v>
      </c>
      <c r="C4" s="77"/>
      <c r="D4" s="78"/>
      <c r="E4" s="79"/>
      <c r="F4" s="80"/>
      <c r="G4" s="80"/>
      <c r="H4" s="81"/>
    </row>
    <row r="5" spans="1:12" ht="20.100000000000001" customHeight="1">
      <c r="A5" s="59" t="s">
        <v>7</v>
      </c>
      <c r="B5" s="76">
        <f>B6-B4</f>
        <v>533000</v>
      </c>
      <c r="C5" s="77"/>
      <c r="D5" s="78"/>
      <c r="E5" s="98" t="s">
        <v>48</v>
      </c>
      <c r="F5" s="99"/>
      <c r="G5" s="99"/>
      <c r="H5" s="100"/>
    </row>
    <row r="6" spans="1:12" ht="20.100000000000001" customHeight="1">
      <c r="A6" s="59" t="s">
        <v>8</v>
      </c>
      <c r="B6" s="76">
        <v>1720050</v>
      </c>
      <c r="C6" s="77"/>
      <c r="D6" s="78"/>
      <c r="E6" s="98" t="s">
        <v>49</v>
      </c>
      <c r="F6" s="99"/>
      <c r="G6" s="99"/>
      <c r="H6" s="100"/>
    </row>
    <row r="7" spans="1:12" ht="20.100000000000001" customHeight="1">
      <c r="A7" s="59" t="s">
        <v>36</v>
      </c>
      <c r="B7" s="76">
        <f>B6+'6월16일'!B7:D7</f>
        <v>23258750</v>
      </c>
      <c r="C7" s="77"/>
      <c r="D7" s="78"/>
      <c r="E7" s="98"/>
      <c r="F7" s="99"/>
      <c r="G7" s="99"/>
      <c r="H7" s="100"/>
    </row>
    <row r="8" spans="1:12" ht="20.100000000000001" customHeight="1">
      <c r="A8" s="59" t="s">
        <v>9</v>
      </c>
      <c r="B8" s="82"/>
      <c r="C8" s="83"/>
      <c r="D8" s="84"/>
      <c r="E8" s="85"/>
      <c r="F8" s="86"/>
      <c r="G8" s="86"/>
      <c r="H8" s="87"/>
    </row>
    <row r="9" spans="1:12" ht="20.100000000000001" customHeight="1">
      <c r="A9" s="62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</v>
      </c>
    </row>
    <row r="10" spans="1:12" ht="20.100000000000001" customHeight="1">
      <c r="A10" s="23" t="s">
        <v>22</v>
      </c>
      <c r="B10" s="27">
        <v>0.05</v>
      </c>
      <c r="C10" s="23" t="s">
        <v>24</v>
      </c>
      <c r="D10" s="19">
        <v>7.0000000000000007E-2</v>
      </c>
      <c r="E10" s="26" t="s">
        <v>47</v>
      </c>
      <c r="F10" s="18">
        <v>0.14000000000000001</v>
      </c>
      <c r="G10" s="26" t="s">
        <v>25</v>
      </c>
      <c r="H10" s="18">
        <v>0.28000000000000003</v>
      </c>
      <c r="I10" s="24" t="s">
        <v>45</v>
      </c>
      <c r="J10" s="18"/>
    </row>
    <row r="11" spans="1:12" ht="20.100000000000001" customHeight="1">
      <c r="A11" s="24" t="s">
        <v>28</v>
      </c>
      <c r="B11" s="18">
        <v>0.05</v>
      </c>
      <c r="C11" s="24" t="s">
        <v>38</v>
      </c>
      <c r="D11" s="18">
        <v>0.02</v>
      </c>
      <c r="E11" s="24" t="s">
        <v>29</v>
      </c>
      <c r="F11" s="18">
        <v>0</v>
      </c>
      <c r="G11" s="23" t="s">
        <v>27</v>
      </c>
      <c r="H11" s="18">
        <v>0.13</v>
      </c>
      <c r="I11" s="24" t="s">
        <v>46</v>
      </c>
      <c r="J11" s="18"/>
    </row>
    <row r="12" spans="1:12" ht="20.100000000000001" customHeight="1" thickBot="1">
      <c r="A12" s="25" t="s">
        <v>30</v>
      </c>
      <c r="B12" s="20">
        <v>0.09</v>
      </c>
      <c r="C12" s="25" t="s">
        <v>31</v>
      </c>
      <c r="D12" s="20">
        <v>0.03</v>
      </c>
      <c r="E12" s="25" t="s">
        <v>32</v>
      </c>
      <c r="F12" s="20">
        <v>0.13</v>
      </c>
      <c r="G12" s="25" t="s">
        <v>44</v>
      </c>
      <c r="H12" s="20">
        <v>0.01</v>
      </c>
      <c r="I12" s="30" t="s">
        <v>43</v>
      </c>
      <c r="J12" s="31"/>
      <c r="K12" s="34"/>
      <c r="L12" s="33"/>
    </row>
    <row r="13" spans="1:12" ht="20.100000000000001" customHeight="1">
      <c r="A13" s="88" t="s">
        <v>11</v>
      </c>
      <c r="B13" s="90"/>
      <c r="C13" s="91"/>
      <c r="D13" s="92"/>
      <c r="E13" s="93" t="s">
        <v>33</v>
      </c>
      <c r="F13" s="90"/>
      <c r="G13" s="91"/>
      <c r="H13" s="92"/>
    </row>
    <row r="14" spans="1:12" ht="20.100000000000001" customHeight="1" thickBot="1">
      <c r="A14" s="89"/>
      <c r="B14" s="95"/>
      <c r="C14" s="96"/>
      <c r="D14" s="97"/>
      <c r="E14" s="94"/>
      <c r="F14" s="95"/>
      <c r="G14" s="96"/>
      <c r="H14" s="97"/>
    </row>
    <row r="15" spans="1:12" ht="20.100000000000001" customHeight="1">
      <c r="A15" s="3" t="s">
        <v>12</v>
      </c>
      <c r="B15" s="3"/>
      <c r="C15" s="3"/>
      <c r="D15" s="3"/>
      <c r="E15" s="56"/>
      <c r="F15" s="56"/>
      <c r="G15" s="57"/>
      <c r="H15" s="1"/>
    </row>
    <row r="16" spans="1:12" ht="20.100000000000001" customHeight="1">
      <c r="A16" s="59"/>
      <c r="B16" s="59" t="s">
        <v>13</v>
      </c>
      <c r="C16" s="72" t="s">
        <v>14</v>
      </c>
      <c r="D16" s="73"/>
      <c r="E16" s="59" t="s">
        <v>34</v>
      </c>
      <c r="F16" s="101" t="s">
        <v>35</v>
      </c>
      <c r="G16" s="101"/>
      <c r="H16" s="101"/>
      <c r="K16" s="32"/>
      <c r="L16" s="33"/>
    </row>
    <row r="17" spans="1:8" ht="20.100000000000001" customHeight="1">
      <c r="A17" s="102" t="s">
        <v>15</v>
      </c>
      <c r="B17" s="5"/>
      <c r="C17" s="105"/>
      <c r="D17" s="106"/>
      <c r="E17" s="59"/>
      <c r="F17" s="101"/>
      <c r="G17" s="101"/>
      <c r="H17" s="101"/>
    </row>
    <row r="18" spans="1:8" ht="20.100000000000001" customHeight="1">
      <c r="A18" s="103"/>
      <c r="B18" s="5"/>
      <c r="C18" s="105"/>
      <c r="D18" s="106"/>
      <c r="E18" s="59"/>
      <c r="F18" s="101"/>
      <c r="G18" s="101"/>
      <c r="H18" s="101"/>
    </row>
    <row r="19" spans="1:8" ht="20.100000000000001" customHeight="1">
      <c r="A19" s="103"/>
      <c r="B19" s="5"/>
      <c r="C19" s="105"/>
      <c r="D19" s="106"/>
      <c r="E19" s="59"/>
      <c r="F19" s="101"/>
      <c r="G19" s="101"/>
      <c r="H19" s="101"/>
    </row>
    <row r="20" spans="1:8" ht="20.100000000000001" customHeight="1">
      <c r="A20" s="103"/>
      <c r="B20" s="5"/>
      <c r="C20" s="105"/>
      <c r="D20" s="106"/>
      <c r="E20" s="59"/>
      <c r="F20" s="101"/>
      <c r="G20" s="101"/>
      <c r="H20" s="101"/>
    </row>
    <row r="21" spans="1:8" ht="20.100000000000001" customHeight="1">
      <c r="A21" s="103"/>
      <c r="B21" s="5"/>
      <c r="C21" s="105"/>
      <c r="D21" s="106"/>
      <c r="E21" s="59"/>
      <c r="F21" s="101"/>
      <c r="G21" s="101"/>
      <c r="H21" s="101"/>
    </row>
    <row r="22" spans="1:8" ht="20.100000000000001" customHeight="1">
      <c r="A22" s="103"/>
      <c r="B22" s="5"/>
      <c r="C22" s="105"/>
      <c r="D22" s="106"/>
      <c r="E22" s="59"/>
      <c r="F22" s="101"/>
      <c r="G22" s="101"/>
      <c r="H22" s="101"/>
    </row>
    <row r="23" spans="1:8" ht="20.100000000000001" customHeight="1">
      <c r="A23" s="103"/>
      <c r="B23" s="5"/>
      <c r="C23" s="105"/>
      <c r="D23" s="106"/>
      <c r="E23" s="59"/>
      <c r="F23" s="101"/>
      <c r="G23" s="101"/>
      <c r="H23" s="101"/>
    </row>
    <row r="24" spans="1:8" ht="20.100000000000001" customHeight="1">
      <c r="A24" s="103"/>
      <c r="B24" s="5"/>
      <c r="C24" s="105"/>
      <c r="D24" s="106"/>
      <c r="E24" s="59"/>
      <c r="F24" s="101"/>
      <c r="G24" s="101"/>
      <c r="H24" s="101"/>
    </row>
    <row r="25" spans="1:8" ht="20.100000000000001" customHeight="1">
      <c r="A25" s="103"/>
      <c r="B25" s="5"/>
      <c r="C25" s="105"/>
      <c r="D25" s="106"/>
      <c r="E25" s="59"/>
      <c r="F25" s="101"/>
      <c r="G25" s="101"/>
      <c r="H25" s="101"/>
    </row>
    <row r="26" spans="1:8" ht="20.100000000000001" customHeight="1" thickBot="1">
      <c r="A26" s="104"/>
      <c r="B26" s="22"/>
      <c r="C26" s="107"/>
      <c r="D26" s="108"/>
      <c r="E26" s="60"/>
      <c r="F26" s="109"/>
      <c r="G26" s="109"/>
      <c r="H26" s="109"/>
    </row>
    <row r="27" spans="1:8" ht="20.100000000000001" customHeight="1">
      <c r="A27" s="113" t="s">
        <v>16</v>
      </c>
      <c r="B27" s="21"/>
      <c r="C27" s="111"/>
      <c r="D27" s="112"/>
      <c r="E27" s="61"/>
      <c r="F27" s="114"/>
      <c r="G27" s="115"/>
      <c r="H27" s="116"/>
    </row>
    <row r="28" spans="1:8" ht="20.100000000000001" customHeight="1">
      <c r="A28" s="113"/>
      <c r="B28" s="21"/>
      <c r="C28" s="111"/>
      <c r="D28" s="112"/>
      <c r="E28" s="61"/>
      <c r="F28" s="72"/>
      <c r="G28" s="110"/>
      <c r="H28" s="73"/>
    </row>
    <row r="29" spans="1:8" ht="20.100000000000001" customHeight="1">
      <c r="A29" s="113"/>
      <c r="B29" s="21"/>
      <c r="C29" s="111"/>
      <c r="D29" s="112"/>
      <c r="E29" s="61"/>
      <c r="F29" s="72"/>
      <c r="G29" s="110"/>
      <c r="H29" s="73"/>
    </row>
    <row r="30" spans="1:8" ht="20.100000000000001" customHeight="1">
      <c r="A30" s="113"/>
      <c r="B30" s="21"/>
      <c r="C30" s="111"/>
      <c r="D30" s="112"/>
      <c r="E30" s="61"/>
      <c r="F30" s="72"/>
      <c r="G30" s="110"/>
      <c r="H30" s="73"/>
    </row>
    <row r="31" spans="1:8" ht="20.100000000000001" customHeight="1">
      <c r="A31" s="113"/>
      <c r="B31" s="21"/>
      <c r="C31" s="111"/>
      <c r="D31" s="112"/>
      <c r="E31" s="61"/>
      <c r="F31" s="72"/>
      <c r="G31" s="110"/>
      <c r="H31" s="73"/>
    </row>
    <row r="32" spans="1:8" ht="20.100000000000001" customHeight="1">
      <c r="A32" s="113"/>
      <c r="B32" s="21"/>
      <c r="C32" s="111"/>
      <c r="D32" s="112"/>
      <c r="E32" s="61"/>
      <c r="F32" s="72"/>
      <c r="G32" s="110"/>
      <c r="H32" s="73"/>
    </row>
    <row r="33" spans="1:8" ht="20.100000000000001" customHeight="1">
      <c r="A33" s="113"/>
      <c r="B33" s="21"/>
      <c r="C33" s="111"/>
      <c r="D33" s="112"/>
      <c r="E33" s="61"/>
      <c r="F33" s="101"/>
      <c r="G33" s="101"/>
      <c r="H33" s="101"/>
    </row>
    <row r="34" spans="1:8" ht="20.100000000000001" customHeight="1">
      <c r="A34" s="113"/>
      <c r="B34" s="21"/>
      <c r="C34" s="111"/>
      <c r="D34" s="112"/>
      <c r="E34" s="61"/>
      <c r="F34" s="101"/>
      <c r="G34" s="101"/>
      <c r="H34" s="101"/>
    </row>
    <row r="35" spans="1:8" ht="20.100000000000001" customHeight="1">
      <c r="A35" s="113"/>
      <c r="B35" s="21"/>
      <c r="C35" s="111"/>
      <c r="D35" s="112"/>
      <c r="E35" s="61"/>
      <c r="F35" s="101"/>
      <c r="G35" s="101"/>
      <c r="H35" s="101"/>
    </row>
    <row r="36" spans="1:8" ht="20.100000000000001" customHeight="1">
      <c r="A36" s="113"/>
      <c r="B36" s="21"/>
      <c r="C36" s="111"/>
      <c r="D36" s="112"/>
      <c r="E36" s="61"/>
      <c r="F36" s="101"/>
      <c r="G36" s="101"/>
      <c r="H36" s="101"/>
    </row>
    <row r="37" spans="1:8" ht="20.100000000000001" customHeight="1">
      <c r="A37" s="113"/>
      <c r="B37" s="21"/>
      <c r="C37" s="111"/>
      <c r="D37" s="112"/>
      <c r="E37" s="61"/>
      <c r="F37" s="101"/>
      <c r="G37" s="101"/>
      <c r="H37" s="101"/>
    </row>
    <row r="38" spans="1:8" ht="20.100000000000001" customHeight="1">
      <c r="A38" s="113"/>
      <c r="B38" s="21"/>
      <c r="C38" s="111"/>
      <c r="D38" s="112"/>
      <c r="E38" s="61"/>
      <c r="F38" s="101"/>
      <c r="G38" s="101"/>
      <c r="H38" s="101"/>
    </row>
    <row r="39" spans="1:8" ht="20.100000000000001" customHeight="1">
      <c r="A39" s="113"/>
      <c r="B39" s="21"/>
      <c r="C39" s="111"/>
      <c r="D39" s="112"/>
      <c r="E39" s="61"/>
      <c r="F39" s="101"/>
      <c r="G39" s="101"/>
      <c r="H39" s="101"/>
    </row>
    <row r="40" spans="1:8" ht="20.100000000000001" customHeight="1">
      <c r="A40" s="113"/>
      <c r="B40" s="21"/>
      <c r="C40" s="111"/>
      <c r="D40" s="112"/>
      <c r="E40" s="61"/>
      <c r="F40" s="101"/>
      <c r="G40" s="101"/>
      <c r="H40" s="101"/>
    </row>
    <row r="41" spans="1:8" ht="20.100000000000001" customHeight="1">
      <c r="A41" s="128" t="s">
        <v>42</v>
      </c>
      <c r="B41" s="128"/>
      <c r="C41" s="128"/>
      <c r="D41" s="128"/>
      <c r="E41" s="128"/>
      <c r="F41" s="128"/>
      <c r="G41" s="128"/>
      <c r="H41" s="1"/>
    </row>
    <row r="42" spans="1:8" ht="20.100000000000001" customHeight="1">
      <c r="A42" s="101" t="s">
        <v>17</v>
      </c>
      <c r="B42" s="129"/>
      <c r="C42" s="130"/>
      <c r="D42" s="131"/>
      <c r="E42" s="102" t="s">
        <v>18</v>
      </c>
      <c r="F42" s="117"/>
      <c r="G42" s="118"/>
      <c r="H42" s="119"/>
    </row>
    <row r="43" spans="1:8" ht="20.100000000000001" customHeight="1">
      <c r="A43" s="101"/>
      <c r="B43" s="120"/>
      <c r="C43" s="123"/>
      <c r="D43" s="124"/>
      <c r="E43" s="103"/>
      <c r="F43" s="117"/>
      <c r="G43" s="118"/>
      <c r="H43" s="119"/>
    </row>
    <row r="44" spans="1:8" ht="20.100000000000001" customHeight="1">
      <c r="A44" s="101"/>
      <c r="B44" s="132"/>
      <c r="C44" s="123"/>
      <c r="D44" s="124"/>
      <c r="E44" s="103"/>
      <c r="F44" s="117"/>
      <c r="G44" s="118"/>
      <c r="H44" s="119"/>
    </row>
    <row r="45" spans="1:8" ht="20.100000000000001" customHeight="1">
      <c r="A45" s="101"/>
      <c r="B45" s="120"/>
      <c r="C45" s="123"/>
      <c r="D45" s="124"/>
      <c r="E45" s="103"/>
      <c r="F45" s="117"/>
      <c r="G45" s="118"/>
      <c r="H45" s="119"/>
    </row>
    <row r="46" spans="1:8" ht="20.100000000000001" customHeight="1">
      <c r="A46" s="101"/>
      <c r="B46" s="120"/>
      <c r="C46" s="121"/>
      <c r="D46" s="122"/>
      <c r="E46" s="103"/>
      <c r="F46" s="117"/>
      <c r="G46" s="118"/>
      <c r="H46" s="119"/>
    </row>
    <row r="47" spans="1:8" ht="20.100000000000001" customHeight="1">
      <c r="A47" s="101"/>
      <c r="B47" s="120"/>
      <c r="C47" s="123"/>
      <c r="D47" s="124"/>
      <c r="E47" s="103"/>
      <c r="F47" s="117"/>
      <c r="G47" s="118"/>
      <c r="H47" s="119"/>
    </row>
    <row r="48" spans="1:8" ht="20.100000000000001" customHeight="1">
      <c r="A48" s="101"/>
      <c r="B48" s="125"/>
      <c r="C48" s="126"/>
      <c r="D48" s="127"/>
      <c r="E48" s="103"/>
      <c r="F48" s="117"/>
      <c r="G48" s="118"/>
      <c r="H48" s="119"/>
    </row>
    <row r="49" spans="1:8" ht="20.100000000000001" customHeight="1">
      <c r="A49" s="101"/>
      <c r="B49" s="133"/>
      <c r="C49" s="134"/>
      <c r="D49" s="135"/>
      <c r="E49" s="103"/>
      <c r="F49" s="117"/>
      <c r="G49" s="118"/>
      <c r="H49" s="119"/>
    </row>
    <row r="50" spans="1:8" ht="20.100000000000001" customHeight="1">
      <c r="A50" s="101"/>
      <c r="B50" s="133"/>
      <c r="C50" s="134"/>
      <c r="D50" s="135"/>
      <c r="E50" s="103"/>
      <c r="F50" s="117"/>
      <c r="G50" s="118"/>
      <c r="H50" s="119"/>
    </row>
    <row r="51" spans="1:8" ht="20.100000000000001" customHeight="1">
      <c r="A51" s="101"/>
      <c r="B51" s="125"/>
      <c r="C51" s="126"/>
      <c r="D51" s="127"/>
      <c r="E51" s="103"/>
      <c r="F51" s="117"/>
      <c r="G51" s="118"/>
      <c r="H51" s="119"/>
    </row>
    <row r="52" spans="1:8" ht="20.100000000000001" customHeight="1">
      <c r="A52" s="101"/>
      <c r="B52" s="133"/>
      <c r="C52" s="134"/>
      <c r="D52" s="135"/>
      <c r="E52" s="113"/>
      <c r="F52" s="117"/>
      <c r="G52" s="118"/>
      <c r="H52" s="119"/>
    </row>
    <row r="53" spans="1:8" ht="20.100000000000001" customHeight="1">
      <c r="A53" s="136"/>
      <c r="B53" s="136"/>
      <c r="C53" s="136"/>
      <c r="D53" s="136"/>
      <c r="E53" s="136"/>
      <c r="F53" s="74"/>
      <c r="G53" s="74"/>
      <c r="H53" s="1"/>
    </row>
    <row r="54" spans="1:8" ht="20.100000000000001" customHeight="1">
      <c r="A54" s="102" t="s">
        <v>17</v>
      </c>
      <c r="B54" s="137" t="s">
        <v>37</v>
      </c>
      <c r="C54" s="138"/>
      <c r="D54" s="139"/>
      <c r="E54" s="79" t="s">
        <v>18</v>
      </c>
      <c r="F54" s="137" t="s">
        <v>37</v>
      </c>
      <c r="G54" s="138"/>
      <c r="H54" s="139"/>
    </row>
    <row r="55" spans="1:8" ht="20.100000000000001" customHeight="1">
      <c r="A55" s="113"/>
      <c r="B55" s="140"/>
      <c r="C55" s="141"/>
      <c r="D55" s="142"/>
      <c r="E55" s="85"/>
      <c r="F55" s="140"/>
      <c r="G55" s="141"/>
      <c r="H55" s="142"/>
    </row>
    <row r="56" spans="1:8" ht="20.100000000000001" customHeight="1">
      <c r="A56" s="136"/>
      <c r="B56" s="136"/>
      <c r="C56" s="136"/>
      <c r="D56" s="136"/>
      <c r="E56" s="136"/>
      <c r="F56" s="74"/>
      <c r="G56" s="74"/>
      <c r="H56" s="1"/>
    </row>
    <row r="57" spans="1:8" ht="20.100000000000001" customHeight="1">
      <c r="A57" s="102" t="s">
        <v>19</v>
      </c>
      <c r="B57" s="117"/>
      <c r="C57" s="118"/>
      <c r="D57" s="119"/>
      <c r="E57" s="102" t="s">
        <v>18</v>
      </c>
      <c r="F57" s="143"/>
      <c r="G57" s="138"/>
      <c r="H57" s="139"/>
    </row>
    <row r="58" spans="1:8" ht="20.100000000000001" customHeight="1">
      <c r="A58" s="103"/>
      <c r="B58" s="117"/>
      <c r="C58" s="118"/>
      <c r="D58" s="119"/>
      <c r="E58" s="103"/>
      <c r="F58" s="143"/>
      <c r="G58" s="138"/>
      <c r="H58" s="139"/>
    </row>
    <row r="59" spans="1:8" ht="20.100000000000001" customHeight="1">
      <c r="A59" s="103"/>
      <c r="B59" s="117"/>
      <c r="C59" s="118"/>
      <c r="D59" s="119"/>
      <c r="E59" s="103"/>
      <c r="F59" s="143"/>
      <c r="G59" s="138"/>
      <c r="H59" s="139"/>
    </row>
    <row r="60" spans="1:8" ht="20.100000000000001" customHeight="1">
      <c r="A60" s="103"/>
      <c r="B60" s="117"/>
      <c r="C60" s="118"/>
      <c r="D60" s="119"/>
      <c r="E60" s="103"/>
      <c r="F60" s="117"/>
      <c r="G60" s="118"/>
      <c r="H60" s="119"/>
    </row>
    <row r="61" spans="1:8" ht="20.100000000000001" customHeight="1">
      <c r="A61" s="103"/>
      <c r="B61" s="117"/>
      <c r="C61" s="118"/>
      <c r="D61" s="119"/>
      <c r="E61" s="103"/>
      <c r="F61" s="117"/>
      <c r="G61" s="118"/>
      <c r="H61" s="119"/>
    </row>
    <row r="62" spans="1:8" ht="20.100000000000001" customHeight="1">
      <c r="A62" s="103"/>
      <c r="B62" s="117"/>
      <c r="C62" s="118"/>
      <c r="D62" s="119"/>
      <c r="E62" s="103"/>
      <c r="F62" s="117"/>
      <c r="G62" s="118"/>
      <c r="H62" s="119"/>
    </row>
    <row r="63" spans="1:8" ht="20.100000000000001" customHeight="1">
      <c r="A63" s="103"/>
      <c r="B63" s="117"/>
      <c r="C63" s="118"/>
      <c r="D63" s="119"/>
      <c r="E63" s="103"/>
      <c r="F63" s="117"/>
      <c r="G63" s="118"/>
      <c r="H63" s="119"/>
    </row>
    <row r="64" spans="1:8" ht="20.100000000000001" customHeight="1">
      <c r="A64" s="103"/>
      <c r="B64" s="117"/>
      <c r="C64" s="118"/>
      <c r="D64" s="119"/>
      <c r="E64" s="103"/>
      <c r="F64" s="117"/>
      <c r="G64" s="118"/>
      <c r="H64" s="119"/>
    </row>
    <row r="65" spans="1:8" ht="20.100000000000001" customHeight="1">
      <c r="A65" s="103"/>
      <c r="B65" s="117"/>
      <c r="C65" s="118"/>
      <c r="D65" s="119"/>
      <c r="E65" s="103"/>
      <c r="F65" s="117"/>
      <c r="G65" s="118"/>
      <c r="H65" s="119"/>
    </row>
    <row r="66" spans="1:8" ht="20.100000000000001" customHeight="1">
      <c r="A66" s="103"/>
      <c r="B66" s="117"/>
      <c r="C66" s="118"/>
      <c r="D66" s="119"/>
      <c r="E66" s="103"/>
      <c r="F66" s="117"/>
      <c r="G66" s="118"/>
      <c r="H66" s="119"/>
    </row>
    <row r="67" spans="1:8" ht="20.100000000000001" customHeight="1">
      <c r="A67" s="103"/>
      <c r="B67" s="117"/>
      <c r="C67" s="118"/>
      <c r="D67" s="119"/>
      <c r="E67" s="103"/>
      <c r="F67" s="117"/>
      <c r="G67" s="118"/>
      <c r="H67" s="119"/>
    </row>
    <row r="68" spans="1:8" ht="20.100000000000001" customHeight="1">
      <c r="A68" s="103"/>
      <c r="B68" s="117"/>
      <c r="C68" s="118"/>
      <c r="D68" s="119"/>
      <c r="E68" s="103"/>
      <c r="F68" s="117"/>
      <c r="G68" s="118"/>
      <c r="H68" s="119"/>
    </row>
    <row r="69" spans="1:8" ht="20.100000000000001" customHeight="1">
      <c r="A69" s="103"/>
      <c r="B69" s="117"/>
      <c r="C69" s="118"/>
      <c r="D69" s="119"/>
      <c r="E69" s="103"/>
      <c r="F69" s="117"/>
      <c r="G69" s="118"/>
      <c r="H69" s="119"/>
    </row>
    <row r="70" spans="1:8" ht="20.100000000000001" customHeight="1">
      <c r="A70" s="103"/>
      <c r="B70" s="117"/>
      <c r="C70" s="118"/>
      <c r="D70" s="119"/>
      <c r="E70" s="103"/>
      <c r="F70" s="117"/>
      <c r="G70" s="118"/>
      <c r="H70" s="119"/>
    </row>
    <row r="71" spans="1:8" ht="20.100000000000001" customHeight="1">
      <c r="A71" s="103"/>
      <c r="B71" s="117"/>
      <c r="C71" s="118"/>
      <c r="D71" s="119"/>
      <c r="E71" s="103"/>
      <c r="F71" s="143"/>
      <c r="G71" s="138"/>
      <c r="H71" s="139"/>
    </row>
    <row r="72" spans="1:8" ht="20.100000000000001" customHeight="1">
      <c r="A72" s="103"/>
      <c r="B72" s="117"/>
      <c r="C72" s="118"/>
      <c r="D72" s="119"/>
      <c r="E72" s="103"/>
      <c r="F72" s="143"/>
      <c r="G72" s="138"/>
      <c r="H72" s="139"/>
    </row>
    <row r="73" spans="1:8" ht="20.100000000000001" customHeight="1">
      <c r="A73" s="103"/>
      <c r="B73" s="117"/>
      <c r="C73" s="118"/>
      <c r="D73" s="119"/>
      <c r="E73" s="103"/>
      <c r="F73" s="143"/>
      <c r="G73" s="138"/>
      <c r="H73" s="139"/>
    </row>
    <row r="74" spans="1:8" ht="20.100000000000001" customHeight="1">
      <c r="A74" s="103"/>
      <c r="B74" s="117"/>
      <c r="C74" s="118"/>
      <c r="D74" s="119"/>
      <c r="E74" s="103"/>
      <c r="F74" s="143"/>
      <c r="G74" s="138"/>
      <c r="H74" s="139"/>
    </row>
    <row r="75" spans="1:8" ht="20.100000000000001" customHeight="1">
      <c r="A75" s="103"/>
      <c r="B75" s="117"/>
      <c r="C75" s="118"/>
      <c r="D75" s="119"/>
      <c r="E75" s="103"/>
      <c r="F75" s="143"/>
      <c r="G75" s="138"/>
      <c r="H75" s="139"/>
    </row>
    <row r="76" spans="1:8" ht="20.100000000000001" customHeight="1">
      <c r="A76" s="103"/>
      <c r="B76" s="117"/>
      <c r="C76" s="118"/>
      <c r="D76" s="119"/>
      <c r="E76" s="103"/>
      <c r="F76" s="65"/>
      <c r="G76" s="63"/>
      <c r="H76" s="64"/>
    </row>
    <row r="77" spans="1:8" ht="20.100000000000001" customHeight="1">
      <c r="A77" s="103"/>
      <c r="B77" s="117"/>
      <c r="C77" s="118"/>
      <c r="D77" s="119"/>
      <c r="E77" s="103"/>
      <c r="F77" s="65"/>
      <c r="G77" s="63"/>
      <c r="H77" s="64"/>
    </row>
    <row r="78" spans="1:8" ht="20.100000000000001" customHeight="1">
      <c r="A78" s="103"/>
      <c r="B78" s="117"/>
      <c r="C78" s="118"/>
      <c r="D78" s="119"/>
      <c r="E78" s="103"/>
      <c r="F78" s="65"/>
      <c r="G78" s="63"/>
      <c r="H78" s="64"/>
    </row>
    <row r="79" spans="1:8" ht="20.100000000000001" customHeight="1">
      <c r="A79" s="103"/>
      <c r="B79" s="117"/>
      <c r="C79" s="118"/>
      <c r="D79" s="119"/>
      <c r="E79" s="103"/>
      <c r="F79" s="65"/>
      <c r="G79" s="63"/>
      <c r="H79" s="64"/>
    </row>
    <row r="80" spans="1:8" ht="20.100000000000001" customHeight="1">
      <c r="A80" s="103"/>
      <c r="B80" s="117"/>
      <c r="C80" s="118"/>
      <c r="D80" s="119"/>
      <c r="E80" s="103"/>
      <c r="F80" s="65"/>
      <c r="G80" s="63"/>
      <c r="H80" s="64"/>
    </row>
    <row r="81" spans="1:14" ht="20.100000000000001" customHeight="1">
      <c r="A81" s="103"/>
      <c r="B81" s="117"/>
      <c r="C81" s="118"/>
      <c r="D81" s="119"/>
      <c r="E81" s="103"/>
      <c r="F81" s="65"/>
      <c r="G81" s="63"/>
      <c r="H81" s="64"/>
    </row>
    <row r="82" spans="1:14" ht="20.100000000000001" customHeight="1">
      <c r="A82" s="103"/>
      <c r="B82" s="117"/>
      <c r="C82" s="118"/>
      <c r="D82" s="119"/>
      <c r="E82" s="103"/>
      <c r="F82" s="65"/>
      <c r="G82" s="63"/>
      <c r="H82" s="64"/>
    </row>
    <row r="83" spans="1:14" ht="20.100000000000001" customHeight="1">
      <c r="A83" s="103"/>
      <c r="B83" s="117"/>
      <c r="C83" s="118"/>
      <c r="D83" s="119"/>
      <c r="E83" s="103"/>
      <c r="F83" s="65"/>
      <c r="G83" s="63"/>
      <c r="H83" s="64"/>
    </row>
    <row r="84" spans="1:14" ht="20.100000000000001" customHeight="1">
      <c r="A84" s="103"/>
      <c r="B84" s="117"/>
      <c r="C84" s="118"/>
      <c r="D84" s="119"/>
      <c r="E84" s="103"/>
      <c r="F84" s="65"/>
      <c r="G84" s="63"/>
      <c r="H84" s="64"/>
    </row>
    <row r="85" spans="1:14" ht="20.100000000000001" customHeight="1">
      <c r="A85" s="103"/>
      <c r="B85" s="117"/>
      <c r="C85" s="118"/>
      <c r="D85" s="119"/>
      <c r="E85" s="103"/>
      <c r="F85" s="65"/>
      <c r="G85" s="63"/>
      <c r="H85" s="64"/>
    </row>
    <row r="86" spans="1:14" ht="20.100000000000001" customHeight="1">
      <c r="A86" s="58"/>
      <c r="B86" s="63" t="s">
        <v>40</v>
      </c>
      <c r="C86" s="63"/>
      <c r="D86" s="63"/>
      <c r="E86" s="58"/>
      <c r="F86" s="144"/>
      <c r="G86" s="144"/>
      <c r="H86" s="1"/>
    </row>
    <row r="87" spans="1:14" ht="20.100000000000001" customHeight="1">
      <c r="A87" s="145" t="s">
        <v>20</v>
      </c>
      <c r="B87" s="145"/>
      <c r="C87" s="145"/>
      <c r="D87" s="145"/>
      <c r="E87" s="145"/>
      <c r="F87" s="145"/>
      <c r="G87" s="146"/>
      <c r="H87" s="1"/>
    </row>
    <row r="88" spans="1:14" ht="20.100000000000001" customHeight="1">
      <c r="A88" s="154" t="s">
        <v>17</v>
      </c>
      <c r="B88" s="7" t="s">
        <v>26</v>
      </c>
      <c r="C88" s="151" t="s">
        <v>41</v>
      </c>
      <c r="D88" s="152"/>
      <c r="E88" s="149" t="s">
        <v>18</v>
      </c>
      <c r="F88" s="15" t="s">
        <v>26</v>
      </c>
      <c r="G88" s="151" t="s">
        <v>41</v>
      </c>
      <c r="H88" s="152"/>
    </row>
    <row r="89" spans="1:14" ht="20.100000000000001" customHeight="1">
      <c r="A89" s="155"/>
      <c r="B89" s="8"/>
      <c r="C89" s="147"/>
      <c r="D89" s="148"/>
      <c r="E89" s="150"/>
      <c r="F89" s="8"/>
      <c r="G89" s="147"/>
      <c r="H89" s="148"/>
    </row>
    <row r="90" spans="1:14" ht="20.100000000000001" customHeight="1">
      <c r="A90" s="155"/>
      <c r="B90" s="8"/>
      <c r="C90" s="147"/>
      <c r="D90" s="148"/>
      <c r="E90" s="150"/>
      <c r="F90" s="8"/>
      <c r="G90" s="147"/>
      <c r="H90" s="148"/>
      <c r="N90">
        <v>1</v>
      </c>
    </row>
    <row r="91" spans="1:14" ht="20.100000000000001" customHeight="1">
      <c r="A91" s="155"/>
      <c r="B91" s="8"/>
      <c r="C91" s="147"/>
      <c r="D91" s="148"/>
      <c r="E91" s="150"/>
      <c r="F91" s="8"/>
      <c r="G91" s="147"/>
      <c r="H91" s="148"/>
    </row>
    <row r="92" spans="1:14" ht="20.100000000000001" customHeight="1">
      <c r="A92" s="155"/>
      <c r="B92" s="8"/>
      <c r="C92" s="147"/>
      <c r="D92" s="148"/>
      <c r="E92" s="150"/>
      <c r="F92" s="8"/>
      <c r="G92" s="147"/>
      <c r="H92" s="148"/>
    </row>
    <row r="93" spans="1:14" ht="20.100000000000001" customHeight="1">
      <c r="A93" s="155"/>
      <c r="B93" s="8"/>
      <c r="C93" s="147"/>
      <c r="D93" s="148"/>
      <c r="E93" s="150"/>
      <c r="F93" s="8"/>
      <c r="G93" s="147"/>
      <c r="H93" s="148"/>
    </row>
    <row r="94" spans="1:14" ht="20.100000000000001" customHeight="1">
      <c r="A94" s="155"/>
      <c r="B94" s="8"/>
      <c r="C94" s="147"/>
      <c r="D94" s="148"/>
      <c r="E94" s="150"/>
      <c r="F94" s="8"/>
      <c r="G94" s="147"/>
      <c r="H94" s="148"/>
    </row>
    <row r="95" spans="1:14" ht="20.100000000000001" customHeight="1">
      <c r="A95" s="155"/>
      <c r="B95" s="8"/>
      <c r="C95" s="147"/>
      <c r="D95" s="148"/>
      <c r="E95" s="150"/>
      <c r="F95" s="8"/>
      <c r="G95" s="147"/>
      <c r="H95" s="148"/>
    </row>
    <row r="96" spans="1:14" ht="20.100000000000001" customHeight="1">
      <c r="A96" s="155"/>
      <c r="B96" s="9"/>
      <c r="C96" s="147"/>
      <c r="D96" s="148"/>
      <c r="E96" s="150"/>
      <c r="F96" s="8"/>
      <c r="G96" s="147"/>
      <c r="H96" s="148"/>
    </row>
    <row r="97" spans="1:8" ht="20.100000000000001" customHeight="1">
      <c r="A97" s="155"/>
      <c r="B97" s="9"/>
      <c r="C97" s="147"/>
      <c r="D97" s="148"/>
      <c r="E97" s="150"/>
      <c r="F97" s="8"/>
      <c r="G97" s="147"/>
      <c r="H97" s="148"/>
    </row>
    <row r="98" spans="1:8" ht="20.100000000000001" customHeight="1">
      <c r="A98" s="155"/>
      <c r="B98" s="9"/>
      <c r="C98" s="147"/>
      <c r="D98" s="148"/>
      <c r="E98" s="150"/>
      <c r="F98" s="8"/>
      <c r="G98" s="147"/>
      <c r="H98" s="148"/>
    </row>
    <row r="99" spans="1:8" ht="20.100000000000001" customHeight="1">
      <c r="A99" s="155"/>
      <c r="B99" s="9"/>
      <c r="C99" s="147"/>
      <c r="D99" s="148"/>
      <c r="E99" s="150"/>
      <c r="F99" s="8"/>
      <c r="G99" s="147"/>
      <c r="H99" s="148"/>
    </row>
    <row r="100" spans="1:8" ht="20.100000000000001" customHeight="1">
      <c r="A100" s="155"/>
      <c r="B100" s="9"/>
      <c r="C100" s="147"/>
      <c r="D100" s="148"/>
      <c r="E100" s="150"/>
      <c r="F100" s="8"/>
      <c r="G100" s="147"/>
      <c r="H100" s="148"/>
    </row>
    <row r="101" spans="1:8" ht="20.100000000000001" customHeight="1">
      <c r="A101" s="155"/>
      <c r="B101" s="9"/>
      <c r="C101" s="147"/>
      <c r="D101" s="148"/>
      <c r="E101" s="150"/>
      <c r="F101" s="8"/>
      <c r="G101" s="147"/>
      <c r="H101" s="148"/>
    </row>
    <row r="102" spans="1:8" ht="20.100000000000001" customHeight="1">
      <c r="A102" s="155"/>
      <c r="B102" s="9"/>
      <c r="C102" s="147"/>
      <c r="D102" s="148"/>
      <c r="E102" s="150"/>
      <c r="F102" s="8"/>
      <c r="G102" s="147"/>
      <c r="H102" s="148"/>
    </row>
    <row r="103" spans="1:8" ht="20.100000000000001" customHeight="1" thickBot="1">
      <c r="A103" s="155"/>
      <c r="B103" s="9"/>
      <c r="C103" s="147"/>
      <c r="D103" s="148"/>
      <c r="E103" s="150"/>
      <c r="F103" s="8"/>
      <c r="G103" s="147"/>
      <c r="H103" s="148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146"/>
      <c r="B105" s="146"/>
      <c r="C105" s="146"/>
      <c r="D105" s="146"/>
      <c r="E105" s="146"/>
      <c r="F105" s="146"/>
      <c r="G105" s="146"/>
      <c r="H105" s="1"/>
    </row>
    <row r="106" spans="1:8" ht="20.100000000000001" customHeight="1">
      <c r="A106" s="153"/>
      <c r="B106" s="153"/>
      <c r="C106" s="153"/>
      <c r="D106" s="153"/>
      <c r="E106" s="153"/>
      <c r="F106" s="153"/>
      <c r="G106" s="153"/>
      <c r="H106" s="1"/>
    </row>
  </sheetData>
  <mergeCells count="192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B82:D82"/>
    <mergeCell ref="B83:D83"/>
    <mergeCell ref="B84:D84"/>
    <mergeCell ref="B85:D85"/>
    <mergeCell ref="F86:G86"/>
    <mergeCell ref="A87:G87"/>
    <mergeCell ref="B76:D76"/>
    <mergeCell ref="B77:D77"/>
    <mergeCell ref="B78:D78"/>
    <mergeCell ref="B79:D79"/>
    <mergeCell ref="B80:D80"/>
    <mergeCell ref="B81:D81"/>
    <mergeCell ref="C93:D93"/>
    <mergeCell ref="G93:H93"/>
    <mergeCell ref="C94:D94"/>
    <mergeCell ref="G94:H94"/>
    <mergeCell ref="E88:E103"/>
    <mergeCell ref="G88:H88"/>
    <mergeCell ref="C89:D89"/>
    <mergeCell ref="G89:H89"/>
    <mergeCell ref="C90:D90"/>
    <mergeCell ref="G90:H90"/>
    <mergeCell ref="C91:D91"/>
    <mergeCell ref="G91:H91"/>
    <mergeCell ref="A105:G105"/>
    <mergeCell ref="A106:G106"/>
    <mergeCell ref="C101:D101"/>
    <mergeCell ref="G101:H101"/>
    <mergeCell ref="C102:D102"/>
    <mergeCell ref="G102:H102"/>
    <mergeCell ref="C103:D103"/>
    <mergeCell ref="G103:H103"/>
    <mergeCell ref="C98:D98"/>
    <mergeCell ref="G98:H98"/>
    <mergeCell ref="C99:D99"/>
    <mergeCell ref="G99:H99"/>
    <mergeCell ref="C100:D100"/>
    <mergeCell ref="G100:H100"/>
    <mergeCell ref="A88:A103"/>
    <mergeCell ref="C88:D88"/>
    <mergeCell ref="C95:D95"/>
    <mergeCell ref="G95:H95"/>
    <mergeCell ref="C96:D96"/>
    <mergeCell ref="G96:H96"/>
    <mergeCell ref="C97:D97"/>
    <mergeCell ref="G97:H97"/>
    <mergeCell ref="C92:D92"/>
    <mergeCell ref="G92:H92"/>
  </mergeCells>
  <phoneticPr fontId="3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N106"/>
  <sheetViews>
    <sheetView topLeftCell="A31" zoomScaleNormal="100" workbookViewId="0">
      <selection activeCell="B13" sqref="B13:D13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71" t="s">
        <v>0</v>
      </c>
      <c r="B1" s="71"/>
      <c r="C1" s="71"/>
      <c r="D1" s="71"/>
      <c r="E1" s="71"/>
      <c r="F1" s="71"/>
      <c r="G1" s="71"/>
      <c r="H1" s="1"/>
    </row>
    <row r="2" spans="1:12" ht="20.100000000000001" customHeight="1">
      <c r="A2" s="59" t="s">
        <v>1</v>
      </c>
      <c r="B2" s="72" t="s">
        <v>88</v>
      </c>
      <c r="C2" s="73"/>
      <c r="D2" s="59" t="s">
        <v>2</v>
      </c>
      <c r="E2" s="72" t="s">
        <v>39</v>
      </c>
      <c r="F2" s="73"/>
      <c r="G2" s="2" t="s">
        <v>23</v>
      </c>
      <c r="H2" s="6"/>
    </row>
    <row r="3" spans="1:12" ht="20.100000000000001" customHeight="1">
      <c r="A3" s="74" t="s">
        <v>3</v>
      </c>
      <c r="B3" s="74"/>
      <c r="C3" s="74"/>
      <c r="D3" s="14" t="s">
        <v>4</v>
      </c>
      <c r="E3" s="56" t="s">
        <v>5</v>
      </c>
      <c r="F3" s="56"/>
      <c r="G3" s="75"/>
      <c r="H3" s="75"/>
    </row>
    <row r="4" spans="1:12" ht="20.100000000000001" customHeight="1">
      <c r="A4" s="59" t="s">
        <v>6</v>
      </c>
      <c r="B4" s="76">
        <v>276500</v>
      </c>
      <c r="C4" s="77"/>
      <c r="D4" s="78"/>
      <c r="E4" s="79"/>
      <c r="F4" s="80"/>
      <c r="G4" s="80"/>
      <c r="H4" s="81"/>
    </row>
    <row r="5" spans="1:12" ht="20.100000000000001" customHeight="1">
      <c r="A5" s="59" t="s">
        <v>7</v>
      </c>
      <c r="B5" s="76">
        <f>B6-B4</f>
        <v>441100</v>
      </c>
      <c r="C5" s="77"/>
      <c r="D5" s="78"/>
      <c r="E5" s="98" t="s">
        <v>48</v>
      </c>
      <c r="F5" s="99"/>
      <c r="G5" s="99"/>
      <c r="H5" s="100"/>
    </row>
    <row r="6" spans="1:12" ht="20.100000000000001" customHeight="1">
      <c r="A6" s="59" t="s">
        <v>8</v>
      </c>
      <c r="B6" s="76">
        <v>717600</v>
      </c>
      <c r="C6" s="77"/>
      <c r="D6" s="78"/>
      <c r="E6" s="98" t="s">
        <v>49</v>
      </c>
      <c r="F6" s="99"/>
      <c r="G6" s="99"/>
      <c r="H6" s="100"/>
    </row>
    <row r="7" spans="1:12" ht="20.100000000000001" customHeight="1">
      <c r="A7" s="59" t="s">
        <v>36</v>
      </c>
      <c r="B7" s="76">
        <f>B6+'6월17일'!B7:D7</f>
        <v>23976350</v>
      </c>
      <c r="C7" s="77"/>
      <c r="D7" s="78"/>
      <c r="E7" s="98"/>
      <c r="F7" s="99"/>
      <c r="G7" s="99"/>
      <c r="H7" s="100"/>
    </row>
    <row r="8" spans="1:12" ht="20.100000000000001" customHeight="1">
      <c r="A8" s="59" t="s">
        <v>9</v>
      </c>
      <c r="B8" s="82"/>
      <c r="C8" s="83"/>
      <c r="D8" s="84"/>
      <c r="E8" s="85"/>
      <c r="F8" s="86"/>
      <c r="G8" s="86"/>
      <c r="H8" s="87"/>
    </row>
    <row r="9" spans="1:12" ht="20.100000000000001" customHeight="1">
      <c r="A9" s="62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</v>
      </c>
    </row>
    <row r="10" spans="1:12" ht="20.100000000000001" customHeight="1">
      <c r="A10" s="23" t="s">
        <v>22</v>
      </c>
      <c r="B10" s="27">
        <v>7.0000000000000007E-2</v>
      </c>
      <c r="C10" s="23" t="s">
        <v>24</v>
      </c>
      <c r="D10" s="19">
        <v>0.15</v>
      </c>
      <c r="E10" s="26" t="s">
        <v>47</v>
      </c>
      <c r="F10" s="18">
        <v>0.12</v>
      </c>
      <c r="G10" s="26" t="s">
        <v>25</v>
      </c>
      <c r="H10" s="18">
        <v>0.41</v>
      </c>
      <c r="I10" s="24" t="s">
        <v>45</v>
      </c>
      <c r="J10" s="18"/>
    </row>
    <row r="11" spans="1:12" ht="20.100000000000001" customHeight="1">
      <c r="A11" s="24" t="s">
        <v>28</v>
      </c>
      <c r="B11" s="18">
        <v>0.08</v>
      </c>
      <c r="C11" s="24" t="s">
        <v>38</v>
      </c>
      <c r="D11" s="18">
        <v>0.04</v>
      </c>
      <c r="E11" s="24" t="s">
        <v>29</v>
      </c>
      <c r="F11" s="18">
        <v>0</v>
      </c>
      <c r="G11" s="23" t="s">
        <v>27</v>
      </c>
      <c r="H11" s="18">
        <v>0.06</v>
      </c>
      <c r="I11" s="24" t="s">
        <v>46</v>
      </c>
      <c r="J11" s="18"/>
    </row>
    <row r="12" spans="1:12" ht="20.100000000000001" customHeight="1" thickBot="1">
      <c r="A12" s="25" t="s">
        <v>30</v>
      </c>
      <c r="B12" s="20">
        <v>0.03</v>
      </c>
      <c r="C12" s="25" t="s">
        <v>31</v>
      </c>
      <c r="D12" s="20">
        <v>0.04</v>
      </c>
      <c r="E12" s="25" t="s">
        <v>32</v>
      </c>
      <c r="F12" s="20">
        <v>0</v>
      </c>
      <c r="G12" s="25" t="s">
        <v>44</v>
      </c>
      <c r="H12" s="20"/>
      <c r="I12" s="30" t="s">
        <v>43</v>
      </c>
      <c r="J12" s="31"/>
      <c r="K12" s="34"/>
      <c r="L12" s="33"/>
    </row>
    <row r="13" spans="1:12" ht="20.100000000000001" customHeight="1">
      <c r="A13" s="88" t="s">
        <v>11</v>
      </c>
      <c r="B13" s="90"/>
      <c r="C13" s="91"/>
      <c r="D13" s="92"/>
      <c r="E13" s="93" t="s">
        <v>33</v>
      </c>
      <c r="F13" s="90"/>
      <c r="G13" s="91"/>
      <c r="H13" s="92"/>
    </row>
    <row r="14" spans="1:12" ht="20.100000000000001" customHeight="1" thickBot="1">
      <c r="A14" s="89"/>
      <c r="B14" s="95"/>
      <c r="C14" s="96"/>
      <c r="D14" s="97"/>
      <c r="E14" s="94"/>
      <c r="F14" s="95"/>
      <c r="G14" s="96"/>
      <c r="H14" s="97"/>
    </row>
    <row r="15" spans="1:12" ht="20.100000000000001" customHeight="1">
      <c r="A15" s="3" t="s">
        <v>12</v>
      </c>
      <c r="B15" s="3"/>
      <c r="C15" s="3"/>
      <c r="D15" s="3"/>
      <c r="E15" s="56"/>
      <c r="F15" s="56"/>
      <c r="G15" s="57"/>
      <c r="H15" s="1"/>
    </row>
    <row r="16" spans="1:12" ht="20.100000000000001" customHeight="1">
      <c r="A16" s="59"/>
      <c r="B16" s="59" t="s">
        <v>13</v>
      </c>
      <c r="C16" s="72" t="s">
        <v>14</v>
      </c>
      <c r="D16" s="73"/>
      <c r="E16" s="59" t="s">
        <v>34</v>
      </c>
      <c r="F16" s="101" t="s">
        <v>35</v>
      </c>
      <c r="G16" s="101"/>
      <c r="H16" s="101"/>
      <c r="K16" s="32"/>
      <c r="L16" s="33"/>
    </row>
    <row r="17" spans="1:8" ht="20.100000000000001" customHeight="1">
      <c r="A17" s="102" t="s">
        <v>15</v>
      </c>
      <c r="B17" s="5"/>
      <c r="C17" s="105"/>
      <c r="D17" s="106"/>
      <c r="E17" s="59"/>
      <c r="F17" s="101"/>
      <c r="G17" s="101"/>
      <c r="H17" s="101"/>
    </row>
    <row r="18" spans="1:8" ht="20.100000000000001" customHeight="1">
      <c r="A18" s="103"/>
      <c r="B18" s="5"/>
      <c r="C18" s="105"/>
      <c r="D18" s="106"/>
      <c r="E18" s="59"/>
      <c r="F18" s="101"/>
      <c r="G18" s="101"/>
      <c r="H18" s="101"/>
    </row>
    <row r="19" spans="1:8" ht="20.100000000000001" customHeight="1">
      <c r="A19" s="103"/>
      <c r="B19" s="5"/>
      <c r="C19" s="105"/>
      <c r="D19" s="106"/>
      <c r="E19" s="59"/>
      <c r="F19" s="101"/>
      <c r="G19" s="101"/>
      <c r="H19" s="101"/>
    </row>
    <row r="20" spans="1:8" ht="20.100000000000001" customHeight="1">
      <c r="A20" s="103"/>
      <c r="B20" s="5"/>
      <c r="C20" s="105"/>
      <c r="D20" s="106"/>
      <c r="E20" s="59"/>
      <c r="F20" s="101"/>
      <c r="G20" s="101"/>
      <c r="H20" s="101"/>
    </row>
    <row r="21" spans="1:8" ht="20.100000000000001" customHeight="1">
      <c r="A21" s="103"/>
      <c r="B21" s="5"/>
      <c r="C21" s="105"/>
      <c r="D21" s="106"/>
      <c r="E21" s="59"/>
      <c r="F21" s="101"/>
      <c r="G21" s="101"/>
      <c r="H21" s="101"/>
    </row>
    <row r="22" spans="1:8" ht="20.100000000000001" customHeight="1">
      <c r="A22" s="103"/>
      <c r="B22" s="5"/>
      <c r="C22" s="105"/>
      <c r="D22" s="106"/>
      <c r="E22" s="59"/>
      <c r="F22" s="101"/>
      <c r="G22" s="101"/>
      <c r="H22" s="101"/>
    </row>
    <row r="23" spans="1:8" ht="20.100000000000001" customHeight="1">
      <c r="A23" s="103"/>
      <c r="B23" s="5"/>
      <c r="C23" s="105"/>
      <c r="D23" s="106"/>
      <c r="E23" s="59"/>
      <c r="F23" s="101"/>
      <c r="G23" s="101"/>
      <c r="H23" s="101"/>
    </row>
    <row r="24" spans="1:8" ht="20.100000000000001" customHeight="1">
      <c r="A24" s="103"/>
      <c r="B24" s="5"/>
      <c r="C24" s="105"/>
      <c r="D24" s="106"/>
      <c r="E24" s="59"/>
      <c r="F24" s="101"/>
      <c r="G24" s="101"/>
      <c r="H24" s="101"/>
    </row>
    <row r="25" spans="1:8" ht="20.100000000000001" customHeight="1">
      <c r="A25" s="103"/>
      <c r="B25" s="5"/>
      <c r="C25" s="105"/>
      <c r="D25" s="106"/>
      <c r="E25" s="59"/>
      <c r="F25" s="101"/>
      <c r="G25" s="101"/>
      <c r="H25" s="101"/>
    </row>
    <row r="26" spans="1:8" ht="20.100000000000001" customHeight="1" thickBot="1">
      <c r="A26" s="104"/>
      <c r="B26" s="22"/>
      <c r="C26" s="107"/>
      <c r="D26" s="108"/>
      <c r="E26" s="60"/>
      <c r="F26" s="109"/>
      <c r="G26" s="109"/>
      <c r="H26" s="109"/>
    </row>
    <row r="27" spans="1:8" ht="20.100000000000001" customHeight="1">
      <c r="A27" s="113" t="s">
        <v>16</v>
      </c>
      <c r="B27" s="21"/>
      <c r="C27" s="111"/>
      <c r="D27" s="112"/>
      <c r="E27" s="61"/>
      <c r="F27" s="114"/>
      <c r="G27" s="115"/>
      <c r="H27" s="116"/>
    </row>
    <row r="28" spans="1:8" ht="20.100000000000001" customHeight="1">
      <c r="A28" s="113"/>
      <c r="B28" s="21"/>
      <c r="C28" s="111"/>
      <c r="D28" s="112"/>
      <c r="E28" s="61"/>
      <c r="F28" s="72"/>
      <c r="G28" s="110"/>
      <c r="H28" s="73"/>
    </row>
    <row r="29" spans="1:8" ht="20.100000000000001" customHeight="1">
      <c r="A29" s="113"/>
      <c r="B29" s="21"/>
      <c r="C29" s="111"/>
      <c r="D29" s="112"/>
      <c r="E29" s="61"/>
      <c r="F29" s="72"/>
      <c r="G29" s="110"/>
      <c r="H29" s="73"/>
    </row>
    <row r="30" spans="1:8" ht="20.100000000000001" customHeight="1">
      <c r="A30" s="113"/>
      <c r="B30" s="21"/>
      <c r="C30" s="111"/>
      <c r="D30" s="112"/>
      <c r="E30" s="61"/>
      <c r="F30" s="72"/>
      <c r="G30" s="110"/>
      <c r="H30" s="73"/>
    </row>
    <row r="31" spans="1:8" ht="20.100000000000001" customHeight="1">
      <c r="A31" s="113"/>
      <c r="B31" s="21"/>
      <c r="C31" s="111"/>
      <c r="D31" s="112"/>
      <c r="E31" s="61"/>
      <c r="F31" s="72"/>
      <c r="G31" s="110"/>
      <c r="H31" s="73"/>
    </row>
    <row r="32" spans="1:8" ht="20.100000000000001" customHeight="1">
      <c r="A32" s="113"/>
      <c r="B32" s="21"/>
      <c r="C32" s="111"/>
      <c r="D32" s="112"/>
      <c r="E32" s="61"/>
      <c r="F32" s="72"/>
      <c r="G32" s="110"/>
      <c r="H32" s="73"/>
    </row>
    <row r="33" spans="1:8" ht="20.100000000000001" customHeight="1">
      <c r="A33" s="113"/>
      <c r="B33" s="21"/>
      <c r="C33" s="111"/>
      <c r="D33" s="112"/>
      <c r="E33" s="61"/>
      <c r="F33" s="101"/>
      <c r="G33" s="101"/>
      <c r="H33" s="101"/>
    </row>
    <row r="34" spans="1:8" ht="20.100000000000001" customHeight="1">
      <c r="A34" s="113"/>
      <c r="B34" s="21"/>
      <c r="C34" s="111"/>
      <c r="D34" s="112"/>
      <c r="E34" s="61"/>
      <c r="F34" s="101"/>
      <c r="G34" s="101"/>
      <c r="H34" s="101"/>
    </row>
    <row r="35" spans="1:8" ht="20.100000000000001" customHeight="1">
      <c r="A35" s="113"/>
      <c r="B35" s="21"/>
      <c r="C35" s="111"/>
      <c r="D35" s="112"/>
      <c r="E35" s="61"/>
      <c r="F35" s="101"/>
      <c r="G35" s="101"/>
      <c r="H35" s="101"/>
    </row>
    <row r="36" spans="1:8" ht="20.100000000000001" customHeight="1">
      <c r="A36" s="113"/>
      <c r="B36" s="21"/>
      <c r="C36" s="111"/>
      <c r="D36" s="112"/>
      <c r="E36" s="61"/>
      <c r="F36" s="101"/>
      <c r="G36" s="101"/>
      <c r="H36" s="101"/>
    </row>
    <row r="37" spans="1:8" ht="20.100000000000001" customHeight="1">
      <c r="A37" s="113"/>
      <c r="B37" s="21"/>
      <c r="C37" s="111"/>
      <c r="D37" s="112"/>
      <c r="E37" s="61"/>
      <c r="F37" s="101"/>
      <c r="G37" s="101"/>
      <c r="H37" s="101"/>
    </row>
    <row r="38" spans="1:8" ht="20.100000000000001" customHeight="1">
      <c r="A38" s="113"/>
      <c r="B38" s="21"/>
      <c r="C38" s="111"/>
      <c r="D38" s="112"/>
      <c r="E38" s="61"/>
      <c r="F38" s="101"/>
      <c r="G38" s="101"/>
      <c r="H38" s="101"/>
    </row>
    <row r="39" spans="1:8" ht="20.100000000000001" customHeight="1">
      <c r="A39" s="113"/>
      <c r="B39" s="21"/>
      <c r="C39" s="111"/>
      <c r="D39" s="112"/>
      <c r="E39" s="61"/>
      <c r="F39" s="101"/>
      <c r="G39" s="101"/>
      <c r="H39" s="101"/>
    </row>
    <row r="40" spans="1:8" ht="20.100000000000001" customHeight="1">
      <c r="A40" s="113"/>
      <c r="B40" s="21"/>
      <c r="C40" s="111"/>
      <c r="D40" s="112"/>
      <c r="E40" s="61"/>
      <c r="F40" s="101"/>
      <c r="G40" s="101"/>
      <c r="H40" s="101"/>
    </row>
    <row r="41" spans="1:8" ht="20.100000000000001" customHeight="1">
      <c r="A41" s="128" t="s">
        <v>42</v>
      </c>
      <c r="B41" s="128"/>
      <c r="C41" s="128"/>
      <c r="D41" s="128"/>
      <c r="E41" s="128"/>
      <c r="F41" s="128"/>
      <c r="G41" s="128"/>
      <c r="H41" s="1"/>
    </row>
    <row r="42" spans="1:8" ht="20.100000000000001" customHeight="1">
      <c r="A42" s="101" t="s">
        <v>17</v>
      </c>
      <c r="B42" s="129"/>
      <c r="C42" s="130"/>
      <c r="D42" s="131"/>
      <c r="E42" s="102" t="s">
        <v>18</v>
      </c>
      <c r="F42" s="117"/>
      <c r="G42" s="118"/>
      <c r="H42" s="119"/>
    </row>
    <row r="43" spans="1:8" ht="20.100000000000001" customHeight="1">
      <c r="A43" s="101"/>
      <c r="B43" s="120"/>
      <c r="C43" s="123"/>
      <c r="D43" s="124"/>
      <c r="E43" s="103"/>
      <c r="F43" s="117"/>
      <c r="G43" s="118"/>
      <c r="H43" s="119"/>
    </row>
    <row r="44" spans="1:8" ht="20.100000000000001" customHeight="1">
      <c r="A44" s="101"/>
      <c r="B44" s="132"/>
      <c r="C44" s="123"/>
      <c r="D44" s="124"/>
      <c r="E44" s="103"/>
      <c r="F44" s="117"/>
      <c r="G44" s="118"/>
      <c r="H44" s="119"/>
    </row>
    <row r="45" spans="1:8" ht="20.100000000000001" customHeight="1">
      <c r="A45" s="101"/>
      <c r="B45" s="120"/>
      <c r="C45" s="123"/>
      <c r="D45" s="124"/>
      <c r="E45" s="103"/>
      <c r="F45" s="117"/>
      <c r="G45" s="118"/>
      <c r="H45" s="119"/>
    </row>
    <row r="46" spans="1:8" ht="20.100000000000001" customHeight="1">
      <c r="A46" s="101"/>
      <c r="B46" s="120"/>
      <c r="C46" s="121"/>
      <c r="D46" s="122"/>
      <c r="E46" s="103"/>
      <c r="F46" s="117"/>
      <c r="G46" s="118"/>
      <c r="H46" s="119"/>
    </row>
    <row r="47" spans="1:8" ht="20.100000000000001" customHeight="1">
      <c r="A47" s="101"/>
      <c r="B47" s="120"/>
      <c r="C47" s="123"/>
      <c r="D47" s="124"/>
      <c r="E47" s="103"/>
      <c r="F47" s="117"/>
      <c r="G47" s="118"/>
      <c r="H47" s="119"/>
    </row>
    <row r="48" spans="1:8" ht="20.100000000000001" customHeight="1">
      <c r="A48" s="101"/>
      <c r="B48" s="125"/>
      <c r="C48" s="126"/>
      <c r="D48" s="127"/>
      <c r="E48" s="103"/>
      <c r="F48" s="117"/>
      <c r="G48" s="118"/>
      <c r="H48" s="119"/>
    </row>
    <row r="49" spans="1:8" ht="20.100000000000001" customHeight="1">
      <c r="A49" s="101"/>
      <c r="B49" s="133"/>
      <c r="C49" s="134"/>
      <c r="D49" s="135"/>
      <c r="E49" s="103"/>
      <c r="F49" s="117"/>
      <c r="G49" s="118"/>
      <c r="H49" s="119"/>
    </row>
    <row r="50" spans="1:8" ht="20.100000000000001" customHeight="1">
      <c r="A50" s="101"/>
      <c r="B50" s="133"/>
      <c r="C50" s="134"/>
      <c r="D50" s="135"/>
      <c r="E50" s="103"/>
      <c r="F50" s="117"/>
      <c r="G50" s="118"/>
      <c r="H50" s="119"/>
    </row>
    <row r="51" spans="1:8" ht="20.100000000000001" customHeight="1">
      <c r="A51" s="101"/>
      <c r="B51" s="125"/>
      <c r="C51" s="126"/>
      <c r="D51" s="127"/>
      <c r="E51" s="103"/>
      <c r="F51" s="117"/>
      <c r="G51" s="118"/>
      <c r="H51" s="119"/>
    </row>
    <row r="52" spans="1:8" ht="20.100000000000001" customHeight="1">
      <c r="A52" s="101"/>
      <c r="B52" s="133"/>
      <c r="C52" s="134"/>
      <c r="D52" s="135"/>
      <c r="E52" s="113"/>
      <c r="F52" s="117"/>
      <c r="G52" s="118"/>
      <c r="H52" s="119"/>
    </row>
    <row r="53" spans="1:8" ht="20.100000000000001" customHeight="1">
      <c r="A53" s="136"/>
      <c r="B53" s="136"/>
      <c r="C53" s="136"/>
      <c r="D53" s="136"/>
      <c r="E53" s="136"/>
      <c r="F53" s="74"/>
      <c r="G53" s="74"/>
      <c r="H53" s="1"/>
    </row>
    <row r="54" spans="1:8" ht="20.100000000000001" customHeight="1">
      <c r="A54" s="102" t="s">
        <v>17</v>
      </c>
      <c r="B54" s="137" t="s">
        <v>37</v>
      </c>
      <c r="C54" s="138"/>
      <c r="D54" s="139"/>
      <c r="E54" s="79" t="s">
        <v>18</v>
      </c>
      <c r="F54" s="137" t="s">
        <v>37</v>
      </c>
      <c r="G54" s="138"/>
      <c r="H54" s="139"/>
    </row>
    <row r="55" spans="1:8" ht="20.100000000000001" customHeight="1">
      <c r="A55" s="113"/>
      <c r="B55" s="140"/>
      <c r="C55" s="141"/>
      <c r="D55" s="142"/>
      <c r="E55" s="85"/>
      <c r="F55" s="140"/>
      <c r="G55" s="141"/>
      <c r="H55" s="142"/>
    </row>
    <row r="56" spans="1:8" ht="20.100000000000001" customHeight="1">
      <c r="A56" s="136"/>
      <c r="B56" s="136"/>
      <c r="C56" s="136"/>
      <c r="D56" s="136"/>
      <c r="E56" s="136"/>
      <c r="F56" s="74"/>
      <c r="G56" s="74"/>
      <c r="H56" s="1"/>
    </row>
    <row r="57" spans="1:8" ht="20.100000000000001" customHeight="1">
      <c r="A57" s="102" t="s">
        <v>19</v>
      </c>
      <c r="B57" s="117"/>
      <c r="C57" s="118"/>
      <c r="D57" s="119"/>
      <c r="E57" s="102" t="s">
        <v>18</v>
      </c>
      <c r="F57" s="143"/>
      <c r="G57" s="138"/>
      <c r="H57" s="139"/>
    </row>
    <row r="58" spans="1:8" ht="20.100000000000001" customHeight="1">
      <c r="A58" s="103"/>
      <c r="B58" s="117"/>
      <c r="C58" s="118"/>
      <c r="D58" s="119"/>
      <c r="E58" s="103"/>
      <c r="F58" s="143"/>
      <c r="G58" s="138"/>
      <c r="H58" s="139"/>
    </row>
    <row r="59" spans="1:8" ht="20.100000000000001" customHeight="1">
      <c r="A59" s="103"/>
      <c r="B59" s="117"/>
      <c r="C59" s="118"/>
      <c r="D59" s="119"/>
      <c r="E59" s="103"/>
      <c r="F59" s="143"/>
      <c r="G59" s="138"/>
      <c r="H59" s="139"/>
    </row>
    <row r="60" spans="1:8" ht="20.100000000000001" customHeight="1">
      <c r="A60" s="103"/>
      <c r="B60" s="117"/>
      <c r="C60" s="118"/>
      <c r="D60" s="119"/>
      <c r="E60" s="103"/>
      <c r="F60" s="117"/>
      <c r="G60" s="118"/>
      <c r="H60" s="119"/>
    </row>
    <row r="61" spans="1:8" ht="20.100000000000001" customHeight="1">
      <c r="A61" s="103"/>
      <c r="B61" s="117"/>
      <c r="C61" s="118"/>
      <c r="D61" s="119"/>
      <c r="E61" s="103"/>
      <c r="F61" s="117"/>
      <c r="G61" s="118"/>
      <c r="H61" s="119"/>
    </row>
    <row r="62" spans="1:8" ht="20.100000000000001" customHeight="1">
      <c r="A62" s="103"/>
      <c r="B62" s="117"/>
      <c r="C62" s="118"/>
      <c r="D62" s="119"/>
      <c r="E62" s="103"/>
      <c r="F62" s="117"/>
      <c r="G62" s="118"/>
      <c r="H62" s="119"/>
    </row>
    <row r="63" spans="1:8" ht="20.100000000000001" customHeight="1">
      <c r="A63" s="103"/>
      <c r="B63" s="117"/>
      <c r="C63" s="118"/>
      <c r="D63" s="119"/>
      <c r="E63" s="103"/>
      <c r="F63" s="117"/>
      <c r="G63" s="118"/>
      <c r="H63" s="119"/>
    </row>
    <row r="64" spans="1:8" ht="20.100000000000001" customHeight="1">
      <c r="A64" s="103"/>
      <c r="B64" s="117"/>
      <c r="C64" s="118"/>
      <c r="D64" s="119"/>
      <c r="E64" s="103"/>
      <c r="F64" s="117"/>
      <c r="G64" s="118"/>
      <c r="H64" s="119"/>
    </row>
    <row r="65" spans="1:8" ht="20.100000000000001" customHeight="1">
      <c r="A65" s="103"/>
      <c r="B65" s="117"/>
      <c r="C65" s="118"/>
      <c r="D65" s="119"/>
      <c r="E65" s="103"/>
      <c r="F65" s="117"/>
      <c r="G65" s="118"/>
      <c r="H65" s="119"/>
    </row>
    <row r="66" spans="1:8" ht="20.100000000000001" customHeight="1">
      <c r="A66" s="103"/>
      <c r="B66" s="117"/>
      <c r="C66" s="118"/>
      <c r="D66" s="119"/>
      <c r="E66" s="103"/>
      <c r="F66" s="117"/>
      <c r="G66" s="118"/>
      <c r="H66" s="119"/>
    </row>
    <row r="67" spans="1:8" ht="20.100000000000001" customHeight="1">
      <c r="A67" s="103"/>
      <c r="B67" s="117"/>
      <c r="C67" s="118"/>
      <c r="D67" s="119"/>
      <c r="E67" s="103"/>
      <c r="F67" s="117"/>
      <c r="G67" s="118"/>
      <c r="H67" s="119"/>
    </row>
    <row r="68" spans="1:8" ht="20.100000000000001" customHeight="1">
      <c r="A68" s="103"/>
      <c r="B68" s="117"/>
      <c r="C68" s="118"/>
      <c r="D68" s="119"/>
      <c r="E68" s="103"/>
      <c r="F68" s="117"/>
      <c r="G68" s="118"/>
      <c r="H68" s="119"/>
    </row>
    <row r="69" spans="1:8" ht="20.100000000000001" customHeight="1">
      <c r="A69" s="103"/>
      <c r="B69" s="117"/>
      <c r="C69" s="118"/>
      <c r="D69" s="119"/>
      <c r="E69" s="103"/>
      <c r="F69" s="117"/>
      <c r="G69" s="118"/>
      <c r="H69" s="119"/>
    </row>
    <row r="70" spans="1:8" ht="20.100000000000001" customHeight="1">
      <c r="A70" s="103"/>
      <c r="B70" s="117"/>
      <c r="C70" s="118"/>
      <c r="D70" s="119"/>
      <c r="E70" s="103"/>
      <c r="F70" s="117"/>
      <c r="G70" s="118"/>
      <c r="H70" s="119"/>
    </row>
    <row r="71" spans="1:8" ht="20.100000000000001" customHeight="1">
      <c r="A71" s="103"/>
      <c r="B71" s="117"/>
      <c r="C71" s="118"/>
      <c r="D71" s="119"/>
      <c r="E71" s="103"/>
      <c r="F71" s="143"/>
      <c r="G71" s="138"/>
      <c r="H71" s="139"/>
    </row>
    <row r="72" spans="1:8" ht="20.100000000000001" customHeight="1">
      <c r="A72" s="103"/>
      <c r="B72" s="117"/>
      <c r="C72" s="118"/>
      <c r="D72" s="119"/>
      <c r="E72" s="103"/>
      <c r="F72" s="143"/>
      <c r="G72" s="138"/>
      <c r="H72" s="139"/>
    </row>
    <row r="73" spans="1:8" ht="20.100000000000001" customHeight="1">
      <c r="A73" s="103"/>
      <c r="B73" s="117"/>
      <c r="C73" s="118"/>
      <c r="D73" s="119"/>
      <c r="E73" s="103"/>
      <c r="F73" s="143"/>
      <c r="G73" s="138"/>
      <c r="H73" s="139"/>
    </row>
    <row r="74" spans="1:8" ht="20.100000000000001" customHeight="1">
      <c r="A74" s="103"/>
      <c r="B74" s="117"/>
      <c r="C74" s="118"/>
      <c r="D74" s="119"/>
      <c r="E74" s="103"/>
      <c r="F74" s="143"/>
      <c r="G74" s="138"/>
      <c r="H74" s="139"/>
    </row>
    <row r="75" spans="1:8" ht="20.100000000000001" customHeight="1">
      <c r="A75" s="103"/>
      <c r="B75" s="117"/>
      <c r="C75" s="118"/>
      <c r="D75" s="119"/>
      <c r="E75" s="103"/>
      <c r="F75" s="143"/>
      <c r="G75" s="138"/>
      <c r="H75" s="139"/>
    </row>
    <row r="76" spans="1:8" ht="20.100000000000001" customHeight="1">
      <c r="A76" s="103"/>
      <c r="B76" s="117"/>
      <c r="C76" s="118"/>
      <c r="D76" s="119"/>
      <c r="E76" s="103"/>
      <c r="F76" s="65"/>
      <c r="G76" s="63"/>
      <c r="H76" s="64"/>
    </row>
    <row r="77" spans="1:8" ht="20.100000000000001" customHeight="1">
      <c r="A77" s="103"/>
      <c r="B77" s="117"/>
      <c r="C77" s="118"/>
      <c r="D77" s="119"/>
      <c r="E77" s="103"/>
      <c r="F77" s="65"/>
      <c r="G77" s="63"/>
      <c r="H77" s="64"/>
    </row>
    <row r="78" spans="1:8" ht="20.100000000000001" customHeight="1">
      <c r="A78" s="103"/>
      <c r="B78" s="117"/>
      <c r="C78" s="118"/>
      <c r="D78" s="119"/>
      <c r="E78" s="103"/>
      <c r="F78" s="65"/>
      <c r="G78" s="63"/>
      <c r="H78" s="64"/>
    </row>
    <row r="79" spans="1:8" ht="20.100000000000001" customHeight="1">
      <c r="A79" s="103"/>
      <c r="B79" s="117"/>
      <c r="C79" s="118"/>
      <c r="D79" s="119"/>
      <c r="E79" s="103"/>
      <c r="F79" s="65"/>
      <c r="G79" s="63"/>
      <c r="H79" s="64"/>
    </row>
    <row r="80" spans="1:8" ht="20.100000000000001" customHeight="1">
      <c r="A80" s="103"/>
      <c r="B80" s="117"/>
      <c r="C80" s="118"/>
      <c r="D80" s="119"/>
      <c r="E80" s="103"/>
      <c r="F80" s="65"/>
      <c r="G80" s="63"/>
      <c r="H80" s="64"/>
    </row>
    <row r="81" spans="1:14" ht="20.100000000000001" customHeight="1">
      <c r="A81" s="103"/>
      <c r="B81" s="117"/>
      <c r="C81" s="118"/>
      <c r="D81" s="119"/>
      <c r="E81" s="103"/>
      <c r="F81" s="65"/>
      <c r="G81" s="63"/>
      <c r="H81" s="64"/>
    </row>
    <row r="82" spans="1:14" ht="20.100000000000001" customHeight="1">
      <c r="A82" s="103"/>
      <c r="B82" s="117"/>
      <c r="C82" s="118"/>
      <c r="D82" s="119"/>
      <c r="E82" s="103"/>
      <c r="F82" s="65"/>
      <c r="G82" s="63"/>
      <c r="H82" s="64"/>
    </row>
    <row r="83" spans="1:14" ht="20.100000000000001" customHeight="1">
      <c r="A83" s="103"/>
      <c r="B83" s="117"/>
      <c r="C83" s="118"/>
      <c r="D83" s="119"/>
      <c r="E83" s="103"/>
      <c r="F83" s="65"/>
      <c r="G83" s="63"/>
      <c r="H83" s="64"/>
    </row>
    <row r="84" spans="1:14" ht="20.100000000000001" customHeight="1">
      <c r="A84" s="103"/>
      <c r="B84" s="117"/>
      <c r="C84" s="118"/>
      <c r="D84" s="119"/>
      <c r="E84" s="103"/>
      <c r="F84" s="65"/>
      <c r="G84" s="63"/>
      <c r="H84" s="64"/>
    </row>
    <row r="85" spans="1:14" ht="20.100000000000001" customHeight="1">
      <c r="A85" s="103"/>
      <c r="B85" s="117"/>
      <c r="C85" s="118"/>
      <c r="D85" s="119"/>
      <c r="E85" s="103"/>
      <c r="F85" s="65"/>
      <c r="G85" s="63"/>
      <c r="H85" s="64"/>
    </row>
    <row r="86" spans="1:14" ht="20.100000000000001" customHeight="1">
      <c r="A86" s="58"/>
      <c r="B86" s="63" t="s">
        <v>40</v>
      </c>
      <c r="C86" s="63"/>
      <c r="D86" s="63"/>
      <c r="E86" s="58"/>
      <c r="F86" s="144"/>
      <c r="G86" s="144"/>
      <c r="H86" s="1"/>
    </row>
    <row r="87" spans="1:14" ht="20.100000000000001" customHeight="1">
      <c r="A87" s="145" t="s">
        <v>20</v>
      </c>
      <c r="B87" s="145"/>
      <c r="C87" s="145"/>
      <c r="D87" s="145"/>
      <c r="E87" s="145"/>
      <c r="F87" s="145"/>
      <c r="G87" s="146"/>
      <c r="H87" s="1"/>
    </row>
    <row r="88" spans="1:14" ht="20.100000000000001" customHeight="1">
      <c r="A88" s="154" t="s">
        <v>17</v>
      </c>
      <c r="B88" s="7" t="s">
        <v>26</v>
      </c>
      <c r="C88" s="151" t="s">
        <v>41</v>
      </c>
      <c r="D88" s="152"/>
      <c r="E88" s="149" t="s">
        <v>18</v>
      </c>
      <c r="F88" s="15" t="s">
        <v>26</v>
      </c>
      <c r="G88" s="151" t="s">
        <v>41</v>
      </c>
      <c r="H88" s="152"/>
    </row>
    <row r="89" spans="1:14" ht="20.100000000000001" customHeight="1">
      <c r="A89" s="155"/>
      <c r="B89" s="66">
        <v>88000</v>
      </c>
      <c r="C89" s="147" t="s">
        <v>101</v>
      </c>
      <c r="D89" s="148"/>
      <c r="E89" s="150"/>
      <c r="F89" s="8"/>
      <c r="G89" s="147"/>
      <c r="H89" s="148"/>
    </row>
    <row r="90" spans="1:14" ht="20.100000000000001" customHeight="1">
      <c r="A90" s="155"/>
      <c r="B90" s="66">
        <v>24000</v>
      </c>
      <c r="C90" s="147" t="s">
        <v>109</v>
      </c>
      <c r="D90" s="148" t="s">
        <v>102</v>
      </c>
      <c r="E90" s="150"/>
      <c r="F90" s="8"/>
      <c r="G90" s="147"/>
      <c r="H90" s="148"/>
      <c r="N90">
        <v>1</v>
      </c>
    </row>
    <row r="91" spans="1:14" ht="20.100000000000001" customHeight="1">
      <c r="A91" s="155"/>
      <c r="B91" s="66">
        <v>22000</v>
      </c>
      <c r="C91" s="147" t="s">
        <v>110</v>
      </c>
      <c r="D91" s="148" t="s">
        <v>103</v>
      </c>
      <c r="E91" s="150"/>
      <c r="F91" s="8"/>
      <c r="G91" s="147"/>
      <c r="H91" s="148"/>
    </row>
    <row r="92" spans="1:14" ht="20.100000000000001" customHeight="1">
      <c r="A92" s="155"/>
      <c r="B92" s="66">
        <v>12000</v>
      </c>
      <c r="C92" s="147" t="s">
        <v>119</v>
      </c>
      <c r="D92" s="148" t="s">
        <v>104</v>
      </c>
      <c r="E92" s="150"/>
      <c r="F92" s="8"/>
      <c r="G92" s="147"/>
      <c r="H92" s="148"/>
    </row>
    <row r="93" spans="1:14" ht="20.100000000000001" customHeight="1">
      <c r="A93" s="155"/>
      <c r="B93" s="66">
        <v>8000</v>
      </c>
      <c r="C93" s="147" t="s">
        <v>105</v>
      </c>
      <c r="D93" s="148" t="s">
        <v>105</v>
      </c>
      <c r="E93" s="150"/>
      <c r="F93" s="8"/>
      <c r="G93" s="147"/>
      <c r="H93" s="148"/>
    </row>
    <row r="94" spans="1:14" ht="20.100000000000001" customHeight="1">
      <c r="A94" s="155"/>
      <c r="B94" s="66">
        <v>12000</v>
      </c>
      <c r="C94" s="147" t="s">
        <v>111</v>
      </c>
      <c r="D94" s="148" t="s">
        <v>106</v>
      </c>
      <c r="E94" s="150"/>
      <c r="F94" s="8"/>
      <c r="G94" s="147"/>
      <c r="H94" s="148"/>
    </row>
    <row r="95" spans="1:14" ht="20.100000000000001" customHeight="1">
      <c r="A95" s="155"/>
      <c r="B95" s="66">
        <v>7000</v>
      </c>
      <c r="C95" s="147" t="s">
        <v>112</v>
      </c>
      <c r="D95" s="148" t="s">
        <v>107</v>
      </c>
      <c r="E95" s="150"/>
      <c r="F95" s="8"/>
      <c r="G95" s="147"/>
      <c r="H95" s="148"/>
    </row>
    <row r="96" spans="1:14" ht="20.100000000000001" customHeight="1">
      <c r="A96" s="155"/>
      <c r="B96" s="66">
        <v>2000</v>
      </c>
      <c r="C96" s="147" t="s">
        <v>108</v>
      </c>
      <c r="D96" s="148" t="s">
        <v>108</v>
      </c>
      <c r="E96" s="150"/>
      <c r="F96" s="8"/>
      <c r="G96" s="147"/>
      <c r="H96" s="148"/>
    </row>
    <row r="97" spans="1:8" ht="20.100000000000001" customHeight="1">
      <c r="A97" s="155"/>
      <c r="B97" s="9"/>
      <c r="C97" s="147"/>
      <c r="D97" s="148"/>
      <c r="E97" s="150"/>
      <c r="F97" s="8"/>
      <c r="G97" s="147"/>
      <c r="H97" s="148"/>
    </row>
    <row r="98" spans="1:8" ht="20.100000000000001" customHeight="1">
      <c r="A98" s="155"/>
      <c r="B98" s="9"/>
      <c r="C98" s="147"/>
      <c r="D98" s="148"/>
      <c r="E98" s="150"/>
      <c r="F98" s="8"/>
      <c r="G98" s="147"/>
      <c r="H98" s="148"/>
    </row>
    <row r="99" spans="1:8" ht="20.100000000000001" customHeight="1">
      <c r="A99" s="155"/>
      <c r="B99" s="9"/>
      <c r="C99" s="147"/>
      <c r="D99" s="148"/>
      <c r="E99" s="150"/>
      <c r="F99" s="8"/>
      <c r="G99" s="147"/>
      <c r="H99" s="148"/>
    </row>
    <row r="100" spans="1:8" ht="20.100000000000001" customHeight="1">
      <c r="A100" s="155"/>
      <c r="B100" s="9"/>
      <c r="C100" s="147"/>
      <c r="D100" s="148"/>
      <c r="E100" s="150"/>
      <c r="F100" s="8"/>
      <c r="G100" s="147"/>
      <c r="H100" s="148"/>
    </row>
    <row r="101" spans="1:8" ht="20.100000000000001" customHeight="1">
      <c r="A101" s="155"/>
      <c r="B101" s="9"/>
      <c r="C101" s="147"/>
      <c r="D101" s="148"/>
      <c r="E101" s="150"/>
      <c r="F101" s="8"/>
      <c r="G101" s="147"/>
      <c r="H101" s="148"/>
    </row>
    <row r="102" spans="1:8" ht="20.100000000000001" customHeight="1">
      <c r="A102" s="155"/>
      <c r="B102" s="9"/>
      <c r="C102" s="147"/>
      <c r="D102" s="148"/>
      <c r="E102" s="150"/>
      <c r="F102" s="8"/>
      <c r="G102" s="147"/>
      <c r="H102" s="148"/>
    </row>
    <row r="103" spans="1:8" ht="20.100000000000001" customHeight="1" thickBot="1">
      <c r="A103" s="155"/>
      <c r="B103" s="9"/>
      <c r="C103" s="147"/>
      <c r="D103" s="148"/>
      <c r="E103" s="150"/>
      <c r="F103" s="8"/>
      <c r="G103" s="147"/>
      <c r="H103" s="148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175000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146"/>
      <c r="B105" s="146"/>
      <c r="C105" s="146"/>
      <c r="D105" s="146"/>
      <c r="E105" s="146"/>
      <c r="F105" s="146"/>
      <c r="G105" s="146"/>
      <c r="H105" s="1"/>
    </row>
    <row r="106" spans="1:8" ht="20.100000000000001" customHeight="1">
      <c r="A106" s="153"/>
      <c r="B106" s="153"/>
      <c r="C106" s="153"/>
      <c r="D106" s="153"/>
      <c r="E106" s="153"/>
      <c r="F106" s="153"/>
      <c r="G106" s="153"/>
      <c r="H106" s="1"/>
    </row>
  </sheetData>
  <mergeCells count="192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B82:D82"/>
    <mergeCell ref="B83:D83"/>
    <mergeCell ref="B84:D84"/>
    <mergeCell ref="B85:D85"/>
    <mergeCell ref="F86:G86"/>
    <mergeCell ref="A87:G87"/>
    <mergeCell ref="B76:D76"/>
    <mergeCell ref="B77:D77"/>
    <mergeCell ref="B78:D78"/>
    <mergeCell ref="B79:D79"/>
    <mergeCell ref="B80:D80"/>
    <mergeCell ref="B81:D81"/>
    <mergeCell ref="C93:D93"/>
    <mergeCell ref="G93:H93"/>
    <mergeCell ref="C94:D94"/>
    <mergeCell ref="G94:H94"/>
    <mergeCell ref="E88:E103"/>
    <mergeCell ref="G88:H88"/>
    <mergeCell ref="C89:D89"/>
    <mergeCell ref="G89:H89"/>
    <mergeCell ref="C90:D90"/>
    <mergeCell ref="G90:H90"/>
    <mergeCell ref="C91:D91"/>
    <mergeCell ref="G91:H91"/>
    <mergeCell ref="A105:G105"/>
    <mergeCell ref="A106:G106"/>
    <mergeCell ref="C101:D101"/>
    <mergeCell ref="G101:H101"/>
    <mergeCell ref="C102:D102"/>
    <mergeCell ref="G102:H102"/>
    <mergeCell ref="C103:D103"/>
    <mergeCell ref="G103:H103"/>
    <mergeCell ref="C98:D98"/>
    <mergeCell ref="G98:H98"/>
    <mergeCell ref="C99:D99"/>
    <mergeCell ref="G99:H99"/>
    <mergeCell ref="C100:D100"/>
    <mergeCell ref="G100:H100"/>
    <mergeCell ref="A88:A103"/>
    <mergeCell ref="C88:D88"/>
    <mergeCell ref="C95:D95"/>
    <mergeCell ref="G95:H95"/>
    <mergeCell ref="C96:D96"/>
    <mergeCell ref="G96:H96"/>
    <mergeCell ref="C97:D97"/>
    <mergeCell ref="G97:H97"/>
    <mergeCell ref="C92:D92"/>
    <mergeCell ref="G92:H92"/>
  </mergeCells>
  <phoneticPr fontId="3" type="noConversion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N106"/>
  <sheetViews>
    <sheetView topLeftCell="A37" zoomScaleNormal="100" workbookViewId="0">
      <selection activeCell="C12" sqref="C12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71" t="s">
        <v>0</v>
      </c>
      <c r="B1" s="71"/>
      <c r="C1" s="71"/>
      <c r="D1" s="71"/>
      <c r="E1" s="71"/>
      <c r="F1" s="71"/>
      <c r="G1" s="71"/>
      <c r="H1" s="1"/>
    </row>
    <row r="2" spans="1:12" ht="20.100000000000001" customHeight="1">
      <c r="A2" s="59" t="s">
        <v>1</v>
      </c>
      <c r="B2" s="72" t="s">
        <v>89</v>
      </c>
      <c r="C2" s="73"/>
      <c r="D2" s="59" t="s">
        <v>2</v>
      </c>
      <c r="E2" s="72" t="s">
        <v>39</v>
      </c>
      <c r="F2" s="73"/>
      <c r="G2" s="2" t="s">
        <v>23</v>
      </c>
      <c r="H2" s="6"/>
    </row>
    <row r="3" spans="1:12" ht="20.100000000000001" customHeight="1">
      <c r="A3" s="74" t="s">
        <v>3</v>
      </c>
      <c r="B3" s="74"/>
      <c r="C3" s="74"/>
      <c r="D3" s="14" t="s">
        <v>4</v>
      </c>
      <c r="E3" s="56" t="s">
        <v>5</v>
      </c>
      <c r="F3" s="56"/>
      <c r="G3" s="75"/>
      <c r="H3" s="75"/>
    </row>
    <row r="4" spans="1:12" ht="20.100000000000001" customHeight="1">
      <c r="A4" s="59" t="s">
        <v>6</v>
      </c>
      <c r="B4" s="76">
        <v>116500</v>
      </c>
      <c r="C4" s="77"/>
      <c r="D4" s="78"/>
      <c r="E4" s="79"/>
      <c r="F4" s="80"/>
      <c r="G4" s="80"/>
      <c r="H4" s="81"/>
    </row>
    <row r="5" spans="1:12" ht="20.100000000000001" customHeight="1">
      <c r="A5" s="59" t="s">
        <v>7</v>
      </c>
      <c r="B5" s="76">
        <f>B6-B4</f>
        <v>1013100</v>
      </c>
      <c r="C5" s="77"/>
      <c r="D5" s="78"/>
      <c r="E5" s="98" t="s">
        <v>48</v>
      </c>
      <c r="F5" s="99"/>
      <c r="G5" s="99"/>
      <c r="H5" s="100"/>
    </row>
    <row r="6" spans="1:12" ht="20.100000000000001" customHeight="1">
      <c r="A6" s="59" t="s">
        <v>8</v>
      </c>
      <c r="B6" s="76">
        <v>1129600</v>
      </c>
      <c r="C6" s="77"/>
      <c r="D6" s="78"/>
      <c r="E6" s="98" t="s">
        <v>49</v>
      </c>
      <c r="F6" s="99"/>
      <c r="G6" s="99"/>
      <c r="H6" s="100"/>
    </row>
    <row r="7" spans="1:12" ht="20.100000000000001" customHeight="1">
      <c r="A7" s="59" t="s">
        <v>36</v>
      </c>
      <c r="B7" s="76">
        <f>B6+'6월18일'!B7:D7</f>
        <v>25105950</v>
      </c>
      <c r="C7" s="77"/>
      <c r="D7" s="78"/>
      <c r="E7" s="98"/>
      <c r="F7" s="99"/>
      <c r="G7" s="99"/>
      <c r="H7" s="100"/>
    </row>
    <row r="8" spans="1:12" ht="20.100000000000001" customHeight="1">
      <c r="A8" s="59" t="s">
        <v>9</v>
      </c>
      <c r="B8" s="82"/>
      <c r="C8" s="83"/>
      <c r="D8" s="84"/>
      <c r="E8" s="85"/>
      <c r="F8" s="86"/>
      <c r="G8" s="86"/>
      <c r="H8" s="87"/>
    </row>
    <row r="9" spans="1:12" ht="20.100000000000001" customHeight="1">
      <c r="A9" s="62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</v>
      </c>
    </row>
    <row r="10" spans="1:12" ht="20.100000000000001" customHeight="1">
      <c r="A10" s="23" t="s">
        <v>22</v>
      </c>
      <c r="B10" s="27">
        <v>0.04</v>
      </c>
      <c r="C10" s="23" t="s">
        <v>24</v>
      </c>
      <c r="D10" s="19">
        <v>0.03</v>
      </c>
      <c r="E10" s="26" t="s">
        <v>47</v>
      </c>
      <c r="F10" s="18">
        <v>7.0000000000000007E-2</v>
      </c>
      <c r="G10" s="26" t="s">
        <v>25</v>
      </c>
      <c r="H10" s="18">
        <v>0.11</v>
      </c>
      <c r="I10" s="24" t="s">
        <v>45</v>
      </c>
      <c r="J10" s="18"/>
    </row>
    <row r="11" spans="1:12" ht="20.100000000000001" customHeight="1">
      <c r="A11" s="24" t="s">
        <v>28</v>
      </c>
      <c r="B11" s="18">
        <v>0.13</v>
      </c>
      <c r="C11" s="24" t="s">
        <v>38</v>
      </c>
      <c r="D11" s="18">
        <v>0</v>
      </c>
      <c r="E11" s="24" t="s">
        <v>29</v>
      </c>
      <c r="F11" s="18">
        <v>0.56000000000000005</v>
      </c>
      <c r="G11" s="23" t="s">
        <v>27</v>
      </c>
      <c r="H11" s="18">
        <v>0</v>
      </c>
      <c r="I11" s="24" t="s">
        <v>46</v>
      </c>
      <c r="J11" s="18"/>
    </row>
    <row r="12" spans="1:12" ht="20.100000000000001" customHeight="1" thickBot="1">
      <c r="A12" s="25" t="s">
        <v>30</v>
      </c>
      <c r="B12" s="20">
        <v>0.05</v>
      </c>
      <c r="C12" s="25" t="s">
        <v>31</v>
      </c>
      <c r="D12" s="20">
        <v>0</v>
      </c>
      <c r="E12" s="25" t="s">
        <v>32</v>
      </c>
      <c r="F12" s="20">
        <v>0.01</v>
      </c>
      <c r="G12" s="25" t="s">
        <v>44</v>
      </c>
      <c r="H12" s="20"/>
      <c r="I12" s="30" t="s">
        <v>43</v>
      </c>
      <c r="J12" s="31"/>
      <c r="K12" s="34"/>
      <c r="L12" s="33"/>
    </row>
    <row r="13" spans="1:12" ht="20.100000000000001" customHeight="1">
      <c r="A13" s="88" t="s">
        <v>11</v>
      </c>
      <c r="B13" s="90"/>
      <c r="C13" s="91"/>
      <c r="D13" s="92"/>
      <c r="E13" s="93" t="s">
        <v>33</v>
      </c>
      <c r="F13" s="90"/>
      <c r="G13" s="91"/>
      <c r="H13" s="92"/>
    </row>
    <row r="14" spans="1:12" ht="20.100000000000001" customHeight="1" thickBot="1">
      <c r="A14" s="89"/>
      <c r="B14" s="95"/>
      <c r="C14" s="96"/>
      <c r="D14" s="97"/>
      <c r="E14" s="94"/>
      <c r="F14" s="95"/>
      <c r="G14" s="96"/>
      <c r="H14" s="97"/>
    </row>
    <row r="15" spans="1:12" ht="20.100000000000001" customHeight="1">
      <c r="A15" s="3" t="s">
        <v>12</v>
      </c>
      <c r="B15" s="3"/>
      <c r="C15" s="3"/>
      <c r="D15" s="3"/>
      <c r="E15" s="56"/>
      <c r="F15" s="56"/>
      <c r="G15" s="57"/>
      <c r="H15" s="1"/>
    </row>
    <row r="16" spans="1:12" ht="20.100000000000001" customHeight="1">
      <c r="A16" s="59"/>
      <c r="B16" s="59" t="s">
        <v>13</v>
      </c>
      <c r="C16" s="72" t="s">
        <v>14</v>
      </c>
      <c r="D16" s="73"/>
      <c r="E16" s="59" t="s">
        <v>34</v>
      </c>
      <c r="F16" s="101" t="s">
        <v>35</v>
      </c>
      <c r="G16" s="101"/>
      <c r="H16" s="101"/>
      <c r="K16" s="32"/>
      <c r="L16" s="33"/>
    </row>
    <row r="17" spans="1:8" ht="20.100000000000001" customHeight="1">
      <c r="A17" s="102" t="s">
        <v>15</v>
      </c>
      <c r="B17" s="5"/>
      <c r="C17" s="105"/>
      <c r="D17" s="106"/>
      <c r="E17" s="59"/>
      <c r="F17" s="101"/>
      <c r="G17" s="101"/>
      <c r="H17" s="101"/>
    </row>
    <row r="18" spans="1:8" ht="20.100000000000001" customHeight="1">
      <c r="A18" s="103"/>
      <c r="B18" s="5"/>
      <c r="C18" s="105"/>
      <c r="D18" s="106"/>
      <c r="E18" s="59"/>
      <c r="F18" s="101"/>
      <c r="G18" s="101"/>
      <c r="H18" s="101"/>
    </row>
    <row r="19" spans="1:8" ht="20.100000000000001" customHeight="1">
      <c r="A19" s="103"/>
      <c r="B19" s="5"/>
      <c r="C19" s="105"/>
      <c r="D19" s="106"/>
      <c r="E19" s="59"/>
      <c r="F19" s="101"/>
      <c r="G19" s="101"/>
      <c r="H19" s="101"/>
    </row>
    <row r="20" spans="1:8" ht="20.100000000000001" customHeight="1">
      <c r="A20" s="103"/>
      <c r="B20" s="5"/>
      <c r="C20" s="105"/>
      <c r="D20" s="106"/>
      <c r="E20" s="59"/>
      <c r="F20" s="101"/>
      <c r="G20" s="101"/>
      <c r="H20" s="101"/>
    </row>
    <row r="21" spans="1:8" ht="20.100000000000001" customHeight="1">
      <c r="A21" s="103"/>
      <c r="B21" s="5"/>
      <c r="C21" s="105"/>
      <c r="D21" s="106"/>
      <c r="E21" s="59"/>
      <c r="F21" s="101"/>
      <c r="G21" s="101"/>
      <c r="H21" s="101"/>
    </row>
    <row r="22" spans="1:8" ht="20.100000000000001" customHeight="1">
      <c r="A22" s="103"/>
      <c r="B22" s="5"/>
      <c r="C22" s="105"/>
      <c r="D22" s="106"/>
      <c r="E22" s="59"/>
      <c r="F22" s="101"/>
      <c r="G22" s="101"/>
      <c r="H22" s="101"/>
    </row>
    <row r="23" spans="1:8" ht="20.100000000000001" customHeight="1">
      <c r="A23" s="103"/>
      <c r="B23" s="5"/>
      <c r="C23" s="105"/>
      <c r="D23" s="106"/>
      <c r="E23" s="59"/>
      <c r="F23" s="101"/>
      <c r="G23" s="101"/>
      <c r="H23" s="101"/>
    </row>
    <row r="24" spans="1:8" ht="20.100000000000001" customHeight="1">
      <c r="A24" s="103"/>
      <c r="B24" s="5"/>
      <c r="C24" s="105"/>
      <c r="D24" s="106"/>
      <c r="E24" s="59"/>
      <c r="F24" s="101"/>
      <c r="G24" s="101"/>
      <c r="H24" s="101"/>
    </row>
    <row r="25" spans="1:8" ht="20.100000000000001" customHeight="1">
      <c r="A25" s="103"/>
      <c r="B25" s="5"/>
      <c r="C25" s="105"/>
      <c r="D25" s="106"/>
      <c r="E25" s="59"/>
      <c r="F25" s="101"/>
      <c r="G25" s="101"/>
      <c r="H25" s="101"/>
    </row>
    <row r="26" spans="1:8" ht="20.100000000000001" customHeight="1" thickBot="1">
      <c r="A26" s="104"/>
      <c r="B26" s="22"/>
      <c r="C26" s="107"/>
      <c r="D26" s="108"/>
      <c r="E26" s="60"/>
      <c r="F26" s="109"/>
      <c r="G26" s="109"/>
      <c r="H26" s="109"/>
    </row>
    <row r="27" spans="1:8" ht="20.100000000000001" customHeight="1">
      <c r="A27" s="113" t="s">
        <v>16</v>
      </c>
      <c r="B27" s="21"/>
      <c r="C27" s="111"/>
      <c r="D27" s="112"/>
      <c r="E27" s="61"/>
      <c r="F27" s="114"/>
      <c r="G27" s="115"/>
      <c r="H27" s="116"/>
    </row>
    <row r="28" spans="1:8" ht="20.100000000000001" customHeight="1">
      <c r="A28" s="113"/>
      <c r="B28" s="21"/>
      <c r="C28" s="111"/>
      <c r="D28" s="112"/>
      <c r="E28" s="61"/>
      <c r="F28" s="72"/>
      <c r="G28" s="110"/>
      <c r="H28" s="73"/>
    </row>
    <row r="29" spans="1:8" ht="20.100000000000001" customHeight="1">
      <c r="A29" s="113"/>
      <c r="B29" s="21"/>
      <c r="C29" s="111"/>
      <c r="D29" s="112"/>
      <c r="E29" s="61"/>
      <c r="F29" s="72"/>
      <c r="G29" s="110"/>
      <c r="H29" s="73"/>
    </row>
    <row r="30" spans="1:8" ht="20.100000000000001" customHeight="1">
      <c r="A30" s="113"/>
      <c r="B30" s="21"/>
      <c r="C30" s="111"/>
      <c r="D30" s="112"/>
      <c r="E30" s="61"/>
      <c r="F30" s="72"/>
      <c r="G30" s="110"/>
      <c r="H30" s="73"/>
    </row>
    <row r="31" spans="1:8" ht="20.100000000000001" customHeight="1">
      <c r="A31" s="113"/>
      <c r="B31" s="21"/>
      <c r="C31" s="111"/>
      <c r="D31" s="112"/>
      <c r="E31" s="61"/>
      <c r="F31" s="72"/>
      <c r="G31" s="110"/>
      <c r="H31" s="73"/>
    </row>
    <row r="32" spans="1:8" ht="20.100000000000001" customHeight="1">
      <c r="A32" s="113"/>
      <c r="B32" s="21"/>
      <c r="C32" s="111"/>
      <c r="D32" s="112"/>
      <c r="E32" s="61"/>
      <c r="F32" s="72"/>
      <c r="G32" s="110"/>
      <c r="H32" s="73"/>
    </row>
    <row r="33" spans="1:8" ht="20.100000000000001" customHeight="1">
      <c r="A33" s="113"/>
      <c r="B33" s="21"/>
      <c r="C33" s="111"/>
      <c r="D33" s="112"/>
      <c r="E33" s="61"/>
      <c r="F33" s="101"/>
      <c r="G33" s="101"/>
      <c r="H33" s="101"/>
    </row>
    <row r="34" spans="1:8" ht="20.100000000000001" customHeight="1">
      <c r="A34" s="113"/>
      <c r="B34" s="21"/>
      <c r="C34" s="111"/>
      <c r="D34" s="112"/>
      <c r="E34" s="61"/>
      <c r="F34" s="101"/>
      <c r="G34" s="101"/>
      <c r="H34" s="101"/>
    </row>
    <row r="35" spans="1:8" ht="20.100000000000001" customHeight="1">
      <c r="A35" s="113"/>
      <c r="B35" s="21"/>
      <c r="C35" s="111"/>
      <c r="D35" s="112"/>
      <c r="E35" s="61"/>
      <c r="F35" s="101"/>
      <c r="G35" s="101"/>
      <c r="H35" s="101"/>
    </row>
    <row r="36" spans="1:8" ht="20.100000000000001" customHeight="1">
      <c r="A36" s="113"/>
      <c r="B36" s="21"/>
      <c r="C36" s="111"/>
      <c r="D36" s="112"/>
      <c r="E36" s="61"/>
      <c r="F36" s="101"/>
      <c r="G36" s="101"/>
      <c r="H36" s="101"/>
    </row>
    <row r="37" spans="1:8" ht="20.100000000000001" customHeight="1">
      <c r="A37" s="113"/>
      <c r="B37" s="21"/>
      <c r="C37" s="111"/>
      <c r="D37" s="112"/>
      <c r="E37" s="61"/>
      <c r="F37" s="101"/>
      <c r="G37" s="101"/>
      <c r="H37" s="101"/>
    </row>
    <row r="38" spans="1:8" ht="20.100000000000001" customHeight="1">
      <c r="A38" s="113"/>
      <c r="B38" s="21"/>
      <c r="C38" s="111"/>
      <c r="D38" s="112"/>
      <c r="E38" s="61"/>
      <c r="F38" s="101"/>
      <c r="G38" s="101"/>
      <c r="H38" s="101"/>
    </row>
    <row r="39" spans="1:8" ht="20.100000000000001" customHeight="1">
      <c r="A39" s="113"/>
      <c r="B39" s="21"/>
      <c r="C39" s="111"/>
      <c r="D39" s="112"/>
      <c r="E39" s="61"/>
      <c r="F39" s="101"/>
      <c r="G39" s="101"/>
      <c r="H39" s="101"/>
    </row>
    <row r="40" spans="1:8" ht="20.100000000000001" customHeight="1">
      <c r="A40" s="113"/>
      <c r="B40" s="21"/>
      <c r="C40" s="111"/>
      <c r="D40" s="112"/>
      <c r="E40" s="61"/>
      <c r="F40" s="101"/>
      <c r="G40" s="101"/>
      <c r="H40" s="101"/>
    </row>
    <row r="41" spans="1:8" ht="20.100000000000001" customHeight="1">
      <c r="A41" s="128" t="s">
        <v>42</v>
      </c>
      <c r="B41" s="128"/>
      <c r="C41" s="128"/>
      <c r="D41" s="128"/>
      <c r="E41" s="128"/>
      <c r="F41" s="128"/>
      <c r="G41" s="128"/>
      <c r="H41" s="1"/>
    </row>
    <row r="42" spans="1:8" ht="20.100000000000001" customHeight="1">
      <c r="A42" s="101" t="s">
        <v>17</v>
      </c>
      <c r="B42" s="129"/>
      <c r="C42" s="130"/>
      <c r="D42" s="131"/>
      <c r="E42" s="102" t="s">
        <v>18</v>
      </c>
      <c r="F42" s="117"/>
      <c r="G42" s="118"/>
      <c r="H42" s="119"/>
    </row>
    <row r="43" spans="1:8" ht="20.100000000000001" customHeight="1">
      <c r="A43" s="101"/>
      <c r="B43" s="120"/>
      <c r="C43" s="123"/>
      <c r="D43" s="124"/>
      <c r="E43" s="103"/>
      <c r="F43" s="117"/>
      <c r="G43" s="118"/>
      <c r="H43" s="119"/>
    </row>
    <row r="44" spans="1:8" ht="20.100000000000001" customHeight="1">
      <c r="A44" s="101"/>
      <c r="B44" s="132"/>
      <c r="C44" s="123"/>
      <c r="D44" s="124"/>
      <c r="E44" s="103"/>
      <c r="F44" s="117"/>
      <c r="G44" s="118"/>
      <c r="H44" s="119"/>
    </row>
    <row r="45" spans="1:8" ht="20.100000000000001" customHeight="1">
      <c r="A45" s="101"/>
      <c r="B45" s="120"/>
      <c r="C45" s="123"/>
      <c r="D45" s="124"/>
      <c r="E45" s="103"/>
      <c r="F45" s="117"/>
      <c r="G45" s="118"/>
      <c r="H45" s="119"/>
    </row>
    <row r="46" spans="1:8" ht="20.100000000000001" customHeight="1">
      <c r="A46" s="101"/>
      <c r="B46" s="120"/>
      <c r="C46" s="121"/>
      <c r="D46" s="122"/>
      <c r="E46" s="103"/>
      <c r="F46" s="117"/>
      <c r="G46" s="118"/>
      <c r="H46" s="119"/>
    </row>
    <row r="47" spans="1:8" ht="20.100000000000001" customHeight="1">
      <c r="A47" s="101"/>
      <c r="B47" s="120"/>
      <c r="C47" s="123"/>
      <c r="D47" s="124"/>
      <c r="E47" s="103"/>
      <c r="F47" s="117"/>
      <c r="G47" s="118"/>
      <c r="H47" s="119"/>
    </row>
    <row r="48" spans="1:8" ht="20.100000000000001" customHeight="1">
      <c r="A48" s="101"/>
      <c r="B48" s="125"/>
      <c r="C48" s="126"/>
      <c r="D48" s="127"/>
      <c r="E48" s="103"/>
      <c r="F48" s="117"/>
      <c r="G48" s="118"/>
      <c r="H48" s="119"/>
    </row>
    <row r="49" spans="1:8" ht="20.100000000000001" customHeight="1">
      <c r="A49" s="101"/>
      <c r="B49" s="133"/>
      <c r="C49" s="134"/>
      <c r="D49" s="135"/>
      <c r="E49" s="103"/>
      <c r="F49" s="117"/>
      <c r="G49" s="118"/>
      <c r="H49" s="119"/>
    </row>
    <row r="50" spans="1:8" ht="20.100000000000001" customHeight="1">
      <c r="A50" s="101"/>
      <c r="B50" s="133"/>
      <c r="C50" s="134"/>
      <c r="D50" s="135"/>
      <c r="E50" s="103"/>
      <c r="F50" s="117"/>
      <c r="G50" s="118"/>
      <c r="H50" s="119"/>
    </row>
    <row r="51" spans="1:8" ht="20.100000000000001" customHeight="1">
      <c r="A51" s="101"/>
      <c r="B51" s="125"/>
      <c r="C51" s="126"/>
      <c r="D51" s="127"/>
      <c r="E51" s="103"/>
      <c r="F51" s="117"/>
      <c r="G51" s="118"/>
      <c r="H51" s="119"/>
    </row>
    <row r="52" spans="1:8" ht="20.100000000000001" customHeight="1">
      <c r="A52" s="101"/>
      <c r="B52" s="133"/>
      <c r="C52" s="134"/>
      <c r="D52" s="135"/>
      <c r="E52" s="113"/>
      <c r="F52" s="117"/>
      <c r="G52" s="118"/>
      <c r="H52" s="119"/>
    </row>
    <row r="53" spans="1:8" ht="20.100000000000001" customHeight="1">
      <c r="A53" s="136"/>
      <c r="B53" s="136"/>
      <c r="C53" s="136"/>
      <c r="D53" s="136"/>
      <c r="E53" s="136"/>
      <c r="F53" s="74"/>
      <c r="G53" s="74"/>
      <c r="H53" s="1"/>
    </row>
    <row r="54" spans="1:8" ht="20.100000000000001" customHeight="1">
      <c r="A54" s="102" t="s">
        <v>17</v>
      </c>
      <c r="B54" s="137" t="s">
        <v>37</v>
      </c>
      <c r="C54" s="138"/>
      <c r="D54" s="139"/>
      <c r="E54" s="79" t="s">
        <v>18</v>
      </c>
      <c r="F54" s="137" t="s">
        <v>37</v>
      </c>
      <c r="G54" s="138"/>
      <c r="H54" s="139"/>
    </row>
    <row r="55" spans="1:8" ht="20.100000000000001" customHeight="1">
      <c r="A55" s="113"/>
      <c r="B55" s="140"/>
      <c r="C55" s="141"/>
      <c r="D55" s="142"/>
      <c r="E55" s="85"/>
      <c r="F55" s="140"/>
      <c r="G55" s="141"/>
      <c r="H55" s="142"/>
    </row>
    <row r="56" spans="1:8" ht="20.100000000000001" customHeight="1">
      <c r="A56" s="136"/>
      <c r="B56" s="136"/>
      <c r="C56" s="136"/>
      <c r="D56" s="136"/>
      <c r="E56" s="136"/>
      <c r="F56" s="74"/>
      <c r="G56" s="74"/>
      <c r="H56" s="1"/>
    </row>
    <row r="57" spans="1:8" ht="20.100000000000001" customHeight="1">
      <c r="A57" s="102" t="s">
        <v>19</v>
      </c>
      <c r="B57" s="117"/>
      <c r="C57" s="118"/>
      <c r="D57" s="119"/>
      <c r="E57" s="102" t="s">
        <v>18</v>
      </c>
      <c r="F57" s="143"/>
      <c r="G57" s="138"/>
      <c r="H57" s="139"/>
    </row>
    <row r="58" spans="1:8" ht="20.100000000000001" customHeight="1">
      <c r="A58" s="103"/>
      <c r="B58" s="117"/>
      <c r="C58" s="118"/>
      <c r="D58" s="119"/>
      <c r="E58" s="103"/>
      <c r="F58" s="143"/>
      <c r="G58" s="138"/>
      <c r="H58" s="139"/>
    </row>
    <row r="59" spans="1:8" ht="20.100000000000001" customHeight="1">
      <c r="A59" s="103"/>
      <c r="B59" s="117"/>
      <c r="C59" s="118"/>
      <c r="D59" s="119"/>
      <c r="E59" s="103"/>
      <c r="F59" s="143"/>
      <c r="G59" s="138"/>
      <c r="H59" s="139"/>
    </row>
    <row r="60" spans="1:8" ht="20.100000000000001" customHeight="1">
      <c r="A60" s="103"/>
      <c r="B60" s="117"/>
      <c r="C60" s="118"/>
      <c r="D60" s="119"/>
      <c r="E60" s="103"/>
      <c r="F60" s="117"/>
      <c r="G60" s="118"/>
      <c r="H60" s="119"/>
    </row>
    <row r="61" spans="1:8" ht="20.100000000000001" customHeight="1">
      <c r="A61" s="103"/>
      <c r="B61" s="117"/>
      <c r="C61" s="118"/>
      <c r="D61" s="119"/>
      <c r="E61" s="103"/>
      <c r="F61" s="117"/>
      <c r="G61" s="118"/>
      <c r="H61" s="119"/>
    </row>
    <row r="62" spans="1:8" ht="20.100000000000001" customHeight="1">
      <c r="A62" s="103"/>
      <c r="B62" s="117"/>
      <c r="C62" s="118"/>
      <c r="D62" s="119"/>
      <c r="E62" s="103"/>
      <c r="F62" s="117"/>
      <c r="G62" s="118"/>
      <c r="H62" s="119"/>
    </row>
    <row r="63" spans="1:8" ht="20.100000000000001" customHeight="1">
      <c r="A63" s="103"/>
      <c r="B63" s="117"/>
      <c r="C63" s="118"/>
      <c r="D63" s="119"/>
      <c r="E63" s="103"/>
      <c r="F63" s="117"/>
      <c r="G63" s="118"/>
      <c r="H63" s="119"/>
    </row>
    <row r="64" spans="1:8" ht="20.100000000000001" customHeight="1">
      <c r="A64" s="103"/>
      <c r="B64" s="117"/>
      <c r="C64" s="118"/>
      <c r="D64" s="119"/>
      <c r="E64" s="103"/>
      <c r="F64" s="117"/>
      <c r="G64" s="118"/>
      <c r="H64" s="119"/>
    </row>
    <row r="65" spans="1:8" ht="20.100000000000001" customHeight="1">
      <c r="A65" s="103"/>
      <c r="B65" s="117"/>
      <c r="C65" s="118"/>
      <c r="D65" s="119"/>
      <c r="E65" s="103"/>
      <c r="F65" s="117"/>
      <c r="G65" s="118"/>
      <c r="H65" s="119"/>
    </row>
    <row r="66" spans="1:8" ht="20.100000000000001" customHeight="1">
      <c r="A66" s="103"/>
      <c r="B66" s="117"/>
      <c r="C66" s="118"/>
      <c r="D66" s="119"/>
      <c r="E66" s="103"/>
      <c r="F66" s="117"/>
      <c r="G66" s="118"/>
      <c r="H66" s="119"/>
    </row>
    <row r="67" spans="1:8" ht="20.100000000000001" customHeight="1">
      <c r="A67" s="103"/>
      <c r="B67" s="117"/>
      <c r="C67" s="118"/>
      <c r="D67" s="119"/>
      <c r="E67" s="103"/>
      <c r="F67" s="117"/>
      <c r="G67" s="118"/>
      <c r="H67" s="119"/>
    </row>
    <row r="68" spans="1:8" ht="20.100000000000001" customHeight="1">
      <c r="A68" s="103"/>
      <c r="B68" s="117"/>
      <c r="C68" s="118"/>
      <c r="D68" s="119"/>
      <c r="E68" s="103"/>
      <c r="F68" s="117"/>
      <c r="G68" s="118"/>
      <c r="H68" s="119"/>
    </row>
    <row r="69" spans="1:8" ht="20.100000000000001" customHeight="1">
      <c r="A69" s="103"/>
      <c r="B69" s="117"/>
      <c r="C69" s="118"/>
      <c r="D69" s="119"/>
      <c r="E69" s="103"/>
      <c r="F69" s="117"/>
      <c r="G69" s="118"/>
      <c r="H69" s="119"/>
    </row>
    <row r="70" spans="1:8" ht="20.100000000000001" customHeight="1">
      <c r="A70" s="103"/>
      <c r="B70" s="117"/>
      <c r="C70" s="118"/>
      <c r="D70" s="119"/>
      <c r="E70" s="103"/>
      <c r="F70" s="117"/>
      <c r="G70" s="118"/>
      <c r="H70" s="119"/>
    </row>
    <row r="71" spans="1:8" ht="20.100000000000001" customHeight="1">
      <c r="A71" s="103"/>
      <c r="B71" s="117"/>
      <c r="C71" s="118"/>
      <c r="D71" s="119"/>
      <c r="E71" s="103"/>
      <c r="F71" s="143"/>
      <c r="G71" s="138"/>
      <c r="H71" s="139"/>
    </row>
    <row r="72" spans="1:8" ht="20.100000000000001" customHeight="1">
      <c r="A72" s="103"/>
      <c r="B72" s="117"/>
      <c r="C72" s="118"/>
      <c r="D72" s="119"/>
      <c r="E72" s="103"/>
      <c r="F72" s="143"/>
      <c r="G72" s="138"/>
      <c r="H72" s="139"/>
    </row>
    <row r="73" spans="1:8" ht="20.100000000000001" customHeight="1">
      <c r="A73" s="103"/>
      <c r="B73" s="117"/>
      <c r="C73" s="118"/>
      <c r="D73" s="119"/>
      <c r="E73" s="103"/>
      <c r="F73" s="143"/>
      <c r="G73" s="138"/>
      <c r="H73" s="139"/>
    </row>
    <row r="74" spans="1:8" ht="20.100000000000001" customHeight="1">
      <c r="A74" s="103"/>
      <c r="B74" s="117"/>
      <c r="C74" s="118"/>
      <c r="D74" s="119"/>
      <c r="E74" s="103"/>
      <c r="F74" s="143"/>
      <c r="G74" s="138"/>
      <c r="H74" s="139"/>
    </row>
    <row r="75" spans="1:8" ht="20.100000000000001" customHeight="1">
      <c r="A75" s="103"/>
      <c r="B75" s="117"/>
      <c r="C75" s="118"/>
      <c r="D75" s="119"/>
      <c r="E75" s="103"/>
      <c r="F75" s="143"/>
      <c r="G75" s="138"/>
      <c r="H75" s="139"/>
    </row>
    <row r="76" spans="1:8" ht="20.100000000000001" customHeight="1">
      <c r="A76" s="103"/>
      <c r="B76" s="117"/>
      <c r="C76" s="118"/>
      <c r="D76" s="119"/>
      <c r="E76" s="103"/>
      <c r="F76" s="65"/>
      <c r="G76" s="63"/>
      <c r="H76" s="64"/>
    </row>
    <row r="77" spans="1:8" ht="20.100000000000001" customHeight="1">
      <c r="A77" s="103"/>
      <c r="B77" s="117"/>
      <c r="C77" s="118"/>
      <c r="D77" s="119"/>
      <c r="E77" s="103"/>
      <c r="F77" s="65"/>
      <c r="G77" s="63"/>
      <c r="H77" s="64"/>
    </row>
    <row r="78" spans="1:8" ht="20.100000000000001" customHeight="1">
      <c r="A78" s="103"/>
      <c r="B78" s="117"/>
      <c r="C78" s="118"/>
      <c r="D78" s="119"/>
      <c r="E78" s="103"/>
      <c r="F78" s="65"/>
      <c r="G78" s="63"/>
      <c r="H78" s="64"/>
    </row>
    <row r="79" spans="1:8" ht="20.100000000000001" customHeight="1">
      <c r="A79" s="103"/>
      <c r="B79" s="117"/>
      <c r="C79" s="118"/>
      <c r="D79" s="119"/>
      <c r="E79" s="103"/>
      <c r="F79" s="65"/>
      <c r="G79" s="63"/>
      <c r="H79" s="64"/>
    </row>
    <row r="80" spans="1:8" ht="20.100000000000001" customHeight="1">
      <c r="A80" s="103"/>
      <c r="B80" s="117"/>
      <c r="C80" s="118"/>
      <c r="D80" s="119"/>
      <c r="E80" s="103"/>
      <c r="F80" s="65"/>
      <c r="G80" s="63"/>
      <c r="H80" s="64"/>
    </row>
    <row r="81" spans="1:14" ht="20.100000000000001" customHeight="1">
      <c r="A81" s="103"/>
      <c r="B81" s="117"/>
      <c r="C81" s="118"/>
      <c r="D81" s="119"/>
      <c r="E81" s="103"/>
      <c r="F81" s="65"/>
      <c r="G81" s="63"/>
      <c r="H81" s="64"/>
    </row>
    <row r="82" spans="1:14" ht="20.100000000000001" customHeight="1">
      <c r="A82" s="103"/>
      <c r="B82" s="117"/>
      <c r="C82" s="118"/>
      <c r="D82" s="119"/>
      <c r="E82" s="103"/>
      <c r="F82" s="65"/>
      <c r="G82" s="63"/>
      <c r="H82" s="64"/>
    </row>
    <row r="83" spans="1:14" ht="20.100000000000001" customHeight="1">
      <c r="A83" s="103"/>
      <c r="B83" s="117"/>
      <c r="C83" s="118"/>
      <c r="D83" s="119"/>
      <c r="E83" s="103"/>
      <c r="F83" s="65"/>
      <c r="G83" s="63"/>
      <c r="H83" s="64"/>
    </row>
    <row r="84" spans="1:14" ht="20.100000000000001" customHeight="1">
      <c r="A84" s="103"/>
      <c r="B84" s="117"/>
      <c r="C84" s="118"/>
      <c r="D84" s="119"/>
      <c r="E84" s="103"/>
      <c r="F84" s="65"/>
      <c r="G84" s="63"/>
      <c r="H84" s="64"/>
    </row>
    <row r="85" spans="1:14" ht="20.100000000000001" customHeight="1">
      <c r="A85" s="103"/>
      <c r="B85" s="117"/>
      <c r="C85" s="118"/>
      <c r="D85" s="119"/>
      <c r="E85" s="103"/>
      <c r="F85" s="65"/>
      <c r="G85" s="63"/>
      <c r="H85" s="64"/>
    </row>
    <row r="86" spans="1:14" ht="20.100000000000001" customHeight="1">
      <c r="A86" s="58"/>
      <c r="B86" s="63" t="s">
        <v>40</v>
      </c>
      <c r="C86" s="63"/>
      <c r="D86" s="63"/>
      <c r="E86" s="58"/>
      <c r="F86" s="144"/>
      <c r="G86" s="144"/>
      <c r="H86" s="1"/>
    </row>
    <row r="87" spans="1:14" ht="20.100000000000001" customHeight="1">
      <c r="A87" s="145" t="s">
        <v>20</v>
      </c>
      <c r="B87" s="145"/>
      <c r="C87" s="145"/>
      <c r="D87" s="145"/>
      <c r="E87" s="145"/>
      <c r="F87" s="145"/>
      <c r="G87" s="146"/>
      <c r="H87" s="1"/>
    </row>
    <row r="88" spans="1:14" ht="20.100000000000001" customHeight="1">
      <c r="A88" s="154" t="s">
        <v>17</v>
      </c>
      <c r="B88" s="7" t="s">
        <v>26</v>
      </c>
      <c r="C88" s="151" t="s">
        <v>41</v>
      </c>
      <c r="D88" s="152"/>
      <c r="E88" s="149" t="s">
        <v>18</v>
      </c>
      <c r="F88" s="15" t="s">
        <v>26</v>
      </c>
      <c r="G88" s="151" t="s">
        <v>41</v>
      </c>
      <c r="H88" s="152"/>
    </row>
    <row r="89" spans="1:14" ht="20.100000000000001" customHeight="1">
      <c r="A89" s="155"/>
      <c r="B89" s="8"/>
      <c r="C89" s="147"/>
      <c r="D89" s="148"/>
      <c r="E89" s="150"/>
      <c r="F89" s="8"/>
      <c r="G89" s="147"/>
      <c r="H89" s="148"/>
    </row>
    <row r="90" spans="1:14" ht="20.100000000000001" customHeight="1">
      <c r="A90" s="155"/>
      <c r="B90" s="8"/>
      <c r="C90" s="147"/>
      <c r="D90" s="148"/>
      <c r="E90" s="150"/>
      <c r="F90" s="8"/>
      <c r="G90" s="147"/>
      <c r="H90" s="148"/>
      <c r="N90">
        <v>1</v>
      </c>
    </row>
    <row r="91" spans="1:14" ht="20.100000000000001" customHeight="1">
      <c r="A91" s="155"/>
      <c r="B91" s="8"/>
      <c r="C91" s="147"/>
      <c r="D91" s="148"/>
      <c r="E91" s="150"/>
      <c r="F91" s="8"/>
      <c r="G91" s="147"/>
      <c r="H91" s="148"/>
    </row>
    <row r="92" spans="1:14" ht="20.100000000000001" customHeight="1">
      <c r="A92" s="155"/>
      <c r="B92" s="8"/>
      <c r="C92" s="147"/>
      <c r="D92" s="148"/>
      <c r="E92" s="150"/>
      <c r="F92" s="8"/>
      <c r="G92" s="147"/>
      <c r="H92" s="148"/>
    </row>
    <row r="93" spans="1:14" ht="20.100000000000001" customHeight="1">
      <c r="A93" s="155"/>
      <c r="B93" s="8"/>
      <c r="C93" s="147"/>
      <c r="D93" s="148"/>
      <c r="E93" s="150"/>
      <c r="F93" s="8"/>
      <c r="G93" s="147"/>
      <c r="H93" s="148"/>
    </row>
    <row r="94" spans="1:14" ht="20.100000000000001" customHeight="1">
      <c r="A94" s="155"/>
      <c r="B94" s="8"/>
      <c r="C94" s="147"/>
      <c r="D94" s="148"/>
      <c r="E94" s="150"/>
      <c r="F94" s="8"/>
      <c r="G94" s="147"/>
      <c r="H94" s="148"/>
    </row>
    <row r="95" spans="1:14" ht="20.100000000000001" customHeight="1">
      <c r="A95" s="155"/>
      <c r="B95" s="8"/>
      <c r="C95" s="147"/>
      <c r="D95" s="148"/>
      <c r="E95" s="150"/>
      <c r="F95" s="8"/>
      <c r="G95" s="147"/>
      <c r="H95" s="148"/>
    </row>
    <row r="96" spans="1:14" ht="20.100000000000001" customHeight="1">
      <c r="A96" s="155"/>
      <c r="B96" s="9"/>
      <c r="C96" s="147"/>
      <c r="D96" s="148"/>
      <c r="E96" s="150"/>
      <c r="F96" s="8"/>
      <c r="G96" s="147"/>
      <c r="H96" s="148"/>
    </row>
    <row r="97" spans="1:8" ht="20.100000000000001" customHeight="1">
      <c r="A97" s="155"/>
      <c r="B97" s="9"/>
      <c r="C97" s="147"/>
      <c r="D97" s="148"/>
      <c r="E97" s="150"/>
      <c r="F97" s="8"/>
      <c r="G97" s="147"/>
      <c r="H97" s="148"/>
    </row>
    <row r="98" spans="1:8" ht="20.100000000000001" customHeight="1">
      <c r="A98" s="155"/>
      <c r="B98" s="9"/>
      <c r="C98" s="147"/>
      <c r="D98" s="148"/>
      <c r="E98" s="150"/>
      <c r="F98" s="8"/>
      <c r="G98" s="147"/>
      <c r="H98" s="148"/>
    </row>
    <row r="99" spans="1:8" ht="20.100000000000001" customHeight="1">
      <c r="A99" s="155"/>
      <c r="B99" s="9"/>
      <c r="C99" s="147"/>
      <c r="D99" s="148"/>
      <c r="E99" s="150"/>
      <c r="F99" s="8"/>
      <c r="G99" s="147"/>
      <c r="H99" s="148"/>
    </row>
    <row r="100" spans="1:8" ht="20.100000000000001" customHeight="1">
      <c r="A100" s="155"/>
      <c r="B100" s="9"/>
      <c r="C100" s="147"/>
      <c r="D100" s="148"/>
      <c r="E100" s="150"/>
      <c r="F100" s="8"/>
      <c r="G100" s="147"/>
      <c r="H100" s="148"/>
    </row>
    <row r="101" spans="1:8" ht="20.100000000000001" customHeight="1">
      <c r="A101" s="155"/>
      <c r="B101" s="9"/>
      <c r="C101" s="147"/>
      <c r="D101" s="148"/>
      <c r="E101" s="150"/>
      <c r="F101" s="8"/>
      <c r="G101" s="147"/>
      <c r="H101" s="148"/>
    </row>
    <row r="102" spans="1:8" ht="20.100000000000001" customHeight="1">
      <c r="A102" s="155"/>
      <c r="B102" s="9"/>
      <c r="C102" s="147"/>
      <c r="D102" s="148"/>
      <c r="E102" s="150"/>
      <c r="F102" s="8"/>
      <c r="G102" s="147"/>
      <c r="H102" s="148"/>
    </row>
    <row r="103" spans="1:8" ht="20.100000000000001" customHeight="1" thickBot="1">
      <c r="A103" s="155"/>
      <c r="B103" s="9"/>
      <c r="C103" s="147"/>
      <c r="D103" s="148"/>
      <c r="E103" s="150"/>
      <c r="F103" s="8"/>
      <c r="G103" s="147"/>
      <c r="H103" s="148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146"/>
      <c r="B105" s="146"/>
      <c r="C105" s="146"/>
      <c r="D105" s="146"/>
      <c r="E105" s="146"/>
      <c r="F105" s="146"/>
      <c r="G105" s="146"/>
      <c r="H105" s="1"/>
    </row>
    <row r="106" spans="1:8" ht="20.100000000000001" customHeight="1">
      <c r="A106" s="153"/>
      <c r="B106" s="153"/>
      <c r="C106" s="153"/>
      <c r="D106" s="153"/>
      <c r="E106" s="153"/>
      <c r="F106" s="153"/>
      <c r="G106" s="153"/>
      <c r="H106" s="1"/>
    </row>
  </sheetData>
  <mergeCells count="192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B82:D82"/>
    <mergeCell ref="B83:D83"/>
    <mergeCell ref="B84:D84"/>
    <mergeCell ref="B85:D85"/>
    <mergeCell ref="F86:G86"/>
    <mergeCell ref="A87:G87"/>
    <mergeCell ref="B76:D76"/>
    <mergeCell ref="B77:D77"/>
    <mergeCell ref="B78:D78"/>
    <mergeCell ref="B79:D79"/>
    <mergeCell ref="B80:D80"/>
    <mergeCell ref="B81:D81"/>
    <mergeCell ref="C93:D93"/>
    <mergeCell ref="G93:H93"/>
    <mergeCell ref="C94:D94"/>
    <mergeCell ref="G94:H94"/>
    <mergeCell ref="E88:E103"/>
    <mergeCell ref="G88:H88"/>
    <mergeCell ref="C89:D89"/>
    <mergeCell ref="G89:H89"/>
    <mergeCell ref="C90:D90"/>
    <mergeCell ref="G90:H90"/>
    <mergeCell ref="C91:D91"/>
    <mergeCell ref="G91:H91"/>
    <mergeCell ref="A105:G105"/>
    <mergeCell ref="A106:G106"/>
    <mergeCell ref="C101:D101"/>
    <mergeCell ref="G101:H101"/>
    <mergeCell ref="C102:D102"/>
    <mergeCell ref="G102:H102"/>
    <mergeCell ref="C103:D103"/>
    <mergeCell ref="G103:H103"/>
    <mergeCell ref="C98:D98"/>
    <mergeCell ref="G98:H98"/>
    <mergeCell ref="C99:D99"/>
    <mergeCell ref="G99:H99"/>
    <mergeCell ref="C100:D100"/>
    <mergeCell ref="G100:H100"/>
    <mergeCell ref="A88:A103"/>
    <mergeCell ref="C88:D88"/>
    <mergeCell ref="C95:D95"/>
    <mergeCell ref="G95:H95"/>
    <mergeCell ref="C96:D96"/>
    <mergeCell ref="G96:H96"/>
    <mergeCell ref="C97:D97"/>
    <mergeCell ref="G97:H97"/>
    <mergeCell ref="C92:D92"/>
    <mergeCell ref="G92:H92"/>
  </mergeCells>
  <phoneticPr fontId="3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N106"/>
  <sheetViews>
    <sheetView topLeftCell="A31" zoomScaleNormal="100" workbookViewId="0">
      <selection activeCell="C12" sqref="C12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71" t="s">
        <v>0</v>
      </c>
      <c r="B1" s="71"/>
      <c r="C1" s="71"/>
      <c r="D1" s="71"/>
      <c r="E1" s="71"/>
      <c r="F1" s="71"/>
      <c r="G1" s="71"/>
      <c r="H1" s="1"/>
    </row>
    <row r="2" spans="1:12" ht="20.100000000000001" customHeight="1">
      <c r="A2" s="59" t="s">
        <v>1</v>
      </c>
      <c r="B2" s="72" t="s">
        <v>90</v>
      </c>
      <c r="C2" s="73"/>
      <c r="D2" s="59" t="s">
        <v>2</v>
      </c>
      <c r="E2" s="72" t="s">
        <v>39</v>
      </c>
      <c r="F2" s="73"/>
      <c r="G2" s="2" t="s">
        <v>23</v>
      </c>
      <c r="H2" s="6"/>
    </row>
    <row r="3" spans="1:12" ht="20.100000000000001" customHeight="1">
      <c r="A3" s="74" t="s">
        <v>3</v>
      </c>
      <c r="B3" s="74"/>
      <c r="C3" s="74"/>
      <c r="D3" s="14" t="s">
        <v>4</v>
      </c>
      <c r="E3" s="56" t="s">
        <v>5</v>
      </c>
      <c r="F3" s="56"/>
      <c r="G3" s="75"/>
      <c r="H3" s="75"/>
    </row>
    <row r="4" spans="1:12" ht="20.100000000000001" customHeight="1">
      <c r="A4" s="59" t="s">
        <v>6</v>
      </c>
      <c r="B4" s="76">
        <v>926100</v>
      </c>
      <c r="C4" s="77"/>
      <c r="D4" s="78"/>
      <c r="E4" s="79"/>
      <c r="F4" s="80"/>
      <c r="G4" s="80"/>
      <c r="H4" s="81"/>
    </row>
    <row r="5" spans="1:12" ht="20.100000000000001" customHeight="1">
      <c r="A5" s="59" t="s">
        <v>7</v>
      </c>
      <c r="B5" s="76">
        <f>B6-B4</f>
        <v>645000</v>
      </c>
      <c r="C5" s="77"/>
      <c r="D5" s="78"/>
      <c r="E5" s="98" t="s">
        <v>48</v>
      </c>
      <c r="F5" s="99"/>
      <c r="G5" s="99"/>
      <c r="H5" s="100"/>
    </row>
    <row r="6" spans="1:12" ht="20.100000000000001" customHeight="1">
      <c r="A6" s="59" t="s">
        <v>8</v>
      </c>
      <c r="B6" s="76">
        <v>1571100</v>
      </c>
      <c r="C6" s="77"/>
      <c r="D6" s="78"/>
      <c r="E6" s="98" t="s">
        <v>49</v>
      </c>
      <c r="F6" s="99"/>
      <c r="G6" s="99"/>
      <c r="H6" s="100"/>
    </row>
    <row r="7" spans="1:12" ht="20.100000000000001" customHeight="1">
      <c r="A7" s="59" t="s">
        <v>36</v>
      </c>
      <c r="B7" s="76">
        <f>B6+'6월19일'!B7:D7</f>
        <v>26677050</v>
      </c>
      <c r="C7" s="77"/>
      <c r="D7" s="78"/>
      <c r="E7" s="98"/>
      <c r="F7" s="99"/>
      <c r="G7" s="99"/>
      <c r="H7" s="100"/>
    </row>
    <row r="8" spans="1:12" ht="20.100000000000001" customHeight="1">
      <c r="A8" s="59" t="s">
        <v>9</v>
      </c>
      <c r="B8" s="82"/>
      <c r="C8" s="83"/>
      <c r="D8" s="84"/>
      <c r="E8" s="85"/>
      <c r="F8" s="86"/>
      <c r="G8" s="86"/>
      <c r="H8" s="87"/>
    </row>
    <row r="9" spans="1:12" ht="20.100000000000001" customHeight="1">
      <c r="A9" s="62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</v>
      </c>
    </row>
    <row r="10" spans="1:12" ht="20.100000000000001" customHeight="1">
      <c r="A10" s="23" t="s">
        <v>22</v>
      </c>
      <c r="B10" s="27">
        <v>0.11</v>
      </c>
      <c r="C10" s="23" t="s">
        <v>24</v>
      </c>
      <c r="D10" s="19">
        <v>0.11</v>
      </c>
      <c r="E10" s="26" t="s">
        <v>47</v>
      </c>
      <c r="F10" s="18">
        <v>0.13</v>
      </c>
      <c r="G10" s="26" t="s">
        <v>25</v>
      </c>
      <c r="H10" s="18">
        <v>0.28000000000000003</v>
      </c>
      <c r="I10" s="24" t="s">
        <v>45</v>
      </c>
      <c r="J10" s="18"/>
    </row>
    <row r="11" spans="1:12" ht="20.100000000000001" customHeight="1">
      <c r="A11" s="24" t="s">
        <v>28</v>
      </c>
      <c r="B11" s="18">
        <v>0.09</v>
      </c>
      <c r="C11" s="24" t="s">
        <v>38</v>
      </c>
      <c r="D11" s="18">
        <v>0.04</v>
      </c>
      <c r="E11" s="24" t="s">
        <v>29</v>
      </c>
      <c r="F11" s="18">
        <v>0</v>
      </c>
      <c r="G11" s="23" t="s">
        <v>27</v>
      </c>
      <c r="H11" s="18">
        <v>0.04</v>
      </c>
      <c r="I11" s="24" t="s">
        <v>46</v>
      </c>
      <c r="J11" s="18"/>
    </row>
    <row r="12" spans="1:12" ht="20.100000000000001" customHeight="1" thickBot="1">
      <c r="A12" s="25" t="s">
        <v>30</v>
      </c>
      <c r="B12" s="20">
        <v>0.14000000000000001</v>
      </c>
      <c r="C12" s="25" t="s">
        <v>31</v>
      </c>
      <c r="D12" s="20">
        <v>0.03</v>
      </c>
      <c r="E12" s="25" t="s">
        <v>32</v>
      </c>
      <c r="F12" s="20">
        <v>0.02</v>
      </c>
      <c r="G12" s="25" t="s">
        <v>44</v>
      </c>
      <c r="H12" s="20">
        <v>0.01</v>
      </c>
      <c r="I12" s="30" t="s">
        <v>43</v>
      </c>
      <c r="J12" s="31"/>
      <c r="K12" s="34"/>
      <c r="L12" s="33"/>
    </row>
    <row r="13" spans="1:12" ht="20.100000000000001" customHeight="1">
      <c r="A13" s="88" t="s">
        <v>11</v>
      </c>
      <c r="B13" s="90"/>
      <c r="C13" s="91"/>
      <c r="D13" s="92"/>
      <c r="E13" s="93" t="s">
        <v>33</v>
      </c>
      <c r="F13" s="90"/>
      <c r="G13" s="91"/>
      <c r="H13" s="92"/>
    </row>
    <row r="14" spans="1:12" ht="20.100000000000001" customHeight="1" thickBot="1">
      <c r="A14" s="89"/>
      <c r="B14" s="95"/>
      <c r="C14" s="96"/>
      <c r="D14" s="97"/>
      <c r="E14" s="94"/>
      <c r="F14" s="95"/>
      <c r="G14" s="96"/>
      <c r="H14" s="97"/>
    </row>
    <row r="15" spans="1:12" ht="20.100000000000001" customHeight="1">
      <c r="A15" s="3" t="s">
        <v>12</v>
      </c>
      <c r="B15" s="3"/>
      <c r="C15" s="3"/>
      <c r="D15" s="3"/>
      <c r="E15" s="56"/>
      <c r="F15" s="56"/>
      <c r="G15" s="57"/>
      <c r="H15" s="1"/>
    </row>
    <row r="16" spans="1:12" ht="20.100000000000001" customHeight="1">
      <c r="A16" s="59"/>
      <c r="B16" s="59" t="s">
        <v>13</v>
      </c>
      <c r="C16" s="72" t="s">
        <v>14</v>
      </c>
      <c r="D16" s="73"/>
      <c r="E16" s="59" t="s">
        <v>34</v>
      </c>
      <c r="F16" s="101" t="s">
        <v>35</v>
      </c>
      <c r="G16" s="101"/>
      <c r="H16" s="101"/>
      <c r="K16" s="32"/>
      <c r="L16" s="33"/>
    </row>
    <row r="17" spans="1:8" ht="20.100000000000001" customHeight="1">
      <c r="A17" s="102" t="s">
        <v>15</v>
      </c>
      <c r="B17" s="5"/>
      <c r="C17" s="105"/>
      <c r="D17" s="106"/>
      <c r="E17" s="59"/>
      <c r="F17" s="101"/>
      <c r="G17" s="101"/>
      <c r="H17" s="101"/>
    </row>
    <row r="18" spans="1:8" ht="20.100000000000001" customHeight="1">
      <c r="A18" s="103"/>
      <c r="B18" s="5"/>
      <c r="C18" s="105"/>
      <c r="D18" s="106"/>
      <c r="E18" s="59"/>
      <c r="F18" s="101"/>
      <c r="G18" s="101"/>
      <c r="H18" s="101"/>
    </row>
    <row r="19" spans="1:8" ht="20.100000000000001" customHeight="1">
      <c r="A19" s="103"/>
      <c r="B19" s="5"/>
      <c r="C19" s="105"/>
      <c r="D19" s="106"/>
      <c r="E19" s="59"/>
      <c r="F19" s="101"/>
      <c r="G19" s="101"/>
      <c r="H19" s="101"/>
    </row>
    <row r="20" spans="1:8" ht="20.100000000000001" customHeight="1">
      <c r="A20" s="103"/>
      <c r="B20" s="5"/>
      <c r="C20" s="105"/>
      <c r="D20" s="106"/>
      <c r="E20" s="59"/>
      <c r="F20" s="101"/>
      <c r="G20" s="101"/>
      <c r="H20" s="101"/>
    </row>
    <row r="21" spans="1:8" ht="20.100000000000001" customHeight="1">
      <c r="A21" s="103"/>
      <c r="B21" s="5"/>
      <c r="C21" s="105"/>
      <c r="D21" s="106"/>
      <c r="E21" s="59"/>
      <c r="F21" s="101"/>
      <c r="G21" s="101"/>
      <c r="H21" s="101"/>
    </row>
    <row r="22" spans="1:8" ht="20.100000000000001" customHeight="1">
      <c r="A22" s="103"/>
      <c r="B22" s="5"/>
      <c r="C22" s="105"/>
      <c r="D22" s="106"/>
      <c r="E22" s="59"/>
      <c r="F22" s="101"/>
      <c r="G22" s="101"/>
      <c r="H22" s="101"/>
    </row>
    <row r="23" spans="1:8" ht="20.100000000000001" customHeight="1">
      <c r="A23" s="103"/>
      <c r="B23" s="5"/>
      <c r="C23" s="105"/>
      <c r="D23" s="106"/>
      <c r="E23" s="59"/>
      <c r="F23" s="101"/>
      <c r="G23" s="101"/>
      <c r="H23" s="101"/>
    </row>
    <row r="24" spans="1:8" ht="20.100000000000001" customHeight="1">
      <c r="A24" s="103"/>
      <c r="B24" s="5"/>
      <c r="C24" s="105"/>
      <c r="D24" s="106"/>
      <c r="E24" s="59"/>
      <c r="F24" s="101"/>
      <c r="G24" s="101"/>
      <c r="H24" s="101"/>
    </row>
    <row r="25" spans="1:8" ht="20.100000000000001" customHeight="1">
      <c r="A25" s="103"/>
      <c r="B25" s="5"/>
      <c r="C25" s="105"/>
      <c r="D25" s="106"/>
      <c r="E25" s="59"/>
      <c r="F25" s="101"/>
      <c r="G25" s="101"/>
      <c r="H25" s="101"/>
    </row>
    <row r="26" spans="1:8" ht="20.100000000000001" customHeight="1" thickBot="1">
      <c r="A26" s="104"/>
      <c r="B26" s="22"/>
      <c r="C26" s="107"/>
      <c r="D26" s="108"/>
      <c r="E26" s="60"/>
      <c r="F26" s="109"/>
      <c r="G26" s="109"/>
      <c r="H26" s="109"/>
    </row>
    <row r="27" spans="1:8" ht="20.100000000000001" customHeight="1">
      <c r="A27" s="113" t="s">
        <v>16</v>
      </c>
      <c r="B27" s="21"/>
      <c r="C27" s="111"/>
      <c r="D27" s="112"/>
      <c r="E27" s="61"/>
      <c r="F27" s="114"/>
      <c r="G27" s="115"/>
      <c r="H27" s="116"/>
    </row>
    <row r="28" spans="1:8" ht="20.100000000000001" customHeight="1">
      <c r="A28" s="113"/>
      <c r="B28" s="21"/>
      <c r="C28" s="111"/>
      <c r="D28" s="112"/>
      <c r="E28" s="61"/>
      <c r="F28" s="72"/>
      <c r="G28" s="110"/>
      <c r="H28" s="73"/>
    </row>
    <row r="29" spans="1:8" ht="20.100000000000001" customHeight="1">
      <c r="A29" s="113"/>
      <c r="B29" s="21"/>
      <c r="C29" s="111"/>
      <c r="D29" s="112"/>
      <c r="E29" s="61"/>
      <c r="F29" s="72"/>
      <c r="G29" s="110"/>
      <c r="H29" s="73"/>
    </row>
    <row r="30" spans="1:8" ht="20.100000000000001" customHeight="1">
      <c r="A30" s="113"/>
      <c r="B30" s="21"/>
      <c r="C30" s="111"/>
      <c r="D30" s="112"/>
      <c r="E30" s="61"/>
      <c r="F30" s="72"/>
      <c r="G30" s="110"/>
      <c r="H30" s="73"/>
    </row>
    <row r="31" spans="1:8" ht="20.100000000000001" customHeight="1">
      <c r="A31" s="113"/>
      <c r="B31" s="21"/>
      <c r="C31" s="111"/>
      <c r="D31" s="112"/>
      <c r="E31" s="61"/>
      <c r="F31" s="72"/>
      <c r="G31" s="110"/>
      <c r="H31" s="73"/>
    </row>
    <row r="32" spans="1:8" ht="20.100000000000001" customHeight="1">
      <c r="A32" s="113"/>
      <c r="B32" s="21"/>
      <c r="C32" s="111"/>
      <c r="D32" s="112"/>
      <c r="E32" s="61"/>
      <c r="F32" s="72"/>
      <c r="G32" s="110"/>
      <c r="H32" s="73"/>
    </row>
    <row r="33" spans="1:8" ht="20.100000000000001" customHeight="1">
      <c r="A33" s="113"/>
      <c r="B33" s="21"/>
      <c r="C33" s="111"/>
      <c r="D33" s="112"/>
      <c r="E33" s="61"/>
      <c r="F33" s="101"/>
      <c r="G33" s="101"/>
      <c r="H33" s="101"/>
    </row>
    <row r="34" spans="1:8" ht="20.100000000000001" customHeight="1">
      <c r="A34" s="113"/>
      <c r="B34" s="21"/>
      <c r="C34" s="111"/>
      <c r="D34" s="112"/>
      <c r="E34" s="61"/>
      <c r="F34" s="101"/>
      <c r="G34" s="101"/>
      <c r="H34" s="101"/>
    </row>
    <row r="35" spans="1:8" ht="20.100000000000001" customHeight="1">
      <c r="A35" s="113"/>
      <c r="B35" s="21"/>
      <c r="C35" s="111"/>
      <c r="D35" s="112"/>
      <c r="E35" s="61"/>
      <c r="F35" s="101"/>
      <c r="G35" s="101"/>
      <c r="H35" s="101"/>
    </row>
    <row r="36" spans="1:8" ht="20.100000000000001" customHeight="1">
      <c r="A36" s="113"/>
      <c r="B36" s="21"/>
      <c r="C36" s="111"/>
      <c r="D36" s="112"/>
      <c r="E36" s="61"/>
      <c r="F36" s="101"/>
      <c r="G36" s="101"/>
      <c r="H36" s="101"/>
    </row>
    <row r="37" spans="1:8" ht="20.100000000000001" customHeight="1">
      <c r="A37" s="113"/>
      <c r="B37" s="21"/>
      <c r="C37" s="111"/>
      <c r="D37" s="112"/>
      <c r="E37" s="61"/>
      <c r="F37" s="101"/>
      <c r="G37" s="101"/>
      <c r="H37" s="101"/>
    </row>
    <row r="38" spans="1:8" ht="20.100000000000001" customHeight="1">
      <c r="A38" s="113"/>
      <c r="B38" s="21"/>
      <c r="C38" s="111"/>
      <c r="D38" s="112"/>
      <c r="E38" s="61"/>
      <c r="F38" s="101"/>
      <c r="G38" s="101"/>
      <c r="H38" s="101"/>
    </row>
    <row r="39" spans="1:8" ht="20.100000000000001" customHeight="1">
      <c r="A39" s="113"/>
      <c r="B39" s="21"/>
      <c r="C39" s="111"/>
      <c r="D39" s="112"/>
      <c r="E39" s="61"/>
      <c r="F39" s="101"/>
      <c r="G39" s="101"/>
      <c r="H39" s="101"/>
    </row>
    <row r="40" spans="1:8" ht="20.100000000000001" customHeight="1">
      <c r="A40" s="113"/>
      <c r="B40" s="21"/>
      <c r="C40" s="111"/>
      <c r="D40" s="112"/>
      <c r="E40" s="61"/>
      <c r="F40" s="101"/>
      <c r="G40" s="101"/>
      <c r="H40" s="101"/>
    </row>
    <row r="41" spans="1:8" ht="20.100000000000001" customHeight="1">
      <c r="A41" s="128" t="s">
        <v>42</v>
      </c>
      <c r="B41" s="128"/>
      <c r="C41" s="128"/>
      <c r="D41" s="128"/>
      <c r="E41" s="128"/>
      <c r="F41" s="128"/>
      <c r="G41" s="128"/>
      <c r="H41" s="1"/>
    </row>
    <row r="42" spans="1:8" ht="20.100000000000001" customHeight="1">
      <c r="A42" s="101" t="s">
        <v>17</v>
      </c>
      <c r="B42" s="129"/>
      <c r="C42" s="130"/>
      <c r="D42" s="131"/>
      <c r="E42" s="102" t="s">
        <v>18</v>
      </c>
      <c r="F42" s="117"/>
      <c r="G42" s="118"/>
      <c r="H42" s="119"/>
    </row>
    <row r="43" spans="1:8" ht="20.100000000000001" customHeight="1">
      <c r="A43" s="101"/>
      <c r="B43" s="120"/>
      <c r="C43" s="123"/>
      <c r="D43" s="124"/>
      <c r="E43" s="103"/>
      <c r="F43" s="117"/>
      <c r="G43" s="118"/>
      <c r="H43" s="119"/>
    </row>
    <row r="44" spans="1:8" ht="20.100000000000001" customHeight="1">
      <c r="A44" s="101"/>
      <c r="B44" s="132"/>
      <c r="C44" s="123"/>
      <c r="D44" s="124"/>
      <c r="E44" s="103"/>
      <c r="F44" s="117"/>
      <c r="G44" s="118"/>
      <c r="H44" s="119"/>
    </row>
    <row r="45" spans="1:8" ht="20.100000000000001" customHeight="1">
      <c r="A45" s="101"/>
      <c r="B45" s="120"/>
      <c r="C45" s="123"/>
      <c r="D45" s="124"/>
      <c r="E45" s="103"/>
      <c r="F45" s="117"/>
      <c r="G45" s="118"/>
      <c r="H45" s="119"/>
    </row>
    <row r="46" spans="1:8" ht="20.100000000000001" customHeight="1">
      <c r="A46" s="101"/>
      <c r="B46" s="120"/>
      <c r="C46" s="121"/>
      <c r="D46" s="122"/>
      <c r="E46" s="103"/>
      <c r="F46" s="117"/>
      <c r="G46" s="118"/>
      <c r="H46" s="119"/>
    </row>
    <row r="47" spans="1:8" ht="20.100000000000001" customHeight="1">
      <c r="A47" s="101"/>
      <c r="B47" s="120"/>
      <c r="C47" s="123"/>
      <c r="D47" s="124"/>
      <c r="E47" s="103"/>
      <c r="F47" s="117"/>
      <c r="G47" s="118"/>
      <c r="H47" s="119"/>
    </row>
    <row r="48" spans="1:8" ht="20.100000000000001" customHeight="1">
      <c r="A48" s="101"/>
      <c r="B48" s="125"/>
      <c r="C48" s="126"/>
      <c r="D48" s="127"/>
      <c r="E48" s="103"/>
      <c r="F48" s="117"/>
      <c r="G48" s="118"/>
      <c r="H48" s="119"/>
    </row>
    <row r="49" spans="1:8" ht="20.100000000000001" customHeight="1">
      <c r="A49" s="101"/>
      <c r="B49" s="133"/>
      <c r="C49" s="134"/>
      <c r="D49" s="135"/>
      <c r="E49" s="103"/>
      <c r="F49" s="117"/>
      <c r="G49" s="118"/>
      <c r="H49" s="119"/>
    </row>
    <row r="50" spans="1:8" ht="20.100000000000001" customHeight="1">
      <c r="A50" s="101"/>
      <c r="B50" s="133"/>
      <c r="C50" s="134"/>
      <c r="D50" s="135"/>
      <c r="E50" s="103"/>
      <c r="F50" s="117"/>
      <c r="G50" s="118"/>
      <c r="H50" s="119"/>
    </row>
    <row r="51" spans="1:8" ht="20.100000000000001" customHeight="1">
      <c r="A51" s="101"/>
      <c r="B51" s="125"/>
      <c r="C51" s="126"/>
      <c r="D51" s="127"/>
      <c r="E51" s="103"/>
      <c r="F51" s="117"/>
      <c r="G51" s="118"/>
      <c r="H51" s="119"/>
    </row>
    <row r="52" spans="1:8" ht="20.100000000000001" customHeight="1">
      <c r="A52" s="101"/>
      <c r="B52" s="133"/>
      <c r="C52" s="134"/>
      <c r="D52" s="135"/>
      <c r="E52" s="113"/>
      <c r="F52" s="117"/>
      <c r="G52" s="118"/>
      <c r="H52" s="119"/>
    </row>
    <row r="53" spans="1:8" ht="20.100000000000001" customHeight="1">
      <c r="A53" s="136"/>
      <c r="B53" s="136"/>
      <c r="C53" s="136"/>
      <c r="D53" s="136"/>
      <c r="E53" s="136"/>
      <c r="F53" s="74"/>
      <c r="G53" s="74"/>
      <c r="H53" s="1"/>
    </row>
    <row r="54" spans="1:8" ht="20.100000000000001" customHeight="1">
      <c r="A54" s="102" t="s">
        <v>17</v>
      </c>
      <c r="B54" s="137" t="s">
        <v>37</v>
      </c>
      <c r="C54" s="138"/>
      <c r="D54" s="139"/>
      <c r="E54" s="79" t="s">
        <v>18</v>
      </c>
      <c r="F54" s="137" t="s">
        <v>37</v>
      </c>
      <c r="G54" s="138"/>
      <c r="H54" s="139"/>
    </row>
    <row r="55" spans="1:8" ht="20.100000000000001" customHeight="1">
      <c r="A55" s="113"/>
      <c r="B55" s="140"/>
      <c r="C55" s="141"/>
      <c r="D55" s="142"/>
      <c r="E55" s="85"/>
      <c r="F55" s="140"/>
      <c r="G55" s="141"/>
      <c r="H55" s="142"/>
    </row>
    <row r="56" spans="1:8" ht="20.100000000000001" customHeight="1">
      <c r="A56" s="136"/>
      <c r="B56" s="136"/>
      <c r="C56" s="136"/>
      <c r="D56" s="136"/>
      <c r="E56" s="136"/>
      <c r="F56" s="74"/>
      <c r="G56" s="74"/>
      <c r="H56" s="1"/>
    </row>
    <row r="57" spans="1:8" ht="20.100000000000001" customHeight="1">
      <c r="A57" s="102" t="s">
        <v>19</v>
      </c>
      <c r="B57" s="117"/>
      <c r="C57" s="118"/>
      <c r="D57" s="119"/>
      <c r="E57" s="102" t="s">
        <v>18</v>
      </c>
      <c r="F57" s="143"/>
      <c r="G57" s="138"/>
      <c r="H57" s="139"/>
    </row>
    <row r="58" spans="1:8" ht="20.100000000000001" customHeight="1">
      <c r="A58" s="103"/>
      <c r="B58" s="117"/>
      <c r="C58" s="118"/>
      <c r="D58" s="119"/>
      <c r="E58" s="103"/>
      <c r="F58" s="143"/>
      <c r="G58" s="138"/>
      <c r="H58" s="139"/>
    </row>
    <row r="59" spans="1:8" ht="20.100000000000001" customHeight="1">
      <c r="A59" s="103"/>
      <c r="B59" s="117"/>
      <c r="C59" s="118"/>
      <c r="D59" s="119"/>
      <c r="E59" s="103"/>
      <c r="F59" s="143"/>
      <c r="G59" s="138"/>
      <c r="H59" s="139"/>
    </row>
    <row r="60" spans="1:8" ht="20.100000000000001" customHeight="1">
      <c r="A60" s="103"/>
      <c r="B60" s="117"/>
      <c r="C60" s="118"/>
      <c r="D60" s="119"/>
      <c r="E60" s="103"/>
      <c r="F60" s="117"/>
      <c r="G60" s="118"/>
      <c r="H60" s="119"/>
    </row>
    <row r="61" spans="1:8" ht="20.100000000000001" customHeight="1">
      <c r="A61" s="103"/>
      <c r="B61" s="117"/>
      <c r="C61" s="118"/>
      <c r="D61" s="119"/>
      <c r="E61" s="103"/>
      <c r="F61" s="117"/>
      <c r="G61" s="118"/>
      <c r="H61" s="119"/>
    </row>
    <row r="62" spans="1:8" ht="20.100000000000001" customHeight="1">
      <c r="A62" s="103"/>
      <c r="B62" s="117"/>
      <c r="C62" s="118"/>
      <c r="D62" s="119"/>
      <c r="E62" s="103"/>
      <c r="F62" s="117"/>
      <c r="G62" s="118"/>
      <c r="H62" s="119"/>
    </row>
    <row r="63" spans="1:8" ht="20.100000000000001" customHeight="1">
      <c r="A63" s="103"/>
      <c r="B63" s="117"/>
      <c r="C63" s="118"/>
      <c r="D63" s="119"/>
      <c r="E63" s="103"/>
      <c r="F63" s="117"/>
      <c r="G63" s="118"/>
      <c r="H63" s="119"/>
    </row>
    <row r="64" spans="1:8" ht="20.100000000000001" customHeight="1">
      <c r="A64" s="103"/>
      <c r="B64" s="117"/>
      <c r="C64" s="118"/>
      <c r="D64" s="119"/>
      <c r="E64" s="103"/>
      <c r="F64" s="117"/>
      <c r="G64" s="118"/>
      <c r="H64" s="119"/>
    </row>
    <row r="65" spans="1:8" ht="20.100000000000001" customHeight="1">
      <c r="A65" s="103"/>
      <c r="B65" s="117"/>
      <c r="C65" s="118"/>
      <c r="D65" s="119"/>
      <c r="E65" s="103"/>
      <c r="F65" s="117"/>
      <c r="G65" s="118"/>
      <c r="H65" s="119"/>
    </row>
    <row r="66" spans="1:8" ht="20.100000000000001" customHeight="1">
      <c r="A66" s="103"/>
      <c r="B66" s="117"/>
      <c r="C66" s="118"/>
      <c r="D66" s="119"/>
      <c r="E66" s="103"/>
      <c r="F66" s="117"/>
      <c r="G66" s="118"/>
      <c r="H66" s="119"/>
    </row>
    <row r="67" spans="1:8" ht="20.100000000000001" customHeight="1">
      <c r="A67" s="103"/>
      <c r="B67" s="117"/>
      <c r="C67" s="118"/>
      <c r="D67" s="119"/>
      <c r="E67" s="103"/>
      <c r="F67" s="117"/>
      <c r="G67" s="118"/>
      <c r="H67" s="119"/>
    </row>
    <row r="68" spans="1:8" ht="20.100000000000001" customHeight="1">
      <c r="A68" s="103"/>
      <c r="B68" s="117"/>
      <c r="C68" s="118"/>
      <c r="D68" s="119"/>
      <c r="E68" s="103"/>
      <c r="F68" s="117"/>
      <c r="G68" s="118"/>
      <c r="H68" s="119"/>
    </row>
    <row r="69" spans="1:8" ht="20.100000000000001" customHeight="1">
      <c r="A69" s="103"/>
      <c r="B69" s="117"/>
      <c r="C69" s="118"/>
      <c r="D69" s="119"/>
      <c r="E69" s="103"/>
      <c r="F69" s="117"/>
      <c r="G69" s="118"/>
      <c r="H69" s="119"/>
    </row>
    <row r="70" spans="1:8" ht="20.100000000000001" customHeight="1">
      <c r="A70" s="103"/>
      <c r="B70" s="117"/>
      <c r="C70" s="118"/>
      <c r="D70" s="119"/>
      <c r="E70" s="103"/>
      <c r="F70" s="117"/>
      <c r="G70" s="118"/>
      <c r="H70" s="119"/>
    </row>
    <row r="71" spans="1:8" ht="20.100000000000001" customHeight="1">
      <c r="A71" s="103"/>
      <c r="B71" s="117"/>
      <c r="C71" s="118"/>
      <c r="D71" s="119"/>
      <c r="E71" s="103"/>
      <c r="F71" s="143"/>
      <c r="G71" s="138"/>
      <c r="H71" s="139"/>
    </row>
    <row r="72" spans="1:8" ht="20.100000000000001" customHeight="1">
      <c r="A72" s="103"/>
      <c r="B72" s="117"/>
      <c r="C72" s="118"/>
      <c r="D72" s="119"/>
      <c r="E72" s="103"/>
      <c r="F72" s="143"/>
      <c r="G72" s="138"/>
      <c r="H72" s="139"/>
    </row>
    <row r="73" spans="1:8" ht="20.100000000000001" customHeight="1">
      <c r="A73" s="103"/>
      <c r="B73" s="117"/>
      <c r="C73" s="118"/>
      <c r="D73" s="119"/>
      <c r="E73" s="103"/>
      <c r="F73" s="143"/>
      <c r="G73" s="138"/>
      <c r="H73" s="139"/>
    </row>
    <row r="74" spans="1:8" ht="20.100000000000001" customHeight="1">
      <c r="A74" s="103"/>
      <c r="B74" s="117"/>
      <c r="C74" s="118"/>
      <c r="D74" s="119"/>
      <c r="E74" s="103"/>
      <c r="F74" s="143"/>
      <c r="G74" s="138"/>
      <c r="H74" s="139"/>
    </row>
    <row r="75" spans="1:8" ht="20.100000000000001" customHeight="1">
      <c r="A75" s="103"/>
      <c r="B75" s="117"/>
      <c r="C75" s="118"/>
      <c r="D75" s="119"/>
      <c r="E75" s="103"/>
      <c r="F75" s="143"/>
      <c r="G75" s="138"/>
      <c r="H75" s="139"/>
    </row>
    <row r="76" spans="1:8" ht="20.100000000000001" customHeight="1">
      <c r="A76" s="103"/>
      <c r="B76" s="117"/>
      <c r="C76" s="118"/>
      <c r="D76" s="119"/>
      <c r="E76" s="103"/>
      <c r="F76" s="65"/>
      <c r="G76" s="63"/>
      <c r="H76" s="64"/>
    </row>
    <row r="77" spans="1:8" ht="20.100000000000001" customHeight="1">
      <c r="A77" s="103"/>
      <c r="B77" s="117"/>
      <c r="C77" s="118"/>
      <c r="D77" s="119"/>
      <c r="E77" s="103"/>
      <c r="F77" s="65"/>
      <c r="G77" s="63"/>
      <c r="H77" s="64"/>
    </row>
    <row r="78" spans="1:8" ht="20.100000000000001" customHeight="1">
      <c r="A78" s="103"/>
      <c r="B78" s="117"/>
      <c r="C78" s="118"/>
      <c r="D78" s="119"/>
      <c r="E78" s="103"/>
      <c r="F78" s="65"/>
      <c r="G78" s="63"/>
      <c r="H78" s="64"/>
    </row>
    <row r="79" spans="1:8" ht="20.100000000000001" customHeight="1">
      <c r="A79" s="103"/>
      <c r="B79" s="117"/>
      <c r="C79" s="118"/>
      <c r="D79" s="119"/>
      <c r="E79" s="103"/>
      <c r="F79" s="65"/>
      <c r="G79" s="63"/>
      <c r="H79" s="64"/>
    </row>
    <row r="80" spans="1:8" ht="20.100000000000001" customHeight="1">
      <c r="A80" s="103"/>
      <c r="B80" s="117"/>
      <c r="C80" s="118"/>
      <c r="D80" s="119"/>
      <c r="E80" s="103"/>
      <c r="F80" s="65"/>
      <c r="G80" s="63"/>
      <c r="H80" s="64"/>
    </row>
    <row r="81" spans="1:14" ht="20.100000000000001" customHeight="1">
      <c r="A81" s="103"/>
      <c r="B81" s="117"/>
      <c r="C81" s="118"/>
      <c r="D81" s="119"/>
      <c r="E81" s="103"/>
      <c r="F81" s="65"/>
      <c r="G81" s="63"/>
      <c r="H81" s="64"/>
    </row>
    <row r="82" spans="1:14" ht="20.100000000000001" customHeight="1">
      <c r="A82" s="103"/>
      <c r="B82" s="117"/>
      <c r="C82" s="118"/>
      <c r="D82" s="119"/>
      <c r="E82" s="103"/>
      <c r="F82" s="65"/>
      <c r="G82" s="63"/>
      <c r="H82" s="64"/>
    </row>
    <row r="83" spans="1:14" ht="20.100000000000001" customHeight="1">
      <c r="A83" s="103"/>
      <c r="B83" s="117"/>
      <c r="C83" s="118"/>
      <c r="D83" s="119"/>
      <c r="E83" s="103"/>
      <c r="F83" s="65"/>
      <c r="G83" s="63"/>
      <c r="H83" s="64"/>
    </row>
    <row r="84" spans="1:14" ht="20.100000000000001" customHeight="1">
      <c r="A84" s="103"/>
      <c r="B84" s="117"/>
      <c r="C84" s="118"/>
      <c r="D84" s="119"/>
      <c r="E84" s="103"/>
      <c r="F84" s="65"/>
      <c r="G84" s="63"/>
      <c r="H84" s="64"/>
    </row>
    <row r="85" spans="1:14" ht="20.100000000000001" customHeight="1">
      <c r="A85" s="103"/>
      <c r="B85" s="117"/>
      <c r="C85" s="118"/>
      <c r="D85" s="119"/>
      <c r="E85" s="103"/>
      <c r="F85" s="65"/>
      <c r="G85" s="63"/>
      <c r="H85" s="64"/>
    </row>
    <row r="86" spans="1:14" ht="20.100000000000001" customHeight="1">
      <c r="A86" s="58"/>
      <c r="B86" s="63" t="s">
        <v>40</v>
      </c>
      <c r="C86" s="63"/>
      <c r="D86" s="63"/>
      <c r="E86" s="58"/>
      <c r="F86" s="144"/>
      <c r="G86" s="144"/>
      <c r="H86" s="1"/>
    </row>
    <row r="87" spans="1:14" ht="20.100000000000001" customHeight="1">
      <c r="A87" s="145" t="s">
        <v>20</v>
      </c>
      <c r="B87" s="145"/>
      <c r="C87" s="145"/>
      <c r="D87" s="145"/>
      <c r="E87" s="145"/>
      <c r="F87" s="145"/>
      <c r="G87" s="146"/>
      <c r="H87" s="1"/>
    </row>
    <row r="88" spans="1:14" ht="20.100000000000001" customHeight="1">
      <c r="A88" s="154" t="s">
        <v>17</v>
      </c>
      <c r="B88" s="7" t="s">
        <v>26</v>
      </c>
      <c r="C88" s="151" t="s">
        <v>41</v>
      </c>
      <c r="D88" s="152"/>
      <c r="E88" s="149" t="s">
        <v>18</v>
      </c>
      <c r="F88" s="15" t="s">
        <v>26</v>
      </c>
      <c r="G88" s="151" t="s">
        <v>41</v>
      </c>
      <c r="H88" s="152"/>
    </row>
    <row r="89" spans="1:14" ht="20.100000000000001" customHeight="1">
      <c r="A89" s="155"/>
      <c r="B89" s="8"/>
      <c r="C89" s="147"/>
      <c r="D89" s="148"/>
      <c r="E89" s="150"/>
      <c r="F89" s="8"/>
      <c r="G89" s="147"/>
      <c r="H89" s="148"/>
    </row>
    <row r="90" spans="1:14" ht="20.100000000000001" customHeight="1">
      <c r="A90" s="155"/>
      <c r="B90" s="8"/>
      <c r="C90" s="147"/>
      <c r="D90" s="148"/>
      <c r="E90" s="150"/>
      <c r="F90" s="8"/>
      <c r="G90" s="147"/>
      <c r="H90" s="148"/>
      <c r="N90">
        <v>1</v>
      </c>
    </row>
    <row r="91" spans="1:14" ht="20.100000000000001" customHeight="1">
      <c r="A91" s="155"/>
      <c r="B91" s="8"/>
      <c r="C91" s="147"/>
      <c r="D91" s="148"/>
      <c r="E91" s="150"/>
      <c r="F91" s="8"/>
      <c r="G91" s="147"/>
      <c r="H91" s="148"/>
    </row>
    <row r="92" spans="1:14" ht="20.100000000000001" customHeight="1">
      <c r="A92" s="155"/>
      <c r="B92" s="8"/>
      <c r="C92" s="147"/>
      <c r="D92" s="148"/>
      <c r="E92" s="150"/>
      <c r="F92" s="8"/>
      <c r="G92" s="147"/>
      <c r="H92" s="148"/>
    </row>
    <row r="93" spans="1:14" ht="20.100000000000001" customHeight="1">
      <c r="A93" s="155"/>
      <c r="B93" s="8"/>
      <c r="C93" s="147"/>
      <c r="D93" s="148"/>
      <c r="E93" s="150"/>
      <c r="F93" s="8"/>
      <c r="G93" s="147"/>
      <c r="H93" s="148"/>
    </row>
    <row r="94" spans="1:14" ht="20.100000000000001" customHeight="1">
      <c r="A94" s="155"/>
      <c r="B94" s="8"/>
      <c r="C94" s="147"/>
      <c r="D94" s="148"/>
      <c r="E94" s="150"/>
      <c r="F94" s="8"/>
      <c r="G94" s="147"/>
      <c r="H94" s="148"/>
    </row>
    <row r="95" spans="1:14" ht="20.100000000000001" customHeight="1">
      <c r="A95" s="155"/>
      <c r="B95" s="8"/>
      <c r="C95" s="147"/>
      <c r="D95" s="148"/>
      <c r="E95" s="150"/>
      <c r="F95" s="8"/>
      <c r="G95" s="147"/>
      <c r="H95" s="148"/>
    </row>
    <row r="96" spans="1:14" ht="20.100000000000001" customHeight="1">
      <c r="A96" s="155"/>
      <c r="B96" s="9"/>
      <c r="C96" s="147"/>
      <c r="D96" s="148"/>
      <c r="E96" s="150"/>
      <c r="F96" s="8"/>
      <c r="G96" s="147"/>
      <c r="H96" s="148"/>
    </row>
    <row r="97" spans="1:8" ht="20.100000000000001" customHeight="1">
      <c r="A97" s="155"/>
      <c r="B97" s="9"/>
      <c r="C97" s="147"/>
      <c r="D97" s="148"/>
      <c r="E97" s="150"/>
      <c r="F97" s="8"/>
      <c r="G97" s="147"/>
      <c r="H97" s="148"/>
    </row>
    <row r="98" spans="1:8" ht="20.100000000000001" customHeight="1">
      <c r="A98" s="155"/>
      <c r="B98" s="9"/>
      <c r="C98" s="147"/>
      <c r="D98" s="148"/>
      <c r="E98" s="150"/>
      <c r="F98" s="8"/>
      <c r="G98" s="147"/>
      <c r="H98" s="148"/>
    </row>
    <row r="99" spans="1:8" ht="20.100000000000001" customHeight="1">
      <c r="A99" s="155"/>
      <c r="B99" s="9"/>
      <c r="C99" s="147"/>
      <c r="D99" s="148"/>
      <c r="E99" s="150"/>
      <c r="F99" s="8"/>
      <c r="G99" s="147"/>
      <c r="H99" s="148"/>
    </row>
    <row r="100" spans="1:8" ht="20.100000000000001" customHeight="1">
      <c r="A100" s="155"/>
      <c r="B100" s="9"/>
      <c r="C100" s="147"/>
      <c r="D100" s="148"/>
      <c r="E100" s="150"/>
      <c r="F100" s="8"/>
      <c r="G100" s="147"/>
      <c r="H100" s="148"/>
    </row>
    <row r="101" spans="1:8" ht="20.100000000000001" customHeight="1">
      <c r="A101" s="155"/>
      <c r="B101" s="9"/>
      <c r="C101" s="147"/>
      <c r="D101" s="148"/>
      <c r="E101" s="150"/>
      <c r="F101" s="8"/>
      <c r="G101" s="147"/>
      <c r="H101" s="148"/>
    </row>
    <row r="102" spans="1:8" ht="20.100000000000001" customHeight="1">
      <c r="A102" s="155"/>
      <c r="B102" s="9"/>
      <c r="C102" s="147"/>
      <c r="D102" s="148"/>
      <c r="E102" s="150"/>
      <c r="F102" s="8"/>
      <c r="G102" s="147"/>
      <c r="H102" s="148"/>
    </row>
    <row r="103" spans="1:8" ht="20.100000000000001" customHeight="1" thickBot="1">
      <c r="A103" s="155"/>
      <c r="B103" s="9"/>
      <c r="C103" s="147"/>
      <c r="D103" s="148"/>
      <c r="E103" s="150"/>
      <c r="F103" s="8"/>
      <c r="G103" s="147"/>
      <c r="H103" s="148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146"/>
      <c r="B105" s="146"/>
      <c r="C105" s="146"/>
      <c r="D105" s="146"/>
      <c r="E105" s="146"/>
      <c r="F105" s="146"/>
      <c r="G105" s="146"/>
      <c r="H105" s="1"/>
    </row>
    <row r="106" spans="1:8" ht="20.100000000000001" customHeight="1">
      <c r="A106" s="153"/>
      <c r="B106" s="153"/>
      <c r="C106" s="153"/>
      <c r="D106" s="153"/>
      <c r="E106" s="153"/>
      <c r="F106" s="153"/>
      <c r="G106" s="153"/>
      <c r="H106" s="1"/>
    </row>
  </sheetData>
  <mergeCells count="192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B82:D82"/>
    <mergeCell ref="B83:D83"/>
    <mergeCell ref="B84:D84"/>
    <mergeCell ref="B85:D85"/>
    <mergeCell ref="F86:G86"/>
    <mergeCell ref="A87:G87"/>
    <mergeCell ref="B76:D76"/>
    <mergeCell ref="B77:D77"/>
    <mergeCell ref="B78:D78"/>
    <mergeCell ref="B79:D79"/>
    <mergeCell ref="B80:D80"/>
    <mergeCell ref="B81:D81"/>
    <mergeCell ref="C93:D93"/>
    <mergeCell ref="G93:H93"/>
    <mergeCell ref="C94:D94"/>
    <mergeCell ref="G94:H94"/>
    <mergeCell ref="E88:E103"/>
    <mergeCell ref="G88:H88"/>
    <mergeCell ref="C89:D89"/>
    <mergeCell ref="G89:H89"/>
    <mergeCell ref="C90:D90"/>
    <mergeCell ref="G90:H90"/>
    <mergeCell ref="C91:D91"/>
    <mergeCell ref="G91:H91"/>
    <mergeCell ref="A105:G105"/>
    <mergeCell ref="A106:G106"/>
    <mergeCell ref="C101:D101"/>
    <mergeCell ref="G101:H101"/>
    <mergeCell ref="C102:D102"/>
    <mergeCell ref="G102:H102"/>
    <mergeCell ref="C103:D103"/>
    <mergeCell ref="G103:H103"/>
    <mergeCell ref="C98:D98"/>
    <mergeCell ref="G98:H98"/>
    <mergeCell ref="C99:D99"/>
    <mergeCell ref="G99:H99"/>
    <mergeCell ref="C100:D100"/>
    <mergeCell ref="G100:H100"/>
    <mergeCell ref="A88:A103"/>
    <mergeCell ref="C88:D88"/>
    <mergeCell ref="C95:D95"/>
    <mergeCell ref="G95:H95"/>
    <mergeCell ref="C96:D96"/>
    <mergeCell ref="G96:H96"/>
    <mergeCell ref="C97:D97"/>
    <mergeCell ref="G97:H97"/>
    <mergeCell ref="C92:D92"/>
    <mergeCell ref="G92:H92"/>
  </mergeCells>
  <phoneticPr fontId="3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N106"/>
  <sheetViews>
    <sheetView zoomScaleNormal="100" workbookViewId="0">
      <selection activeCell="B6" sqref="B6:D6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71" t="s">
        <v>0</v>
      </c>
      <c r="B1" s="71"/>
      <c r="C1" s="71"/>
      <c r="D1" s="71"/>
      <c r="E1" s="71"/>
      <c r="F1" s="71"/>
      <c r="G1" s="71"/>
      <c r="H1" s="1"/>
    </row>
    <row r="2" spans="1:12" ht="20.100000000000001" customHeight="1">
      <c r="A2" s="59" t="s">
        <v>1</v>
      </c>
      <c r="B2" s="72" t="s">
        <v>91</v>
      </c>
      <c r="C2" s="73"/>
      <c r="D2" s="59" t="s">
        <v>2</v>
      </c>
      <c r="E2" s="72" t="s">
        <v>39</v>
      </c>
      <c r="F2" s="73"/>
      <c r="G2" s="2" t="s">
        <v>23</v>
      </c>
      <c r="H2" s="6"/>
    </row>
    <row r="3" spans="1:12" ht="20.100000000000001" customHeight="1">
      <c r="A3" s="74" t="s">
        <v>3</v>
      </c>
      <c r="B3" s="74"/>
      <c r="C3" s="74"/>
      <c r="D3" s="14" t="s">
        <v>4</v>
      </c>
      <c r="E3" s="56" t="s">
        <v>5</v>
      </c>
      <c r="F3" s="56"/>
      <c r="G3" s="75"/>
      <c r="H3" s="75"/>
    </row>
    <row r="4" spans="1:12" ht="20.100000000000001" customHeight="1">
      <c r="A4" s="59" t="s">
        <v>6</v>
      </c>
      <c r="B4" s="76">
        <v>979300</v>
      </c>
      <c r="C4" s="77"/>
      <c r="D4" s="78"/>
      <c r="E4" s="79"/>
      <c r="F4" s="80"/>
      <c r="G4" s="80"/>
      <c r="H4" s="81"/>
    </row>
    <row r="5" spans="1:12" ht="20.100000000000001" customHeight="1">
      <c r="A5" s="59" t="s">
        <v>7</v>
      </c>
      <c r="B5" s="76">
        <f>B6-B4</f>
        <v>510200</v>
      </c>
      <c r="C5" s="77"/>
      <c r="D5" s="78"/>
      <c r="E5" s="98" t="s">
        <v>48</v>
      </c>
      <c r="F5" s="99"/>
      <c r="G5" s="99"/>
      <c r="H5" s="100"/>
    </row>
    <row r="6" spans="1:12" ht="20.100000000000001" customHeight="1">
      <c r="A6" s="59" t="s">
        <v>8</v>
      </c>
      <c r="B6" s="76">
        <v>1489500</v>
      </c>
      <c r="C6" s="77"/>
      <c r="D6" s="78"/>
      <c r="E6" s="98" t="s">
        <v>49</v>
      </c>
      <c r="F6" s="99"/>
      <c r="G6" s="99"/>
      <c r="H6" s="100"/>
    </row>
    <row r="7" spans="1:12" ht="20.100000000000001" customHeight="1">
      <c r="A7" s="59" t="s">
        <v>36</v>
      </c>
      <c r="B7" s="76">
        <f>B6+'6월20일'!B7:D7</f>
        <v>28166550</v>
      </c>
      <c r="C7" s="77"/>
      <c r="D7" s="78"/>
      <c r="E7" s="98"/>
      <c r="F7" s="99"/>
      <c r="G7" s="99"/>
      <c r="H7" s="100"/>
    </row>
    <row r="8" spans="1:12" ht="20.100000000000001" customHeight="1">
      <c r="A8" s="59" t="s">
        <v>9</v>
      </c>
      <c r="B8" s="82"/>
      <c r="C8" s="83"/>
      <c r="D8" s="84"/>
      <c r="E8" s="85"/>
      <c r="F8" s="86"/>
      <c r="G8" s="86"/>
      <c r="H8" s="87"/>
    </row>
    <row r="9" spans="1:12" ht="20.100000000000001" customHeight="1">
      <c r="A9" s="62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0</v>
      </c>
    </row>
    <row r="10" spans="1:12" ht="20.100000000000001" customHeight="1">
      <c r="A10" s="23" t="s">
        <v>22</v>
      </c>
      <c r="B10" s="27"/>
      <c r="C10" s="23" t="s">
        <v>24</v>
      </c>
      <c r="D10" s="19"/>
      <c r="E10" s="26" t="s">
        <v>47</v>
      </c>
      <c r="F10" s="18"/>
      <c r="G10" s="26" t="s">
        <v>25</v>
      </c>
      <c r="H10" s="18"/>
      <c r="I10" s="24" t="s">
        <v>45</v>
      </c>
      <c r="J10" s="18"/>
    </row>
    <row r="11" spans="1:12" ht="20.100000000000001" customHeight="1">
      <c r="A11" s="24" t="s">
        <v>28</v>
      </c>
      <c r="B11" s="18"/>
      <c r="C11" s="24" t="s">
        <v>38</v>
      </c>
      <c r="D11" s="18"/>
      <c r="E11" s="24" t="s">
        <v>29</v>
      </c>
      <c r="F11" s="18"/>
      <c r="G11" s="23" t="s">
        <v>27</v>
      </c>
      <c r="H11" s="18"/>
      <c r="I11" s="24" t="s">
        <v>46</v>
      </c>
      <c r="J11" s="18"/>
    </row>
    <row r="12" spans="1:12" ht="20.100000000000001" customHeight="1" thickBot="1">
      <c r="A12" s="25" t="s">
        <v>30</v>
      </c>
      <c r="B12" s="20"/>
      <c r="C12" s="25" t="s">
        <v>31</v>
      </c>
      <c r="D12" s="20"/>
      <c r="E12" s="25" t="s">
        <v>32</v>
      </c>
      <c r="F12" s="20"/>
      <c r="G12" s="25" t="s">
        <v>44</v>
      </c>
      <c r="H12" s="20"/>
      <c r="I12" s="30" t="s">
        <v>43</v>
      </c>
      <c r="J12" s="31"/>
      <c r="K12" s="34"/>
      <c r="L12" s="33"/>
    </row>
    <row r="13" spans="1:12" ht="20.100000000000001" customHeight="1">
      <c r="A13" s="88" t="s">
        <v>11</v>
      </c>
      <c r="B13" s="90"/>
      <c r="C13" s="91"/>
      <c r="D13" s="92"/>
      <c r="E13" s="93" t="s">
        <v>33</v>
      </c>
      <c r="F13" s="90"/>
      <c r="G13" s="91"/>
      <c r="H13" s="92"/>
    </row>
    <row r="14" spans="1:12" ht="20.100000000000001" customHeight="1" thickBot="1">
      <c r="A14" s="89"/>
      <c r="B14" s="95"/>
      <c r="C14" s="96"/>
      <c r="D14" s="97"/>
      <c r="E14" s="94"/>
      <c r="F14" s="95"/>
      <c r="G14" s="96"/>
      <c r="H14" s="97"/>
    </row>
    <row r="15" spans="1:12" ht="20.100000000000001" customHeight="1">
      <c r="A15" s="3" t="s">
        <v>12</v>
      </c>
      <c r="B15" s="3"/>
      <c r="C15" s="3"/>
      <c r="D15" s="3"/>
      <c r="E15" s="56"/>
      <c r="F15" s="56"/>
      <c r="G15" s="57"/>
      <c r="H15" s="1"/>
    </row>
    <row r="16" spans="1:12" ht="20.100000000000001" customHeight="1">
      <c r="A16" s="59"/>
      <c r="B16" s="59" t="s">
        <v>13</v>
      </c>
      <c r="C16" s="72" t="s">
        <v>14</v>
      </c>
      <c r="D16" s="73"/>
      <c r="E16" s="59" t="s">
        <v>34</v>
      </c>
      <c r="F16" s="101" t="s">
        <v>35</v>
      </c>
      <c r="G16" s="101"/>
      <c r="H16" s="101"/>
      <c r="K16" s="32"/>
      <c r="L16" s="33"/>
    </row>
    <row r="17" spans="1:8" ht="20.100000000000001" customHeight="1">
      <c r="A17" s="102" t="s">
        <v>15</v>
      </c>
      <c r="B17" s="5"/>
      <c r="C17" s="105"/>
      <c r="D17" s="106"/>
      <c r="E17" s="59"/>
      <c r="F17" s="101"/>
      <c r="G17" s="101"/>
      <c r="H17" s="101"/>
    </row>
    <row r="18" spans="1:8" ht="20.100000000000001" customHeight="1">
      <c r="A18" s="103"/>
      <c r="B18" s="5"/>
      <c r="C18" s="105"/>
      <c r="D18" s="106"/>
      <c r="E18" s="59"/>
      <c r="F18" s="101"/>
      <c r="G18" s="101"/>
      <c r="H18" s="101"/>
    </row>
    <row r="19" spans="1:8" ht="20.100000000000001" customHeight="1">
      <c r="A19" s="103"/>
      <c r="B19" s="5"/>
      <c r="C19" s="105"/>
      <c r="D19" s="106"/>
      <c r="E19" s="59"/>
      <c r="F19" s="101"/>
      <c r="G19" s="101"/>
      <c r="H19" s="101"/>
    </row>
    <row r="20" spans="1:8" ht="20.100000000000001" customHeight="1">
      <c r="A20" s="103"/>
      <c r="B20" s="5"/>
      <c r="C20" s="105"/>
      <c r="D20" s="106"/>
      <c r="E20" s="59"/>
      <c r="F20" s="101"/>
      <c r="G20" s="101"/>
      <c r="H20" s="101"/>
    </row>
    <row r="21" spans="1:8" ht="20.100000000000001" customHeight="1">
      <c r="A21" s="103"/>
      <c r="B21" s="5"/>
      <c r="C21" s="105"/>
      <c r="D21" s="106"/>
      <c r="E21" s="59"/>
      <c r="F21" s="101"/>
      <c r="G21" s="101"/>
      <c r="H21" s="101"/>
    </row>
    <row r="22" spans="1:8" ht="20.100000000000001" customHeight="1">
      <c r="A22" s="103"/>
      <c r="B22" s="5"/>
      <c r="C22" s="105"/>
      <c r="D22" s="106"/>
      <c r="E22" s="59"/>
      <c r="F22" s="101"/>
      <c r="G22" s="101"/>
      <c r="H22" s="101"/>
    </row>
    <row r="23" spans="1:8" ht="20.100000000000001" customHeight="1">
      <c r="A23" s="103"/>
      <c r="B23" s="5"/>
      <c r="C23" s="105"/>
      <c r="D23" s="106"/>
      <c r="E23" s="59"/>
      <c r="F23" s="101"/>
      <c r="G23" s="101"/>
      <c r="H23" s="101"/>
    </row>
    <row r="24" spans="1:8" ht="20.100000000000001" customHeight="1">
      <c r="A24" s="103"/>
      <c r="B24" s="5"/>
      <c r="C24" s="105"/>
      <c r="D24" s="106"/>
      <c r="E24" s="59"/>
      <c r="F24" s="101"/>
      <c r="G24" s="101"/>
      <c r="H24" s="101"/>
    </row>
    <row r="25" spans="1:8" ht="20.100000000000001" customHeight="1">
      <c r="A25" s="103"/>
      <c r="B25" s="5"/>
      <c r="C25" s="105"/>
      <c r="D25" s="106"/>
      <c r="E25" s="59"/>
      <c r="F25" s="101"/>
      <c r="G25" s="101"/>
      <c r="H25" s="101"/>
    </row>
    <row r="26" spans="1:8" ht="20.100000000000001" customHeight="1" thickBot="1">
      <c r="A26" s="104"/>
      <c r="B26" s="22"/>
      <c r="C26" s="107"/>
      <c r="D26" s="108"/>
      <c r="E26" s="60"/>
      <c r="F26" s="109"/>
      <c r="G26" s="109"/>
      <c r="H26" s="109"/>
    </row>
    <row r="27" spans="1:8" ht="20.100000000000001" customHeight="1">
      <c r="A27" s="113" t="s">
        <v>16</v>
      </c>
      <c r="B27" s="21"/>
      <c r="C27" s="111"/>
      <c r="D27" s="112"/>
      <c r="E27" s="61"/>
      <c r="F27" s="114"/>
      <c r="G27" s="115"/>
      <c r="H27" s="116"/>
    </row>
    <row r="28" spans="1:8" ht="20.100000000000001" customHeight="1">
      <c r="A28" s="113"/>
      <c r="B28" s="21"/>
      <c r="C28" s="111"/>
      <c r="D28" s="112"/>
      <c r="E28" s="61"/>
      <c r="F28" s="72"/>
      <c r="G28" s="110"/>
      <c r="H28" s="73"/>
    </row>
    <row r="29" spans="1:8" ht="20.100000000000001" customHeight="1">
      <c r="A29" s="113"/>
      <c r="B29" s="21"/>
      <c r="C29" s="111"/>
      <c r="D29" s="112"/>
      <c r="E29" s="61"/>
      <c r="F29" s="72"/>
      <c r="G29" s="110"/>
      <c r="H29" s="73"/>
    </row>
    <row r="30" spans="1:8" ht="20.100000000000001" customHeight="1">
      <c r="A30" s="113"/>
      <c r="B30" s="21"/>
      <c r="C30" s="111"/>
      <c r="D30" s="112"/>
      <c r="E30" s="61"/>
      <c r="F30" s="72"/>
      <c r="G30" s="110"/>
      <c r="H30" s="73"/>
    </row>
    <row r="31" spans="1:8" ht="20.100000000000001" customHeight="1">
      <c r="A31" s="113"/>
      <c r="B31" s="21"/>
      <c r="C31" s="111"/>
      <c r="D31" s="112"/>
      <c r="E31" s="61"/>
      <c r="F31" s="72"/>
      <c r="G31" s="110"/>
      <c r="H31" s="73"/>
    </row>
    <row r="32" spans="1:8" ht="20.100000000000001" customHeight="1">
      <c r="A32" s="113"/>
      <c r="B32" s="21"/>
      <c r="C32" s="111"/>
      <c r="D32" s="112"/>
      <c r="E32" s="61"/>
      <c r="F32" s="72"/>
      <c r="G32" s="110"/>
      <c r="H32" s="73"/>
    </row>
    <row r="33" spans="1:8" ht="20.100000000000001" customHeight="1">
      <c r="A33" s="113"/>
      <c r="B33" s="21"/>
      <c r="C33" s="111"/>
      <c r="D33" s="112"/>
      <c r="E33" s="61"/>
      <c r="F33" s="101"/>
      <c r="G33" s="101"/>
      <c r="H33" s="101"/>
    </row>
    <row r="34" spans="1:8" ht="20.100000000000001" customHeight="1">
      <c r="A34" s="113"/>
      <c r="B34" s="21"/>
      <c r="C34" s="111"/>
      <c r="D34" s="112"/>
      <c r="E34" s="61"/>
      <c r="F34" s="101"/>
      <c r="G34" s="101"/>
      <c r="H34" s="101"/>
    </row>
    <row r="35" spans="1:8" ht="20.100000000000001" customHeight="1">
      <c r="A35" s="113"/>
      <c r="B35" s="21"/>
      <c r="C35" s="111"/>
      <c r="D35" s="112"/>
      <c r="E35" s="61"/>
      <c r="F35" s="101"/>
      <c r="G35" s="101"/>
      <c r="H35" s="101"/>
    </row>
    <row r="36" spans="1:8" ht="20.100000000000001" customHeight="1">
      <c r="A36" s="113"/>
      <c r="B36" s="21"/>
      <c r="C36" s="111"/>
      <c r="D36" s="112"/>
      <c r="E36" s="61"/>
      <c r="F36" s="101"/>
      <c r="G36" s="101"/>
      <c r="H36" s="101"/>
    </row>
    <row r="37" spans="1:8" ht="20.100000000000001" customHeight="1">
      <c r="A37" s="113"/>
      <c r="B37" s="21"/>
      <c r="C37" s="111"/>
      <c r="D37" s="112"/>
      <c r="E37" s="61"/>
      <c r="F37" s="101"/>
      <c r="G37" s="101"/>
      <c r="H37" s="101"/>
    </row>
    <row r="38" spans="1:8" ht="20.100000000000001" customHeight="1">
      <c r="A38" s="113"/>
      <c r="B38" s="21"/>
      <c r="C38" s="111"/>
      <c r="D38" s="112"/>
      <c r="E38" s="61"/>
      <c r="F38" s="101"/>
      <c r="G38" s="101"/>
      <c r="H38" s="101"/>
    </row>
    <row r="39" spans="1:8" ht="20.100000000000001" customHeight="1">
      <c r="A39" s="113"/>
      <c r="B39" s="21"/>
      <c r="C39" s="111"/>
      <c r="D39" s="112"/>
      <c r="E39" s="61"/>
      <c r="F39" s="101"/>
      <c r="G39" s="101"/>
      <c r="H39" s="101"/>
    </row>
    <row r="40" spans="1:8" ht="20.100000000000001" customHeight="1">
      <c r="A40" s="113"/>
      <c r="B40" s="21"/>
      <c r="C40" s="111"/>
      <c r="D40" s="112"/>
      <c r="E40" s="61"/>
      <c r="F40" s="101"/>
      <c r="G40" s="101"/>
      <c r="H40" s="101"/>
    </row>
    <row r="41" spans="1:8" ht="20.100000000000001" customHeight="1">
      <c r="A41" s="128" t="s">
        <v>42</v>
      </c>
      <c r="B41" s="128"/>
      <c r="C41" s="128"/>
      <c r="D41" s="128"/>
      <c r="E41" s="128"/>
      <c r="F41" s="128"/>
      <c r="G41" s="128"/>
      <c r="H41" s="1"/>
    </row>
    <row r="42" spans="1:8" ht="20.100000000000001" customHeight="1">
      <c r="A42" s="101" t="s">
        <v>17</v>
      </c>
      <c r="B42" s="129"/>
      <c r="C42" s="130"/>
      <c r="D42" s="131"/>
      <c r="E42" s="102" t="s">
        <v>18</v>
      </c>
      <c r="F42" s="117"/>
      <c r="G42" s="118"/>
      <c r="H42" s="119"/>
    </row>
    <row r="43" spans="1:8" ht="20.100000000000001" customHeight="1">
      <c r="A43" s="101"/>
      <c r="B43" s="120"/>
      <c r="C43" s="123"/>
      <c r="D43" s="124"/>
      <c r="E43" s="103"/>
      <c r="F43" s="117"/>
      <c r="G43" s="118"/>
      <c r="H43" s="119"/>
    </row>
    <row r="44" spans="1:8" ht="20.100000000000001" customHeight="1">
      <c r="A44" s="101"/>
      <c r="B44" s="132"/>
      <c r="C44" s="123"/>
      <c r="D44" s="124"/>
      <c r="E44" s="103"/>
      <c r="F44" s="117"/>
      <c r="G44" s="118"/>
      <c r="H44" s="119"/>
    </row>
    <row r="45" spans="1:8" ht="20.100000000000001" customHeight="1">
      <c r="A45" s="101"/>
      <c r="B45" s="120"/>
      <c r="C45" s="123"/>
      <c r="D45" s="124"/>
      <c r="E45" s="103"/>
      <c r="F45" s="117"/>
      <c r="G45" s="118"/>
      <c r="H45" s="119"/>
    </row>
    <row r="46" spans="1:8" ht="20.100000000000001" customHeight="1">
      <c r="A46" s="101"/>
      <c r="B46" s="120"/>
      <c r="C46" s="121"/>
      <c r="D46" s="122"/>
      <c r="E46" s="103"/>
      <c r="F46" s="117"/>
      <c r="G46" s="118"/>
      <c r="H46" s="119"/>
    </row>
    <row r="47" spans="1:8" ht="20.100000000000001" customHeight="1">
      <c r="A47" s="101"/>
      <c r="B47" s="120"/>
      <c r="C47" s="123"/>
      <c r="D47" s="124"/>
      <c r="E47" s="103"/>
      <c r="F47" s="117"/>
      <c r="G47" s="118"/>
      <c r="H47" s="119"/>
    </row>
    <row r="48" spans="1:8" ht="20.100000000000001" customHeight="1">
      <c r="A48" s="101"/>
      <c r="B48" s="125"/>
      <c r="C48" s="126"/>
      <c r="D48" s="127"/>
      <c r="E48" s="103"/>
      <c r="F48" s="117"/>
      <c r="G48" s="118"/>
      <c r="H48" s="119"/>
    </row>
    <row r="49" spans="1:8" ht="20.100000000000001" customHeight="1">
      <c r="A49" s="101"/>
      <c r="B49" s="133"/>
      <c r="C49" s="134"/>
      <c r="D49" s="135"/>
      <c r="E49" s="103"/>
      <c r="F49" s="117"/>
      <c r="G49" s="118"/>
      <c r="H49" s="119"/>
    </row>
    <row r="50" spans="1:8" ht="20.100000000000001" customHeight="1">
      <c r="A50" s="101"/>
      <c r="B50" s="133"/>
      <c r="C50" s="134"/>
      <c r="D50" s="135"/>
      <c r="E50" s="103"/>
      <c r="F50" s="117"/>
      <c r="G50" s="118"/>
      <c r="H50" s="119"/>
    </row>
    <row r="51" spans="1:8" ht="20.100000000000001" customHeight="1">
      <c r="A51" s="101"/>
      <c r="B51" s="125"/>
      <c r="C51" s="126"/>
      <c r="D51" s="127"/>
      <c r="E51" s="103"/>
      <c r="F51" s="117"/>
      <c r="G51" s="118"/>
      <c r="H51" s="119"/>
    </row>
    <row r="52" spans="1:8" ht="20.100000000000001" customHeight="1">
      <c r="A52" s="101"/>
      <c r="B52" s="133"/>
      <c r="C52" s="134"/>
      <c r="D52" s="135"/>
      <c r="E52" s="113"/>
      <c r="F52" s="117"/>
      <c r="G52" s="118"/>
      <c r="H52" s="119"/>
    </row>
    <row r="53" spans="1:8" ht="20.100000000000001" customHeight="1">
      <c r="A53" s="136"/>
      <c r="B53" s="136"/>
      <c r="C53" s="136"/>
      <c r="D53" s="136"/>
      <c r="E53" s="136"/>
      <c r="F53" s="74"/>
      <c r="G53" s="74"/>
      <c r="H53" s="1"/>
    </row>
    <row r="54" spans="1:8" ht="20.100000000000001" customHeight="1">
      <c r="A54" s="102" t="s">
        <v>17</v>
      </c>
      <c r="B54" s="137" t="s">
        <v>37</v>
      </c>
      <c r="C54" s="138"/>
      <c r="D54" s="139"/>
      <c r="E54" s="79" t="s">
        <v>18</v>
      </c>
      <c r="F54" s="137" t="s">
        <v>37</v>
      </c>
      <c r="G54" s="138"/>
      <c r="H54" s="139"/>
    </row>
    <row r="55" spans="1:8" ht="20.100000000000001" customHeight="1">
      <c r="A55" s="113"/>
      <c r="B55" s="140"/>
      <c r="C55" s="141"/>
      <c r="D55" s="142"/>
      <c r="E55" s="85"/>
      <c r="F55" s="140"/>
      <c r="G55" s="141"/>
      <c r="H55" s="142"/>
    </row>
    <row r="56" spans="1:8" ht="20.100000000000001" customHeight="1">
      <c r="A56" s="136"/>
      <c r="B56" s="136"/>
      <c r="C56" s="136"/>
      <c r="D56" s="136"/>
      <c r="E56" s="136"/>
      <c r="F56" s="74"/>
      <c r="G56" s="74"/>
      <c r="H56" s="1"/>
    </row>
    <row r="57" spans="1:8" ht="20.100000000000001" customHeight="1">
      <c r="A57" s="102" t="s">
        <v>19</v>
      </c>
      <c r="B57" s="117"/>
      <c r="C57" s="118"/>
      <c r="D57" s="119"/>
      <c r="E57" s="102" t="s">
        <v>18</v>
      </c>
      <c r="F57" s="143"/>
      <c r="G57" s="138"/>
      <c r="H57" s="139"/>
    </row>
    <row r="58" spans="1:8" ht="20.100000000000001" customHeight="1">
      <c r="A58" s="103"/>
      <c r="B58" s="117"/>
      <c r="C58" s="118"/>
      <c r="D58" s="119"/>
      <c r="E58" s="103"/>
      <c r="F58" s="143"/>
      <c r="G58" s="138"/>
      <c r="H58" s="139"/>
    </row>
    <row r="59" spans="1:8" ht="20.100000000000001" customHeight="1">
      <c r="A59" s="103"/>
      <c r="B59" s="117"/>
      <c r="C59" s="118"/>
      <c r="D59" s="119"/>
      <c r="E59" s="103"/>
      <c r="F59" s="143"/>
      <c r="G59" s="138"/>
      <c r="H59" s="139"/>
    </row>
    <row r="60" spans="1:8" ht="20.100000000000001" customHeight="1">
      <c r="A60" s="103"/>
      <c r="B60" s="117"/>
      <c r="C60" s="118"/>
      <c r="D60" s="119"/>
      <c r="E60" s="103"/>
      <c r="F60" s="117"/>
      <c r="G60" s="118"/>
      <c r="H60" s="119"/>
    </row>
    <row r="61" spans="1:8" ht="20.100000000000001" customHeight="1">
      <c r="A61" s="103"/>
      <c r="B61" s="117"/>
      <c r="C61" s="118"/>
      <c r="D61" s="119"/>
      <c r="E61" s="103"/>
      <c r="F61" s="117"/>
      <c r="G61" s="118"/>
      <c r="H61" s="119"/>
    </row>
    <row r="62" spans="1:8" ht="20.100000000000001" customHeight="1">
      <c r="A62" s="103"/>
      <c r="B62" s="117"/>
      <c r="C62" s="118"/>
      <c r="D62" s="119"/>
      <c r="E62" s="103"/>
      <c r="F62" s="117"/>
      <c r="G62" s="118"/>
      <c r="H62" s="119"/>
    </row>
    <row r="63" spans="1:8" ht="20.100000000000001" customHeight="1">
      <c r="A63" s="103"/>
      <c r="B63" s="117"/>
      <c r="C63" s="118"/>
      <c r="D63" s="119"/>
      <c r="E63" s="103"/>
      <c r="F63" s="117"/>
      <c r="G63" s="118"/>
      <c r="H63" s="119"/>
    </row>
    <row r="64" spans="1:8" ht="20.100000000000001" customHeight="1">
      <c r="A64" s="103"/>
      <c r="B64" s="117"/>
      <c r="C64" s="118"/>
      <c r="D64" s="119"/>
      <c r="E64" s="103"/>
      <c r="F64" s="117"/>
      <c r="G64" s="118"/>
      <c r="H64" s="119"/>
    </row>
    <row r="65" spans="1:8" ht="20.100000000000001" customHeight="1">
      <c r="A65" s="103"/>
      <c r="B65" s="117"/>
      <c r="C65" s="118"/>
      <c r="D65" s="119"/>
      <c r="E65" s="103"/>
      <c r="F65" s="117"/>
      <c r="G65" s="118"/>
      <c r="H65" s="119"/>
    </row>
    <row r="66" spans="1:8" ht="20.100000000000001" customHeight="1">
      <c r="A66" s="103"/>
      <c r="B66" s="117"/>
      <c r="C66" s="118"/>
      <c r="D66" s="119"/>
      <c r="E66" s="103"/>
      <c r="F66" s="117"/>
      <c r="G66" s="118"/>
      <c r="H66" s="119"/>
    </row>
    <row r="67" spans="1:8" ht="20.100000000000001" customHeight="1">
      <c r="A67" s="103"/>
      <c r="B67" s="117"/>
      <c r="C67" s="118"/>
      <c r="D67" s="119"/>
      <c r="E67" s="103"/>
      <c r="F67" s="117"/>
      <c r="G67" s="118"/>
      <c r="H67" s="119"/>
    </row>
    <row r="68" spans="1:8" ht="20.100000000000001" customHeight="1">
      <c r="A68" s="103"/>
      <c r="B68" s="117"/>
      <c r="C68" s="118"/>
      <c r="D68" s="119"/>
      <c r="E68" s="103"/>
      <c r="F68" s="117"/>
      <c r="G68" s="118"/>
      <c r="H68" s="119"/>
    </row>
    <row r="69" spans="1:8" ht="20.100000000000001" customHeight="1">
      <c r="A69" s="103"/>
      <c r="B69" s="117"/>
      <c r="C69" s="118"/>
      <c r="D69" s="119"/>
      <c r="E69" s="103"/>
      <c r="F69" s="117"/>
      <c r="G69" s="118"/>
      <c r="H69" s="119"/>
    </row>
    <row r="70" spans="1:8" ht="20.100000000000001" customHeight="1">
      <c r="A70" s="103"/>
      <c r="B70" s="117"/>
      <c r="C70" s="118"/>
      <c r="D70" s="119"/>
      <c r="E70" s="103"/>
      <c r="F70" s="117"/>
      <c r="G70" s="118"/>
      <c r="H70" s="119"/>
    </row>
    <row r="71" spans="1:8" ht="20.100000000000001" customHeight="1">
      <c r="A71" s="103"/>
      <c r="B71" s="117"/>
      <c r="C71" s="118"/>
      <c r="D71" s="119"/>
      <c r="E71" s="103"/>
      <c r="F71" s="143"/>
      <c r="G71" s="138"/>
      <c r="H71" s="139"/>
    </row>
    <row r="72" spans="1:8" ht="20.100000000000001" customHeight="1">
      <c r="A72" s="103"/>
      <c r="B72" s="117"/>
      <c r="C72" s="118"/>
      <c r="D72" s="119"/>
      <c r="E72" s="103"/>
      <c r="F72" s="143"/>
      <c r="G72" s="138"/>
      <c r="H72" s="139"/>
    </row>
    <row r="73" spans="1:8" ht="20.100000000000001" customHeight="1">
      <c r="A73" s="103"/>
      <c r="B73" s="117"/>
      <c r="C73" s="118"/>
      <c r="D73" s="119"/>
      <c r="E73" s="103"/>
      <c r="F73" s="143"/>
      <c r="G73" s="138"/>
      <c r="H73" s="139"/>
    </row>
    <row r="74" spans="1:8" ht="20.100000000000001" customHeight="1">
      <c r="A74" s="103"/>
      <c r="B74" s="117"/>
      <c r="C74" s="118"/>
      <c r="D74" s="119"/>
      <c r="E74" s="103"/>
      <c r="F74" s="143"/>
      <c r="G74" s="138"/>
      <c r="H74" s="139"/>
    </row>
    <row r="75" spans="1:8" ht="20.100000000000001" customHeight="1">
      <c r="A75" s="103"/>
      <c r="B75" s="117"/>
      <c r="C75" s="118"/>
      <c r="D75" s="119"/>
      <c r="E75" s="103"/>
      <c r="F75" s="143"/>
      <c r="G75" s="138"/>
      <c r="H75" s="139"/>
    </row>
    <row r="76" spans="1:8" ht="20.100000000000001" customHeight="1">
      <c r="A76" s="103"/>
      <c r="B76" s="117"/>
      <c r="C76" s="118"/>
      <c r="D76" s="119"/>
      <c r="E76" s="103"/>
      <c r="F76" s="65"/>
      <c r="G76" s="63"/>
      <c r="H76" s="64"/>
    </row>
    <row r="77" spans="1:8" ht="20.100000000000001" customHeight="1">
      <c r="A77" s="103"/>
      <c r="B77" s="117"/>
      <c r="C77" s="118"/>
      <c r="D77" s="119"/>
      <c r="E77" s="103"/>
      <c r="F77" s="65"/>
      <c r="G77" s="63"/>
      <c r="H77" s="64"/>
    </row>
    <row r="78" spans="1:8" ht="20.100000000000001" customHeight="1">
      <c r="A78" s="103"/>
      <c r="B78" s="117"/>
      <c r="C78" s="118"/>
      <c r="D78" s="119"/>
      <c r="E78" s="103"/>
      <c r="F78" s="65"/>
      <c r="G78" s="63"/>
      <c r="H78" s="64"/>
    </row>
    <row r="79" spans="1:8" ht="20.100000000000001" customHeight="1">
      <c r="A79" s="103"/>
      <c r="B79" s="117"/>
      <c r="C79" s="118"/>
      <c r="D79" s="119"/>
      <c r="E79" s="103"/>
      <c r="F79" s="65"/>
      <c r="G79" s="63"/>
      <c r="H79" s="64"/>
    </row>
    <row r="80" spans="1:8" ht="20.100000000000001" customHeight="1">
      <c r="A80" s="103"/>
      <c r="B80" s="117"/>
      <c r="C80" s="118"/>
      <c r="D80" s="119"/>
      <c r="E80" s="103"/>
      <c r="F80" s="65"/>
      <c r="G80" s="63"/>
      <c r="H80" s="64"/>
    </row>
    <row r="81" spans="1:14" ht="20.100000000000001" customHeight="1">
      <c r="A81" s="103"/>
      <c r="B81" s="117"/>
      <c r="C81" s="118"/>
      <c r="D81" s="119"/>
      <c r="E81" s="103"/>
      <c r="F81" s="65"/>
      <c r="G81" s="63"/>
      <c r="H81" s="64"/>
    </row>
    <row r="82" spans="1:14" ht="20.100000000000001" customHeight="1">
      <c r="A82" s="103"/>
      <c r="B82" s="117"/>
      <c r="C82" s="118"/>
      <c r="D82" s="119"/>
      <c r="E82" s="103"/>
      <c r="F82" s="65"/>
      <c r="G82" s="63"/>
      <c r="H82" s="64"/>
    </row>
    <row r="83" spans="1:14" ht="20.100000000000001" customHeight="1">
      <c r="A83" s="103"/>
      <c r="B83" s="117"/>
      <c r="C83" s="118"/>
      <c r="D83" s="119"/>
      <c r="E83" s="103"/>
      <c r="F83" s="65"/>
      <c r="G83" s="63"/>
      <c r="H83" s="64"/>
    </row>
    <row r="84" spans="1:14" ht="20.100000000000001" customHeight="1">
      <c r="A84" s="103"/>
      <c r="B84" s="117"/>
      <c r="C84" s="118"/>
      <c r="D84" s="119"/>
      <c r="E84" s="103"/>
      <c r="F84" s="65"/>
      <c r="G84" s="63"/>
      <c r="H84" s="64"/>
    </row>
    <row r="85" spans="1:14" ht="20.100000000000001" customHeight="1">
      <c r="A85" s="103"/>
      <c r="B85" s="117"/>
      <c r="C85" s="118"/>
      <c r="D85" s="119"/>
      <c r="E85" s="103"/>
      <c r="F85" s="65"/>
      <c r="G85" s="63"/>
      <c r="H85" s="64"/>
    </row>
    <row r="86" spans="1:14" ht="20.100000000000001" customHeight="1">
      <c r="A86" s="58"/>
      <c r="B86" s="63" t="s">
        <v>40</v>
      </c>
      <c r="C86" s="63"/>
      <c r="D86" s="63"/>
      <c r="E86" s="58"/>
      <c r="F86" s="144"/>
      <c r="G86" s="144"/>
      <c r="H86" s="1"/>
    </row>
    <row r="87" spans="1:14" ht="20.100000000000001" customHeight="1">
      <c r="A87" s="145" t="s">
        <v>20</v>
      </c>
      <c r="B87" s="145"/>
      <c r="C87" s="145"/>
      <c r="D87" s="145"/>
      <c r="E87" s="145"/>
      <c r="F87" s="145"/>
      <c r="G87" s="146"/>
      <c r="H87" s="1"/>
    </row>
    <row r="88" spans="1:14" ht="20.100000000000001" customHeight="1">
      <c r="A88" s="154" t="s">
        <v>17</v>
      </c>
      <c r="B88" s="7" t="s">
        <v>26</v>
      </c>
      <c r="C88" s="151" t="s">
        <v>41</v>
      </c>
      <c r="D88" s="152"/>
      <c r="E88" s="149" t="s">
        <v>18</v>
      </c>
      <c r="F88" s="15" t="s">
        <v>26</v>
      </c>
      <c r="G88" s="151" t="s">
        <v>41</v>
      </c>
      <c r="H88" s="152"/>
    </row>
    <row r="89" spans="1:14" ht="20.100000000000001" customHeight="1">
      <c r="A89" s="155"/>
      <c r="B89" s="8"/>
      <c r="C89" s="147"/>
      <c r="D89" s="148"/>
      <c r="E89" s="150"/>
      <c r="F89" s="8"/>
      <c r="G89" s="147"/>
      <c r="H89" s="148"/>
    </row>
    <row r="90" spans="1:14" ht="20.100000000000001" customHeight="1">
      <c r="A90" s="155"/>
      <c r="B90" s="8"/>
      <c r="C90" s="147"/>
      <c r="D90" s="148"/>
      <c r="E90" s="150"/>
      <c r="F90" s="8"/>
      <c r="G90" s="147"/>
      <c r="H90" s="148"/>
      <c r="N90">
        <v>1</v>
      </c>
    </row>
    <row r="91" spans="1:14" ht="20.100000000000001" customHeight="1">
      <c r="A91" s="155"/>
      <c r="B91" s="8"/>
      <c r="C91" s="147"/>
      <c r="D91" s="148"/>
      <c r="E91" s="150"/>
      <c r="F91" s="8"/>
      <c r="G91" s="147"/>
      <c r="H91" s="148"/>
    </row>
    <row r="92" spans="1:14" ht="20.100000000000001" customHeight="1">
      <c r="A92" s="155"/>
      <c r="B92" s="8"/>
      <c r="C92" s="147"/>
      <c r="D92" s="148"/>
      <c r="E92" s="150"/>
      <c r="F92" s="8"/>
      <c r="G92" s="147"/>
      <c r="H92" s="148"/>
    </row>
    <row r="93" spans="1:14" ht="20.100000000000001" customHeight="1">
      <c r="A93" s="155"/>
      <c r="B93" s="8"/>
      <c r="C93" s="147"/>
      <c r="D93" s="148"/>
      <c r="E93" s="150"/>
      <c r="F93" s="8"/>
      <c r="G93" s="147"/>
      <c r="H93" s="148"/>
    </row>
    <row r="94" spans="1:14" ht="20.100000000000001" customHeight="1">
      <c r="A94" s="155"/>
      <c r="B94" s="8"/>
      <c r="C94" s="147"/>
      <c r="D94" s="148"/>
      <c r="E94" s="150"/>
      <c r="F94" s="8"/>
      <c r="G94" s="147"/>
      <c r="H94" s="148"/>
    </row>
    <row r="95" spans="1:14" ht="20.100000000000001" customHeight="1">
      <c r="A95" s="155"/>
      <c r="B95" s="8"/>
      <c r="C95" s="147"/>
      <c r="D95" s="148"/>
      <c r="E95" s="150"/>
      <c r="F95" s="8"/>
      <c r="G95" s="147"/>
      <c r="H95" s="148"/>
    </row>
    <row r="96" spans="1:14" ht="20.100000000000001" customHeight="1">
      <c r="A96" s="155"/>
      <c r="B96" s="9"/>
      <c r="C96" s="147"/>
      <c r="D96" s="148"/>
      <c r="E96" s="150"/>
      <c r="F96" s="8"/>
      <c r="G96" s="147"/>
      <c r="H96" s="148"/>
    </row>
    <row r="97" spans="1:8" ht="20.100000000000001" customHeight="1">
      <c r="A97" s="155"/>
      <c r="B97" s="9"/>
      <c r="C97" s="147"/>
      <c r="D97" s="148"/>
      <c r="E97" s="150"/>
      <c r="F97" s="8"/>
      <c r="G97" s="147"/>
      <c r="H97" s="148"/>
    </row>
    <row r="98" spans="1:8" ht="20.100000000000001" customHeight="1">
      <c r="A98" s="155"/>
      <c r="B98" s="9"/>
      <c r="C98" s="147"/>
      <c r="D98" s="148"/>
      <c r="E98" s="150"/>
      <c r="F98" s="8"/>
      <c r="G98" s="147"/>
      <c r="H98" s="148"/>
    </row>
    <row r="99" spans="1:8" ht="20.100000000000001" customHeight="1">
      <c r="A99" s="155"/>
      <c r="B99" s="9"/>
      <c r="C99" s="147"/>
      <c r="D99" s="148"/>
      <c r="E99" s="150"/>
      <c r="F99" s="8"/>
      <c r="G99" s="147"/>
      <c r="H99" s="148"/>
    </row>
    <row r="100" spans="1:8" ht="20.100000000000001" customHeight="1">
      <c r="A100" s="155"/>
      <c r="B100" s="9"/>
      <c r="C100" s="147"/>
      <c r="D100" s="148"/>
      <c r="E100" s="150"/>
      <c r="F100" s="8"/>
      <c r="G100" s="147"/>
      <c r="H100" s="148"/>
    </row>
    <row r="101" spans="1:8" ht="20.100000000000001" customHeight="1">
      <c r="A101" s="155"/>
      <c r="B101" s="9"/>
      <c r="C101" s="147"/>
      <c r="D101" s="148"/>
      <c r="E101" s="150"/>
      <c r="F101" s="8"/>
      <c r="G101" s="147"/>
      <c r="H101" s="148"/>
    </row>
    <row r="102" spans="1:8" ht="20.100000000000001" customHeight="1">
      <c r="A102" s="155"/>
      <c r="B102" s="9"/>
      <c r="C102" s="147"/>
      <c r="D102" s="148"/>
      <c r="E102" s="150"/>
      <c r="F102" s="8"/>
      <c r="G102" s="147"/>
      <c r="H102" s="148"/>
    </row>
    <row r="103" spans="1:8" ht="20.100000000000001" customHeight="1" thickBot="1">
      <c r="A103" s="155"/>
      <c r="B103" s="9"/>
      <c r="C103" s="147"/>
      <c r="D103" s="148"/>
      <c r="E103" s="150"/>
      <c r="F103" s="8"/>
      <c r="G103" s="147"/>
      <c r="H103" s="148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146"/>
      <c r="B105" s="146"/>
      <c r="C105" s="146"/>
      <c r="D105" s="146"/>
      <c r="E105" s="146"/>
      <c r="F105" s="146"/>
      <c r="G105" s="146"/>
      <c r="H105" s="1"/>
    </row>
    <row r="106" spans="1:8" ht="20.100000000000001" customHeight="1">
      <c r="A106" s="153"/>
      <c r="B106" s="153"/>
      <c r="C106" s="153"/>
      <c r="D106" s="153"/>
      <c r="E106" s="153"/>
      <c r="F106" s="153"/>
      <c r="G106" s="153"/>
      <c r="H106" s="1"/>
    </row>
  </sheetData>
  <mergeCells count="192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B82:D82"/>
    <mergeCell ref="B83:D83"/>
    <mergeCell ref="B84:D84"/>
    <mergeCell ref="B85:D85"/>
    <mergeCell ref="F86:G86"/>
    <mergeCell ref="A87:G87"/>
    <mergeCell ref="B76:D76"/>
    <mergeCell ref="B77:D77"/>
    <mergeCell ref="B78:D78"/>
    <mergeCell ref="B79:D79"/>
    <mergeCell ref="B80:D80"/>
    <mergeCell ref="B81:D81"/>
    <mergeCell ref="C93:D93"/>
    <mergeCell ref="G93:H93"/>
    <mergeCell ref="C94:D94"/>
    <mergeCell ref="G94:H94"/>
    <mergeCell ref="E88:E103"/>
    <mergeCell ref="G88:H88"/>
    <mergeCell ref="C89:D89"/>
    <mergeCell ref="G89:H89"/>
    <mergeCell ref="C90:D90"/>
    <mergeCell ref="G90:H90"/>
    <mergeCell ref="C91:D91"/>
    <mergeCell ref="G91:H91"/>
    <mergeCell ref="A105:G105"/>
    <mergeCell ref="A106:G106"/>
    <mergeCell ref="C101:D101"/>
    <mergeCell ref="G101:H101"/>
    <mergeCell ref="C102:D102"/>
    <mergeCell ref="G102:H102"/>
    <mergeCell ref="C103:D103"/>
    <mergeCell ref="G103:H103"/>
    <mergeCell ref="C98:D98"/>
    <mergeCell ref="G98:H98"/>
    <mergeCell ref="C99:D99"/>
    <mergeCell ref="G99:H99"/>
    <mergeCell ref="C100:D100"/>
    <mergeCell ref="G100:H100"/>
    <mergeCell ref="A88:A103"/>
    <mergeCell ref="C88:D88"/>
    <mergeCell ref="C95:D95"/>
    <mergeCell ref="G95:H95"/>
    <mergeCell ref="C96:D96"/>
    <mergeCell ref="G96:H96"/>
    <mergeCell ref="C97:D97"/>
    <mergeCell ref="G97:H97"/>
    <mergeCell ref="C92:D92"/>
    <mergeCell ref="G92:H92"/>
  </mergeCells>
  <phoneticPr fontId="3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N106"/>
  <sheetViews>
    <sheetView topLeftCell="A33" zoomScaleNormal="100" workbookViewId="0">
      <selection activeCell="B79" sqref="B79:D79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71" t="s">
        <v>0</v>
      </c>
      <c r="B1" s="71"/>
      <c r="C1" s="71"/>
      <c r="D1" s="71"/>
      <c r="E1" s="71"/>
      <c r="F1" s="71"/>
      <c r="G1" s="71"/>
      <c r="H1" s="1"/>
    </row>
    <row r="2" spans="1:12" ht="20.100000000000001" customHeight="1">
      <c r="A2" s="59" t="s">
        <v>1</v>
      </c>
      <c r="B2" s="72" t="s">
        <v>92</v>
      </c>
      <c r="C2" s="73"/>
      <c r="D2" s="59" t="s">
        <v>2</v>
      </c>
      <c r="E2" s="72" t="s">
        <v>39</v>
      </c>
      <c r="F2" s="73"/>
      <c r="G2" s="2" t="s">
        <v>23</v>
      </c>
      <c r="H2" s="6"/>
    </row>
    <row r="3" spans="1:12" ht="20.100000000000001" customHeight="1">
      <c r="A3" s="74" t="s">
        <v>3</v>
      </c>
      <c r="B3" s="74"/>
      <c r="C3" s="74"/>
      <c r="D3" s="14" t="s">
        <v>4</v>
      </c>
      <c r="E3" s="56" t="s">
        <v>5</v>
      </c>
      <c r="F3" s="56"/>
      <c r="G3" s="75"/>
      <c r="H3" s="75"/>
    </row>
    <row r="4" spans="1:12" ht="20.100000000000001" customHeight="1">
      <c r="A4" s="59" t="s">
        <v>6</v>
      </c>
      <c r="B4" s="76">
        <v>458000</v>
      </c>
      <c r="C4" s="77"/>
      <c r="D4" s="78"/>
      <c r="E4" s="79"/>
      <c r="F4" s="80"/>
      <c r="G4" s="80"/>
      <c r="H4" s="81"/>
    </row>
    <row r="5" spans="1:12" ht="20.100000000000001" customHeight="1">
      <c r="A5" s="59" t="s">
        <v>7</v>
      </c>
      <c r="B5" s="76">
        <v>0</v>
      </c>
      <c r="C5" s="77"/>
      <c r="D5" s="78"/>
      <c r="E5" s="98" t="s">
        <v>48</v>
      </c>
      <c r="F5" s="99"/>
      <c r="G5" s="99"/>
      <c r="H5" s="100"/>
    </row>
    <row r="6" spans="1:12" ht="20.100000000000001" customHeight="1">
      <c r="A6" s="59" t="s">
        <v>8</v>
      </c>
      <c r="B6" s="76">
        <v>458000</v>
      </c>
      <c r="C6" s="77"/>
      <c r="D6" s="78"/>
      <c r="E6" s="98" t="s">
        <v>49</v>
      </c>
      <c r="F6" s="99"/>
      <c r="G6" s="99"/>
      <c r="H6" s="100"/>
    </row>
    <row r="7" spans="1:12" ht="20.100000000000001" customHeight="1">
      <c r="A7" s="59" t="s">
        <v>36</v>
      </c>
      <c r="B7" s="76">
        <f>B6+'6월21일'!B7:D7</f>
        <v>28624550</v>
      </c>
      <c r="C7" s="77"/>
      <c r="D7" s="78"/>
      <c r="E7" s="98"/>
      <c r="F7" s="99"/>
      <c r="G7" s="99"/>
      <c r="H7" s="100"/>
    </row>
    <row r="8" spans="1:12" ht="20.100000000000001" customHeight="1">
      <c r="A8" s="59" t="s">
        <v>9</v>
      </c>
      <c r="B8" s="82"/>
      <c r="C8" s="83"/>
      <c r="D8" s="84"/>
      <c r="E8" s="85"/>
      <c r="F8" s="86"/>
      <c r="G8" s="86"/>
      <c r="H8" s="87"/>
    </row>
    <row r="9" spans="1:12" ht="20.100000000000001" customHeight="1">
      <c r="A9" s="62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0.99999999999999989</v>
      </c>
    </row>
    <row r="10" spans="1:12" ht="20.100000000000001" customHeight="1">
      <c r="A10" s="23" t="s">
        <v>22</v>
      </c>
      <c r="B10" s="27">
        <v>0.04</v>
      </c>
      <c r="C10" s="23" t="s">
        <v>24</v>
      </c>
      <c r="D10" s="19">
        <v>0.08</v>
      </c>
      <c r="E10" s="26" t="s">
        <v>47</v>
      </c>
      <c r="F10" s="18">
        <v>0.11</v>
      </c>
      <c r="G10" s="26" t="s">
        <v>25</v>
      </c>
      <c r="H10" s="18">
        <v>0.22</v>
      </c>
      <c r="I10" s="24" t="s">
        <v>45</v>
      </c>
      <c r="J10" s="18"/>
    </row>
    <row r="11" spans="1:12" ht="20.100000000000001" customHeight="1">
      <c r="A11" s="24" t="s">
        <v>28</v>
      </c>
      <c r="B11" s="18">
        <v>0</v>
      </c>
      <c r="C11" s="24" t="s">
        <v>38</v>
      </c>
      <c r="D11" s="18">
        <v>0.24</v>
      </c>
      <c r="E11" s="24" t="s">
        <v>29</v>
      </c>
      <c r="F11" s="18">
        <v>0</v>
      </c>
      <c r="G11" s="23" t="s">
        <v>27</v>
      </c>
      <c r="H11" s="18">
        <v>0.2</v>
      </c>
      <c r="I11" s="24" t="s">
        <v>46</v>
      </c>
      <c r="J11" s="18"/>
    </row>
    <row r="12" spans="1:12" ht="20.100000000000001" customHeight="1" thickBot="1">
      <c r="A12" s="25" t="s">
        <v>30</v>
      </c>
      <c r="B12" s="20">
        <v>0.09</v>
      </c>
      <c r="C12" s="25" t="s">
        <v>31</v>
      </c>
      <c r="D12" s="20">
        <v>0.02</v>
      </c>
      <c r="E12" s="25" t="s">
        <v>32</v>
      </c>
      <c r="F12" s="20">
        <v>0</v>
      </c>
      <c r="G12" s="25" t="s">
        <v>44</v>
      </c>
      <c r="H12" s="20"/>
      <c r="I12" s="30" t="s">
        <v>43</v>
      </c>
      <c r="J12" s="31"/>
      <c r="K12" s="34"/>
      <c r="L12" s="33"/>
    </row>
    <row r="13" spans="1:12" ht="20.100000000000001" customHeight="1">
      <c r="A13" s="88" t="s">
        <v>11</v>
      </c>
      <c r="B13" s="90"/>
      <c r="C13" s="91"/>
      <c r="D13" s="92"/>
      <c r="E13" s="93" t="s">
        <v>33</v>
      </c>
      <c r="F13" s="90"/>
      <c r="G13" s="91"/>
      <c r="H13" s="92"/>
    </row>
    <row r="14" spans="1:12" ht="20.100000000000001" customHeight="1" thickBot="1">
      <c r="A14" s="89"/>
      <c r="B14" s="95"/>
      <c r="C14" s="96"/>
      <c r="D14" s="97"/>
      <c r="E14" s="94"/>
      <c r="F14" s="95"/>
      <c r="G14" s="96"/>
      <c r="H14" s="97"/>
    </row>
    <row r="15" spans="1:12" ht="20.100000000000001" customHeight="1">
      <c r="A15" s="3" t="s">
        <v>12</v>
      </c>
      <c r="B15" s="3"/>
      <c r="C15" s="3"/>
      <c r="D15" s="3"/>
      <c r="E15" s="56"/>
      <c r="F15" s="56"/>
      <c r="G15" s="57"/>
      <c r="H15" s="1"/>
    </row>
    <row r="16" spans="1:12" ht="20.100000000000001" customHeight="1">
      <c r="A16" s="59"/>
      <c r="B16" s="59" t="s">
        <v>13</v>
      </c>
      <c r="C16" s="72" t="s">
        <v>14</v>
      </c>
      <c r="D16" s="73"/>
      <c r="E16" s="59" t="s">
        <v>34</v>
      </c>
      <c r="F16" s="101" t="s">
        <v>35</v>
      </c>
      <c r="G16" s="101"/>
      <c r="H16" s="101"/>
      <c r="K16" s="32"/>
      <c r="L16" s="33"/>
    </row>
    <row r="17" spans="1:8" ht="20.100000000000001" customHeight="1">
      <c r="A17" s="102" t="s">
        <v>15</v>
      </c>
      <c r="B17" s="5"/>
      <c r="C17" s="105"/>
      <c r="D17" s="106"/>
      <c r="E17" s="59"/>
      <c r="F17" s="101"/>
      <c r="G17" s="101"/>
      <c r="H17" s="101"/>
    </row>
    <row r="18" spans="1:8" ht="20.100000000000001" customHeight="1">
      <c r="A18" s="103"/>
      <c r="B18" s="5"/>
      <c r="C18" s="105"/>
      <c r="D18" s="106"/>
      <c r="E18" s="59"/>
      <c r="F18" s="101"/>
      <c r="G18" s="101"/>
      <c r="H18" s="101"/>
    </row>
    <row r="19" spans="1:8" ht="20.100000000000001" customHeight="1">
      <c r="A19" s="103"/>
      <c r="B19" s="5"/>
      <c r="C19" s="105"/>
      <c r="D19" s="106"/>
      <c r="E19" s="59"/>
      <c r="F19" s="101"/>
      <c r="G19" s="101"/>
      <c r="H19" s="101"/>
    </row>
    <row r="20" spans="1:8" ht="20.100000000000001" customHeight="1">
      <c r="A20" s="103"/>
      <c r="B20" s="5"/>
      <c r="C20" s="105"/>
      <c r="D20" s="106"/>
      <c r="E20" s="59"/>
      <c r="F20" s="101"/>
      <c r="G20" s="101"/>
      <c r="H20" s="101"/>
    </row>
    <row r="21" spans="1:8" ht="20.100000000000001" customHeight="1">
      <c r="A21" s="103"/>
      <c r="B21" s="5"/>
      <c r="C21" s="105"/>
      <c r="D21" s="106"/>
      <c r="E21" s="59"/>
      <c r="F21" s="101"/>
      <c r="G21" s="101"/>
      <c r="H21" s="101"/>
    </row>
    <row r="22" spans="1:8" ht="20.100000000000001" customHeight="1">
      <c r="A22" s="103"/>
      <c r="B22" s="5"/>
      <c r="C22" s="105"/>
      <c r="D22" s="106"/>
      <c r="E22" s="59"/>
      <c r="F22" s="101"/>
      <c r="G22" s="101"/>
      <c r="H22" s="101"/>
    </row>
    <row r="23" spans="1:8" ht="20.100000000000001" customHeight="1">
      <c r="A23" s="103"/>
      <c r="B23" s="5"/>
      <c r="C23" s="105"/>
      <c r="D23" s="106"/>
      <c r="E23" s="59"/>
      <c r="F23" s="101"/>
      <c r="G23" s="101"/>
      <c r="H23" s="101"/>
    </row>
    <row r="24" spans="1:8" ht="20.100000000000001" customHeight="1">
      <c r="A24" s="103"/>
      <c r="B24" s="5"/>
      <c r="C24" s="105"/>
      <c r="D24" s="106"/>
      <c r="E24" s="59"/>
      <c r="F24" s="101"/>
      <c r="G24" s="101"/>
      <c r="H24" s="101"/>
    </row>
    <row r="25" spans="1:8" ht="20.100000000000001" customHeight="1">
      <c r="A25" s="103"/>
      <c r="B25" s="5"/>
      <c r="C25" s="105"/>
      <c r="D25" s="106"/>
      <c r="E25" s="59"/>
      <c r="F25" s="101"/>
      <c r="G25" s="101"/>
      <c r="H25" s="101"/>
    </row>
    <row r="26" spans="1:8" ht="20.100000000000001" customHeight="1" thickBot="1">
      <c r="A26" s="104"/>
      <c r="B26" s="22"/>
      <c r="C26" s="107"/>
      <c r="D26" s="108"/>
      <c r="E26" s="60"/>
      <c r="F26" s="109"/>
      <c r="G26" s="109"/>
      <c r="H26" s="109"/>
    </row>
    <row r="27" spans="1:8" ht="20.100000000000001" customHeight="1">
      <c r="A27" s="113" t="s">
        <v>16</v>
      </c>
      <c r="B27" s="21"/>
      <c r="C27" s="111"/>
      <c r="D27" s="112"/>
      <c r="E27" s="61"/>
      <c r="F27" s="114"/>
      <c r="G27" s="115"/>
      <c r="H27" s="116"/>
    </row>
    <row r="28" spans="1:8" ht="20.100000000000001" customHeight="1">
      <c r="A28" s="113"/>
      <c r="B28" s="21"/>
      <c r="C28" s="111"/>
      <c r="D28" s="112"/>
      <c r="E28" s="61"/>
      <c r="F28" s="72"/>
      <c r="G28" s="110"/>
      <c r="H28" s="73"/>
    </row>
    <row r="29" spans="1:8" ht="20.100000000000001" customHeight="1">
      <c r="A29" s="113"/>
      <c r="B29" s="21"/>
      <c r="C29" s="111"/>
      <c r="D29" s="112"/>
      <c r="E29" s="61"/>
      <c r="F29" s="72"/>
      <c r="G29" s="110"/>
      <c r="H29" s="73"/>
    </row>
    <row r="30" spans="1:8" ht="20.100000000000001" customHeight="1">
      <c r="A30" s="113"/>
      <c r="B30" s="21"/>
      <c r="C30" s="111"/>
      <c r="D30" s="112"/>
      <c r="E30" s="61"/>
      <c r="F30" s="72"/>
      <c r="G30" s="110"/>
      <c r="H30" s="73"/>
    </row>
    <row r="31" spans="1:8" ht="20.100000000000001" customHeight="1">
      <c r="A31" s="113"/>
      <c r="B31" s="21"/>
      <c r="C31" s="111"/>
      <c r="D31" s="112"/>
      <c r="E31" s="61"/>
      <c r="F31" s="72"/>
      <c r="G31" s="110"/>
      <c r="H31" s="73"/>
    </row>
    <row r="32" spans="1:8" ht="20.100000000000001" customHeight="1">
      <c r="A32" s="113"/>
      <c r="B32" s="21"/>
      <c r="C32" s="111"/>
      <c r="D32" s="112"/>
      <c r="E32" s="61"/>
      <c r="F32" s="72"/>
      <c r="G32" s="110"/>
      <c r="H32" s="73"/>
    </row>
    <row r="33" spans="1:8" ht="20.100000000000001" customHeight="1">
      <c r="A33" s="113"/>
      <c r="B33" s="21"/>
      <c r="C33" s="111"/>
      <c r="D33" s="112"/>
      <c r="E33" s="61"/>
      <c r="F33" s="101"/>
      <c r="G33" s="101"/>
      <c r="H33" s="101"/>
    </row>
    <row r="34" spans="1:8" ht="20.100000000000001" customHeight="1">
      <c r="A34" s="113"/>
      <c r="B34" s="21"/>
      <c r="C34" s="111"/>
      <c r="D34" s="112"/>
      <c r="E34" s="61"/>
      <c r="F34" s="101"/>
      <c r="G34" s="101"/>
      <c r="H34" s="101"/>
    </row>
    <row r="35" spans="1:8" ht="20.100000000000001" customHeight="1">
      <c r="A35" s="113"/>
      <c r="B35" s="21"/>
      <c r="C35" s="111"/>
      <c r="D35" s="112"/>
      <c r="E35" s="61"/>
      <c r="F35" s="101"/>
      <c r="G35" s="101"/>
      <c r="H35" s="101"/>
    </row>
    <row r="36" spans="1:8" ht="20.100000000000001" customHeight="1">
      <c r="A36" s="113"/>
      <c r="B36" s="21"/>
      <c r="C36" s="111"/>
      <c r="D36" s="112"/>
      <c r="E36" s="61"/>
      <c r="F36" s="101"/>
      <c r="G36" s="101"/>
      <c r="H36" s="101"/>
    </row>
    <row r="37" spans="1:8" ht="20.100000000000001" customHeight="1">
      <c r="A37" s="113"/>
      <c r="B37" s="21"/>
      <c r="C37" s="111"/>
      <c r="D37" s="112"/>
      <c r="E37" s="61"/>
      <c r="F37" s="101"/>
      <c r="G37" s="101"/>
      <c r="H37" s="101"/>
    </row>
    <row r="38" spans="1:8" ht="20.100000000000001" customHeight="1">
      <c r="A38" s="113"/>
      <c r="B38" s="21"/>
      <c r="C38" s="111"/>
      <c r="D38" s="112"/>
      <c r="E38" s="61"/>
      <c r="F38" s="101"/>
      <c r="G38" s="101"/>
      <c r="H38" s="101"/>
    </row>
    <row r="39" spans="1:8" ht="20.100000000000001" customHeight="1">
      <c r="A39" s="113"/>
      <c r="B39" s="21"/>
      <c r="C39" s="111"/>
      <c r="D39" s="112"/>
      <c r="E39" s="61"/>
      <c r="F39" s="101"/>
      <c r="G39" s="101"/>
      <c r="H39" s="101"/>
    </row>
    <row r="40" spans="1:8" ht="20.100000000000001" customHeight="1">
      <c r="A40" s="113"/>
      <c r="B40" s="21"/>
      <c r="C40" s="111"/>
      <c r="D40" s="112"/>
      <c r="E40" s="61"/>
      <c r="F40" s="101"/>
      <c r="G40" s="101"/>
      <c r="H40" s="101"/>
    </row>
    <row r="41" spans="1:8" ht="20.100000000000001" customHeight="1">
      <c r="A41" s="128" t="s">
        <v>42</v>
      </c>
      <c r="B41" s="128"/>
      <c r="C41" s="128"/>
      <c r="D41" s="128"/>
      <c r="E41" s="128"/>
      <c r="F41" s="128"/>
      <c r="G41" s="128"/>
      <c r="H41" s="1"/>
    </row>
    <row r="42" spans="1:8" ht="20.100000000000001" customHeight="1">
      <c r="A42" s="101" t="s">
        <v>17</v>
      </c>
      <c r="B42" s="129" t="s">
        <v>120</v>
      </c>
      <c r="C42" s="130"/>
      <c r="D42" s="131"/>
      <c r="E42" s="102" t="s">
        <v>18</v>
      </c>
      <c r="F42" s="117"/>
      <c r="G42" s="118"/>
      <c r="H42" s="119"/>
    </row>
    <row r="43" spans="1:8" ht="20.100000000000001" customHeight="1">
      <c r="A43" s="101"/>
      <c r="B43" s="156" t="s">
        <v>121</v>
      </c>
      <c r="C43" s="157"/>
      <c r="D43" s="158"/>
      <c r="E43" s="103"/>
      <c r="F43" s="117"/>
      <c r="G43" s="118"/>
      <c r="H43" s="119"/>
    </row>
    <row r="44" spans="1:8" ht="20.100000000000001" customHeight="1">
      <c r="A44" s="101"/>
      <c r="B44" s="132"/>
      <c r="C44" s="123"/>
      <c r="D44" s="124"/>
      <c r="E44" s="103"/>
      <c r="F44" s="117"/>
      <c r="G44" s="118"/>
      <c r="H44" s="119"/>
    </row>
    <row r="45" spans="1:8" ht="20.100000000000001" customHeight="1">
      <c r="A45" s="101"/>
      <c r="B45" s="120"/>
      <c r="C45" s="123"/>
      <c r="D45" s="124"/>
      <c r="E45" s="103"/>
      <c r="F45" s="117"/>
      <c r="G45" s="118"/>
      <c r="H45" s="119"/>
    </row>
    <row r="46" spans="1:8" ht="20.100000000000001" customHeight="1">
      <c r="A46" s="101"/>
      <c r="B46" s="120"/>
      <c r="C46" s="121"/>
      <c r="D46" s="122"/>
      <c r="E46" s="103"/>
      <c r="F46" s="117"/>
      <c r="G46" s="118"/>
      <c r="H46" s="119"/>
    </row>
    <row r="47" spans="1:8" ht="20.100000000000001" customHeight="1">
      <c r="A47" s="101"/>
      <c r="B47" s="120"/>
      <c r="C47" s="123"/>
      <c r="D47" s="124"/>
      <c r="E47" s="103"/>
      <c r="F47" s="117"/>
      <c r="G47" s="118"/>
      <c r="H47" s="119"/>
    </row>
    <row r="48" spans="1:8" ht="20.100000000000001" customHeight="1">
      <c r="A48" s="101"/>
      <c r="B48" s="125"/>
      <c r="C48" s="126"/>
      <c r="D48" s="127"/>
      <c r="E48" s="103"/>
      <c r="F48" s="117"/>
      <c r="G48" s="118"/>
      <c r="H48" s="119"/>
    </row>
    <row r="49" spans="1:8" ht="20.100000000000001" customHeight="1">
      <c r="A49" s="101"/>
      <c r="B49" s="133"/>
      <c r="C49" s="134"/>
      <c r="D49" s="135"/>
      <c r="E49" s="103"/>
      <c r="F49" s="117"/>
      <c r="G49" s="118"/>
      <c r="H49" s="119"/>
    </row>
    <row r="50" spans="1:8" ht="20.100000000000001" customHeight="1">
      <c r="A50" s="101"/>
      <c r="B50" s="133"/>
      <c r="C50" s="134"/>
      <c r="D50" s="135"/>
      <c r="E50" s="103"/>
      <c r="F50" s="117"/>
      <c r="G50" s="118"/>
      <c r="H50" s="119"/>
    </row>
    <row r="51" spans="1:8" ht="20.100000000000001" customHeight="1">
      <c r="A51" s="101"/>
      <c r="B51" s="125"/>
      <c r="C51" s="126"/>
      <c r="D51" s="127"/>
      <c r="E51" s="103"/>
      <c r="F51" s="117"/>
      <c r="G51" s="118"/>
      <c r="H51" s="119"/>
    </row>
    <row r="52" spans="1:8" ht="20.100000000000001" customHeight="1">
      <c r="A52" s="101"/>
      <c r="B52" s="133"/>
      <c r="C52" s="134"/>
      <c r="D52" s="135"/>
      <c r="E52" s="113"/>
      <c r="F52" s="117"/>
      <c r="G52" s="118"/>
      <c r="H52" s="119"/>
    </row>
    <row r="53" spans="1:8" ht="20.100000000000001" customHeight="1">
      <c r="A53" s="136"/>
      <c r="B53" s="136"/>
      <c r="C53" s="136"/>
      <c r="D53" s="136"/>
      <c r="E53" s="136"/>
      <c r="F53" s="74"/>
      <c r="G53" s="74"/>
      <c r="H53" s="1"/>
    </row>
    <row r="54" spans="1:8" ht="20.100000000000001" customHeight="1">
      <c r="A54" s="102" t="s">
        <v>17</v>
      </c>
      <c r="B54" s="137" t="s">
        <v>37</v>
      </c>
      <c r="C54" s="138"/>
      <c r="D54" s="139"/>
      <c r="E54" s="79" t="s">
        <v>18</v>
      </c>
      <c r="F54" s="137" t="s">
        <v>37</v>
      </c>
      <c r="G54" s="138"/>
      <c r="H54" s="139"/>
    </row>
    <row r="55" spans="1:8" ht="20.100000000000001" customHeight="1">
      <c r="A55" s="113"/>
      <c r="B55" s="140"/>
      <c r="C55" s="141"/>
      <c r="D55" s="142"/>
      <c r="E55" s="85"/>
      <c r="F55" s="140"/>
      <c r="G55" s="141"/>
      <c r="H55" s="142"/>
    </row>
    <row r="56" spans="1:8" ht="20.100000000000001" customHeight="1">
      <c r="A56" s="136"/>
      <c r="B56" s="136"/>
      <c r="C56" s="136"/>
      <c r="D56" s="136"/>
      <c r="E56" s="136"/>
      <c r="F56" s="74"/>
      <c r="G56" s="74"/>
      <c r="H56" s="1"/>
    </row>
    <row r="57" spans="1:8" ht="20.100000000000001" customHeight="1">
      <c r="A57" s="102" t="s">
        <v>19</v>
      </c>
      <c r="B57" s="117" t="s">
        <v>122</v>
      </c>
      <c r="C57" s="118"/>
      <c r="D57" s="119"/>
      <c r="E57" s="102" t="s">
        <v>18</v>
      </c>
      <c r="F57" s="143"/>
      <c r="G57" s="138"/>
      <c r="H57" s="139"/>
    </row>
    <row r="58" spans="1:8" ht="20.100000000000001" customHeight="1">
      <c r="A58" s="103"/>
      <c r="B58" s="117" t="s">
        <v>124</v>
      </c>
      <c r="C58" s="118"/>
      <c r="D58" s="119"/>
      <c r="E58" s="103"/>
      <c r="F58" s="143"/>
      <c r="G58" s="138"/>
      <c r="H58" s="139"/>
    </row>
    <row r="59" spans="1:8" ht="20.100000000000001" customHeight="1">
      <c r="A59" s="103"/>
      <c r="B59" s="117" t="s">
        <v>125</v>
      </c>
      <c r="C59" s="118"/>
      <c r="D59" s="119"/>
      <c r="E59" s="103"/>
      <c r="F59" s="143"/>
      <c r="G59" s="138"/>
      <c r="H59" s="139"/>
    </row>
    <row r="60" spans="1:8" ht="20.100000000000001" customHeight="1">
      <c r="A60" s="103"/>
      <c r="B60" s="117" t="s">
        <v>126</v>
      </c>
      <c r="C60" s="118"/>
      <c r="D60" s="119"/>
      <c r="E60" s="103"/>
      <c r="F60" s="117"/>
      <c r="G60" s="118"/>
      <c r="H60" s="119"/>
    </row>
    <row r="61" spans="1:8" ht="20.100000000000001" customHeight="1">
      <c r="A61" s="103"/>
      <c r="B61" s="117" t="s">
        <v>127</v>
      </c>
      <c r="C61" s="118"/>
      <c r="D61" s="119"/>
      <c r="E61" s="103"/>
      <c r="F61" s="117"/>
      <c r="G61" s="118"/>
      <c r="H61" s="119"/>
    </row>
    <row r="62" spans="1:8" ht="20.100000000000001" customHeight="1">
      <c r="A62" s="103"/>
      <c r="B62" s="117" t="s">
        <v>128</v>
      </c>
      <c r="C62" s="118"/>
      <c r="D62" s="119"/>
      <c r="E62" s="103"/>
      <c r="F62" s="117"/>
      <c r="G62" s="118"/>
      <c r="H62" s="119"/>
    </row>
    <row r="63" spans="1:8" ht="20.100000000000001" customHeight="1">
      <c r="A63" s="103"/>
      <c r="B63" s="117" t="s">
        <v>129</v>
      </c>
      <c r="C63" s="118"/>
      <c r="D63" s="119"/>
      <c r="E63" s="103"/>
      <c r="F63" s="117"/>
      <c r="G63" s="118"/>
      <c r="H63" s="119"/>
    </row>
    <row r="64" spans="1:8" ht="20.100000000000001" customHeight="1">
      <c r="A64" s="103"/>
      <c r="B64" s="117" t="s">
        <v>130</v>
      </c>
      <c r="C64" s="118"/>
      <c r="D64" s="119"/>
      <c r="E64" s="103"/>
      <c r="F64" s="117"/>
      <c r="G64" s="118"/>
      <c r="H64" s="119"/>
    </row>
    <row r="65" spans="1:8" ht="20.100000000000001" customHeight="1">
      <c r="A65" s="103"/>
      <c r="B65" s="117" t="s">
        <v>131</v>
      </c>
      <c r="C65" s="118"/>
      <c r="D65" s="119"/>
      <c r="E65" s="103"/>
      <c r="F65" s="117"/>
      <c r="G65" s="118"/>
      <c r="H65" s="119"/>
    </row>
    <row r="66" spans="1:8" ht="20.100000000000001" customHeight="1">
      <c r="A66" s="103"/>
      <c r="B66" s="117" t="s">
        <v>132</v>
      </c>
      <c r="C66" s="118"/>
      <c r="D66" s="119"/>
      <c r="E66" s="103"/>
      <c r="F66" s="117"/>
      <c r="G66" s="118"/>
      <c r="H66" s="119"/>
    </row>
    <row r="67" spans="1:8" ht="20.100000000000001" customHeight="1">
      <c r="A67" s="103"/>
      <c r="B67" s="117" t="s">
        <v>133</v>
      </c>
      <c r="C67" s="118"/>
      <c r="D67" s="119"/>
      <c r="E67" s="103"/>
      <c r="F67" s="117"/>
      <c r="G67" s="118"/>
      <c r="H67" s="119"/>
    </row>
    <row r="68" spans="1:8" ht="20.100000000000001" customHeight="1">
      <c r="A68" s="103"/>
      <c r="B68" s="117" t="s">
        <v>134</v>
      </c>
      <c r="C68" s="118"/>
      <c r="D68" s="119"/>
      <c r="E68" s="103"/>
      <c r="F68" s="117"/>
      <c r="G68" s="118"/>
      <c r="H68" s="119"/>
    </row>
    <row r="69" spans="1:8" ht="20.100000000000001" customHeight="1">
      <c r="A69" s="103"/>
      <c r="B69" s="117" t="s">
        <v>135</v>
      </c>
      <c r="C69" s="118"/>
      <c r="D69" s="119"/>
      <c r="E69" s="103"/>
      <c r="F69" s="117"/>
      <c r="G69" s="118"/>
      <c r="H69" s="119"/>
    </row>
    <row r="70" spans="1:8" ht="20.100000000000001" customHeight="1">
      <c r="A70" s="103"/>
      <c r="B70" s="117" t="s">
        <v>136</v>
      </c>
      <c r="C70" s="118"/>
      <c r="D70" s="119"/>
      <c r="E70" s="103"/>
      <c r="F70" s="117"/>
      <c r="G70" s="118"/>
      <c r="H70" s="119"/>
    </row>
    <row r="71" spans="1:8" ht="20.100000000000001" customHeight="1">
      <c r="A71" s="103"/>
      <c r="B71" s="117" t="s">
        <v>137</v>
      </c>
      <c r="C71" s="118"/>
      <c r="D71" s="119"/>
      <c r="E71" s="103"/>
      <c r="F71" s="143"/>
      <c r="G71" s="138"/>
      <c r="H71" s="139"/>
    </row>
    <row r="72" spans="1:8" ht="20.100000000000001" customHeight="1">
      <c r="A72" s="103"/>
      <c r="B72" s="117" t="s">
        <v>138</v>
      </c>
      <c r="C72" s="118"/>
      <c r="D72" s="119"/>
      <c r="E72" s="103"/>
      <c r="F72" s="143"/>
      <c r="G72" s="138"/>
      <c r="H72" s="139"/>
    </row>
    <row r="73" spans="1:8" ht="20.100000000000001" customHeight="1">
      <c r="A73" s="103"/>
      <c r="B73" s="117" t="s">
        <v>139</v>
      </c>
      <c r="C73" s="118"/>
      <c r="D73" s="119"/>
      <c r="E73" s="103"/>
      <c r="F73" s="143"/>
      <c r="G73" s="138"/>
      <c r="H73" s="139"/>
    </row>
    <row r="74" spans="1:8" ht="20.100000000000001" customHeight="1">
      <c r="A74" s="103"/>
      <c r="B74" s="117" t="s">
        <v>140</v>
      </c>
      <c r="C74" s="118"/>
      <c r="D74" s="119"/>
      <c r="E74" s="103"/>
      <c r="F74" s="143"/>
      <c r="G74" s="138"/>
      <c r="H74" s="139"/>
    </row>
    <row r="75" spans="1:8" ht="20.100000000000001" customHeight="1">
      <c r="A75" s="103"/>
      <c r="B75" s="117" t="s">
        <v>141</v>
      </c>
      <c r="C75" s="118"/>
      <c r="D75" s="119"/>
      <c r="E75" s="103"/>
      <c r="F75" s="143"/>
      <c r="G75" s="138"/>
      <c r="H75" s="139"/>
    </row>
    <row r="76" spans="1:8" ht="20.100000000000001" customHeight="1">
      <c r="A76" s="103"/>
      <c r="B76" s="117" t="s">
        <v>143</v>
      </c>
      <c r="C76" s="118"/>
      <c r="D76" s="119"/>
      <c r="E76" s="103"/>
      <c r="F76" s="65"/>
      <c r="G76" s="63"/>
      <c r="H76" s="64"/>
    </row>
    <row r="77" spans="1:8" ht="20.100000000000001" customHeight="1">
      <c r="A77" s="103"/>
      <c r="B77" s="117" t="s">
        <v>144</v>
      </c>
      <c r="C77" s="118"/>
      <c r="D77" s="119"/>
      <c r="E77" s="103"/>
      <c r="F77" s="65"/>
      <c r="G77" s="63"/>
      <c r="H77" s="64"/>
    </row>
    <row r="78" spans="1:8" ht="20.100000000000001" customHeight="1">
      <c r="A78" s="103"/>
      <c r="B78" s="117" t="s">
        <v>142</v>
      </c>
      <c r="C78" s="118"/>
      <c r="D78" s="119"/>
      <c r="E78" s="103"/>
      <c r="F78" s="65"/>
      <c r="G78" s="63"/>
      <c r="H78" s="64"/>
    </row>
    <row r="79" spans="1:8" ht="20.100000000000001" customHeight="1">
      <c r="A79" s="103"/>
      <c r="B79" s="117" t="s">
        <v>145</v>
      </c>
      <c r="C79" s="118"/>
      <c r="D79" s="119"/>
      <c r="E79" s="103"/>
      <c r="F79" s="65"/>
      <c r="G79" s="63"/>
      <c r="H79" s="64"/>
    </row>
    <row r="80" spans="1:8" ht="20.100000000000001" customHeight="1">
      <c r="A80" s="103"/>
      <c r="B80" s="117"/>
      <c r="C80" s="118"/>
      <c r="D80" s="119"/>
      <c r="E80" s="103"/>
      <c r="F80" s="65"/>
      <c r="G80" s="63"/>
      <c r="H80" s="64"/>
    </row>
    <row r="81" spans="1:14" ht="20.100000000000001" customHeight="1">
      <c r="A81" s="103"/>
      <c r="B81" s="117"/>
      <c r="C81" s="118"/>
      <c r="D81" s="119"/>
      <c r="E81" s="103"/>
      <c r="F81" s="65"/>
      <c r="G81" s="63"/>
      <c r="H81" s="64"/>
    </row>
    <row r="82" spans="1:14" ht="20.100000000000001" customHeight="1">
      <c r="A82" s="103"/>
      <c r="B82" s="117"/>
      <c r="C82" s="118"/>
      <c r="D82" s="119"/>
      <c r="E82" s="103"/>
      <c r="F82" s="65"/>
      <c r="G82" s="63"/>
      <c r="H82" s="64"/>
    </row>
    <row r="83" spans="1:14" ht="20.100000000000001" customHeight="1">
      <c r="A83" s="103"/>
      <c r="B83" s="117"/>
      <c r="C83" s="118"/>
      <c r="D83" s="119"/>
      <c r="E83" s="103"/>
      <c r="F83" s="65"/>
      <c r="G83" s="63"/>
      <c r="H83" s="64"/>
    </row>
    <row r="84" spans="1:14" ht="20.100000000000001" customHeight="1">
      <c r="A84" s="103"/>
      <c r="B84" s="117"/>
      <c r="C84" s="118"/>
      <c r="D84" s="119"/>
      <c r="E84" s="103"/>
      <c r="F84" s="65"/>
      <c r="G84" s="63"/>
      <c r="H84" s="64"/>
    </row>
    <row r="85" spans="1:14" ht="20.100000000000001" customHeight="1">
      <c r="A85" s="103"/>
      <c r="B85" s="117"/>
      <c r="C85" s="118"/>
      <c r="D85" s="119"/>
      <c r="E85" s="103"/>
      <c r="F85" s="65"/>
      <c r="G85" s="63"/>
      <c r="H85" s="64"/>
    </row>
    <row r="86" spans="1:14" ht="20.100000000000001" customHeight="1">
      <c r="A86" s="58"/>
      <c r="B86" s="63" t="s">
        <v>40</v>
      </c>
      <c r="C86" s="63"/>
      <c r="D86" s="63"/>
      <c r="E86" s="58"/>
      <c r="F86" s="144"/>
      <c r="G86" s="144"/>
      <c r="H86" s="1"/>
    </row>
    <row r="87" spans="1:14" ht="20.100000000000001" customHeight="1">
      <c r="A87" s="145" t="s">
        <v>20</v>
      </c>
      <c r="B87" s="145"/>
      <c r="C87" s="145"/>
      <c r="D87" s="145"/>
      <c r="E87" s="145"/>
      <c r="F87" s="145"/>
      <c r="G87" s="146"/>
      <c r="H87" s="1"/>
    </row>
    <row r="88" spans="1:14" ht="20.100000000000001" customHeight="1">
      <c r="A88" s="154" t="s">
        <v>17</v>
      </c>
      <c r="B88" s="7" t="s">
        <v>26</v>
      </c>
      <c r="C88" s="151" t="s">
        <v>41</v>
      </c>
      <c r="D88" s="152"/>
      <c r="E88" s="149" t="s">
        <v>18</v>
      </c>
      <c r="F88" s="15" t="s">
        <v>26</v>
      </c>
      <c r="G88" s="151" t="s">
        <v>41</v>
      </c>
      <c r="H88" s="152"/>
    </row>
    <row r="89" spans="1:14" ht="20.100000000000001" customHeight="1">
      <c r="A89" s="155"/>
      <c r="B89" s="66">
        <v>54000</v>
      </c>
      <c r="C89" s="147" t="s">
        <v>101</v>
      </c>
      <c r="D89" s="148"/>
      <c r="E89" s="150"/>
      <c r="F89" s="8"/>
      <c r="G89" s="147"/>
      <c r="H89" s="148"/>
    </row>
    <row r="90" spans="1:14" ht="20.100000000000001" customHeight="1">
      <c r="A90" s="155"/>
      <c r="B90" s="66">
        <v>8000</v>
      </c>
      <c r="C90" s="147" t="s">
        <v>105</v>
      </c>
      <c r="D90" s="148" t="s">
        <v>105</v>
      </c>
      <c r="E90" s="150"/>
      <c r="F90" s="8"/>
      <c r="G90" s="147"/>
      <c r="H90" s="148"/>
      <c r="N90">
        <v>1</v>
      </c>
    </row>
    <row r="91" spans="1:14" ht="20.100000000000001" customHeight="1">
      <c r="A91" s="155"/>
      <c r="B91" s="66">
        <v>4000</v>
      </c>
      <c r="C91" s="147" t="s">
        <v>113</v>
      </c>
      <c r="D91" s="148" t="s">
        <v>113</v>
      </c>
      <c r="E91" s="150"/>
      <c r="F91" s="8"/>
      <c r="G91" s="147"/>
      <c r="H91" s="148"/>
    </row>
    <row r="92" spans="1:14" ht="20.100000000000001" customHeight="1">
      <c r="A92" s="155"/>
      <c r="B92" s="66">
        <v>20000</v>
      </c>
      <c r="C92" s="147" t="s">
        <v>114</v>
      </c>
      <c r="D92" s="148" t="s">
        <v>114</v>
      </c>
      <c r="E92" s="150"/>
      <c r="F92" s="8"/>
      <c r="G92" s="147"/>
      <c r="H92" s="148"/>
    </row>
    <row r="93" spans="1:14" ht="20.100000000000001" customHeight="1">
      <c r="A93" s="155"/>
      <c r="B93" s="66">
        <v>24000</v>
      </c>
      <c r="C93" s="147" t="s">
        <v>118</v>
      </c>
      <c r="D93" s="148" t="s">
        <v>115</v>
      </c>
      <c r="E93" s="150"/>
      <c r="F93" s="8"/>
      <c r="G93" s="147"/>
      <c r="H93" s="148"/>
    </row>
    <row r="94" spans="1:14" ht="20.100000000000001" customHeight="1">
      <c r="A94" s="155"/>
      <c r="B94" s="66">
        <v>8000</v>
      </c>
      <c r="C94" s="147" t="s">
        <v>116</v>
      </c>
      <c r="D94" s="148" t="s">
        <v>116</v>
      </c>
      <c r="E94" s="150"/>
      <c r="F94" s="8"/>
      <c r="G94" s="147"/>
      <c r="H94" s="148"/>
    </row>
    <row r="95" spans="1:14" ht="20.100000000000001" customHeight="1">
      <c r="A95" s="155"/>
      <c r="B95" s="66">
        <v>8000</v>
      </c>
      <c r="C95" s="147" t="s">
        <v>117</v>
      </c>
      <c r="D95" s="148" t="s">
        <v>117</v>
      </c>
      <c r="E95" s="150"/>
      <c r="F95" s="8"/>
      <c r="G95" s="147"/>
      <c r="H95" s="148"/>
    </row>
    <row r="96" spans="1:14" ht="20.100000000000001" customHeight="1">
      <c r="A96" s="155"/>
      <c r="B96" s="9"/>
      <c r="C96" s="147"/>
      <c r="D96" s="148"/>
      <c r="E96" s="150"/>
      <c r="F96" s="8"/>
      <c r="G96" s="147"/>
      <c r="H96" s="148"/>
    </row>
    <row r="97" spans="1:8" ht="20.100000000000001" customHeight="1">
      <c r="A97" s="155"/>
      <c r="B97" s="9"/>
      <c r="C97" s="147"/>
      <c r="D97" s="148"/>
      <c r="E97" s="150"/>
      <c r="F97" s="8"/>
      <c r="G97" s="147"/>
      <c r="H97" s="148"/>
    </row>
    <row r="98" spans="1:8" ht="20.100000000000001" customHeight="1">
      <c r="A98" s="155"/>
      <c r="B98" s="9"/>
      <c r="C98" s="147"/>
      <c r="D98" s="148"/>
      <c r="E98" s="150"/>
      <c r="F98" s="8"/>
      <c r="G98" s="147"/>
      <c r="H98" s="148"/>
    </row>
    <row r="99" spans="1:8" ht="20.100000000000001" customHeight="1">
      <c r="A99" s="155"/>
      <c r="B99" s="9"/>
      <c r="C99" s="147"/>
      <c r="D99" s="148"/>
      <c r="E99" s="150"/>
      <c r="F99" s="8"/>
      <c r="G99" s="147"/>
      <c r="H99" s="148"/>
    </row>
    <row r="100" spans="1:8" ht="20.100000000000001" customHeight="1">
      <c r="A100" s="155"/>
      <c r="B100" s="9"/>
      <c r="C100" s="147"/>
      <c r="D100" s="148"/>
      <c r="E100" s="150"/>
      <c r="F100" s="8"/>
      <c r="G100" s="147"/>
      <c r="H100" s="148"/>
    </row>
    <row r="101" spans="1:8" ht="20.100000000000001" customHeight="1">
      <c r="A101" s="155"/>
      <c r="B101" s="9"/>
      <c r="C101" s="147"/>
      <c r="D101" s="148"/>
      <c r="E101" s="150"/>
      <c r="F101" s="8"/>
      <c r="G101" s="147"/>
      <c r="H101" s="148"/>
    </row>
    <row r="102" spans="1:8" ht="20.100000000000001" customHeight="1">
      <c r="A102" s="155"/>
      <c r="B102" s="9"/>
      <c r="C102" s="147"/>
      <c r="D102" s="148"/>
      <c r="E102" s="150"/>
      <c r="F102" s="8"/>
      <c r="G102" s="147"/>
      <c r="H102" s="148"/>
    </row>
    <row r="103" spans="1:8" ht="20.100000000000001" customHeight="1" thickBot="1">
      <c r="A103" s="155"/>
      <c r="B103" s="9"/>
      <c r="C103" s="147"/>
      <c r="D103" s="148"/>
      <c r="E103" s="150"/>
      <c r="F103" s="8"/>
      <c r="G103" s="147"/>
      <c r="H103" s="148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126000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146"/>
      <c r="B105" s="146"/>
      <c r="C105" s="146"/>
      <c r="D105" s="146"/>
      <c r="E105" s="146"/>
      <c r="F105" s="146"/>
      <c r="G105" s="146"/>
      <c r="H105" s="1"/>
    </row>
    <row r="106" spans="1:8" ht="20.100000000000001" customHeight="1">
      <c r="A106" s="153"/>
      <c r="B106" s="153"/>
      <c r="C106" s="153"/>
      <c r="D106" s="153"/>
      <c r="E106" s="153"/>
      <c r="F106" s="153"/>
      <c r="G106" s="153"/>
      <c r="H106" s="1"/>
    </row>
  </sheetData>
  <mergeCells count="192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B82:D82"/>
    <mergeCell ref="B83:D83"/>
    <mergeCell ref="B84:D84"/>
    <mergeCell ref="B85:D85"/>
    <mergeCell ref="F86:G86"/>
    <mergeCell ref="A87:G87"/>
    <mergeCell ref="B76:D76"/>
    <mergeCell ref="B77:D77"/>
    <mergeCell ref="B78:D78"/>
    <mergeCell ref="B79:D79"/>
    <mergeCell ref="B80:D80"/>
    <mergeCell ref="B81:D81"/>
    <mergeCell ref="C93:D93"/>
    <mergeCell ref="G93:H93"/>
    <mergeCell ref="C94:D94"/>
    <mergeCell ref="G94:H94"/>
    <mergeCell ref="E88:E103"/>
    <mergeCell ref="G88:H88"/>
    <mergeCell ref="C89:D89"/>
    <mergeCell ref="G89:H89"/>
    <mergeCell ref="C90:D90"/>
    <mergeCell ref="G90:H90"/>
    <mergeCell ref="C91:D91"/>
    <mergeCell ref="G91:H91"/>
    <mergeCell ref="A105:G105"/>
    <mergeCell ref="A106:G106"/>
    <mergeCell ref="C101:D101"/>
    <mergeCell ref="G101:H101"/>
    <mergeCell ref="C102:D102"/>
    <mergeCell ref="G102:H102"/>
    <mergeCell ref="C103:D103"/>
    <mergeCell ref="G103:H103"/>
    <mergeCell ref="C98:D98"/>
    <mergeCell ref="G98:H98"/>
    <mergeCell ref="C99:D99"/>
    <mergeCell ref="G99:H99"/>
    <mergeCell ref="C100:D100"/>
    <mergeCell ref="G100:H100"/>
    <mergeCell ref="A88:A103"/>
    <mergeCell ref="C88:D88"/>
    <mergeCell ref="C95:D95"/>
    <mergeCell ref="G95:H95"/>
    <mergeCell ref="C96:D96"/>
    <mergeCell ref="G96:H96"/>
    <mergeCell ref="C97:D97"/>
    <mergeCell ref="G97:H97"/>
    <mergeCell ref="C92:D92"/>
    <mergeCell ref="G92:H92"/>
  </mergeCells>
  <phoneticPr fontId="3" type="noConversion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N106"/>
  <sheetViews>
    <sheetView topLeftCell="A43" zoomScaleNormal="100" workbookViewId="0">
      <selection activeCell="B42" sqref="B42:D42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71" t="s">
        <v>0</v>
      </c>
      <c r="B1" s="71"/>
      <c r="C1" s="71"/>
      <c r="D1" s="71"/>
      <c r="E1" s="71"/>
      <c r="F1" s="71"/>
      <c r="G1" s="71"/>
      <c r="H1" s="1"/>
    </row>
    <row r="2" spans="1:12" ht="20.100000000000001" customHeight="1">
      <c r="A2" s="59" t="s">
        <v>1</v>
      </c>
      <c r="B2" s="72" t="s">
        <v>93</v>
      </c>
      <c r="C2" s="73"/>
      <c r="D2" s="59" t="s">
        <v>2</v>
      </c>
      <c r="E2" s="72" t="s">
        <v>39</v>
      </c>
      <c r="F2" s="73"/>
      <c r="G2" s="2" t="s">
        <v>23</v>
      </c>
      <c r="H2" s="6"/>
    </row>
    <row r="3" spans="1:12" ht="20.100000000000001" customHeight="1">
      <c r="A3" s="74" t="s">
        <v>3</v>
      </c>
      <c r="B3" s="74"/>
      <c r="C3" s="74"/>
      <c r="D3" s="14" t="s">
        <v>4</v>
      </c>
      <c r="E3" s="56" t="s">
        <v>5</v>
      </c>
      <c r="F3" s="56"/>
      <c r="G3" s="75"/>
      <c r="H3" s="75"/>
    </row>
    <row r="4" spans="1:12" ht="20.100000000000001" customHeight="1">
      <c r="A4" s="59" t="s">
        <v>6</v>
      </c>
      <c r="B4" s="76">
        <v>468000</v>
      </c>
      <c r="C4" s="77"/>
      <c r="D4" s="78"/>
      <c r="E4" s="79"/>
      <c r="F4" s="80"/>
      <c r="G4" s="80"/>
      <c r="H4" s="81"/>
    </row>
    <row r="5" spans="1:12" ht="20.100000000000001" customHeight="1">
      <c r="A5" s="59" t="s">
        <v>7</v>
      </c>
      <c r="B5" s="76">
        <f>B6-B4</f>
        <v>225000</v>
      </c>
      <c r="C5" s="77"/>
      <c r="D5" s="78"/>
      <c r="E5" s="98" t="s">
        <v>48</v>
      </c>
      <c r="F5" s="99"/>
      <c r="G5" s="99"/>
      <c r="H5" s="100"/>
    </row>
    <row r="6" spans="1:12" ht="20.100000000000001" customHeight="1">
      <c r="A6" s="59" t="s">
        <v>8</v>
      </c>
      <c r="B6" s="76">
        <v>693000</v>
      </c>
      <c r="C6" s="77"/>
      <c r="D6" s="78"/>
      <c r="E6" s="98" t="s">
        <v>49</v>
      </c>
      <c r="F6" s="99"/>
      <c r="G6" s="99"/>
      <c r="H6" s="100"/>
    </row>
    <row r="7" spans="1:12" ht="20.100000000000001" customHeight="1">
      <c r="A7" s="59" t="s">
        <v>36</v>
      </c>
      <c r="B7" s="76">
        <f>B6+'6월22일'!B7:D7</f>
        <v>29317550</v>
      </c>
      <c r="C7" s="77"/>
      <c r="D7" s="78"/>
      <c r="E7" s="98"/>
      <c r="F7" s="99"/>
      <c r="G7" s="99"/>
      <c r="H7" s="100"/>
    </row>
    <row r="8" spans="1:12" ht="20.100000000000001" customHeight="1">
      <c r="A8" s="59" t="s">
        <v>9</v>
      </c>
      <c r="B8" s="82"/>
      <c r="C8" s="83"/>
      <c r="D8" s="84"/>
      <c r="E8" s="85"/>
      <c r="F8" s="86"/>
      <c r="G8" s="86"/>
      <c r="H8" s="87"/>
    </row>
    <row r="9" spans="1:12" ht="20.100000000000001" customHeight="1">
      <c r="A9" s="62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</v>
      </c>
    </row>
    <row r="10" spans="1:12" ht="20.100000000000001" customHeight="1">
      <c r="A10" s="23" t="s">
        <v>22</v>
      </c>
      <c r="B10" s="27">
        <v>0.1</v>
      </c>
      <c r="C10" s="23" t="s">
        <v>24</v>
      </c>
      <c r="D10" s="19">
        <v>0.06</v>
      </c>
      <c r="E10" s="26" t="s">
        <v>47</v>
      </c>
      <c r="F10" s="18">
        <v>0.09</v>
      </c>
      <c r="G10" s="26" t="s">
        <v>25</v>
      </c>
      <c r="H10" s="18">
        <v>0.26</v>
      </c>
      <c r="I10" s="24" t="s">
        <v>45</v>
      </c>
      <c r="J10" s="18"/>
    </row>
    <row r="11" spans="1:12" ht="20.100000000000001" customHeight="1">
      <c r="A11" s="24" t="s">
        <v>28</v>
      </c>
      <c r="B11" s="18">
        <v>0.11</v>
      </c>
      <c r="C11" s="24" t="s">
        <v>38</v>
      </c>
      <c r="D11" s="18">
        <v>0.13</v>
      </c>
      <c r="E11" s="24" t="s">
        <v>29</v>
      </c>
      <c r="F11" s="18">
        <v>0</v>
      </c>
      <c r="G11" s="23" t="s">
        <v>27</v>
      </c>
      <c r="H11" s="18">
        <v>0.06</v>
      </c>
      <c r="I11" s="24" t="s">
        <v>46</v>
      </c>
      <c r="J11" s="18"/>
    </row>
    <row r="12" spans="1:12" ht="20.100000000000001" customHeight="1" thickBot="1">
      <c r="A12" s="25" t="s">
        <v>30</v>
      </c>
      <c r="B12" s="20">
        <v>0.09</v>
      </c>
      <c r="C12" s="25" t="s">
        <v>31</v>
      </c>
      <c r="D12" s="20">
        <v>0.02</v>
      </c>
      <c r="E12" s="25" t="s">
        <v>32</v>
      </c>
      <c r="F12" s="20">
        <v>7.0000000000000007E-2</v>
      </c>
      <c r="G12" s="25" t="s">
        <v>44</v>
      </c>
      <c r="H12" s="20">
        <v>0.01</v>
      </c>
      <c r="I12" s="30" t="s">
        <v>43</v>
      </c>
      <c r="J12" s="31"/>
      <c r="K12" s="34"/>
      <c r="L12" s="33"/>
    </row>
    <row r="13" spans="1:12" ht="20.100000000000001" customHeight="1">
      <c r="A13" s="88" t="s">
        <v>11</v>
      </c>
      <c r="B13" s="90"/>
      <c r="C13" s="91"/>
      <c r="D13" s="92"/>
      <c r="E13" s="93" t="s">
        <v>33</v>
      </c>
      <c r="F13" s="90"/>
      <c r="G13" s="91"/>
      <c r="H13" s="92"/>
    </row>
    <row r="14" spans="1:12" ht="20.100000000000001" customHeight="1" thickBot="1">
      <c r="A14" s="89"/>
      <c r="B14" s="95"/>
      <c r="C14" s="96"/>
      <c r="D14" s="97"/>
      <c r="E14" s="94"/>
      <c r="F14" s="95"/>
      <c r="G14" s="96"/>
      <c r="H14" s="97"/>
    </row>
    <row r="15" spans="1:12" ht="20.100000000000001" customHeight="1">
      <c r="A15" s="3" t="s">
        <v>12</v>
      </c>
      <c r="B15" s="3"/>
      <c r="C15" s="3"/>
      <c r="D15" s="3"/>
      <c r="E15" s="56"/>
      <c r="F15" s="56"/>
      <c r="G15" s="57"/>
      <c r="H15" s="1"/>
    </row>
    <row r="16" spans="1:12" ht="20.100000000000001" customHeight="1">
      <c r="A16" s="59"/>
      <c r="B16" s="59" t="s">
        <v>13</v>
      </c>
      <c r="C16" s="72" t="s">
        <v>14</v>
      </c>
      <c r="D16" s="73"/>
      <c r="E16" s="59" t="s">
        <v>34</v>
      </c>
      <c r="F16" s="101" t="s">
        <v>35</v>
      </c>
      <c r="G16" s="101"/>
      <c r="H16" s="101"/>
      <c r="K16" s="32"/>
      <c r="L16" s="33"/>
    </row>
    <row r="17" spans="1:8" ht="20.100000000000001" customHeight="1">
      <c r="A17" s="102" t="s">
        <v>15</v>
      </c>
      <c r="B17" s="5"/>
      <c r="C17" s="105"/>
      <c r="D17" s="106"/>
      <c r="E17" s="59"/>
      <c r="F17" s="101"/>
      <c r="G17" s="101"/>
      <c r="H17" s="101"/>
    </row>
    <row r="18" spans="1:8" ht="20.100000000000001" customHeight="1">
      <c r="A18" s="103"/>
      <c r="B18" s="5"/>
      <c r="C18" s="105"/>
      <c r="D18" s="106"/>
      <c r="E18" s="59"/>
      <c r="F18" s="101"/>
      <c r="G18" s="101"/>
      <c r="H18" s="101"/>
    </row>
    <row r="19" spans="1:8" ht="20.100000000000001" customHeight="1">
      <c r="A19" s="103"/>
      <c r="B19" s="5"/>
      <c r="C19" s="105"/>
      <c r="D19" s="106"/>
      <c r="E19" s="59"/>
      <c r="F19" s="101"/>
      <c r="G19" s="101"/>
      <c r="H19" s="101"/>
    </row>
    <row r="20" spans="1:8" ht="20.100000000000001" customHeight="1">
      <c r="A20" s="103"/>
      <c r="B20" s="5"/>
      <c r="C20" s="105"/>
      <c r="D20" s="106"/>
      <c r="E20" s="59"/>
      <c r="F20" s="101"/>
      <c r="G20" s="101"/>
      <c r="H20" s="101"/>
    </row>
    <row r="21" spans="1:8" ht="20.100000000000001" customHeight="1">
      <c r="A21" s="103"/>
      <c r="B21" s="5"/>
      <c r="C21" s="105"/>
      <c r="D21" s="106"/>
      <c r="E21" s="59"/>
      <c r="F21" s="101"/>
      <c r="G21" s="101"/>
      <c r="H21" s="101"/>
    </row>
    <row r="22" spans="1:8" ht="20.100000000000001" customHeight="1">
      <c r="A22" s="103"/>
      <c r="B22" s="5"/>
      <c r="C22" s="105"/>
      <c r="D22" s="106"/>
      <c r="E22" s="59"/>
      <c r="F22" s="101"/>
      <c r="G22" s="101"/>
      <c r="H22" s="101"/>
    </row>
    <row r="23" spans="1:8" ht="20.100000000000001" customHeight="1">
      <c r="A23" s="103"/>
      <c r="B23" s="5"/>
      <c r="C23" s="105"/>
      <c r="D23" s="106"/>
      <c r="E23" s="59"/>
      <c r="F23" s="101"/>
      <c r="G23" s="101"/>
      <c r="H23" s="101"/>
    </row>
    <row r="24" spans="1:8" ht="20.100000000000001" customHeight="1">
      <c r="A24" s="103"/>
      <c r="B24" s="5"/>
      <c r="C24" s="105"/>
      <c r="D24" s="106"/>
      <c r="E24" s="59"/>
      <c r="F24" s="101"/>
      <c r="G24" s="101"/>
      <c r="H24" s="101"/>
    </row>
    <row r="25" spans="1:8" ht="20.100000000000001" customHeight="1">
      <c r="A25" s="103"/>
      <c r="B25" s="5"/>
      <c r="C25" s="105"/>
      <c r="D25" s="106"/>
      <c r="E25" s="59"/>
      <c r="F25" s="101"/>
      <c r="G25" s="101"/>
      <c r="H25" s="101"/>
    </row>
    <row r="26" spans="1:8" ht="20.100000000000001" customHeight="1" thickBot="1">
      <c r="A26" s="104"/>
      <c r="B26" s="22"/>
      <c r="C26" s="107"/>
      <c r="D26" s="108"/>
      <c r="E26" s="60"/>
      <c r="F26" s="109"/>
      <c r="G26" s="109"/>
      <c r="H26" s="109"/>
    </row>
    <row r="27" spans="1:8" ht="20.100000000000001" customHeight="1">
      <c r="A27" s="113" t="s">
        <v>16</v>
      </c>
      <c r="B27" s="21"/>
      <c r="C27" s="111"/>
      <c r="D27" s="112"/>
      <c r="E27" s="61"/>
      <c r="F27" s="114"/>
      <c r="G27" s="115"/>
      <c r="H27" s="116"/>
    </row>
    <row r="28" spans="1:8" ht="20.100000000000001" customHeight="1">
      <c r="A28" s="113"/>
      <c r="B28" s="21"/>
      <c r="C28" s="111"/>
      <c r="D28" s="112"/>
      <c r="E28" s="61"/>
      <c r="F28" s="72"/>
      <c r="G28" s="110"/>
      <c r="H28" s="73"/>
    </row>
    <row r="29" spans="1:8" ht="20.100000000000001" customHeight="1">
      <c r="A29" s="113"/>
      <c r="B29" s="21"/>
      <c r="C29" s="111"/>
      <c r="D29" s="112"/>
      <c r="E29" s="61"/>
      <c r="F29" s="72"/>
      <c r="G29" s="110"/>
      <c r="H29" s="73"/>
    </row>
    <row r="30" spans="1:8" ht="20.100000000000001" customHeight="1">
      <c r="A30" s="113"/>
      <c r="B30" s="21"/>
      <c r="C30" s="111"/>
      <c r="D30" s="112"/>
      <c r="E30" s="61"/>
      <c r="F30" s="72"/>
      <c r="G30" s="110"/>
      <c r="H30" s="73"/>
    </row>
    <row r="31" spans="1:8" ht="20.100000000000001" customHeight="1">
      <c r="A31" s="113"/>
      <c r="B31" s="21"/>
      <c r="C31" s="111"/>
      <c r="D31" s="112"/>
      <c r="E31" s="61"/>
      <c r="F31" s="72"/>
      <c r="G31" s="110"/>
      <c r="H31" s="73"/>
    </row>
    <row r="32" spans="1:8" ht="20.100000000000001" customHeight="1">
      <c r="A32" s="113"/>
      <c r="B32" s="21"/>
      <c r="C32" s="111"/>
      <c r="D32" s="112"/>
      <c r="E32" s="61"/>
      <c r="F32" s="72"/>
      <c r="G32" s="110"/>
      <c r="H32" s="73"/>
    </row>
    <row r="33" spans="1:8" ht="20.100000000000001" customHeight="1">
      <c r="A33" s="113"/>
      <c r="B33" s="21"/>
      <c r="C33" s="111"/>
      <c r="D33" s="112"/>
      <c r="E33" s="61"/>
      <c r="F33" s="101"/>
      <c r="G33" s="101"/>
      <c r="H33" s="101"/>
    </row>
    <row r="34" spans="1:8" ht="20.100000000000001" customHeight="1">
      <c r="A34" s="113"/>
      <c r="B34" s="21"/>
      <c r="C34" s="111"/>
      <c r="D34" s="112"/>
      <c r="E34" s="61"/>
      <c r="F34" s="101"/>
      <c r="G34" s="101"/>
      <c r="H34" s="101"/>
    </row>
    <row r="35" spans="1:8" ht="20.100000000000001" customHeight="1">
      <c r="A35" s="113"/>
      <c r="B35" s="21"/>
      <c r="C35" s="111"/>
      <c r="D35" s="112"/>
      <c r="E35" s="61"/>
      <c r="F35" s="101"/>
      <c r="G35" s="101"/>
      <c r="H35" s="101"/>
    </row>
    <row r="36" spans="1:8" ht="20.100000000000001" customHeight="1">
      <c r="A36" s="113"/>
      <c r="B36" s="21"/>
      <c r="C36" s="111"/>
      <c r="D36" s="112"/>
      <c r="E36" s="61"/>
      <c r="F36" s="101"/>
      <c r="G36" s="101"/>
      <c r="H36" s="101"/>
    </row>
    <row r="37" spans="1:8" ht="20.100000000000001" customHeight="1">
      <c r="A37" s="113"/>
      <c r="B37" s="21"/>
      <c r="C37" s="111"/>
      <c r="D37" s="112"/>
      <c r="E37" s="61"/>
      <c r="F37" s="101"/>
      <c r="G37" s="101"/>
      <c r="H37" s="101"/>
    </row>
    <row r="38" spans="1:8" ht="20.100000000000001" customHeight="1">
      <c r="A38" s="113"/>
      <c r="B38" s="21"/>
      <c r="C38" s="111"/>
      <c r="D38" s="112"/>
      <c r="E38" s="61"/>
      <c r="F38" s="101"/>
      <c r="G38" s="101"/>
      <c r="H38" s="101"/>
    </row>
    <row r="39" spans="1:8" ht="20.100000000000001" customHeight="1">
      <c r="A39" s="113"/>
      <c r="B39" s="21"/>
      <c r="C39" s="111"/>
      <c r="D39" s="112"/>
      <c r="E39" s="61"/>
      <c r="F39" s="101"/>
      <c r="G39" s="101"/>
      <c r="H39" s="101"/>
    </row>
    <row r="40" spans="1:8" ht="20.100000000000001" customHeight="1">
      <c r="A40" s="113"/>
      <c r="B40" s="21"/>
      <c r="C40" s="111"/>
      <c r="D40" s="112"/>
      <c r="E40" s="61"/>
      <c r="F40" s="101"/>
      <c r="G40" s="101"/>
      <c r="H40" s="101"/>
    </row>
    <row r="41" spans="1:8" ht="20.100000000000001" customHeight="1">
      <c r="A41" s="128" t="s">
        <v>42</v>
      </c>
      <c r="B41" s="128"/>
      <c r="C41" s="128"/>
      <c r="D41" s="128"/>
      <c r="E41" s="128"/>
      <c r="F41" s="128"/>
      <c r="G41" s="128"/>
      <c r="H41" s="1"/>
    </row>
    <row r="42" spans="1:8" ht="20.100000000000001" customHeight="1">
      <c r="A42" s="101" t="s">
        <v>17</v>
      </c>
      <c r="B42" s="129"/>
      <c r="C42" s="130"/>
      <c r="D42" s="131"/>
      <c r="E42" s="102" t="s">
        <v>18</v>
      </c>
      <c r="F42" s="117"/>
      <c r="G42" s="118"/>
      <c r="H42" s="119"/>
    </row>
    <row r="43" spans="1:8" ht="20.100000000000001" customHeight="1">
      <c r="A43" s="101"/>
      <c r="B43" s="120"/>
      <c r="C43" s="123"/>
      <c r="D43" s="124"/>
      <c r="E43" s="103"/>
      <c r="F43" s="117"/>
      <c r="G43" s="118"/>
      <c r="H43" s="119"/>
    </row>
    <row r="44" spans="1:8" ht="20.100000000000001" customHeight="1">
      <c r="A44" s="101"/>
      <c r="B44" s="132"/>
      <c r="C44" s="123"/>
      <c r="D44" s="124"/>
      <c r="E44" s="103"/>
      <c r="F44" s="117"/>
      <c r="G44" s="118"/>
      <c r="H44" s="119"/>
    </row>
    <row r="45" spans="1:8" ht="20.100000000000001" customHeight="1">
      <c r="A45" s="101"/>
      <c r="B45" s="120"/>
      <c r="C45" s="123"/>
      <c r="D45" s="124"/>
      <c r="E45" s="103"/>
      <c r="F45" s="117"/>
      <c r="G45" s="118"/>
      <c r="H45" s="119"/>
    </row>
    <row r="46" spans="1:8" ht="20.100000000000001" customHeight="1">
      <c r="A46" s="101"/>
      <c r="B46" s="120"/>
      <c r="C46" s="121"/>
      <c r="D46" s="122"/>
      <c r="E46" s="103"/>
      <c r="F46" s="117"/>
      <c r="G46" s="118"/>
      <c r="H46" s="119"/>
    </row>
    <row r="47" spans="1:8" ht="20.100000000000001" customHeight="1">
      <c r="A47" s="101"/>
      <c r="B47" s="120"/>
      <c r="C47" s="123"/>
      <c r="D47" s="124"/>
      <c r="E47" s="103"/>
      <c r="F47" s="117"/>
      <c r="G47" s="118"/>
      <c r="H47" s="119"/>
    </row>
    <row r="48" spans="1:8" ht="20.100000000000001" customHeight="1">
      <c r="A48" s="101"/>
      <c r="B48" s="125"/>
      <c r="C48" s="126"/>
      <c r="D48" s="127"/>
      <c r="E48" s="103"/>
      <c r="F48" s="117"/>
      <c r="G48" s="118"/>
      <c r="H48" s="119"/>
    </row>
    <row r="49" spans="1:8" ht="20.100000000000001" customHeight="1">
      <c r="A49" s="101"/>
      <c r="B49" s="133"/>
      <c r="C49" s="134"/>
      <c r="D49" s="135"/>
      <c r="E49" s="103"/>
      <c r="F49" s="117"/>
      <c r="G49" s="118"/>
      <c r="H49" s="119"/>
    </row>
    <row r="50" spans="1:8" ht="20.100000000000001" customHeight="1">
      <c r="A50" s="101"/>
      <c r="B50" s="133"/>
      <c r="C50" s="134"/>
      <c r="D50" s="135"/>
      <c r="E50" s="103"/>
      <c r="F50" s="117"/>
      <c r="G50" s="118"/>
      <c r="H50" s="119"/>
    </row>
    <row r="51" spans="1:8" ht="20.100000000000001" customHeight="1">
      <c r="A51" s="101"/>
      <c r="B51" s="125"/>
      <c r="C51" s="126"/>
      <c r="D51" s="127"/>
      <c r="E51" s="103"/>
      <c r="F51" s="117"/>
      <c r="G51" s="118"/>
      <c r="H51" s="119"/>
    </row>
    <row r="52" spans="1:8" ht="20.100000000000001" customHeight="1">
      <c r="A52" s="101"/>
      <c r="B52" s="133"/>
      <c r="C52" s="134"/>
      <c r="D52" s="135"/>
      <c r="E52" s="113"/>
      <c r="F52" s="117"/>
      <c r="G52" s="118"/>
      <c r="H52" s="119"/>
    </row>
    <row r="53" spans="1:8" ht="20.100000000000001" customHeight="1">
      <c r="A53" s="136"/>
      <c r="B53" s="136"/>
      <c r="C53" s="136"/>
      <c r="D53" s="136"/>
      <c r="E53" s="136"/>
      <c r="F53" s="74"/>
      <c r="G53" s="74"/>
      <c r="H53" s="1"/>
    </row>
    <row r="54" spans="1:8" ht="20.100000000000001" customHeight="1">
      <c r="A54" s="102" t="s">
        <v>17</v>
      </c>
      <c r="B54" s="137" t="s">
        <v>37</v>
      </c>
      <c r="C54" s="138"/>
      <c r="D54" s="139"/>
      <c r="E54" s="79" t="s">
        <v>18</v>
      </c>
      <c r="F54" s="137" t="s">
        <v>37</v>
      </c>
      <c r="G54" s="138"/>
      <c r="H54" s="139"/>
    </row>
    <row r="55" spans="1:8" ht="20.100000000000001" customHeight="1">
      <c r="A55" s="113"/>
      <c r="B55" s="140"/>
      <c r="C55" s="141"/>
      <c r="D55" s="142"/>
      <c r="E55" s="85"/>
      <c r="F55" s="140"/>
      <c r="G55" s="141"/>
      <c r="H55" s="142"/>
    </row>
    <row r="56" spans="1:8" ht="20.100000000000001" customHeight="1">
      <c r="A56" s="136"/>
      <c r="B56" s="136"/>
      <c r="C56" s="136"/>
      <c r="D56" s="136"/>
      <c r="E56" s="136"/>
      <c r="F56" s="74"/>
      <c r="G56" s="74"/>
      <c r="H56" s="1"/>
    </row>
    <row r="57" spans="1:8" ht="20.100000000000001" customHeight="1">
      <c r="A57" s="102" t="s">
        <v>19</v>
      </c>
      <c r="B57" s="117"/>
      <c r="C57" s="118"/>
      <c r="D57" s="119"/>
      <c r="E57" s="102" t="s">
        <v>18</v>
      </c>
      <c r="F57" s="143"/>
      <c r="G57" s="138"/>
      <c r="H57" s="139"/>
    </row>
    <row r="58" spans="1:8" ht="20.100000000000001" customHeight="1">
      <c r="A58" s="103"/>
      <c r="B58" s="117"/>
      <c r="C58" s="118"/>
      <c r="D58" s="119"/>
      <c r="E58" s="103"/>
      <c r="F58" s="143"/>
      <c r="G58" s="138"/>
      <c r="H58" s="139"/>
    </row>
    <row r="59" spans="1:8" ht="20.100000000000001" customHeight="1">
      <c r="A59" s="103"/>
      <c r="B59" s="117"/>
      <c r="C59" s="118"/>
      <c r="D59" s="119"/>
      <c r="E59" s="103"/>
      <c r="F59" s="143"/>
      <c r="G59" s="138"/>
      <c r="H59" s="139"/>
    </row>
    <row r="60" spans="1:8" ht="20.100000000000001" customHeight="1">
      <c r="A60" s="103"/>
      <c r="B60" s="117"/>
      <c r="C60" s="118"/>
      <c r="D60" s="119"/>
      <c r="E60" s="103"/>
      <c r="F60" s="117"/>
      <c r="G60" s="118"/>
      <c r="H60" s="119"/>
    </row>
    <row r="61" spans="1:8" ht="20.100000000000001" customHeight="1">
      <c r="A61" s="103"/>
      <c r="B61" s="117"/>
      <c r="C61" s="118"/>
      <c r="D61" s="119"/>
      <c r="E61" s="103"/>
      <c r="F61" s="117"/>
      <c r="G61" s="118"/>
      <c r="H61" s="119"/>
    </row>
    <row r="62" spans="1:8" ht="20.100000000000001" customHeight="1">
      <c r="A62" s="103"/>
      <c r="B62" s="117"/>
      <c r="C62" s="118"/>
      <c r="D62" s="119"/>
      <c r="E62" s="103"/>
      <c r="F62" s="117"/>
      <c r="G62" s="118"/>
      <c r="H62" s="119"/>
    </row>
    <row r="63" spans="1:8" ht="20.100000000000001" customHeight="1">
      <c r="A63" s="103"/>
      <c r="B63" s="117"/>
      <c r="C63" s="118"/>
      <c r="D63" s="119"/>
      <c r="E63" s="103"/>
      <c r="F63" s="117"/>
      <c r="G63" s="118"/>
      <c r="H63" s="119"/>
    </row>
    <row r="64" spans="1:8" ht="20.100000000000001" customHeight="1">
      <c r="A64" s="103"/>
      <c r="B64" s="117"/>
      <c r="C64" s="118"/>
      <c r="D64" s="119"/>
      <c r="E64" s="103"/>
      <c r="F64" s="117"/>
      <c r="G64" s="118"/>
      <c r="H64" s="119"/>
    </row>
    <row r="65" spans="1:8" ht="20.100000000000001" customHeight="1">
      <c r="A65" s="103"/>
      <c r="B65" s="117"/>
      <c r="C65" s="118"/>
      <c r="D65" s="119"/>
      <c r="E65" s="103"/>
      <c r="F65" s="117"/>
      <c r="G65" s="118"/>
      <c r="H65" s="119"/>
    </row>
    <row r="66" spans="1:8" ht="20.100000000000001" customHeight="1">
      <c r="A66" s="103"/>
      <c r="B66" s="117"/>
      <c r="C66" s="118"/>
      <c r="D66" s="119"/>
      <c r="E66" s="103"/>
      <c r="F66" s="117"/>
      <c r="G66" s="118"/>
      <c r="H66" s="119"/>
    </row>
    <row r="67" spans="1:8" ht="20.100000000000001" customHeight="1">
      <c r="A67" s="103"/>
      <c r="B67" s="117"/>
      <c r="C67" s="118"/>
      <c r="D67" s="119"/>
      <c r="E67" s="103"/>
      <c r="F67" s="117"/>
      <c r="G67" s="118"/>
      <c r="H67" s="119"/>
    </row>
    <row r="68" spans="1:8" ht="20.100000000000001" customHeight="1">
      <c r="A68" s="103"/>
      <c r="B68" s="117"/>
      <c r="C68" s="118"/>
      <c r="D68" s="119"/>
      <c r="E68" s="103"/>
      <c r="F68" s="117"/>
      <c r="G68" s="118"/>
      <c r="H68" s="119"/>
    </row>
    <row r="69" spans="1:8" ht="20.100000000000001" customHeight="1">
      <c r="A69" s="103"/>
      <c r="B69" s="117"/>
      <c r="C69" s="118"/>
      <c r="D69" s="119"/>
      <c r="E69" s="103"/>
      <c r="F69" s="117"/>
      <c r="G69" s="118"/>
      <c r="H69" s="119"/>
    </row>
    <row r="70" spans="1:8" ht="20.100000000000001" customHeight="1">
      <c r="A70" s="103"/>
      <c r="B70" s="117"/>
      <c r="C70" s="118"/>
      <c r="D70" s="119"/>
      <c r="E70" s="103"/>
      <c r="F70" s="117"/>
      <c r="G70" s="118"/>
      <c r="H70" s="119"/>
    </row>
    <row r="71" spans="1:8" ht="20.100000000000001" customHeight="1">
      <c r="A71" s="103"/>
      <c r="B71" s="117"/>
      <c r="C71" s="118"/>
      <c r="D71" s="119"/>
      <c r="E71" s="103"/>
      <c r="F71" s="143"/>
      <c r="G71" s="138"/>
      <c r="H71" s="139"/>
    </row>
    <row r="72" spans="1:8" ht="20.100000000000001" customHeight="1">
      <c r="A72" s="103"/>
      <c r="B72" s="117"/>
      <c r="C72" s="118"/>
      <c r="D72" s="119"/>
      <c r="E72" s="103"/>
      <c r="F72" s="143"/>
      <c r="G72" s="138"/>
      <c r="H72" s="139"/>
    </row>
    <row r="73" spans="1:8" ht="20.100000000000001" customHeight="1">
      <c r="A73" s="103"/>
      <c r="B73" s="117"/>
      <c r="C73" s="118"/>
      <c r="D73" s="119"/>
      <c r="E73" s="103"/>
      <c r="F73" s="143"/>
      <c r="G73" s="138"/>
      <c r="H73" s="139"/>
    </row>
    <row r="74" spans="1:8" ht="20.100000000000001" customHeight="1">
      <c r="A74" s="103"/>
      <c r="B74" s="117"/>
      <c r="C74" s="118"/>
      <c r="D74" s="119"/>
      <c r="E74" s="103"/>
      <c r="F74" s="143"/>
      <c r="G74" s="138"/>
      <c r="H74" s="139"/>
    </row>
    <row r="75" spans="1:8" ht="20.100000000000001" customHeight="1">
      <c r="A75" s="103"/>
      <c r="B75" s="117"/>
      <c r="C75" s="118"/>
      <c r="D75" s="119"/>
      <c r="E75" s="103"/>
      <c r="F75" s="143"/>
      <c r="G75" s="138"/>
      <c r="H75" s="139"/>
    </row>
    <row r="76" spans="1:8" ht="20.100000000000001" customHeight="1">
      <c r="A76" s="103"/>
      <c r="B76" s="117"/>
      <c r="C76" s="118"/>
      <c r="D76" s="119"/>
      <c r="E76" s="103"/>
      <c r="F76" s="65"/>
      <c r="G76" s="63"/>
      <c r="H76" s="64"/>
    </row>
    <row r="77" spans="1:8" ht="20.100000000000001" customHeight="1">
      <c r="A77" s="103"/>
      <c r="B77" s="117"/>
      <c r="C77" s="118"/>
      <c r="D77" s="119"/>
      <c r="E77" s="103"/>
      <c r="F77" s="65"/>
      <c r="G77" s="63"/>
      <c r="H77" s="64"/>
    </row>
    <row r="78" spans="1:8" ht="20.100000000000001" customHeight="1">
      <c r="A78" s="103"/>
      <c r="B78" s="117"/>
      <c r="C78" s="118"/>
      <c r="D78" s="119"/>
      <c r="E78" s="103"/>
      <c r="F78" s="65"/>
      <c r="G78" s="63"/>
      <c r="H78" s="64"/>
    </row>
    <row r="79" spans="1:8" ht="20.100000000000001" customHeight="1">
      <c r="A79" s="103"/>
      <c r="B79" s="117"/>
      <c r="C79" s="118"/>
      <c r="D79" s="119"/>
      <c r="E79" s="103"/>
      <c r="F79" s="65"/>
      <c r="G79" s="63"/>
      <c r="H79" s="64"/>
    </row>
    <row r="80" spans="1:8" ht="20.100000000000001" customHeight="1">
      <c r="A80" s="103"/>
      <c r="B80" s="117"/>
      <c r="C80" s="118"/>
      <c r="D80" s="119"/>
      <c r="E80" s="103"/>
      <c r="F80" s="65"/>
      <c r="G80" s="63"/>
      <c r="H80" s="64"/>
    </row>
    <row r="81" spans="1:14" ht="20.100000000000001" customHeight="1">
      <c r="A81" s="103"/>
      <c r="B81" s="117"/>
      <c r="C81" s="118"/>
      <c r="D81" s="119"/>
      <c r="E81" s="103"/>
      <c r="F81" s="65"/>
      <c r="G81" s="63"/>
      <c r="H81" s="64"/>
    </row>
    <row r="82" spans="1:14" ht="20.100000000000001" customHeight="1">
      <c r="A82" s="103"/>
      <c r="B82" s="117"/>
      <c r="C82" s="118"/>
      <c r="D82" s="119"/>
      <c r="E82" s="103"/>
      <c r="F82" s="65"/>
      <c r="G82" s="63"/>
      <c r="H82" s="64"/>
    </row>
    <row r="83" spans="1:14" ht="20.100000000000001" customHeight="1">
      <c r="A83" s="103"/>
      <c r="B83" s="117"/>
      <c r="C83" s="118"/>
      <c r="D83" s="119"/>
      <c r="E83" s="103"/>
      <c r="F83" s="65"/>
      <c r="G83" s="63"/>
      <c r="H83" s="64"/>
    </row>
    <row r="84" spans="1:14" ht="20.100000000000001" customHeight="1">
      <c r="A84" s="103"/>
      <c r="B84" s="117"/>
      <c r="C84" s="118"/>
      <c r="D84" s="119"/>
      <c r="E84" s="103"/>
      <c r="F84" s="65"/>
      <c r="G84" s="63"/>
      <c r="H84" s="64"/>
    </row>
    <row r="85" spans="1:14" ht="20.100000000000001" customHeight="1">
      <c r="A85" s="103"/>
      <c r="B85" s="117"/>
      <c r="C85" s="118"/>
      <c r="D85" s="119"/>
      <c r="E85" s="103"/>
      <c r="F85" s="65"/>
      <c r="G85" s="63"/>
      <c r="H85" s="64"/>
    </row>
    <row r="86" spans="1:14" ht="20.100000000000001" customHeight="1">
      <c r="A86" s="58"/>
      <c r="B86" s="63" t="s">
        <v>40</v>
      </c>
      <c r="C86" s="63"/>
      <c r="D86" s="63"/>
      <c r="E86" s="58"/>
      <c r="F86" s="144"/>
      <c r="G86" s="144"/>
      <c r="H86" s="1"/>
    </row>
    <row r="87" spans="1:14" ht="20.100000000000001" customHeight="1">
      <c r="A87" s="145" t="s">
        <v>20</v>
      </c>
      <c r="B87" s="145"/>
      <c r="C87" s="145"/>
      <c r="D87" s="145"/>
      <c r="E87" s="145"/>
      <c r="F87" s="145"/>
      <c r="G87" s="146"/>
      <c r="H87" s="1"/>
    </row>
    <row r="88" spans="1:14" ht="20.100000000000001" customHeight="1">
      <c r="A88" s="154" t="s">
        <v>17</v>
      </c>
      <c r="B88" s="7" t="s">
        <v>26</v>
      </c>
      <c r="C88" s="151" t="s">
        <v>41</v>
      </c>
      <c r="D88" s="152"/>
      <c r="E88" s="149" t="s">
        <v>18</v>
      </c>
      <c r="F88" s="15" t="s">
        <v>26</v>
      </c>
      <c r="G88" s="151" t="s">
        <v>41</v>
      </c>
      <c r="H88" s="152"/>
    </row>
    <row r="89" spans="1:14" ht="20.100000000000001" customHeight="1">
      <c r="A89" s="155"/>
      <c r="B89" s="8"/>
      <c r="C89" s="147"/>
      <c r="D89" s="148"/>
      <c r="E89" s="150"/>
      <c r="F89" s="8"/>
      <c r="G89" s="147"/>
      <c r="H89" s="148"/>
    </row>
    <row r="90" spans="1:14" ht="20.100000000000001" customHeight="1">
      <c r="A90" s="155"/>
      <c r="B90" s="8"/>
      <c r="C90" s="147"/>
      <c r="D90" s="148"/>
      <c r="E90" s="150"/>
      <c r="F90" s="8"/>
      <c r="G90" s="147"/>
      <c r="H90" s="148"/>
      <c r="N90">
        <v>1</v>
      </c>
    </row>
    <row r="91" spans="1:14" ht="20.100000000000001" customHeight="1">
      <c r="A91" s="155"/>
      <c r="B91" s="8"/>
      <c r="C91" s="147"/>
      <c r="D91" s="148"/>
      <c r="E91" s="150"/>
      <c r="F91" s="8"/>
      <c r="G91" s="147"/>
      <c r="H91" s="148"/>
    </row>
    <row r="92" spans="1:14" ht="20.100000000000001" customHeight="1">
      <c r="A92" s="155"/>
      <c r="B92" s="8"/>
      <c r="C92" s="147"/>
      <c r="D92" s="148"/>
      <c r="E92" s="150"/>
      <c r="F92" s="8"/>
      <c r="G92" s="147"/>
      <c r="H92" s="148"/>
    </row>
    <row r="93" spans="1:14" ht="20.100000000000001" customHeight="1">
      <c r="A93" s="155"/>
      <c r="B93" s="8"/>
      <c r="C93" s="147"/>
      <c r="D93" s="148"/>
      <c r="E93" s="150"/>
      <c r="F93" s="8"/>
      <c r="G93" s="147"/>
      <c r="H93" s="148"/>
    </row>
    <row r="94" spans="1:14" ht="20.100000000000001" customHeight="1">
      <c r="A94" s="155"/>
      <c r="B94" s="8"/>
      <c r="C94" s="147"/>
      <c r="D94" s="148"/>
      <c r="E94" s="150"/>
      <c r="F94" s="8"/>
      <c r="G94" s="147"/>
      <c r="H94" s="148"/>
    </row>
    <row r="95" spans="1:14" ht="20.100000000000001" customHeight="1">
      <c r="A95" s="155"/>
      <c r="B95" s="8"/>
      <c r="C95" s="147"/>
      <c r="D95" s="148"/>
      <c r="E95" s="150"/>
      <c r="F95" s="8"/>
      <c r="G95" s="147"/>
      <c r="H95" s="148"/>
    </row>
    <row r="96" spans="1:14" ht="20.100000000000001" customHeight="1">
      <c r="A96" s="155"/>
      <c r="B96" s="9"/>
      <c r="C96" s="147"/>
      <c r="D96" s="148"/>
      <c r="E96" s="150"/>
      <c r="F96" s="8"/>
      <c r="G96" s="147"/>
      <c r="H96" s="148"/>
    </row>
    <row r="97" spans="1:8" ht="20.100000000000001" customHeight="1">
      <c r="A97" s="155"/>
      <c r="B97" s="9"/>
      <c r="C97" s="147"/>
      <c r="D97" s="148"/>
      <c r="E97" s="150"/>
      <c r="F97" s="8"/>
      <c r="G97" s="147"/>
      <c r="H97" s="148"/>
    </row>
    <row r="98" spans="1:8" ht="20.100000000000001" customHeight="1">
      <c r="A98" s="155"/>
      <c r="B98" s="9"/>
      <c r="C98" s="147"/>
      <c r="D98" s="148"/>
      <c r="E98" s="150"/>
      <c r="F98" s="8"/>
      <c r="G98" s="147"/>
      <c r="H98" s="148"/>
    </row>
    <row r="99" spans="1:8" ht="20.100000000000001" customHeight="1">
      <c r="A99" s="155"/>
      <c r="B99" s="9"/>
      <c r="C99" s="147"/>
      <c r="D99" s="148"/>
      <c r="E99" s="150"/>
      <c r="F99" s="8"/>
      <c r="G99" s="147"/>
      <c r="H99" s="148"/>
    </row>
    <row r="100" spans="1:8" ht="20.100000000000001" customHeight="1">
      <c r="A100" s="155"/>
      <c r="B100" s="9"/>
      <c r="C100" s="147"/>
      <c r="D100" s="148"/>
      <c r="E100" s="150"/>
      <c r="F100" s="8"/>
      <c r="G100" s="147"/>
      <c r="H100" s="148"/>
    </row>
    <row r="101" spans="1:8" ht="20.100000000000001" customHeight="1">
      <c r="A101" s="155"/>
      <c r="B101" s="9"/>
      <c r="C101" s="147"/>
      <c r="D101" s="148"/>
      <c r="E101" s="150"/>
      <c r="F101" s="8"/>
      <c r="G101" s="147"/>
      <c r="H101" s="148"/>
    </row>
    <row r="102" spans="1:8" ht="20.100000000000001" customHeight="1">
      <c r="A102" s="155"/>
      <c r="B102" s="9"/>
      <c r="C102" s="147"/>
      <c r="D102" s="148"/>
      <c r="E102" s="150"/>
      <c r="F102" s="8"/>
      <c r="G102" s="147"/>
      <c r="H102" s="148"/>
    </row>
    <row r="103" spans="1:8" ht="20.100000000000001" customHeight="1" thickBot="1">
      <c r="A103" s="155"/>
      <c r="B103" s="9"/>
      <c r="C103" s="147"/>
      <c r="D103" s="148"/>
      <c r="E103" s="150"/>
      <c r="F103" s="8"/>
      <c r="G103" s="147"/>
      <c r="H103" s="148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146"/>
      <c r="B105" s="146"/>
      <c r="C105" s="146"/>
      <c r="D105" s="146"/>
      <c r="E105" s="146"/>
      <c r="F105" s="146"/>
      <c r="G105" s="146"/>
      <c r="H105" s="1"/>
    </row>
    <row r="106" spans="1:8" ht="20.100000000000001" customHeight="1">
      <c r="A106" s="153"/>
      <c r="B106" s="153"/>
      <c r="C106" s="153"/>
      <c r="D106" s="153"/>
      <c r="E106" s="153"/>
      <c r="F106" s="153"/>
      <c r="G106" s="153"/>
      <c r="H106" s="1"/>
    </row>
  </sheetData>
  <mergeCells count="192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B82:D82"/>
    <mergeCell ref="B83:D83"/>
    <mergeCell ref="B84:D84"/>
    <mergeCell ref="B85:D85"/>
    <mergeCell ref="F86:G86"/>
    <mergeCell ref="A87:G87"/>
    <mergeCell ref="B76:D76"/>
    <mergeCell ref="B77:D77"/>
    <mergeCell ref="B78:D78"/>
    <mergeCell ref="B79:D79"/>
    <mergeCell ref="B80:D80"/>
    <mergeCell ref="B81:D81"/>
    <mergeCell ref="C93:D93"/>
    <mergeCell ref="G93:H93"/>
    <mergeCell ref="C94:D94"/>
    <mergeCell ref="G94:H94"/>
    <mergeCell ref="E88:E103"/>
    <mergeCell ref="G88:H88"/>
    <mergeCell ref="C89:D89"/>
    <mergeCell ref="G89:H89"/>
    <mergeCell ref="C90:D90"/>
    <mergeCell ref="G90:H90"/>
    <mergeCell ref="C91:D91"/>
    <mergeCell ref="G91:H91"/>
    <mergeCell ref="A105:G105"/>
    <mergeCell ref="A106:G106"/>
    <mergeCell ref="C101:D101"/>
    <mergeCell ref="G101:H101"/>
    <mergeCell ref="C102:D102"/>
    <mergeCell ref="G102:H102"/>
    <mergeCell ref="C103:D103"/>
    <mergeCell ref="G103:H103"/>
    <mergeCell ref="C98:D98"/>
    <mergeCell ref="G98:H98"/>
    <mergeCell ref="C99:D99"/>
    <mergeCell ref="G99:H99"/>
    <mergeCell ref="C100:D100"/>
    <mergeCell ref="G100:H100"/>
    <mergeCell ref="A88:A103"/>
    <mergeCell ref="C88:D88"/>
    <mergeCell ref="C95:D95"/>
    <mergeCell ref="G95:H95"/>
    <mergeCell ref="C96:D96"/>
    <mergeCell ref="G96:H96"/>
    <mergeCell ref="C97:D97"/>
    <mergeCell ref="G97:H97"/>
    <mergeCell ref="C92:D92"/>
    <mergeCell ref="G92:H92"/>
  </mergeCells>
  <phoneticPr fontId="3" type="noConversion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106"/>
  <sheetViews>
    <sheetView topLeftCell="A7" zoomScaleNormal="100" workbookViewId="0">
      <selection activeCell="E29" sqref="E29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71" t="s">
        <v>0</v>
      </c>
      <c r="B1" s="71"/>
      <c r="C1" s="71"/>
      <c r="D1" s="71"/>
      <c r="E1" s="71"/>
      <c r="F1" s="71"/>
      <c r="G1" s="71"/>
      <c r="H1" s="1"/>
    </row>
    <row r="2" spans="1:12" ht="20.100000000000001" customHeight="1">
      <c r="A2" s="59" t="s">
        <v>1</v>
      </c>
      <c r="B2" s="72" t="s">
        <v>94</v>
      </c>
      <c r="C2" s="73"/>
      <c r="D2" s="59" t="s">
        <v>2</v>
      </c>
      <c r="E2" s="72" t="s">
        <v>39</v>
      </c>
      <c r="F2" s="73"/>
      <c r="G2" s="2" t="s">
        <v>23</v>
      </c>
      <c r="H2" s="6"/>
    </row>
    <row r="3" spans="1:12" ht="20.100000000000001" customHeight="1">
      <c r="A3" s="74" t="s">
        <v>3</v>
      </c>
      <c r="B3" s="74"/>
      <c r="C3" s="74"/>
      <c r="D3" s="14" t="s">
        <v>4</v>
      </c>
      <c r="E3" s="56" t="s">
        <v>5</v>
      </c>
      <c r="F3" s="56"/>
      <c r="G3" s="75"/>
      <c r="H3" s="75"/>
    </row>
    <row r="4" spans="1:12" ht="20.100000000000001" customHeight="1">
      <c r="A4" s="59" t="s">
        <v>6</v>
      </c>
      <c r="B4" s="76">
        <v>1050000</v>
      </c>
      <c r="C4" s="77"/>
      <c r="D4" s="78"/>
      <c r="E4" s="79"/>
      <c r="F4" s="80"/>
      <c r="G4" s="80"/>
      <c r="H4" s="81"/>
    </row>
    <row r="5" spans="1:12" ht="20.100000000000001" customHeight="1">
      <c r="A5" s="59" t="s">
        <v>7</v>
      </c>
      <c r="B5" s="76">
        <f>B6-B4</f>
        <v>638200</v>
      </c>
      <c r="C5" s="77"/>
      <c r="D5" s="78"/>
      <c r="E5" s="98" t="s">
        <v>48</v>
      </c>
      <c r="F5" s="99"/>
      <c r="G5" s="99"/>
      <c r="H5" s="100"/>
    </row>
    <row r="6" spans="1:12" ht="20.100000000000001" customHeight="1">
      <c r="A6" s="59" t="s">
        <v>8</v>
      </c>
      <c r="B6" s="76">
        <v>1688200</v>
      </c>
      <c r="C6" s="77"/>
      <c r="D6" s="78"/>
      <c r="E6" s="98" t="s">
        <v>49</v>
      </c>
      <c r="F6" s="99"/>
      <c r="G6" s="99"/>
      <c r="H6" s="100"/>
    </row>
    <row r="7" spans="1:12" ht="20.100000000000001" customHeight="1">
      <c r="A7" s="59" t="s">
        <v>36</v>
      </c>
      <c r="B7" s="76">
        <f>B6+'6월23일'!B7:D7</f>
        <v>31005750</v>
      </c>
      <c r="C7" s="77"/>
      <c r="D7" s="78"/>
      <c r="E7" s="98"/>
      <c r="F7" s="99"/>
      <c r="G7" s="99"/>
      <c r="H7" s="100"/>
    </row>
    <row r="8" spans="1:12" ht="20.100000000000001" customHeight="1">
      <c r="A8" s="59" t="s">
        <v>9</v>
      </c>
      <c r="B8" s="82"/>
      <c r="C8" s="83"/>
      <c r="D8" s="84"/>
      <c r="E8" s="85"/>
      <c r="F8" s="86"/>
      <c r="G8" s="86"/>
      <c r="H8" s="87"/>
    </row>
    <row r="9" spans="1:12" ht="20.100000000000001" customHeight="1">
      <c r="A9" s="62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1.0000000000000002</v>
      </c>
    </row>
    <row r="10" spans="1:12" ht="20.100000000000001" customHeight="1">
      <c r="A10" s="23" t="s">
        <v>22</v>
      </c>
      <c r="B10" s="27">
        <v>0.09</v>
      </c>
      <c r="C10" s="23" t="s">
        <v>24</v>
      </c>
      <c r="D10" s="19">
        <v>0.1</v>
      </c>
      <c r="E10" s="26" t="s">
        <v>47</v>
      </c>
      <c r="F10" s="18">
        <v>0.1</v>
      </c>
      <c r="G10" s="26" t="s">
        <v>25</v>
      </c>
      <c r="H10" s="18">
        <v>0.33</v>
      </c>
      <c r="I10" s="24" t="s">
        <v>45</v>
      </c>
      <c r="J10" s="18"/>
    </row>
    <row r="11" spans="1:12" ht="20.100000000000001" customHeight="1">
      <c r="A11" s="24" t="s">
        <v>28</v>
      </c>
      <c r="B11" s="18">
        <v>0.1</v>
      </c>
      <c r="C11" s="24" t="s">
        <v>38</v>
      </c>
      <c r="D11" s="18">
        <v>0.14000000000000001</v>
      </c>
      <c r="E11" s="24" t="s">
        <v>29</v>
      </c>
      <c r="F11" s="18">
        <v>0</v>
      </c>
      <c r="G11" s="23" t="s">
        <v>27</v>
      </c>
      <c r="H11" s="18">
        <v>0.04</v>
      </c>
      <c r="I11" s="24" t="s">
        <v>46</v>
      </c>
      <c r="J11" s="18"/>
    </row>
    <row r="12" spans="1:12" ht="20.100000000000001" customHeight="1" thickBot="1">
      <c r="A12" s="25" t="s">
        <v>30</v>
      </c>
      <c r="B12" s="20">
        <v>0.04</v>
      </c>
      <c r="C12" s="25" t="s">
        <v>31</v>
      </c>
      <c r="D12" s="20">
        <v>0.06</v>
      </c>
      <c r="E12" s="25" t="s">
        <v>32</v>
      </c>
      <c r="F12" s="20">
        <v>0</v>
      </c>
      <c r="G12" s="25" t="s">
        <v>44</v>
      </c>
      <c r="H12" s="20"/>
      <c r="I12" s="30" t="s">
        <v>43</v>
      </c>
      <c r="J12" s="31"/>
      <c r="K12" s="34"/>
      <c r="L12" s="33"/>
    </row>
    <row r="13" spans="1:12" ht="20.100000000000001" customHeight="1">
      <c r="A13" s="88" t="s">
        <v>11</v>
      </c>
      <c r="B13" s="90"/>
      <c r="C13" s="91"/>
      <c r="D13" s="92"/>
      <c r="E13" s="93" t="s">
        <v>33</v>
      </c>
      <c r="F13" s="90"/>
      <c r="G13" s="91"/>
      <c r="H13" s="92"/>
    </row>
    <row r="14" spans="1:12" ht="20.100000000000001" customHeight="1" thickBot="1">
      <c r="A14" s="89"/>
      <c r="B14" s="95"/>
      <c r="C14" s="96"/>
      <c r="D14" s="97"/>
      <c r="E14" s="94"/>
      <c r="F14" s="95"/>
      <c r="G14" s="96"/>
      <c r="H14" s="97"/>
    </row>
    <row r="15" spans="1:12" ht="20.100000000000001" customHeight="1">
      <c r="A15" s="3" t="s">
        <v>12</v>
      </c>
      <c r="B15" s="3"/>
      <c r="C15" s="3"/>
      <c r="D15" s="3"/>
      <c r="E15" s="56"/>
      <c r="F15" s="56"/>
      <c r="G15" s="57"/>
      <c r="H15" s="1"/>
    </row>
    <row r="16" spans="1:12" ht="20.100000000000001" customHeight="1">
      <c r="A16" s="59"/>
      <c r="B16" s="59" t="s">
        <v>13</v>
      </c>
      <c r="C16" s="72" t="s">
        <v>14</v>
      </c>
      <c r="D16" s="73"/>
      <c r="E16" s="59" t="s">
        <v>34</v>
      </c>
      <c r="F16" s="101" t="s">
        <v>35</v>
      </c>
      <c r="G16" s="101"/>
      <c r="H16" s="101"/>
      <c r="K16" s="32"/>
      <c r="L16" s="33"/>
    </row>
    <row r="17" spans="1:8" ht="20.100000000000001" customHeight="1">
      <c r="A17" s="102" t="s">
        <v>15</v>
      </c>
      <c r="B17" s="5">
        <v>0.5</v>
      </c>
      <c r="C17" s="105" t="s">
        <v>246</v>
      </c>
      <c r="D17" s="106"/>
      <c r="E17" s="59">
        <v>5</v>
      </c>
      <c r="F17" s="101"/>
      <c r="G17" s="101"/>
      <c r="H17" s="101"/>
    </row>
    <row r="18" spans="1:8" ht="20.100000000000001" customHeight="1">
      <c r="A18" s="103"/>
      <c r="B18" s="5">
        <v>4.1666666666666664E-2</v>
      </c>
      <c r="C18" s="105" t="s">
        <v>247</v>
      </c>
      <c r="D18" s="106"/>
      <c r="E18" s="59">
        <v>4</v>
      </c>
      <c r="F18" s="101"/>
      <c r="G18" s="101"/>
      <c r="H18" s="101"/>
    </row>
    <row r="19" spans="1:8" ht="20.100000000000001" customHeight="1">
      <c r="A19" s="103"/>
      <c r="B19" s="5">
        <v>6.25E-2</v>
      </c>
      <c r="C19" s="105" t="s">
        <v>248</v>
      </c>
      <c r="D19" s="106"/>
      <c r="E19" s="70" t="s">
        <v>249</v>
      </c>
      <c r="F19" s="101"/>
      <c r="G19" s="101"/>
      <c r="H19" s="101"/>
    </row>
    <row r="20" spans="1:8" ht="20.100000000000001" customHeight="1">
      <c r="A20" s="103"/>
      <c r="B20" s="5"/>
      <c r="C20" s="105"/>
      <c r="D20" s="106"/>
      <c r="E20" s="59"/>
      <c r="F20" s="101"/>
      <c r="G20" s="101"/>
      <c r="H20" s="101"/>
    </row>
    <row r="21" spans="1:8" ht="20.100000000000001" customHeight="1">
      <c r="A21" s="103"/>
      <c r="B21" s="5"/>
      <c r="C21" s="105"/>
      <c r="D21" s="106"/>
      <c r="E21" s="59"/>
      <c r="F21" s="101"/>
      <c r="G21" s="101"/>
      <c r="H21" s="101"/>
    </row>
    <row r="22" spans="1:8" ht="20.100000000000001" customHeight="1">
      <c r="A22" s="103"/>
      <c r="B22" s="5"/>
      <c r="C22" s="105"/>
      <c r="D22" s="106"/>
      <c r="E22" s="59"/>
      <c r="F22" s="101"/>
      <c r="G22" s="101"/>
      <c r="H22" s="101"/>
    </row>
    <row r="23" spans="1:8" ht="20.100000000000001" customHeight="1">
      <c r="A23" s="103"/>
      <c r="B23" s="5"/>
      <c r="C23" s="105"/>
      <c r="D23" s="106"/>
      <c r="E23" s="59"/>
      <c r="F23" s="101"/>
      <c r="G23" s="101"/>
      <c r="H23" s="101"/>
    </row>
    <row r="24" spans="1:8" ht="20.100000000000001" customHeight="1">
      <c r="A24" s="103"/>
      <c r="B24" s="5"/>
      <c r="C24" s="105"/>
      <c r="D24" s="106"/>
      <c r="E24" s="59"/>
      <c r="F24" s="101"/>
      <c r="G24" s="101"/>
      <c r="H24" s="101"/>
    </row>
    <row r="25" spans="1:8" ht="20.100000000000001" customHeight="1">
      <c r="A25" s="103"/>
      <c r="B25" s="5"/>
      <c r="C25" s="105"/>
      <c r="D25" s="106"/>
      <c r="E25" s="59"/>
      <c r="F25" s="101"/>
      <c r="G25" s="101"/>
      <c r="H25" s="101"/>
    </row>
    <row r="26" spans="1:8" ht="20.100000000000001" customHeight="1" thickBot="1">
      <c r="A26" s="104"/>
      <c r="B26" s="22"/>
      <c r="C26" s="107"/>
      <c r="D26" s="108"/>
      <c r="E26" s="60"/>
      <c r="F26" s="109"/>
      <c r="G26" s="109"/>
      <c r="H26" s="109"/>
    </row>
    <row r="27" spans="1:8" ht="20.100000000000001" customHeight="1">
      <c r="A27" s="113" t="s">
        <v>16</v>
      </c>
      <c r="B27" s="21">
        <v>0.29166666666666669</v>
      </c>
      <c r="C27" s="111" t="s">
        <v>250</v>
      </c>
      <c r="D27" s="112"/>
      <c r="E27" s="61">
        <v>10</v>
      </c>
      <c r="F27" s="114"/>
      <c r="G27" s="115"/>
      <c r="H27" s="116"/>
    </row>
    <row r="28" spans="1:8" ht="20.100000000000001" customHeight="1">
      <c r="A28" s="113"/>
      <c r="B28" s="21">
        <v>0.3125</v>
      </c>
      <c r="C28" s="111" t="s">
        <v>251</v>
      </c>
      <c r="D28" s="112"/>
      <c r="E28" s="61">
        <v>3</v>
      </c>
      <c r="F28" s="72"/>
      <c r="G28" s="110"/>
      <c r="H28" s="73"/>
    </row>
    <row r="29" spans="1:8" ht="20.100000000000001" customHeight="1">
      <c r="A29" s="113"/>
      <c r="B29" s="21"/>
      <c r="C29" s="111"/>
      <c r="D29" s="112"/>
      <c r="E29" s="61"/>
      <c r="F29" s="72"/>
      <c r="G29" s="110"/>
      <c r="H29" s="73"/>
    </row>
    <row r="30" spans="1:8" ht="20.100000000000001" customHeight="1">
      <c r="A30" s="113"/>
      <c r="B30" s="21"/>
      <c r="C30" s="111"/>
      <c r="D30" s="112"/>
      <c r="E30" s="61"/>
      <c r="F30" s="72"/>
      <c r="G30" s="110"/>
      <c r="H30" s="73"/>
    </row>
    <row r="31" spans="1:8" ht="20.100000000000001" customHeight="1">
      <c r="A31" s="113"/>
      <c r="B31" s="21"/>
      <c r="C31" s="111"/>
      <c r="D31" s="112"/>
      <c r="E31" s="61"/>
      <c r="F31" s="72"/>
      <c r="G31" s="110"/>
      <c r="H31" s="73"/>
    </row>
    <row r="32" spans="1:8" ht="20.100000000000001" customHeight="1">
      <c r="A32" s="113"/>
      <c r="B32" s="21"/>
      <c r="C32" s="111"/>
      <c r="D32" s="112"/>
      <c r="E32" s="61"/>
      <c r="F32" s="72"/>
      <c r="G32" s="110"/>
      <c r="H32" s="73"/>
    </row>
    <row r="33" spans="1:8" ht="20.100000000000001" customHeight="1">
      <c r="A33" s="113"/>
      <c r="B33" s="21"/>
      <c r="C33" s="111"/>
      <c r="D33" s="112"/>
      <c r="E33" s="61"/>
      <c r="F33" s="101"/>
      <c r="G33" s="101"/>
      <c r="H33" s="101"/>
    </row>
    <row r="34" spans="1:8" ht="20.100000000000001" customHeight="1">
      <c r="A34" s="113"/>
      <c r="B34" s="21"/>
      <c r="C34" s="111"/>
      <c r="D34" s="112"/>
      <c r="E34" s="61"/>
      <c r="F34" s="101"/>
      <c r="G34" s="101"/>
      <c r="H34" s="101"/>
    </row>
    <row r="35" spans="1:8" ht="20.100000000000001" customHeight="1">
      <c r="A35" s="113"/>
      <c r="B35" s="21"/>
      <c r="C35" s="111"/>
      <c r="D35" s="112"/>
      <c r="E35" s="61"/>
      <c r="F35" s="101"/>
      <c r="G35" s="101"/>
      <c r="H35" s="101"/>
    </row>
    <row r="36" spans="1:8" ht="20.100000000000001" customHeight="1">
      <c r="A36" s="113"/>
      <c r="B36" s="21"/>
      <c r="C36" s="111"/>
      <c r="D36" s="112"/>
      <c r="E36" s="61"/>
      <c r="F36" s="101"/>
      <c r="G36" s="101"/>
      <c r="H36" s="101"/>
    </row>
    <row r="37" spans="1:8" ht="20.100000000000001" customHeight="1">
      <c r="A37" s="113"/>
      <c r="B37" s="21"/>
      <c r="C37" s="111"/>
      <c r="D37" s="112"/>
      <c r="E37" s="61"/>
      <c r="F37" s="101"/>
      <c r="G37" s="101"/>
      <c r="H37" s="101"/>
    </row>
    <row r="38" spans="1:8" ht="20.100000000000001" customHeight="1">
      <c r="A38" s="113"/>
      <c r="B38" s="21"/>
      <c r="C38" s="111"/>
      <c r="D38" s="112"/>
      <c r="E38" s="61"/>
      <c r="F38" s="101"/>
      <c r="G38" s="101"/>
      <c r="H38" s="101"/>
    </row>
    <row r="39" spans="1:8" ht="20.100000000000001" customHeight="1">
      <c r="A39" s="113"/>
      <c r="B39" s="21"/>
      <c r="C39" s="111"/>
      <c r="D39" s="112"/>
      <c r="E39" s="61"/>
      <c r="F39" s="101"/>
      <c r="G39" s="101"/>
      <c r="H39" s="101"/>
    </row>
    <row r="40" spans="1:8" ht="20.100000000000001" customHeight="1">
      <c r="A40" s="113"/>
      <c r="B40" s="21"/>
      <c r="C40" s="111"/>
      <c r="D40" s="112"/>
      <c r="E40" s="61"/>
      <c r="F40" s="101"/>
      <c r="G40" s="101"/>
      <c r="H40" s="101"/>
    </row>
    <row r="41" spans="1:8" ht="20.100000000000001" customHeight="1">
      <c r="A41" s="128" t="s">
        <v>42</v>
      </c>
      <c r="B41" s="128"/>
      <c r="C41" s="128"/>
      <c r="D41" s="128"/>
      <c r="E41" s="128"/>
      <c r="F41" s="128"/>
      <c r="G41" s="128"/>
      <c r="H41" s="1"/>
    </row>
    <row r="42" spans="1:8" ht="20.100000000000001" customHeight="1">
      <c r="A42" s="101" t="s">
        <v>17</v>
      </c>
      <c r="B42" s="129" t="s">
        <v>146</v>
      </c>
      <c r="C42" s="130"/>
      <c r="D42" s="131"/>
      <c r="E42" s="102" t="s">
        <v>18</v>
      </c>
      <c r="F42" s="117"/>
      <c r="G42" s="118"/>
      <c r="H42" s="119"/>
    </row>
    <row r="43" spans="1:8" ht="20.100000000000001" customHeight="1">
      <c r="A43" s="101"/>
      <c r="B43" s="156" t="s">
        <v>147</v>
      </c>
      <c r="C43" s="157"/>
      <c r="D43" s="158"/>
      <c r="E43" s="103"/>
      <c r="F43" s="117"/>
      <c r="G43" s="118"/>
      <c r="H43" s="119"/>
    </row>
    <row r="44" spans="1:8" ht="20.100000000000001" customHeight="1">
      <c r="A44" s="101"/>
      <c r="B44" s="159" t="s">
        <v>148</v>
      </c>
      <c r="C44" s="157"/>
      <c r="D44" s="158"/>
      <c r="E44" s="103"/>
      <c r="F44" s="117"/>
      <c r="G44" s="118"/>
      <c r="H44" s="119"/>
    </row>
    <row r="45" spans="1:8" ht="20.100000000000001" customHeight="1">
      <c r="A45" s="101"/>
      <c r="B45" s="120"/>
      <c r="C45" s="123"/>
      <c r="D45" s="124"/>
      <c r="E45" s="103"/>
      <c r="F45" s="117"/>
      <c r="G45" s="118"/>
      <c r="H45" s="119"/>
    </row>
    <row r="46" spans="1:8" ht="20.100000000000001" customHeight="1">
      <c r="A46" s="101"/>
      <c r="B46" s="120"/>
      <c r="C46" s="121"/>
      <c r="D46" s="122"/>
      <c r="E46" s="103"/>
      <c r="F46" s="117"/>
      <c r="G46" s="118"/>
      <c r="H46" s="119"/>
    </row>
    <row r="47" spans="1:8" ht="20.100000000000001" customHeight="1">
      <c r="A47" s="101"/>
      <c r="B47" s="120"/>
      <c r="C47" s="123"/>
      <c r="D47" s="124"/>
      <c r="E47" s="103"/>
      <c r="F47" s="117"/>
      <c r="G47" s="118"/>
      <c r="H47" s="119"/>
    </row>
    <row r="48" spans="1:8" ht="20.100000000000001" customHeight="1">
      <c r="A48" s="101"/>
      <c r="B48" s="125"/>
      <c r="C48" s="126"/>
      <c r="D48" s="127"/>
      <c r="E48" s="103"/>
      <c r="F48" s="117"/>
      <c r="G48" s="118"/>
      <c r="H48" s="119"/>
    </row>
    <row r="49" spans="1:8" ht="20.100000000000001" customHeight="1">
      <c r="A49" s="101"/>
      <c r="B49" s="133"/>
      <c r="C49" s="134"/>
      <c r="D49" s="135"/>
      <c r="E49" s="103"/>
      <c r="F49" s="117"/>
      <c r="G49" s="118"/>
      <c r="H49" s="119"/>
    </row>
    <row r="50" spans="1:8" ht="20.100000000000001" customHeight="1">
      <c r="A50" s="101"/>
      <c r="B50" s="133"/>
      <c r="C50" s="134"/>
      <c r="D50" s="135"/>
      <c r="E50" s="103"/>
      <c r="F50" s="117"/>
      <c r="G50" s="118"/>
      <c r="H50" s="119"/>
    </row>
    <row r="51" spans="1:8" ht="20.100000000000001" customHeight="1">
      <c r="A51" s="101"/>
      <c r="B51" s="125"/>
      <c r="C51" s="126"/>
      <c r="D51" s="127"/>
      <c r="E51" s="103"/>
      <c r="F51" s="117"/>
      <c r="G51" s="118"/>
      <c r="H51" s="119"/>
    </row>
    <row r="52" spans="1:8" ht="20.100000000000001" customHeight="1">
      <c r="A52" s="101"/>
      <c r="B52" s="133"/>
      <c r="C52" s="134"/>
      <c r="D52" s="135"/>
      <c r="E52" s="113"/>
      <c r="F52" s="117"/>
      <c r="G52" s="118"/>
      <c r="H52" s="119"/>
    </row>
    <row r="53" spans="1:8" ht="20.100000000000001" customHeight="1">
      <c r="A53" s="136"/>
      <c r="B53" s="136"/>
      <c r="C53" s="136"/>
      <c r="D53" s="136"/>
      <c r="E53" s="136"/>
      <c r="F53" s="74"/>
      <c r="G53" s="74"/>
      <c r="H53" s="1"/>
    </row>
    <row r="54" spans="1:8" ht="20.100000000000001" customHeight="1">
      <c r="A54" s="102" t="s">
        <v>17</v>
      </c>
      <c r="B54" s="137" t="s">
        <v>37</v>
      </c>
      <c r="C54" s="138"/>
      <c r="D54" s="139"/>
      <c r="E54" s="79" t="s">
        <v>18</v>
      </c>
      <c r="F54" s="137" t="s">
        <v>37</v>
      </c>
      <c r="G54" s="138"/>
      <c r="H54" s="139"/>
    </row>
    <row r="55" spans="1:8" ht="20.100000000000001" customHeight="1">
      <c r="A55" s="113"/>
      <c r="B55" s="140"/>
      <c r="C55" s="141"/>
      <c r="D55" s="142"/>
      <c r="E55" s="85"/>
      <c r="F55" s="140"/>
      <c r="G55" s="141"/>
      <c r="H55" s="142"/>
    </row>
    <row r="56" spans="1:8" ht="20.100000000000001" customHeight="1">
      <c r="A56" s="136"/>
      <c r="B56" s="136"/>
      <c r="C56" s="136"/>
      <c r="D56" s="136"/>
      <c r="E56" s="136"/>
      <c r="F56" s="74"/>
      <c r="G56" s="74"/>
      <c r="H56" s="1"/>
    </row>
    <row r="57" spans="1:8" ht="20.100000000000001" customHeight="1">
      <c r="A57" s="102" t="s">
        <v>19</v>
      </c>
      <c r="B57" s="117" t="s">
        <v>149</v>
      </c>
      <c r="C57" s="118"/>
      <c r="D57" s="119"/>
      <c r="E57" s="102" t="s">
        <v>18</v>
      </c>
      <c r="F57" s="143"/>
      <c r="G57" s="138"/>
      <c r="H57" s="139"/>
    </row>
    <row r="58" spans="1:8" ht="20.100000000000001" customHeight="1">
      <c r="A58" s="103"/>
      <c r="B58" s="117" t="s">
        <v>150</v>
      </c>
      <c r="C58" s="118"/>
      <c r="D58" s="119"/>
      <c r="E58" s="103"/>
      <c r="F58" s="143"/>
      <c r="G58" s="138"/>
      <c r="H58" s="139"/>
    </row>
    <row r="59" spans="1:8" ht="20.100000000000001" customHeight="1">
      <c r="A59" s="103"/>
      <c r="B59" s="117" t="s">
        <v>151</v>
      </c>
      <c r="C59" s="118"/>
      <c r="D59" s="119"/>
      <c r="E59" s="103"/>
      <c r="F59" s="143"/>
      <c r="G59" s="138"/>
      <c r="H59" s="139"/>
    </row>
    <row r="60" spans="1:8" ht="20.100000000000001" customHeight="1">
      <c r="A60" s="103"/>
      <c r="B60" s="117" t="s">
        <v>152</v>
      </c>
      <c r="C60" s="118"/>
      <c r="D60" s="119"/>
      <c r="E60" s="103"/>
      <c r="F60" s="117"/>
      <c r="G60" s="118"/>
      <c r="H60" s="119"/>
    </row>
    <row r="61" spans="1:8" ht="20.100000000000001" customHeight="1">
      <c r="A61" s="103"/>
      <c r="B61" s="117" t="s">
        <v>153</v>
      </c>
      <c r="C61" s="118"/>
      <c r="D61" s="119"/>
      <c r="E61" s="103"/>
      <c r="F61" s="117"/>
      <c r="G61" s="118"/>
      <c r="H61" s="119"/>
    </row>
    <row r="62" spans="1:8" ht="20.100000000000001" customHeight="1">
      <c r="A62" s="103"/>
      <c r="B62" s="117" t="s">
        <v>135</v>
      </c>
      <c r="C62" s="118"/>
      <c r="D62" s="119"/>
      <c r="E62" s="103"/>
      <c r="F62" s="117"/>
      <c r="G62" s="118"/>
      <c r="H62" s="119"/>
    </row>
    <row r="63" spans="1:8" ht="20.100000000000001" customHeight="1">
      <c r="A63" s="103"/>
      <c r="B63" s="117" t="s">
        <v>154</v>
      </c>
      <c r="C63" s="118"/>
      <c r="D63" s="119"/>
      <c r="E63" s="103"/>
      <c r="F63" s="117"/>
      <c r="G63" s="118"/>
      <c r="H63" s="119"/>
    </row>
    <row r="64" spans="1:8" ht="20.100000000000001" customHeight="1">
      <c r="A64" s="103"/>
      <c r="B64" s="117" t="s">
        <v>155</v>
      </c>
      <c r="C64" s="118"/>
      <c r="D64" s="119"/>
      <c r="E64" s="103"/>
      <c r="F64" s="117"/>
      <c r="G64" s="118"/>
      <c r="H64" s="119"/>
    </row>
    <row r="65" spans="1:8" ht="20.100000000000001" customHeight="1">
      <c r="A65" s="103"/>
      <c r="B65" s="117" t="s">
        <v>156</v>
      </c>
      <c r="C65" s="118"/>
      <c r="D65" s="119"/>
      <c r="E65" s="103"/>
      <c r="F65" s="117"/>
      <c r="G65" s="118"/>
      <c r="H65" s="119"/>
    </row>
    <row r="66" spans="1:8" ht="20.100000000000001" customHeight="1">
      <c r="A66" s="103"/>
      <c r="B66" s="117" t="s">
        <v>157</v>
      </c>
      <c r="C66" s="118"/>
      <c r="D66" s="119"/>
      <c r="E66" s="103"/>
      <c r="F66" s="117"/>
      <c r="G66" s="118"/>
      <c r="H66" s="119"/>
    </row>
    <row r="67" spans="1:8" ht="20.100000000000001" customHeight="1">
      <c r="A67" s="103"/>
      <c r="B67" s="117" t="s">
        <v>158</v>
      </c>
      <c r="C67" s="118"/>
      <c r="D67" s="119"/>
      <c r="E67" s="103"/>
      <c r="F67" s="117"/>
      <c r="G67" s="118"/>
      <c r="H67" s="119"/>
    </row>
    <row r="68" spans="1:8" ht="20.100000000000001" customHeight="1">
      <c r="A68" s="103"/>
      <c r="B68" s="117" t="s">
        <v>156</v>
      </c>
      <c r="C68" s="118"/>
      <c r="D68" s="119"/>
      <c r="E68" s="103"/>
      <c r="F68" s="117"/>
      <c r="G68" s="118"/>
      <c r="H68" s="119"/>
    </row>
    <row r="69" spans="1:8" ht="20.100000000000001" customHeight="1">
      <c r="A69" s="103"/>
      <c r="B69" s="117" t="s">
        <v>159</v>
      </c>
      <c r="C69" s="118"/>
      <c r="D69" s="119"/>
      <c r="E69" s="103"/>
      <c r="F69" s="117"/>
      <c r="G69" s="118"/>
      <c r="H69" s="119"/>
    </row>
    <row r="70" spans="1:8" ht="20.100000000000001" customHeight="1">
      <c r="A70" s="103"/>
      <c r="B70" s="117" t="s">
        <v>160</v>
      </c>
      <c r="C70" s="118"/>
      <c r="D70" s="119"/>
      <c r="E70" s="103"/>
      <c r="F70" s="117"/>
      <c r="G70" s="118"/>
      <c r="H70" s="119"/>
    </row>
    <row r="71" spans="1:8" ht="20.100000000000001" customHeight="1">
      <c r="A71" s="103"/>
      <c r="B71" s="117" t="s">
        <v>123</v>
      </c>
      <c r="C71" s="118"/>
      <c r="D71" s="119"/>
      <c r="E71" s="103"/>
      <c r="F71" s="143"/>
      <c r="G71" s="138"/>
      <c r="H71" s="139"/>
    </row>
    <row r="72" spans="1:8" ht="20.100000000000001" customHeight="1">
      <c r="A72" s="103"/>
      <c r="B72" s="117"/>
      <c r="C72" s="118"/>
      <c r="D72" s="119"/>
      <c r="E72" s="103"/>
      <c r="F72" s="143"/>
      <c r="G72" s="138"/>
      <c r="H72" s="139"/>
    </row>
    <row r="73" spans="1:8" ht="20.100000000000001" customHeight="1">
      <c r="A73" s="103"/>
      <c r="B73" s="117"/>
      <c r="C73" s="118"/>
      <c r="D73" s="119"/>
      <c r="E73" s="103"/>
      <c r="F73" s="143"/>
      <c r="G73" s="138"/>
      <c r="H73" s="139"/>
    </row>
    <row r="74" spans="1:8" ht="20.100000000000001" customHeight="1">
      <c r="A74" s="103"/>
      <c r="B74" s="117"/>
      <c r="C74" s="118"/>
      <c r="D74" s="119"/>
      <c r="E74" s="103"/>
      <c r="F74" s="143"/>
      <c r="G74" s="138"/>
      <c r="H74" s="139"/>
    </row>
    <row r="75" spans="1:8" ht="20.100000000000001" customHeight="1">
      <c r="A75" s="103"/>
      <c r="B75" s="117"/>
      <c r="C75" s="118"/>
      <c r="D75" s="119"/>
      <c r="E75" s="103"/>
      <c r="F75" s="143"/>
      <c r="G75" s="138"/>
      <c r="H75" s="139"/>
    </row>
    <row r="76" spans="1:8" ht="20.100000000000001" customHeight="1">
      <c r="A76" s="103"/>
      <c r="B76" s="117"/>
      <c r="C76" s="118"/>
      <c r="D76" s="119"/>
      <c r="E76" s="103"/>
      <c r="F76" s="65"/>
      <c r="G76" s="63"/>
      <c r="H76" s="64"/>
    </row>
    <row r="77" spans="1:8" ht="20.100000000000001" customHeight="1">
      <c r="A77" s="103"/>
      <c r="B77" s="117"/>
      <c r="C77" s="118"/>
      <c r="D77" s="119"/>
      <c r="E77" s="103"/>
      <c r="F77" s="65"/>
      <c r="G77" s="63"/>
      <c r="H77" s="64"/>
    </row>
    <row r="78" spans="1:8" ht="20.100000000000001" customHeight="1">
      <c r="A78" s="103"/>
      <c r="B78" s="117"/>
      <c r="C78" s="118"/>
      <c r="D78" s="119"/>
      <c r="E78" s="103"/>
      <c r="F78" s="65"/>
      <c r="G78" s="63"/>
      <c r="H78" s="64"/>
    </row>
    <row r="79" spans="1:8" ht="20.100000000000001" customHeight="1">
      <c r="A79" s="103"/>
      <c r="B79" s="117"/>
      <c r="C79" s="118"/>
      <c r="D79" s="119"/>
      <c r="E79" s="103"/>
      <c r="F79" s="65"/>
      <c r="G79" s="63"/>
      <c r="H79" s="64"/>
    </row>
    <row r="80" spans="1:8" ht="20.100000000000001" customHeight="1">
      <c r="A80" s="103"/>
      <c r="B80" s="117"/>
      <c r="C80" s="118"/>
      <c r="D80" s="119"/>
      <c r="E80" s="103"/>
      <c r="F80" s="65"/>
      <c r="G80" s="63"/>
      <c r="H80" s="64"/>
    </row>
    <row r="81" spans="1:14" ht="20.100000000000001" customHeight="1">
      <c r="A81" s="103"/>
      <c r="B81" s="117"/>
      <c r="C81" s="118"/>
      <c r="D81" s="119"/>
      <c r="E81" s="103"/>
      <c r="F81" s="65"/>
      <c r="G81" s="63"/>
      <c r="H81" s="64"/>
    </row>
    <row r="82" spans="1:14" ht="20.100000000000001" customHeight="1">
      <c r="A82" s="103"/>
      <c r="B82" s="117"/>
      <c r="C82" s="118"/>
      <c r="D82" s="119"/>
      <c r="E82" s="103"/>
      <c r="F82" s="65"/>
      <c r="G82" s="63"/>
      <c r="H82" s="64"/>
    </row>
    <row r="83" spans="1:14" ht="20.100000000000001" customHeight="1">
      <c r="A83" s="103"/>
      <c r="B83" s="117"/>
      <c r="C83" s="118"/>
      <c r="D83" s="119"/>
      <c r="E83" s="103"/>
      <c r="F83" s="65"/>
      <c r="G83" s="63"/>
      <c r="H83" s="64"/>
    </row>
    <row r="84" spans="1:14" ht="20.100000000000001" customHeight="1">
      <c r="A84" s="103"/>
      <c r="B84" s="117"/>
      <c r="C84" s="118"/>
      <c r="D84" s="119"/>
      <c r="E84" s="103"/>
      <c r="F84" s="65"/>
      <c r="G84" s="63"/>
      <c r="H84" s="64"/>
    </row>
    <row r="85" spans="1:14" ht="20.100000000000001" customHeight="1">
      <c r="A85" s="103"/>
      <c r="B85" s="117"/>
      <c r="C85" s="118"/>
      <c r="D85" s="119"/>
      <c r="E85" s="103"/>
      <c r="F85" s="65"/>
      <c r="G85" s="63"/>
      <c r="H85" s="64"/>
    </row>
    <row r="86" spans="1:14" ht="20.100000000000001" customHeight="1">
      <c r="A86" s="58"/>
      <c r="B86" s="63" t="s">
        <v>40</v>
      </c>
      <c r="C86" s="63"/>
      <c r="D86" s="63"/>
      <c r="E86" s="58"/>
      <c r="F86" s="144"/>
      <c r="G86" s="144"/>
      <c r="H86" s="1"/>
    </row>
    <row r="87" spans="1:14" ht="20.100000000000001" customHeight="1">
      <c r="A87" s="145" t="s">
        <v>20</v>
      </c>
      <c r="B87" s="145"/>
      <c r="C87" s="145"/>
      <c r="D87" s="145"/>
      <c r="E87" s="145"/>
      <c r="F87" s="145"/>
      <c r="G87" s="146"/>
      <c r="H87" s="1"/>
    </row>
    <row r="88" spans="1:14" ht="20.100000000000001" customHeight="1">
      <c r="A88" s="154" t="s">
        <v>17</v>
      </c>
      <c r="B88" s="7" t="s">
        <v>26</v>
      </c>
      <c r="C88" s="151" t="s">
        <v>41</v>
      </c>
      <c r="D88" s="152"/>
      <c r="E88" s="149" t="s">
        <v>18</v>
      </c>
      <c r="F88" s="15" t="s">
        <v>26</v>
      </c>
      <c r="G88" s="151" t="s">
        <v>41</v>
      </c>
      <c r="H88" s="152"/>
    </row>
    <row r="89" spans="1:14" ht="20.100000000000001" customHeight="1">
      <c r="A89" s="155"/>
      <c r="B89" s="8"/>
      <c r="C89" s="147"/>
      <c r="D89" s="148"/>
      <c r="E89" s="150"/>
      <c r="F89" s="8"/>
      <c r="G89" s="147"/>
      <c r="H89" s="148"/>
    </row>
    <row r="90" spans="1:14" ht="20.100000000000001" customHeight="1">
      <c r="A90" s="155"/>
      <c r="B90" s="8"/>
      <c r="C90" s="147"/>
      <c r="D90" s="148"/>
      <c r="E90" s="150"/>
      <c r="F90" s="8"/>
      <c r="G90" s="147"/>
      <c r="H90" s="148"/>
      <c r="N90">
        <v>1</v>
      </c>
    </row>
    <row r="91" spans="1:14" ht="20.100000000000001" customHeight="1">
      <c r="A91" s="155"/>
      <c r="B91" s="8"/>
      <c r="C91" s="147"/>
      <c r="D91" s="148"/>
      <c r="E91" s="150"/>
      <c r="F91" s="8"/>
      <c r="G91" s="147"/>
      <c r="H91" s="148"/>
    </row>
    <row r="92" spans="1:14" ht="20.100000000000001" customHeight="1">
      <c r="A92" s="155"/>
      <c r="B92" s="8"/>
      <c r="C92" s="147"/>
      <c r="D92" s="148"/>
      <c r="E92" s="150"/>
      <c r="F92" s="8"/>
      <c r="G92" s="147"/>
      <c r="H92" s="148"/>
    </row>
    <row r="93" spans="1:14" ht="20.100000000000001" customHeight="1">
      <c r="A93" s="155"/>
      <c r="B93" s="8"/>
      <c r="C93" s="147"/>
      <c r="D93" s="148"/>
      <c r="E93" s="150"/>
      <c r="F93" s="8"/>
      <c r="G93" s="147"/>
      <c r="H93" s="148"/>
    </row>
    <row r="94" spans="1:14" ht="20.100000000000001" customHeight="1">
      <c r="A94" s="155"/>
      <c r="B94" s="8"/>
      <c r="C94" s="147"/>
      <c r="D94" s="148"/>
      <c r="E94" s="150"/>
      <c r="F94" s="8"/>
      <c r="G94" s="147"/>
      <c r="H94" s="148"/>
    </row>
    <row r="95" spans="1:14" ht="20.100000000000001" customHeight="1">
      <c r="A95" s="155"/>
      <c r="B95" s="8"/>
      <c r="C95" s="147"/>
      <c r="D95" s="148"/>
      <c r="E95" s="150"/>
      <c r="F95" s="8"/>
      <c r="G95" s="147"/>
      <c r="H95" s="148"/>
    </row>
    <row r="96" spans="1:14" ht="20.100000000000001" customHeight="1">
      <c r="A96" s="155"/>
      <c r="B96" s="9"/>
      <c r="C96" s="147"/>
      <c r="D96" s="148"/>
      <c r="E96" s="150"/>
      <c r="F96" s="8"/>
      <c r="G96" s="147"/>
      <c r="H96" s="148"/>
    </row>
    <row r="97" spans="1:8" ht="20.100000000000001" customHeight="1">
      <c r="A97" s="155"/>
      <c r="B97" s="9"/>
      <c r="C97" s="147"/>
      <c r="D97" s="148"/>
      <c r="E97" s="150"/>
      <c r="F97" s="8"/>
      <c r="G97" s="147"/>
      <c r="H97" s="148"/>
    </row>
    <row r="98" spans="1:8" ht="20.100000000000001" customHeight="1">
      <c r="A98" s="155"/>
      <c r="B98" s="9"/>
      <c r="C98" s="147"/>
      <c r="D98" s="148"/>
      <c r="E98" s="150"/>
      <c r="F98" s="8"/>
      <c r="G98" s="147"/>
      <c r="H98" s="148"/>
    </row>
    <row r="99" spans="1:8" ht="20.100000000000001" customHeight="1">
      <c r="A99" s="155"/>
      <c r="B99" s="9"/>
      <c r="C99" s="147"/>
      <c r="D99" s="148"/>
      <c r="E99" s="150"/>
      <c r="F99" s="8"/>
      <c r="G99" s="147"/>
      <c r="H99" s="148"/>
    </row>
    <row r="100" spans="1:8" ht="20.100000000000001" customHeight="1">
      <c r="A100" s="155"/>
      <c r="B100" s="9"/>
      <c r="C100" s="147"/>
      <c r="D100" s="148"/>
      <c r="E100" s="150"/>
      <c r="F100" s="8"/>
      <c r="G100" s="147"/>
      <c r="H100" s="148"/>
    </row>
    <row r="101" spans="1:8" ht="20.100000000000001" customHeight="1">
      <c r="A101" s="155"/>
      <c r="B101" s="9"/>
      <c r="C101" s="147"/>
      <c r="D101" s="148"/>
      <c r="E101" s="150"/>
      <c r="F101" s="8"/>
      <c r="G101" s="147"/>
      <c r="H101" s="148"/>
    </row>
    <row r="102" spans="1:8" ht="20.100000000000001" customHeight="1">
      <c r="A102" s="155"/>
      <c r="B102" s="9"/>
      <c r="C102" s="147"/>
      <c r="D102" s="148"/>
      <c r="E102" s="150"/>
      <c r="F102" s="8"/>
      <c r="G102" s="147"/>
      <c r="H102" s="148"/>
    </row>
    <row r="103" spans="1:8" ht="20.100000000000001" customHeight="1" thickBot="1">
      <c r="A103" s="155"/>
      <c r="B103" s="9"/>
      <c r="C103" s="147"/>
      <c r="D103" s="148"/>
      <c r="E103" s="150"/>
      <c r="F103" s="8"/>
      <c r="G103" s="147"/>
      <c r="H103" s="148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146"/>
      <c r="B105" s="146"/>
      <c r="C105" s="146"/>
      <c r="D105" s="146"/>
      <c r="E105" s="146"/>
      <c r="F105" s="146"/>
      <c r="G105" s="146"/>
      <c r="H105" s="1"/>
    </row>
    <row r="106" spans="1:8" ht="20.100000000000001" customHeight="1">
      <c r="A106" s="153"/>
      <c r="B106" s="153"/>
      <c r="C106" s="153"/>
      <c r="D106" s="153"/>
      <c r="E106" s="153"/>
      <c r="F106" s="153"/>
      <c r="G106" s="153"/>
      <c r="H106" s="1"/>
    </row>
  </sheetData>
  <mergeCells count="192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B82:D82"/>
    <mergeCell ref="B83:D83"/>
    <mergeCell ref="B84:D84"/>
    <mergeCell ref="B85:D85"/>
    <mergeCell ref="F86:G86"/>
    <mergeCell ref="A87:G87"/>
    <mergeCell ref="B76:D76"/>
    <mergeCell ref="B77:D77"/>
    <mergeCell ref="B78:D78"/>
    <mergeCell ref="B79:D79"/>
    <mergeCell ref="B80:D80"/>
    <mergeCell ref="B81:D81"/>
    <mergeCell ref="C93:D93"/>
    <mergeCell ref="G93:H93"/>
    <mergeCell ref="C94:D94"/>
    <mergeCell ref="G94:H94"/>
    <mergeCell ref="E88:E103"/>
    <mergeCell ref="G88:H88"/>
    <mergeCell ref="C89:D89"/>
    <mergeCell ref="G89:H89"/>
    <mergeCell ref="C90:D90"/>
    <mergeCell ref="G90:H90"/>
    <mergeCell ref="C91:D91"/>
    <mergeCell ref="G91:H91"/>
    <mergeCell ref="A105:G105"/>
    <mergeCell ref="A106:G106"/>
    <mergeCell ref="C101:D101"/>
    <mergeCell ref="G101:H101"/>
    <mergeCell ref="C102:D102"/>
    <mergeCell ref="G102:H102"/>
    <mergeCell ref="C103:D103"/>
    <mergeCell ref="G103:H103"/>
    <mergeCell ref="C98:D98"/>
    <mergeCell ref="G98:H98"/>
    <mergeCell ref="C99:D99"/>
    <mergeCell ref="G99:H99"/>
    <mergeCell ref="C100:D100"/>
    <mergeCell ref="G100:H100"/>
    <mergeCell ref="A88:A103"/>
    <mergeCell ref="C88:D88"/>
    <mergeCell ref="C95:D95"/>
    <mergeCell ref="G95:H95"/>
    <mergeCell ref="C96:D96"/>
    <mergeCell ref="G96:H96"/>
    <mergeCell ref="C97:D97"/>
    <mergeCell ref="G97:H97"/>
    <mergeCell ref="C92:D92"/>
    <mergeCell ref="G92:H92"/>
  </mergeCells>
  <phoneticPr fontId="3" type="noConversion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N106"/>
  <sheetViews>
    <sheetView zoomScaleNormal="100" workbookViewId="0">
      <selection activeCell="E28" sqref="E28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71" t="s">
        <v>0</v>
      </c>
      <c r="B1" s="71"/>
      <c r="C1" s="71"/>
      <c r="D1" s="71"/>
      <c r="E1" s="71"/>
      <c r="F1" s="71"/>
      <c r="G1" s="71"/>
      <c r="H1" s="1"/>
    </row>
    <row r="2" spans="1:12" ht="20.100000000000001" customHeight="1">
      <c r="A2" s="59" t="s">
        <v>1</v>
      </c>
      <c r="B2" s="72" t="s">
        <v>95</v>
      </c>
      <c r="C2" s="73"/>
      <c r="D2" s="59" t="s">
        <v>2</v>
      </c>
      <c r="E2" s="72" t="s">
        <v>39</v>
      </c>
      <c r="F2" s="73"/>
      <c r="G2" s="2" t="s">
        <v>23</v>
      </c>
      <c r="H2" s="6"/>
    </row>
    <row r="3" spans="1:12" ht="20.100000000000001" customHeight="1">
      <c r="A3" s="74" t="s">
        <v>3</v>
      </c>
      <c r="B3" s="74"/>
      <c r="C3" s="74"/>
      <c r="D3" s="14" t="s">
        <v>4</v>
      </c>
      <c r="E3" s="56" t="s">
        <v>5</v>
      </c>
      <c r="F3" s="56"/>
      <c r="G3" s="75"/>
      <c r="H3" s="75"/>
    </row>
    <row r="4" spans="1:12" ht="20.100000000000001" customHeight="1">
      <c r="A4" s="59" t="s">
        <v>6</v>
      </c>
      <c r="B4" s="76">
        <v>899000</v>
      </c>
      <c r="C4" s="77"/>
      <c r="D4" s="78"/>
      <c r="E4" s="79"/>
      <c r="F4" s="80"/>
      <c r="G4" s="80"/>
      <c r="H4" s="81"/>
    </row>
    <row r="5" spans="1:12" ht="20.100000000000001" customHeight="1">
      <c r="A5" s="59" t="s">
        <v>7</v>
      </c>
      <c r="B5" s="76">
        <f>B6-B4</f>
        <v>388000</v>
      </c>
      <c r="C5" s="77"/>
      <c r="D5" s="78"/>
      <c r="E5" s="98" t="s">
        <v>48</v>
      </c>
      <c r="F5" s="99"/>
      <c r="G5" s="99"/>
      <c r="H5" s="100"/>
    </row>
    <row r="6" spans="1:12" ht="20.100000000000001" customHeight="1">
      <c r="A6" s="59" t="s">
        <v>8</v>
      </c>
      <c r="B6" s="76">
        <v>1287000</v>
      </c>
      <c r="C6" s="77"/>
      <c r="D6" s="78"/>
      <c r="E6" s="98" t="s">
        <v>49</v>
      </c>
      <c r="F6" s="99"/>
      <c r="G6" s="99"/>
      <c r="H6" s="100"/>
    </row>
    <row r="7" spans="1:12" ht="20.100000000000001" customHeight="1">
      <c r="A7" s="59" t="s">
        <v>36</v>
      </c>
      <c r="B7" s="76">
        <f>B6+'6월24일'!B7:D7</f>
        <v>32292750</v>
      </c>
      <c r="C7" s="77"/>
      <c r="D7" s="78"/>
      <c r="E7" s="98"/>
      <c r="F7" s="99"/>
      <c r="G7" s="99"/>
      <c r="H7" s="100"/>
    </row>
    <row r="8" spans="1:12" ht="20.100000000000001" customHeight="1">
      <c r="A8" s="59" t="s">
        <v>9</v>
      </c>
      <c r="B8" s="82"/>
      <c r="C8" s="83"/>
      <c r="D8" s="84"/>
      <c r="E8" s="85"/>
      <c r="F8" s="86"/>
      <c r="G8" s="86"/>
      <c r="H8" s="87"/>
    </row>
    <row r="9" spans="1:12" ht="20.100000000000001" customHeight="1">
      <c r="A9" s="62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</v>
      </c>
    </row>
    <row r="10" spans="1:12" ht="20.100000000000001" customHeight="1">
      <c r="A10" s="23" t="s">
        <v>22</v>
      </c>
      <c r="B10" s="27">
        <v>0.09</v>
      </c>
      <c r="C10" s="23" t="s">
        <v>24</v>
      </c>
      <c r="D10" s="19">
        <v>0.08</v>
      </c>
      <c r="E10" s="26" t="s">
        <v>47</v>
      </c>
      <c r="F10" s="18">
        <v>7.0000000000000007E-2</v>
      </c>
      <c r="G10" s="26" t="s">
        <v>25</v>
      </c>
      <c r="H10" s="18">
        <v>0.31</v>
      </c>
      <c r="I10" s="24" t="s">
        <v>45</v>
      </c>
      <c r="J10" s="18"/>
    </row>
    <row r="11" spans="1:12" ht="20.100000000000001" customHeight="1">
      <c r="A11" s="24" t="s">
        <v>28</v>
      </c>
      <c r="B11" s="18">
        <v>0.11</v>
      </c>
      <c r="C11" s="24" t="s">
        <v>38</v>
      </c>
      <c r="D11" s="18">
        <v>0.02</v>
      </c>
      <c r="E11" s="24" t="s">
        <v>29</v>
      </c>
      <c r="F11" s="18">
        <v>0.19</v>
      </c>
      <c r="G11" s="23" t="s">
        <v>27</v>
      </c>
      <c r="H11" s="18">
        <v>0.04</v>
      </c>
      <c r="I11" s="24" t="s">
        <v>46</v>
      </c>
      <c r="J11" s="18"/>
    </row>
    <row r="12" spans="1:12" ht="20.100000000000001" customHeight="1" thickBot="1">
      <c r="A12" s="25" t="s">
        <v>30</v>
      </c>
      <c r="B12" s="20">
        <v>0.08</v>
      </c>
      <c r="C12" s="25" t="s">
        <v>31</v>
      </c>
      <c r="D12" s="20">
        <v>0.01</v>
      </c>
      <c r="E12" s="25" t="s">
        <v>32</v>
      </c>
      <c r="F12" s="20">
        <v>0</v>
      </c>
      <c r="G12" s="25" t="s">
        <v>44</v>
      </c>
      <c r="H12" s="20"/>
      <c r="I12" s="30" t="s">
        <v>43</v>
      </c>
      <c r="J12" s="31"/>
      <c r="K12" s="34"/>
      <c r="L12" s="33"/>
    </row>
    <row r="13" spans="1:12" ht="20.100000000000001" customHeight="1">
      <c r="A13" s="88" t="s">
        <v>11</v>
      </c>
      <c r="B13" s="90"/>
      <c r="C13" s="91"/>
      <c r="D13" s="92"/>
      <c r="E13" s="93" t="s">
        <v>33</v>
      </c>
      <c r="F13" s="90"/>
      <c r="G13" s="91"/>
      <c r="H13" s="92"/>
    </row>
    <row r="14" spans="1:12" ht="20.100000000000001" customHeight="1" thickBot="1">
      <c r="A14" s="89"/>
      <c r="B14" s="95"/>
      <c r="C14" s="96"/>
      <c r="D14" s="97"/>
      <c r="E14" s="94"/>
      <c r="F14" s="95"/>
      <c r="G14" s="96"/>
      <c r="H14" s="97"/>
    </row>
    <row r="15" spans="1:12" ht="20.100000000000001" customHeight="1">
      <c r="A15" s="3" t="s">
        <v>12</v>
      </c>
      <c r="B15" s="3"/>
      <c r="C15" s="3"/>
      <c r="D15" s="3"/>
      <c r="E15" s="56"/>
      <c r="F15" s="56"/>
      <c r="G15" s="57"/>
      <c r="H15" s="1"/>
    </row>
    <row r="16" spans="1:12" ht="20.100000000000001" customHeight="1">
      <c r="A16" s="59"/>
      <c r="B16" s="59" t="s">
        <v>13</v>
      </c>
      <c r="C16" s="72" t="s">
        <v>14</v>
      </c>
      <c r="D16" s="73"/>
      <c r="E16" s="59" t="s">
        <v>34</v>
      </c>
      <c r="F16" s="101" t="s">
        <v>35</v>
      </c>
      <c r="G16" s="101"/>
      <c r="H16" s="101"/>
      <c r="K16" s="32"/>
      <c r="L16" s="33"/>
    </row>
    <row r="17" spans="1:8" ht="20.100000000000001" customHeight="1">
      <c r="A17" s="102" t="s">
        <v>15</v>
      </c>
      <c r="B17" s="5">
        <v>4.1666666666666664E-2</v>
      </c>
      <c r="C17" s="105" t="s">
        <v>252</v>
      </c>
      <c r="D17" s="106"/>
      <c r="E17" s="70" t="s">
        <v>255</v>
      </c>
      <c r="F17" s="101"/>
      <c r="G17" s="101"/>
      <c r="H17" s="101"/>
    </row>
    <row r="18" spans="1:8" ht="20.100000000000001" customHeight="1">
      <c r="A18" s="103"/>
      <c r="B18" s="5">
        <v>0.52083333333333337</v>
      </c>
      <c r="C18" s="105" t="s">
        <v>253</v>
      </c>
      <c r="D18" s="106"/>
      <c r="E18" s="59">
        <v>4</v>
      </c>
      <c r="F18" s="101"/>
      <c r="G18" s="101"/>
      <c r="H18" s="101"/>
    </row>
    <row r="19" spans="1:8" ht="20.100000000000001" customHeight="1">
      <c r="A19" s="103"/>
      <c r="B19" s="5"/>
      <c r="C19" s="105"/>
      <c r="D19" s="106"/>
      <c r="E19" s="59"/>
      <c r="F19" s="101"/>
      <c r="G19" s="101"/>
      <c r="H19" s="101"/>
    </row>
    <row r="20" spans="1:8" ht="20.100000000000001" customHeight="1">
      <c r="A20" s="103"/>
      <c r="B20" s="5"/>
      <c r="C20" s="105"/>
      <c r="D20" s="106"/>
      <c r="E20" s="59"/>
      <c r="F20" s="101"/>
      <c r="G20" s="101"/>
      <c r="H20" s="101"/>
    </row>
    <row r="21" spans="1:8" ht="20.100000000000001" customHeight="1">
      <c r="A21" s="103"/>
      <c r="B21" s="5"/>
      <c r="C21" s="105"/>
      <c r="D21" s="106"/>
      <c r="E21" s="59"/>
      <c r="F21" s="101"/>
      <c r="G21" s="101"/>
      <c r="H21" s="101"/>
    </row>
    <row r="22" spans="1:8" ht="20.100000000000001" customHeight="1">
      <c r="A22" s="103"/>
      <c r="B22" s="5"/>
      <c r="C22" s="105"/>
      <c r="D22" s="106"/>
      <c r="E22" s="59"/>
      <c r="F22" s="101"/>
      <c r="G22" s="101"/>
      <c r="H22" s="101"/>
    </row>
    <row r="23" spans="1:8" ht="20.100000000000001" customHeight="1">
      <c r="A23" s="103"/>
      <c r="B23" s="5"/>
      <c r="C23" s="105"/>
      <c r="D23" s="106"/>
      <c r="E23" s="59"/>
      <c r="F23" s="101"/>
      <c r="G23" s="101"/>
      <c r="H23" s="101"/>
    </row>
    <row r="24" spans="1:8" ht="20.100000000000001" customHeight="1">
      <c r="A24" s="103"/>
      <c r="B24" s="5"/>
      <c r="C24" s="105"/>
      <c r="D24" s="106"/>
      <c r="E24" s="59"/>
      <c r="F24" s="101"/>
      <c r="G24" s="101"/>
      <c r="H24" s="101"/>
    </row>
    <row r="25" spans="1:8" ht="20.100000000000001" customHeight="1">
      <c r="A25" s="103"/>
      <c r="B25" s="5"/>
      <c r="C25" s="105"/>
      <c r="D25" s="106"/>
      <c r="E25" s="59"/>
      <c r="F25" s="101"/>
      <c r="G25" s="101"/>
      <c r="H25" s="101"/>
    </row>
    <row r="26" spans="1:8" ht="20.100000000000001" customHeight="1" thickBot="1">
      <c r="A26" s="104"/>
      <c r="B26" s="22"/>
      <c r="C26" s="107"/>
      <c r="D26" s="108"/>
      <c r="E26" s="60"/>
      <c r="F26" s="109"/>
      <c r="G26" s="109"/>
      <c r="H26" s="109"/>
    </row>
    <row r="27" spans="1:8" ht="20.100000000000001" customHeight="1">
      <c r="A27" s="113" t="s">
        <v>16</v>
      </c>
      <c r="B27" s="21">
        <v>0.31944444444444448</v>
      </c>
      <c r="C27" s="111" t="s">
        <v>254</v>
      </c>
      <c r="D27" s="112"/>
      <c r="E27" s="61">
        <v>2</v>
      </c>
      <c r="F27" s="114"/>
      <c r="G27" s="115"/>
      <c r="H27" s="116"/>
    </row>
    <row r="28" spans="1:8" ht="20.100000000000001" customHeight="1">
      <c r="A28" s="113"/>
      <c r="B28" s="21"/>
      <c r="C28" s="111"/>
      <c r="D28" s="112"/>
      <c r="E28" s="61"/>
      <c r="F28" s="72"/>
      <c r="G28" s="110"/>
      <c r="H28" s="73"/>
    </row>
    <row r="29" spans="1:8" ht="20.100000000000001" customHeight="1">
      <c r="A29" s="113"/>
      <c r="B29" s="21"/>
      <c r="C29" s="111"/>
      <c r="D29" s="112"/>
      <c r="E29" s="61"/>
      <c r="F29" s="72"/>
      <c r="G29" s="110"/>
      <c r="H29" s="73"/>
    </row>
    <row r="30" spans="1:8" ht="20.100000000000001" customHeight="1">
      <c r="A30" s="113"/>
      <c r="B30" s="21"/>
      <c r="C30" s="111"/>
      <c r="D30" s="112"/>
      <c r="E30" s="61"/>
      <c r="F30" s="72"/>
      <c r="G30" s="110"/>
      <c r="H30" s="73"/>
    </row>
    <row r="31" spans="1:8" ht="20.100000000000001" customHeight="1">
      <c r="A31" s="113"/>
      <c r="B31" s="21"/>
      <c r="C31" s="111"/>
      <c r="D31" s="112"/>
      <c r="E31" s="61"/>
      <c r="F31" s="72"/>
      <c r="G31" s="110"/>
      <c r="H31" s="73"/>
    </row>
    <row r="32" spans="1:8" ht="20.100000000000001" customHeight="1">
      <c r="A32" s="113"/>
      <c r="B32" s="21"/>
      <c r="C32" s="111"/>
      <c r="D32" s="112"/>
      <c r="E32" s="61"/>
      <c r="F32" s="72"/>
      <c r="G32" s="110"/>
      <c r="H32" s="73"/>
    </row>
    <row r="33" spans="1:8" ht="20.100000000000001" customHeight="1">
      <c r="A33" s="113"/>
      <c r="B33" s="21"/>
      <c r="C33" s="111"/>
      <c r="D33" s="112"/>
      <c r="E33" s="61"/>
      <c r="F33" s="101"/>
      <c r="G33" s="101"/>
      <c r="H33" s="101"/>
    </row>
    <row r="34" spans="1:8" ht="20.100000000000001" customHeight="1">
      <c r="A34" s="113"/>
      <c r="B34" s="21"/>
      <c r="C34" s="111"/>
      <c r="D34" s="112"/>
      <c r="E34" s="61"/>
      <c r="F34" s="101"/>
      <c r="G34" s="101"/>
      <c r="H34" s="101"/>
    </row>
    <row r="35" spans="1:8" ht="20.100000000000001" customHeight="1">
      <c r="A35" s="113"/>
      <c r="B35" s="21"/>
      <c r="C35" s="111"/>
      <c r="D35" s="112"/>
      <c r="E35" s="61"/>
      <c r="F35" s="101"/>
      <c r="G35" s="101"/>
      <c r="H35" s="101"/>
    </row>
    <row r="36" spans="1:8" ht="20.100000000000001" customHeight="1">
      <c r="A36" s="113"/>
      <c r="B36" s="21"/>
      <c r="C36" s="111"/>
      <c r="D36" s="112"/>
      <c r="E36" s="61"/>
      <c r="F36" s="101"/>
      <c r="G36" s="101"/>
      <c r="H36" s="101"/>
    </row>
    <row r="37" spans="1:8" ht="20.100000000000001" customHeight="1">
      <c r="A37" s="113"/>
      <c r="B37" s="21"/>
      <c r="C37" s="111"/>
      <c r="D37" s="112"/>
      <c r="E37" s="61"/>
      <c r="F37" s="101"/>
      <c r="G37" s="101"/>
      <c r="H37" s="101"/>
    </row>
    <row r="38" spans="1:8" ht="20.100000000000001" customHeight="1">
      <c r="A38" s="113"/>
      <c r="B38" s="21"/>
      <c r="C38" s="111"/>
      <c r="D38" s="112"/>
      <c r="E38" s="61"/>
      <c r="F38" s="101"/>
      <c r="G38" s="101"/>
      <c r="H38" s="101"/>
    </row>
    <row r="39" spans="1:8" ht="20.100000000000001" customHeight="1">
      <c r="A39" s="113"/>
      <c r="B39" s="21"/>
      <c r="C39" s="111"/>
      <c r="D39" s="112"/>
      <c r="E39" s="61"/>
      <c r="F39" s="101"/>
      <c r="G39" s="101"/>
      <c r="H39" s="101"/>
    </row>
    <row r="40" spans="1:8" ht="20.100000000000001" customHeight="1">
      <c r="A40" s="113"/>
      <c r="B40" s="21"/>
      <c r="C40" s="111"/>
      <c r="D40" s="112"/>
      <c r="E40" s="61"/>
      <c r="F40" s="101"/>
      <c r="G40" s="101"/>
      <c r="H40" s="101"/>
    </row>
    <row r="41" spans="1:8" ht="20.100000000000001" customHeight="1">
      <c r="A41" s="128" t="s">
        <v>42</v>
      </c>
      <c r="B41" s="128"/>
      <c r="C41" s="128"/>
      <c r="D41" s="128"/>
      <c r="E41" s="128"/>
      <c r="F41" s="128"/>
      <c r="G41" s="128"/>
      <c r="H41" s="1"/>
    </row>
    <row r="42" spans="1:8" ht="20.100000000000001" customHeight="1">
      <c r="A42" s="101" t="s">
        <v>17</v>
      </c>
      <c r="B42" s="129" t="s">
        <v>161</v>
      </c>
      <c r="C42" s="130"/>
      <c r="D42" s="131"/>
      <c r="E42" s="102" t="s">
        <v>18</v>
      </c>
      <c r="F42" s="117"/>
      <c r="G42" s="118"/>
      <c r="H42" s="119"/>
    </row>
    <row r="43" spans="1:8" ht="20.100000000000001" customHeight="1">
      <c r="A43" s="101"/>
      <c r="B43" s="156" t="s">
        <v>162</v>
      </c>
      <c r="C43" s="157"/>
      <c r="D43" s="158"/>
      <c r="E43" s="103"/>
      <c r="F43" s="117"/>
      <c r="G43" s="118"/>
      <c r="H43" s="119"/>
    </row>
    <row r="44" spans="1:8" ht="20.100000000000001" customHeight="1">
      <c r="A44" s="101"/>
      <c r="B44" s="132"/>
      <c r="C44" s="123"/>
      <c r="D44" s="124"/>
      <c r="E44" s="103"/>
      <c r="F44" s="117"/>
      <c r="G44" s="118"/>
      <c r="H44" s="119"/>
    </row>
    <row r="45" spans="1:8" ht="20.100000000000001" customHeight="1">
      <c r="A45" s="101"/>
      <c r="B45" s="120"/>
      <c r="C45" s="123"/>
      <c r="D45" s="124"/>
      <c r="E45" s="103"/>
      <c r="F45" s="117"/>
      <c r="G45" s="118"/>
      <c r="H45" s="119"/>
    </row>
    <row r="46" spans="1:8" ht="20.100000000000001" customHeight="1">
      <c r="A46" s="101"/>
      <c r="B46" s="120"/>
      <c r="C46" s="121"/>
      <c r="D46" s="122"/>
      <c r="E46" s="103"/>
      <c r="F46" s="117"/>
      <c r="G46" s="118"/>
      <c r="H46" s="119"/>
    </row>
    <row r="47" spans="1:8" ht="20.100000000000001" customHeight="1">
      <c r="A47" s="101"/>
      <c r="B47" s="120"/>
      <c r="C47" s="123"/>
      <c r="D47" s="124"/>
      <c r="E47" s="103"/>
      <c r="F47" s="117"/>
      <c r="G47" s="118"/>
      <c r="H47" s="119"/>
    </row>
    <row r="48" spans="1:8" ht="20.100000000000001" customHeight="1">
      <c r="A48" s="101"/>
      <c r="B48" s="125"/>
      <c r="C48" s="126"/>
      <c r="D48" s="127"/>
      <c r="E48" s="103"/>
      <c r="F48" s="117"/>
      <c r="G48" s="118"/>
      <c r="H48" s="119"/>
    </row>
    <row r="49" spans="1:8" ht="20.100000000000001" customHeight="1">
      <c r="A49" s="101"/>
      <c r="B49" s="133"/>
      <c r="C49" s="134"/>
      <c r="D49" s="135"/>
      <c r="E49" s="103"/>
      <c r="F49" s="117"/>
      <c r="G49" s="118"/>
      <c r="H49" s="119"/>
    </row>
    <row r="50" spans="1:8" ht="20.100000000000001" customHeight="1">
      <c r="A50" s="101"/>
      <c r="B50" s="133"/>
      <c r="C50" s="134"/>
      <c r="D50" s="135"/>
      <c r="E50" s="103"/>
      <c r="F50" s="117"/>
      <c r="G50" s="118"/>
      <c r="H50" s="119"/>
    </row>
    <row r="51" spans="1:8" ht="20.100000000000001" customHeight="1">
      <c r="A51" s="101"/>
      <c r="B51" s="125"/>
      <c r="C51" s="126"/>
      <c r="D51" s="127"/>
      <c r="E51" s="103"/>
      <c r="F51" s="117"/>
      <c r="G51" s="118"/>
      <c r="H51" s="119"/>
    </row>
    <row r="52" spans="1:8" ht="20.100000000000001" customHeight="1">
      <c r="A52" s="101"/>
      <c r="B52" s="133"/>
      <c r="C52" s="134"/>
      <c r="D52" s="135"/>
      <c r="E52" s="113"/>
      <c r="F52" s="117"/>
      <c r="G52" s="118"/>
      <c r="H52" s="119"/>
    </row>
    <row r="53" spans="1:8" ht="20.100000000000001" customHeight="1">
      <c r="A53" s="136"/>
      <c r="B53" s="136"/>
      <c r="C53" s="136"/>
      <c r="D53" s="136"/>
      <c r="E53" s="136"/>
      <c r="F53" s="74"/>
      <c r="G53" s="74"/>
      <c r="H53" s="1"/>
    </row>
    <row r="54" spans="1:8" ht="20.100000000000001" customHeight="1">
      <c r="A54" s="102" t="s">
        <v>17</v>
      </c>
      <c r="B54" s="137" t="s">
        <v>37</v>
      </c>
      <c r="C54" s="138"/>
      <c r="D54" s="139"/>
      <c r="E54" s="79" t="s">
        <v>18</v>
      </c>
      <c r="F54" s="137" t="s">
        <v>37</v>
      </c>
      <c r="G54" s="138"/>
      <c r="H54" s="139"/>
    </row>
    <row r="55" spans="1:8" ht="20.100000000000001" customHeight="1">
      <c r="A55" s="113"/>
      <c r="B55" s="140"/>
      <c r="C55" s="141"/>
      <c r="D55" s="142"/>
      <c r="E55" s="85"/>
      <c r="F55" s="140"/>
      <c r="G55" s="141"/>
      <c r="H55" s="142"/>
    </row>
    <row r="56" spans="1:8" ht="20.100000000000001" customHeight="1">
      <c r="A56" s="136"/>
      <c r="B56" s="136"/>
      <c r="C56" s="136"/>
      <c r="D56" s="136"/>
      <c r="E56" s="136"/>
      <c r="F56" s="74"/>
      <c r="G56" s="74"/>
      <c r="H56" s="1"/>
    </row>
    <row r="57" spans="1:8" ht="20.100000000000001" customHeight="1">
      <c r="A57" s="102" t="s">
        <v>19</v>
      </c>
      <c r="B57" s="117" t="s">
        <v>163</v>
      </c>
      <c r="C57" s="118"/>
      <c r="D57" s="119"/>
      <c r="E57" s="102" t="s">
        <v>18</v>
      </c>
      <c r="F57" s="143"/>
      <c r="G57" s="138"/>
      <c r="H57" s="139"/>
    </row>
    <row r="58" spans="1:8" ht="20.100000000000001" customHeight="1">
      <c r="A58" s="103"/>
      <c r="B58" s="117" t="s">
        <v>164</v>
      </c>
      <c r="C58" s="118"/>
      <c r="D58" s="119"/>
      <c r="E58" s="103"/>
      <c r="F58" s="143"/>
      <c r="G58" s="138"/>
      <c r="H58" s="139"/>
    </row>
    <row r="59" spans="1:8" ht="20.100000000000001" customHeight="1">
      <c r="A59" s="103"/>
      <c r="B59" s="117" t="s">
        <v>168</v>
      </c>
      <c r="C59" s="118"/>
      <c r="D59" s="119"/>
      <c r="E59" s="103"/>
      <c r="F59" s="143"/>
      <c r="G59" s="138"/>
      <c r="H59" s="139"/>
    </row>
    <row r="60" spans="1:8" ht="20.100000000000001" customHeight="1">
      <c r="A60" s="103"/>
      <c r="B60" s="117" t="s">
        <v>169</v>
      </c>
      <c r="C60" s="118"/>
      <c r="D60" s="119"/>
      <c r="E60" s="103"/>
      <c r="F60" s="117"/>
      <c r="G60" s="118"/>
      <c r="H60" s="119"/>
    </row>
    <row r="61" spans="1:8" ht="20.100000000000001" customHeight="1">
      <c r="A61" s="103"/>
      <c r="B61" s="117" t="s">
        <v>165</v>
      </c>
      <c r="C61" s="118"/>
      <c r="D61" s="119"/>
      <c r="E61" s="103"/>
      <c r="F61" s="117"/>
      <c r="G61" s="118"/>
      <c r="H61" s="119"/>
    </row>
    <row r="62" spans="1:8" ht="20.100000000000001" customHeight="1">
      <c r="A62" s="103"/>
      <c r="B62" s="117" t="s">
        <v>170</v>
      </c>
      <c r="C62" s="118"/>
      <c r="D62" s="119"/>
      <c r="E62" s="103"/>
      <c r="F62" s="117"/>
      <c r="G62" s="118"/>
      <c r="H62" s="119"/>
    </row>
    <row r="63" spans="1:8" ht="20.100000000000001" customHeight="1">
      <c r="A63" s="103"/>
      <c r="B63" s="117" t="s">
        <v>166</v>
      </c>
      <c r="C63" s="118"/>
      <c r="D63" s="119"/>
      <c r="E63" s="103"/>
      <c r="F63" s="117"/>
      <c r="G63" s="118"/>
      <c r="H63" s="119"/>
    </row>
    <row r="64" spans="1:8" ht="20.100000000000001" customHeight="1">
      <c r="A64" s="103"/>
      <c r="B64" s="117" t="s">
        <v>167</v>
      </c>
      <c r="C64" s="118"/>
      <c r="D64" s="119"/>
      <c r="E64" s="103"/>
      <c r="F64" s="117"/>
      <c r="G64" s="118"/>
      <c r="H64" s="119"/>
    </row>
    <row r="65" spans="1:8" ht="20.100000000000001" customHeight="1">
      <c r="A65" s="103"/>
      <c r="B65" s="117" t="s">
        <v>171</v>
      </c>
      <c r="C65" s="118"/>
      <c r="D65" s="119"/>
      <c r="E65" s="103"/>
      <c r="F65" s="117"/>
      <c r="G65" s="118"/>
      <c r="H65" s="119"/>
    </row>
    <row r="66" spans="1:8" ht="20.100000000000001" customHeight="1">
      <c r="A66" s="103"/>
      <c r="B66" s="117" t="s">
        <v>172</v>
      </c>
      <c r="C66" s="118"/>
      <c r="D66" s="119"/>
      <c r="E66" s="103"/>
      <c r="F66" s="117"/>
      <c r="G66" s="118"/>
      <c r="H66" s="119"/>
    </row>
    <row r="67" spans="1:8" ht="20.100000000000001" customHeight="1">
      <c r="A67" s="103"/>
      <c r="B67" s="117" t="s">
        <v>173</v>
      </c>
      <c r="C67" s="118"/>
      <c r="D67" s="119"/>
      <c r="E67" s="103"/>
      <c r="F67" s="117"/>
      <c r="G67" s="118"/>
      <c r="H67" s="119"/>
    </row>
    <row r="68" spans="1:8" ht="20.100000000000001" customHeight="1">
      <c r="A68" s="103"/>
      <c r="B68" s="117" t="s">
        <v>174</v>
      </c>
      <c r="C68" s="118"/>
      <c r="D68" s="119"/>
      <c r="E68" s="103"/>
      <c r="F68" s="117"/>
      <c r="G68" s="118"/>
      <c r="H68" s="119"/>
    </row>
    <row r="69" spans="1:8" ht="20.100000000000001" customHeight="1">
      <c r="A69" s="103"/>
      <c r="B69" s="117" t="s">
        <v>167</v>
      </c>
      <c r="C69" s="118"/>
      <c r="D69" s="119"/>
      <c r="E69" s="103"/>
      <c r="F69" s="117"/>
      <c r="G69" s="118"/>
      <c r="H69" s="119"/>
    </row>
    <row r="70" spans="1:8" ht="20.100000000000001" customHeight="1">
      <c r="A70" s="103"/>
      <c r="B70" s="117" t="s">
        <v>175</v>
      </c>
      <c r="C70" s="118"/>
      <c r="D70" s="119"/>
      <c r="E70" s="103"/>
      <c r="F70" s="117"/>
      <c r="G70" s="118"/>
      <c r="H70" s="119"/>
    </row>
    <row r="71" spans="1:8" ht="20.100000000000001" customHeight="1">
      <c r="A71" s="103"/>
      <c r="B71" s="117" t="s">
        <v>176</v>
      </c>
      <c r="C71" s="118"/>
      <c r="D71" s="119"/>
      <c r="E71" s="103"/>
      <c r="F71" s="143"/>
      <c r="G71" s="138"/>
      <c r="H71" s="139"/>
    </row>
    <row r="72" spans="1:8" ht="20.100000000000001" customHeight="1">
      <c r="A72" s="103"/>
      <c r="B72" s="117" t="s">
        <v>177</v>
      </c>
      <c r="C72" s="118"/>
      <c r="D72" s="119"/>
      <c r="E72" s="103"/>
      <c r="F72" s="143"/>
      <c r="G72" s="138"/>
      <c r="H72" s="139"/>
    </row>
    <row r="73" spans="1:8" ht="20.100000000000001" customHeight="1">
      <c r="A73" s="103"/>
      <c r="B73" s="117"/>
      <c r="C73" s="118"/>
      <c r="D73" s="119"/>
      <c r="E73" s="103"/>
      <c r="F73" s="143"/>
      <c r="G73" s="138"/>
      <c r="H73" s="139"/>
    </row>
    <row r="74" spans="1:8" ht="20.100000000000001" customHeight="1">
      <c r="A74" s="103"/>
      <c r="B74" s="117"/>
      <c r="C74" s="118"/>
      <c r="D74" s="119"/>
      <c r="E74" s="103"/>
      <c r="F74" s="143"/>
      <c r="G74" s="138"/>
      <c r="H74" s="139"/>
    </row>
    <row r="75" spans="1:8" ht="20.100000000000001" customHeight="1">
      <c r="A75" s="103"/>
      <c r="B75" s="117"/>
      <c r="C75" s="118"/>
      <c r="D75" s="119"/>
      <c r="E75" s="103"/>
      <c r="F75" s="143"/>
      <c r="G75" s="138"/>
      <c r="H75" s="139"/>
    </row>
    <row r="76" spans="1:8" ht="20.100000000000001" customHeight="1">
      <c r="A76" s="103"/>
      <c r="B76" s="117"/>
      <c r="C76" s="118"/>
      <c r="D76" s="119"/>
      <c r="E76" s="103"/>
      <c r="F76" s="65"/>
      <c r="G76" s="63"/>
      <c r="H76" s="64"/>
    </row>
    <row r="77" spans="1:8" ht="20.100000000000001" customHeight="1">
      <c r="A77" s="103"/>
      <c r="B77" s="117"/>
      <c r="C77" s="118"/>
      <c r="D77" s="119"/>
      <c r="E77" s="103"/>
      <c r="F77" s="65"/>
      <c r="G77" s="63"/>
      <c r="H77" s="64"/>
    </row>
    <row r="78" spans="1:8" ht="20.100000000000001" customHeight="1">
      <c r="A78" s="103"/>
      <c r="B78" s="117"/>
      <c r="C78" s="118"/>
      <c r="D78" s="119"/>
      <c r="E78" s="103"/>
      <c r="F78" s="65"/>
      <c r="G78" s="63"/>
      <c r="H78" s="64"/>
    </row>
    <row r="79" spans="1:8" ht="20.100000000000001" customHeight="1">
      <c r="A79" s="103"/>
      <c r="B79" s="117"/>
      <c r="C79" s="118"/>
      <c r="D79" s="119"/>
      <c r="E79" s="103"/>
      <c r="F79" s="65"/>
      <c r="G79" s="63"/>
      <c r="H79" s="64"/>
    </row>
    <row r="80" spans="1:8" ht="20.100000000000001" customHeight="1">
      <c r="A80" s="103"/>
      <c r="B80" s="117"/>
      <c r="C80" s="118"/>
      <c r="D80" s="119"/>
      <c r="E80" s="103"/>
      <c r="F80" s="65"/>
      <c r="G80" s="63"/>
      <c r="H80" s="64"/>
    </row>
    <row r="81" spans="1:14" ht="20.100000000000001" customHeight="1">
      <c r="A81" s="103"/>
      <c r="B81" s="117"/>
      <c r="C81" s="118"/>
      <c r="D81" s="119"/>
      <c r="E81" s="103"/>
      <c r="F81" s="65"/>
      <c r="G81" s="63"/>
      <c r="H81" s="64"/>
    </row>
    <row r="82" spans="1:14" ht="20.100000000000001" customHeight="1">
      <c r="A82" s="103"/>
      <c r="B82" s="117"/>
      <c r="C82" s="118"/>
      <c r="D82" s="119"/>
      <c r="E82" s="103"/>
      <c r="F82" s="65"/>
      <c r="G82" s="63"/>
      <c r="H82" s="64"/>
    </row>
    <row r="83" spans="1:14" ht="20.100000000000001" customHeight="1">
      <c r="A83" s="103"/>
      <c r="B83" s="117"/>
      <c r="C83" s="118"/>
      <c r="D83" s="119"/>
      <c r="E83" s="103"/>
      <c r="F83" s="65"/>
      <c r="G83" s="63"/>
      <c r="H83" s="64"/>
    </row>
    <row r="84" spans="1:14" ht="20.100000000000001" customHeight="1">
      <c r="A84" s="103"/>
      <c r="B84" s="117"/>
      <c r="C84" s="118"/>
      <c r="D84" s="119"/>
      <c r="E84" s="103"/>
      <c r="F84" s="65"/>
      <c r="G84" s="63"/>
      <c r="H84" s="64"/>
    </row>
    <row r="85" spans="1:14" ht="20.100000000000001" customHeight="1">
      <c r="A85" s="103"/>
      <c r="B85" s="117"/>
      <c r="C85" s="118"/>
      <c r="D85" s="119"/>
      <c r="E85" s="103"/>
      <c r="F85" s="65"/>
      <c r="G85" s="63"/>
      <c r="H85" s="64"/>
    </row>
    <row r="86" spans="1:14" ht="20.100000000000001" customHeight="1">
      <c r="A86" s="58"/>
      <c r="B86" s="63" t="s">
        <v>40</v>
      </c>
      <c r="C86" s="63"/>
      <c r="D86" s="63"/>
      <c r="E86" s="58"/>
      <c r="F86" s="144"/>
      <c r="G86" s="144"/>
      <c r="H86" s="1"/>
    </row>
    <row r="87" spans="1:14" ht="20.100000000000001" customHeight="1">
      <c r="A87" s="145" t="s">
        <v>20</v>
      </c>
      <c r="B87" s="145"/>
      <c r="C87" s="145"/>
      <c r="D87" s="145"/>
      <c r="E87" s="145"/>
      <c r="F87" s="145"/>
      <c r="G87" s="146"/>
      <c r="H87" s="1"/>
    </row>
    <row r="88" spans="1:14" ht="20.100000000000001" customHeight="1">
      <c r="A88" s="154" t="s">
        <v>17</v>
      </c>
      <c r="B88" s="7" t="s">
        <v>26</v>
      </c>
      <c r="C88" s="151" t="s">
        <v>41</v>
      </c>
      <c r="D88" s="152"/>
      <c r="E88" s="149" t="s">
        <v>18</v>
      </c>
      <c r="F88" s="15" t="s">
        <v>26</v>
      </c>
      <c r="G88" s="151" t="s">
        <v>41</v>
      </c>
      <c r="H88" s="152"/>
    </row>
    <row r="89" spans="1:14" ht="20.100000000000001" customHeight="1">
      <c r="A89" s="155"/>
      <c r="B89" s="8">
        <v>34000</v>
      </c>
      <c r="C89" s="147" t="s">
        <v>178</v>
      </c>
      <c r="D89" s="148"/>
      <c r="E89" s="150"/>
      <c r="F89" s="8"/>
      <c r="G89" s="147"/>
      <c r="H89" s="148"/>
    </row>
    <row r="90" spans="1:14" ht="20.100000000000001" customHeight="1">
      <c r="A90" s="155"/>
      <c r="B90" s="8">
        <v>24000</v>
      </c>
      <c r="C90" s="147" t="s">
        <v>179</v>
      </c>
      <c r="D90" s="148"/>
      <c r="E90" s="150"/>
      <c r="F90" s="8"/>
      <c r="G90" s="147"/>
      <c r="H90" s="148"/>
      <c r="N90">
        <v>1</v>
      </c>
    </row>
    <row r="91" spans="1:14" ht="20.100000000000001" customHeight="1">
      <c r="A91" s="155"/>
      <c r="B91" s="8">
        <v>4000</v>
      </c>
      <c r="C91" s="147" t="s">
        <v>180</v>
      </c>
      <c r="D91" s="148"/>
      <c r="E91" s="150"/>
      <c r="F91" s="8"/>
      <c r="G91" s="147"/>
      <c r="H91" s="148"/>
    </row>
    <row r="92" spans="1:14" ht="20.100000000000001" customHeight="1">
      <c r="A92" s="155"/>
      <c r="B92" s="8">
        <v>8000</v>
      </c>
      <c r="C92" s="147" t="s">
        <v>181</v>
      </c>
      <c r="D92" s="148"/>
      <c r="E92" s="150"/>
      <c r="F92" s="8"/>
      <c r="G92" s="147"/>
      <c r="H92" s="148"/>
    </row>
    <row r="93" spans="1:14" ht="20.100000000000001" customHeight="1">
      <c r="A93" s="155"/>
      <c r="B93" s="8">
        <v>4000</v>
      </c>
      <c r="C93" s="147" t="s">
        <v>182</v>
      </c>
      <c r="D93" s="148"/>
      <c r="E93" s="150"/>
      <c r="F93" s="8"/>
      <c r="G93" s="147"/>
      <c r="H93" s="148"/>
    </row>
    <row r="94" spans="1:14" ht="20.100000000000001" customHeight="1">
      <c r="A94" s="155"/>
      <c r="B94" s="8">
        <v>20000</v>
      </c>
      <c r="C94" s="147" t="s">
        <v>183</v>
      </c>
      <c r="D94" s="148"/>
      <c r="E94" s="150"/>
      <c r="F94" s="8"/>
      <c r="G94" s="147"/>
      <c r="H94" s="148"/>
    </row>
    <row r="95" spans="1:14" ht="20.100000000000001" customHeight="1">
      <c r="A95" s="155"/>
      <c r="B95" s="8">
        <v>6000</v>
      </c>
      <c r="C95" s="147" t="s">
        <v>184</v>
      </c>
      <c r="D95" s="148"/>
      <c r="E95" s="150"/>
      <c r="F95" s="8"/>
      <c r="G95" s="147"/>
      <c r="H95" s="148"/>
    </row>
    <row r="96" spans="1:14" ht="20.100000000000001" customHeight="1">
      <c r="A96" s="155"/>
      <c r="B96" s="9">
        <v>24000</v>
      </c>
      <c r="C96" s="147" t="s">
        <v>185</v>
      </c>
      <c r="D96" s="148"/>
      <c r="E96" s="150"/>
      <c r="F96" s="8"/>
      <c r="G96" s="147"/>
      <c r="H96" s="148"/>
    </row>
    <row r="97" spans="1:8" ht="20.100000000000001" customHeight="1">
      <c r="A97" s="155"/>
      <c r="B97" s="9">
        <v>50000</v>
      </c>
      <c r="C97" s="147" t="s">
        <v>186</v>
      </c>
      <c r="D97" s="148"/>
      <c r="E97" s="150"/>
      <c r="F97" s="8"/>
      <c r="G97" s="147"/>
      <c r="H97" s="148"/>
    </row>
    <row r="98" spans="1:8" ht="20.100000000000001" customHeight="1">
      <c r="A98" s="155"/>
      <c r="B98" s="9"/>
      <c r="C98" s="147"/>
      <c r="D98" s="148"/>
      <c r="E98" s="150"/>
      <c r="F98" s="8"/>
      <c r="G98" s="147"/>
      <c r="H98" s="148"/>
    </row>
    <row r="99" spans="1:8" ht="20.100000000000001" customHeight="1">
      <c r="A99" s="155"/>
      <c r="B99" s="9"/>
      <c r="C99" s="147"/>
      <c r="D99" s="148"/>
      <c r="E99" s="150"/>
      <c r="F99" s="8"/>
      <c r="G99" s="147"/>
      <c r="H99" s="148"/>
    </row>
    <row r="100" spans="1:8" ht="20.100000000000001" customHeight="1">
      <c r="A100" s="155"/>
      <c r="B100" s="9"/>
      <c r="C100" s="147"/>
      <c r="D100" s="148"/>
      <c r="E100" s="150"/>
      <c r="F100" s="8"/>
      <c r="G100" s="147"/>
      <c r="H100" s="148"/>
    </row>
    <row r="101" spans="1:8" ht="20.100000000000001" customHeight="1">
      <c r="A101" s="155"/>
      <c r="B101" s="9"/>
      <c r="C101" s="147"/>
      <c r="D101" s="148"/>
      <c r="E101" s="150"/>
      <c r="F101" s="8"/>
      <c r="G101" s="147"/>
      <c r="H101" s="148"/>
    </row>
    <row r="102" spans="1:8" ht="20.100000000000001" customHeight="1">
      <c r="A102" s="155"/>
      <c r="B102" s="9"/>
      <c r="C102" s="147"/>
      <c r="D102" s="148"/>
      <c r="E102" s="150"/>
      <c r="F102" s="8"/>
      <c r="G102" s="147"/>
      <c r="H102" s="148"/>
    </row>
    <row r="103" spans="1:8" ht="20.100000000000001" customHeight="1" thickBot="1">
      <c r="A103" s="155"/>
      <c r="B103" s="9"/>
      <c r="C103" s="147"/>
      <c r="D103" s="148"/>
      <c r="E103" s="150"/>
      <c r="F103" s="8"/>
      <c r="G103" s="147"/>
      <c r="H103" s="148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174000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146"/>
      <c r="B105" s="146"/>
      <c r="C105" s="146"/>
      <c r="D105" s="146"/>
      <c r="E105" s="146"/>
      <c r="F105" s="146"/>
      <c r="G105" s="146"/>
      <c r="H105" s="1"/>
    </row>
    <row r="106" spans="1:8" ht="20.100000000000001" customHeight="1">
      <c r="A106" s="153"/>
      <c r="B106" s="153"/>
      <c r="C106" s="153"/>
      <c r="D106" s="153"/>
      <c r="E106" s="153"/>
      <c r="F106" s="153"/>
      <c r="G106" s="153"/>
      <c r="H106" s="1"/>
    </row>
  </sheetData>
  <mergeCells count="192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B82:D82"/>
    <mergeCell ref="B83:D83"/>
    <mergeCell ref="B84:D84"/>
    <mergeCell ref="B85:D85"/>
    <mergeCell ref="F86:G86"/>
    <mergeCell ref="A87:G87"/>
    <mergeCell ref="B76:D76"/>
    <mergeCell ref="B77:D77"/>
    <mergeCell ref="B78:D78"/>
    <mergeCell ref="B79:D79"/>
    <mergeCell ref="B80:D80"/>
    <mergeCell ref="B81:D81"/>
    <mergeCell ref="C93:D93"/>
    <mergeCell ref="G93:H93"/>
    <mergeCell ref="C94:D94"/>
    <mergeCell ref="G94:H94"/>
    <mergeCell ref="E88:E103"/>
    <mergeCell ref="G88:H88"/>
    <mergeCell ref="C89:D89"/>
    <mergeCell ref="G89:H89"/>
    <mergeCell ref="C90:D90"/>
    <mergeCell ref="G90:H90"/>
    <mergeCell ref="C91:D91"/>
    <mergeCell ref="G91:H91"/>
    <mergeCell ref="A105:G105"/>
    <mergeCell ref="A106:G106"/>
    <mergeCell ref="C101:D101"/>
    <mergeCell ref="G101:H101"/>
    <mergeCell ref="C102:D102"/>
    <mergeCell ref="G102:H102"/>
    <mergeCell ref="C103:D103"/>
    <mergeCell ref="G103:H103"/>
    <mergeCell ref="C98:D98"/>
    <mergeCell ref="G98:H98"/>
    <mergeCell ref="C99:D99"/>
    <mergeCell ref="G99:H99"/>
    <mergeCell ref="C100:D100"/>
    <mergeCell ref="G100:H100"/>
    <mergeCell ref="A88:A103"/>
    <mergeCell ref="C88:D88"/>
    <mergeCell ref="C95:D95"/>
    <mergeCell ref="G95:H95"/>
    <mergeCell ref="C96:D96"/>
    <mergeCell ref="G96:H96"/>
    <mergeCell ref="C97:D97"/>
    <mergeCell ref="G97:H97"/>
    <mergeCell ref="C92:D92"/>
    <mergeCell ref="G92:H92"/>
  </mergeCells>
  <phoneticPr fontId="3" type="noConversion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N106"/>
  <sheetViews>
    <sheetView zoomScaleNormal="100" workbookViewId="0">
      <selection activeCell="E28" sqref="E28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71" t="s">
        <v>0</v>
      </c>
      <c r="B1" s="71"/>
      <c r="C1" s="71"/>
      <c r="D1" s="71"/>
      <c r="E1" s="71"/>
      <c r="F1" s="71"/>
      <c r="G1" s="71"/>
      <c r="H1" s="1"/>
    </row>
    <row r="2" spans="1:12" ht="20.100000000000001" customHeight="1">
      <c r="A2" s="59" t="s">
        <v>1</v>
      </c>
      <c r="B2" s="72" t="s">
        <v>96</v>
      </c>
      <c r="C2" s="73"/>
      <c r="D2" s="59" t="s">
        <v>2</v>
      </c>
      <c r="E2" s="72" t="s">
        <v>39</v>
      </c>
      <c r="F2" s="73"/>
      <c r="G2" s="2" t="s">
        <v>23</v>
      </c>
      <c r="H2" s="6"/>
    </row>
    <row r="3" spans="1:12" ht="20.100000000000001" customHeight="1">
      <c r="A3" s="74" t="s">
        <v>3</v>
      </c>
      <c r="B3" s="74"/>
      <c r="C3" s="74"/>
      <c r="D3" s="14" t="s">
        <v>4</v>
      </c>
      <c r="E3" s="56" t="s">
        <v>5</v>
      </c>
      <c r="F3" s="56"/>
      <c r="G3" s="75"/>
      <c r="H3" s="75"/>
    </row>
    <row r="4" spans="1:12" ht="20.100000000000001" customHeight="1">
      <c r="A4" s="59" t="s">
        <v>6</v>
      </c>
      <c r="B4" s="76">
        <v>156000</v>
      </c>
      <c r="C4" s="77"/>
      <c r="D4" s="78"/>
      <c r="E4" s="79"/>
      <c r="F4" s="80"/>
      <c r="G4" s="80"/>
      <c r="H4" s="81"/>
    </row>
    <row r="5" spans="1:12" ht="20.100000000000001" customHeight="1">
      <c r="A5" s="59" t="s">
        <v>7</v>
      </c>
      <c r="B5" s="76">
        <f>B6-B4</f>
        <v>1226500</v>
      </c>
      <c r="C5" s="77"/>
      <c r="D5" s="78"/>
      <c r="E5" s="98" t="s">
        <v>48</v>
      </c>
      <c r="F5" s="99"/>
      <c r="G5" s="99"/>
      <c r="H5" s="100"/>
    </row>
    <row r="6" spans="1:12" ht="20.100000000000001" customHeight="1">
      <c r="A6" s="59" t="s">
        <v>8</v>
      </c>
      <c r="B6" s="76">
        <v>1382500</v>
      </c>
      <c r="C6" s="77"/>
      <c r="D6" s="78"/>
      <c r="E6" s="98" t="s">
        <v>49</v>
      </c>
      <c r="F6" s="99"/>
      <c r="G6" s="99"/>
      <c r="H6" s="100"/>
    </row>
    <row r="7" spans="1:12" ht="20.100000000000001" customHeight="1">
      <c r="A7" s="59" t="s">
        <v>36</v>
      </c>
      <c r="B7" s="76">
        <f>B6+'6월25일'!B7:D7</f>
        <v>33675250</v>
      </c>
      <c r="C7" s="77"/>
      <c r="D7" s="78"/>
      <c r="E7" s="98"/>
      <c r="F7" s="99"/>
      <c r="G7" s="99"/>
      <c r="H7" s="100"/>
    </row>
    <row r="8" spans="1:12" ht="20.100000000000001" customHeight="1">
      <c r="A8" s="59" t="s">
        <v>9</v>
      </c>
      <c r="B8" s="82"/>
      <c r="C8" s="83"/>
      <c r="D8" s="84"/>
      <c r="E8" s="85"/>
      <c r="F8" s="86"/>
      <c r="G8" s="86"/>
      <c r="H8" s="87"/>
    </row>
    <row r="9" spans="1:12" ht="20.100000000000001" customHeight="1">
      <c r="A9" s="62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</v>
      </c>
    </row>
    <row r="10" spans="1:12" ht="20.100000000000001" customHeight="1">
      <c r="A10" s="23" t="s">
        <v>22</v>
      </c>
      <c r="B10" s="27">
        <v>0.08</v>
      </c>
      <c r="C10" s="23" t="s">
        <v>24</v>
      </c>
      <c r="D10" s="19">
        <v>0.04</v>
      </c>
      <c r="E10" s="26" t="s">
        <v>47</v>
      </c>
      <c r="F10" s="18">
        <v>0.25</v>
      </c>
      <c r="G10" s="26" t="s">
        <v>25</v>
      </c>
      <c r="H10" s="18">
        <v>0.18</v>
      </c>
      <c r="I10" s="24" t="s">
        <v>45</v>
      </c>
      <c r="J10" s="18"/>
    </row>
    <row r="11" spans="1:12" ht="20.100000000000001" customHeight="1">
      <c r="A11" s="24" t="s">
        <v>28</v>
      </c>
      <c r="B11" s="18">
        <v>0.21</v>
      </c>
      <c r="C11" s="24" t="s">
        <v>38</v>
      </c>
      <c r="D11" s="18">
        <v>0.02</v>
      </c>
      <c r="E11" s="24" t="s">
        <v>29</v>
      </c>
      <c r="F11" s="18">
        <v>0.05</v>
      </c>
      <c r="G11" s="23" t="s">
        <v>27</v>
      </c>
      <c r="H11" s="18">
        <v>7.0000000000000007E-2</v>
      </c>
      <c r="I11" s="24" t="s">
        <v>46</v>
      </c>
      <c r="J11" s="18"/>
    </row>
    <row r="12" spans="1:12" ht="20.100000000000001" customHeight="1" thickBot="1">
      <c r="A12" s="25" t="s">
        <v>30</v>
      </c>
      <c r="B12" s="20">
        <v>0.08</v>
      </c>
      <c r="C12" s="25" t="s">
        <v>31</v>
      </c>
      <c r="D12" s="20">
        <v>0.02</v>
      </c>
      <c r="E12" s="25" t="s">
        <v>32</v>
      </c>
      <c r="F12" s="20">
        <v>0</v>
      </c>
      <c r="G12" s="25" t="s">
        <v>44</v>
      </c>
      <c r="H12" s="20"/>
      <c r="I12" s="30" t="s">
        <v>43</v>
      </c>
      <c r="J12" s="31"/>
      <c r="K12" s="34"/>
      <c r="L12" s="33"/>
    </row>
    <row r="13" spans="1:12" ht="20.100000000000001" customHeight="1">
      <c r="A13" s="88" t="s">
        <v>11</v>
      </c>
      <c r="B13" s="90"/>
      <c r="C13" s="91"/>
      <c r="D13" s="92"/>
      <c r="E13" s="93" t="s">
        <v>33</v>
      </c>
      <c r="F13" s="90"/>
      <c r="G13" s="91"/>
      <c r="H13" s="92"/>
    </row>
    <row r="14" spans="1:12" ht="20.100000000000001" customHeight="1" thickBot="1">
      <c r="A14" s="89"/>
      <c r="B14" s="95"/>
      <c r="C14" s="96"/>
      <c r="D14" s="97"/>
      <c r="E14" s="94"/>
      <c r="F14" s="95"/>
      <c r="G14" s="96"/>
      <c r="H14" s="97"/>
    </row>
    <row r="15" spans="1:12" ht="20.100000000000001" customHeight="1">
      <c r="A15" s="3" t="s">
        <v>12</v>
      </c>
      <c r="B15" s="3"/>
      <c r="C15" s="3"/>
      <c r="D15" s="3"/>
      <c r="E15" s="56"/>
      <c r="F15" s="56"/>
      <c r="G15" s="57"/>
      <c r="H15" s="1"/>
    </row>
    <row r="16" spans="1:12" ht="20.100000000000001" customHeight="1">
      <c r="A16" s="59"/>
      <c r="B16" s="59" t="s">
        <v>13</v>
      </c>
      <c r="C16" s="72" t="s">
        <v>14</v>
      </c>
      <c r="D16" s="73"/>
      <c r="E16" s="59" t="s">
        <v>34</v>
      </c>
      <c r="F16" s="101" t="s">
        <v>35</v>
      </c>
      <c r="G16" s="101"/>
      <c r="H16" s="101"/>
      <c r="K16" s="32"/>
      <c r="L16" s="33"/>
    </row>
    <row r="17" spans="1:8" ht="20.100000000000001" customHeight="1">
      <c r="A17" s="102" t="s">
        <v>15</v>
      </c>
      <c r="B17" s="5"/>
      <c r="C17" s="105"/>
      <c r="D17" s="106"/>
      <c r="E17" s="59"/>
      <c r="F17" s="101"/>
      <c r="G17" s="101"/>
      <c r="H17" s="101"/>
    </row>
    <row r="18" spans="1:8" ht="20.100000000000001" customHeight="1">
      <c r="A18" s="103"/>
      <c r="B18" s="5"/>
      <c r="C18" s="105"/>
      <c r="D18" s="106"/>
      <c r="E18" s="59"/>
      <c r="F18" s="101"/>
      <c r="G18" s="101"/>
      <c r="H18" s="101"/>
    </row>
    <row r="19" spans="1:8" ht="20.100000000000001" customHeight="1">
      <c r="A19" s="103"/>
      <c r="B19" s="5"/>
      <c r="C19" s="105"/>
      <c r="D19" s="106"/>
      <c r="E19" s="59"/>
      <c r="F19" s="101"/>
      <c r="G19" s="101"/>
      <c r="H19" s="101"/>
    </row>
    <row r="20" spans="1:8" ht="20.100000000000001" customHeight="1">
      <c r="A20" s="103"/>
      <c r="B20" s="5"/>
      <c r="C20" s="105"/>
      <c r="D20" s="106"/>
      <c r="E20" s="59"/>
      <c r="F20" s="101"/>
      <c r="G20" s="101"/>
      <c r="H20" s="101"/>
    </row>
    <row r="21" spans="1:8" ht="20.100000000000001" customHeight="1">
      <c r="A21" s="103"/>
      <c r="B21" s="5"/>
      <c r="C21" s="105"/>
      <c r="D21" s="106"/>
      <c r="E21" s="59"/>
      <c r="F21" s="101"/>
      <c r="G21" s="101"/>
      <c r="H21" s="101"/>
    </row>
    <row r="22" spans="1:8" ht="20.100000000000001" customHeight="1">
      <c r="A22" s="103"/>
      <c r="B22" s="5"/>
      <c r="C22" s="105"/>
      <c r="D22" s="106"/>
      <c r="E22" s="59"/>
      <c r="F22" s="101"/>
      <c r="G22" s="101"/>
      <c r="H22" s="101"/>
    </row>
    <row r="23" spans="1:8" ht="20.100000000000001" customHeight="1">
      <c r="A23" s="103"/>
      <c r="B23" s="5"/>
      <c r="C23" s="105"/>
      <c r="D23" s="106"/>
      <c r="E23" s="59"/>
      <c r="F23" s="101"/>
      <c r="G23" s="101"/>
      <c r="H23" s="101"/>
    </row>
    <row r="24" spans="1:8" ht="20.100000000000001" customHeight="1">
      <c r="A24" s="103"/>
      <c r="B24" s="5"/>
      <c r="C24" s="105"/>
      <c r="D24" s="106"/>
      <c r="E24" s="59"/>
      <c r="F24" s="101"/>
      <c r="G24" s="101"/>
      <c r="H24" s="101"/>
    </row>
    <row r="25" spans="1:8" ht="20.100000000000001" customHeight="1">
      <c r="A25" s="103"/>
      <c r="B25" s="5"/>
      <c r="C25" s="105"/>
      <c r="D25" s="106"/>
      <c r="E25" s="59"/>
      <c r="F25" s="101"/>
      <c r="G25" s="101"/>
      <c r="H25" s="101"/>
    </row>
    <row r="26" spans="1:8" ht="20.100000000000001" customHeight="1" thickBot="1">
      <c r="A26" s="104"/>
      <c r="B26" s="22"/>
      <c r="C26" s="107"/>
      <c r="D26" s="108"/>
      <c r="E26" s="60"/>
      <c r="F26" s="109"/>
      <c r="G26" s="109"/>
      <c r="H26" s="109"/>
    </row>
    <row r="27" spans="1:8" ht="20.100000000000001" customHeight="1">
      <c r="A27" s="113" t="s">
        <v>16</v>
      </c>
      <c r="B27" s="21">
        <v>0.25</v>
      </c>
      <c r="C27" s="111" t="s">
        <v>256</v>
      </c>
      <c r="D27" s="112"/>
      <c r="E27" s="61">
        <v>12</v>
      </c>
      <c r="F27" s="114"/>
      <c r="G27" s="115"/>
      <c r="H27" s="116"/>
    </row>
    <row r="28" spans="1:8" ht="20.100000000000001" customHeight="1">
      <c r="A28" s="113"/>
      <c r="B28" s="21"/>
      <c r="C28" s="111"/>
      <c r="D28" s="112"/>
      <c r="E28" s="61"/>
      <c r="F28" s="72"/>
      <c r="G28" s="110"/>
      <c r="H28" s="73"/>
    </row>
    <row r="29" spans="1:8" ht="20.100000000000001" customHeight="1">
      <c r="A29" s="113"/>
      <c r="B29" s="21"/>
      <c r="C29" s="111"/>
      <c r="D29" s="112"/>
      <c r="E29" s="61"/>
      <c r="F29" s="72"/>
      <c r="G29" s="110"/>
      <c r="H29" s="73"/>
    </row>
    <row r="30" spans="1:8" ht="20.100000000000001" customHeight="1">
      <c r="A30" s="113"/>
      <c r="B30" s="21"/>
      <c r="C30" s="111"/>
      <c r="D30" s="112"/>
      <c r="E30" s="61"/>
      <c r="F30" s="72"/>
      <c r="G30" s="110"/>
      <c r="H30" s="73"/>
    </row>
    <row r="31" spans="1:8" ht="20.100000000000001" customHeight="1">
      <c r="A31" s="113"/>
      <c r="B31" s="21"/>
      <c r="C31" s="111"/>
      <c r="D31" s="112"/>
      <c r="E31" s="61"/>
      <c r="F31" s="72"/>
      <c r="G31" s="110"/>
      <c r="H31" s="73"/>
    </row>
    <row r="32" spans="1:8" ht="20.100000000000001" customHeight="1">
      <c r="A32" s="113"/>
      <c r="B32" s="21"/>
      <c r="C32" s="111"/>
      <c r="D32" s="112"/>
      <c r="E32" s="61"/>
      <c r="F32" s="72"/>
      <c r="G32" s="110"/>
      <c r="H32" s="73"/>
    </row>
    <row r="33" spans="1:8" ht="20.100000000000001" customHeight="1">
      <c r="A33" s="113"/>
      <c r="B33" s="21"/>
      <c r="C33" s="111"/>
      <c r="D33" s="112"/>
      <c r="E33" s="61"/>
      <c r="F33" s="101"/>
      <c r="G33" s="101"/>
      <c r="H33" s="101"/>
    </row>
    <row r="34" spans="1:8" ht="20.100000000000001" customHeight="1">
      <c r="A34" s="113"/>
      <c r="B34" s="21"/>
      <c r="C34" s="111"/>
      <c r="D34" s="112"/>
      <c r="E34" s="61"/>
      <c r="F34" s="101"/>
      <c r="G34" s="101"/>
      <c r="H34" s="101"/>
    </row>
    <row r="35" spans="1:8" ht="20.100000000000001" customHeight="1">
      <c r="A35" s="113"/>
      <c r="B35" s="21"/>
      <c r="C35" s="111"/>
      <c r="D35" s="112"/>
      <c r="E35" s="61"/>
      <c r="F35" s="101"/>
      <c r="G35" s="101"/>
      <c r="H35" s="101"/>
    </row>
    <row r="36" spans="1:8" ht="20.100000000000001" customHeight="1">
      <c r="A36" s="113"/>
      <c r="B36" s="21"/>
      <c r="C36" s="111"/>
      <c r="D36" s="112"/>
      <c r="E36" s="61"/>
      <c r="F36" s="101"/>
      <c r="G36" s="101"/>
      <c r="H36" s="101"/>
    </row>
    <row r="37" spans="1:8" ht="20.100000000000001" customHeight="1">
      <c r="A37" s="113"/>
      <c r="B37" s="21"/>
      <c r="C37" s="111"/>
      <c r="D37" s="112"/>
      <c r="E37" s="61"/>
      <c r="F37" s="101"/>
      <c r="G37" s="101"/>
      <c r="H37" s="101"/>
    </row>
    <row r="38" spans="1:8" ht="20.100000000000001" customHeight="1">
      <c r="A38" s="113"/>
      <c r="B38" s="21"/>
      <c r="C38" s="111"/>
      <c r="D38" s="112"/>
      <c r="E38" s="61"/>
      <c r="F38" s="101"/>
      <c r="G38" s="101"/>
      <c r="H38" s="101"/>
    </row>
    <row r="39" spans="1:8" ht="20.100000000000001" customHeight="1">
      <c r="A39" s="113"/>
      <c r="B39" s="21"/>
      <c r="C39" s="111"/>
      <c r="D39" s="112"/>
      <c r="E39" s="61"/>
      <c r="F39" s="101"/>
      <c r="G39" s="101"/>
      <c r="H39" s="101"/>
    </row>
    <row r="40" spans="1:8" ht="20.100000000000001" customHeight="1">
      <c r="A40" s="113"/>
      <c r="B40" s="21"/>
      <c r="C40" s="111"/>
      <c r="D40" s="112"/>
      <c r="E40" s="61"/>
      <c r="F40" s="101"/>
      <c r="G40" s="101"/>
      <c r="H40" s="101"/>
    </row>
    <row r="41" spans="1:8" ht="20.100000000000001" customHeight="1">
      <c r="A41" s="128" t="s">
        <v>42</v>
      </c>
      <c r="B41" s="128"/>
      <c r="C41" s="128"/>
      <c r="D41" s="128"/>
      <c r="E41" s="128"/>
      <c r="F41" s="128"/>
      <c r="G41" s="128"/>
      <c r="H41" s="1"/>
    </row>
    <row r="42" spans="1:8" ht="20.100000000000001" customHeight="1">
      <c r="A42" s="101" t="s">
        <v>17</v>
      </c>
      <c r="B42" s="129" t="s">
        <v>187</v>
      </c>
      <c r="C42" s="130"/>
      <c r="D42" s="131"/>
      <c r="E42" s="102" t="s">
        <v>18</v>
      </c>
      <c r="F42" s="117"/>
      <c r="G42" s="118"/>
      <c r="H42" s="119"/>
    </row>
    <row r="43" spans="1:8" ht="20.100000000000001" customHeight="1">
      <c r="A43" s="101"/>
      <c r="B43" s="156" t="s">
        <v>188</v>
      </c>
      <c r="C43" s="157"/>
      <c r="D43" s="158"/>
      <c r="E43" s="103"/>
      <c r="F43" s="117"/>
      <c r="G43" s="118"/>
      <c r="H43" s="119"/>
    </row>
    <row r="44" spans="1:8" ht="20.100000000000001" customHeight="1">
      <c r="A44" s="101"/>
      <c r="B44" s="132"/>
      <c r="C44" s="123"/>
      <c r="D44" s="124"/>
      <c r="E44" s="103"/>
      <c r="F44" s="117"/>
      <c r="G44" s="118"/>
      <c r="H44" s="119"/>
    </row>
    <row r="45" spans="1:8" ht="20.100000000000001" customHeight="1">
      <c r="A45" s="101"/>
      <c r="B45" s="120"/>
      <c r="C45" s="123"/>
      <c r="D45" s="124"/>
      <c r="E45" s="103"/>
      <c r="F45" s="117"/>
      <c r="G45" s="118"/>
      <c r="H45" s="119"/>
    </row>
    <row r="46" spans="1:8" ht="20.100000000000001" customHeight="1">
      <c r="A46" s="101"/>
      <c r="B46" s="120"/>
      <c r="C46" s="121"/>
      <c r="D46" s="122"/>
      <c r="E46" s="103"/>
      <c r="F46" s="117"/>
      <c r="G46" s="118"/>
      <c r="H46" s="119"/>
    </row>
    <row r="47" spans="1:8" ht="20.100000000000001" customHeight="1">
      <c r="A47" s="101"/>
      <c r="B47" s="120"/>
      <c r="C47" s="123"/>
      <c r="D47" s="124"/>
      <c r="E47" s="103"/>
      <c r="F47" s="117"/>
      <c r="G47" s="118"/>
      <c r="H47" s="119"/>
    </row>
    <row r="48" spans="1:8" ht="20.100000000000001" customHeight="1">
      <c r="A48" s="101"/>
      <c r="B48" s="125"/>
      <c r="C48" s="126"/>
      <c r="D48" s="127"/>
      <c r="E48" s="103"/>
      <c r="F48" s="117"/>
      <c r="G48" s="118"/>
      <c r="H48" s="119"/>
    </row>
    <row r="49" spans="1:8" ht="20.100000000000001" customHeight="1">
      <c r="A49" s="101"/>
      <c r="B49" s="133"/>
      <c r="C49" s="134"/>
      <c r="D49" s="135"/>
      <c r="E49" s="103"/>
      <c r="F49" s="117"/>
      <c r="G49" s="118"/>
      <c r="H49" s="119"/>
    </row>
    <row r="50" spans="1:8" ht="20.100000000000001" customHeight="1">
      <c r="A50" s="101"/>
      <c r="B50" s="133"/>
      <c r="C50" s="134"/>
      <c r="D50" s="135"/>
      <c r="E50" s="103"/>
      <c r="F50" s="117"/>
      <c r="G50" s="118"/>
      <c r="H50" s="119"/>
    </row>
    <row r="51" spans="1:8" ht="20.100000000000001" customHeight="1">
      <c r="A51" s="101"/>
      <c r="B51" s="125"/>
      <c r="C51" s="126"/>
      <c r="D51" s="127"/>
      <c r="E51" s="103"/>
      <c r="F51" s="117"/>
      <c r="G51" s="118"/>
      <c r="H51" s="119"/>
    </row>
    <row r="52" spans="1:8" ht="20.100000000000001" customHeight="1">
      <c r="A52" s="101"/>
      <c r="B52" s="133"/>
      <c r="C52" s="134"/>
      <c r="D52" s="135"/>
      <c r="E52" s="113"/>
      <c r="F52" s="117"/>
      <c r="G52" s="118"/>
      <c r="H52" s="119"/>
    </row>
    <row r="53" spans="1:8" ht="20.100000000000001" customHeight="1">
      <c r="A53" s="136"/>
      <c r="B53" s="136"/>
      <c r="C53" s="136"/>
      <c r="D53" s="136"/>
      <c r="E53" s="136"/>
      <c r="F53" s="74"/>
      <c r="G53" s="74"/>
      <c r="H53" s="1"/>
    </row>
    <row r="54" spans="1:8" ht="20.100000000000001" customHeight="1">
      <c r="A54" s="102" t="s">
        <v>17</v>
      </c>
      <c r="B54" s="137" t="s">
        <v>37</v>
      </c>
      <c r="C54" s="138"/>
      <c r="D54" s="139"/>
      <c r="E54" s="79" t="s">
        <v>18</v>
      </c>
      <c r="F54" s="137" t="s">
        <v>37</v>
      </c>
      <c r="G54" s="138"/>
      <c r="H54" s="139"/>
    </row>
    <row r="55" spans="1:8" ht="20.100000000000001" customHeight="1">
      <c r="A55" s="113"/>
      <c r="B55" s="140"/>
      <c r="C55" s="141"/>
      <c r="D55" s="142"/>
      <c r="E55" s="85"/>
      <c r="F55" s="140"/>
      <c r="G55" s="141"/>
      <c r="H55" s="142"/>
    </row>
    <row r="56" spans="1:8" ht="20.100000000000001" customHeight="1">
      <c r="A56" s="136"/>
      <c r="B56" s="136"/>
      <c r="C56" s="136"/>
      <c r="D56" s="136"/>
      <c r="E56" s="136"/>
      <c r="F56" s="74"/>
      <c r="G56" s="74"/>
      <c r="H56" s="1"/>
    </row>
    <row r="57" spans="1:8" ht="20.100000000000001" customHeight="1">
      <c r="A57" s="102" t="s">
        <v>19</v>
      </c>
      <c r="B57" s="117" t="s">
        <v>189</v>
      </c>
      <c r="C57" s="118"/>
      <c r="D57" s="119"/>
      <c r="E57" s="102" t="s">
        <v>18</v>
      </c>
      <c r="F57" s="143"/>
      <c r="G57" s="138"/>
      <c r="H57" s="139"/>
    </row>
    <row r="58" spans="1:8" ht="20.100000000000001" customHeight="1">
      <c r="A58" s="103"/>
      <c r="B58" s="117" t="s">
        <v>190</v>
      </c>
      <c r="C58" s="118"/>
      <c r="D58" s="119"/>
      <c r="E58" s="103"/>
      <c r="F58" s="143"/>
      <c r="G58" s="138"/>
      <c r="H58" s="139"/>
    </row>
    <row r="59" spans="1:8" ht="20.100000000000001" customHeight="1">
      <c r="A59" s="103"/>
      <c r="B59" s="117" t="s">
        <v>191</v>
      </c>
      <c r="C59" s="118"/>
      <c r="D59" s="119"/>
      <c r="E59" s="103"/>
      <c r="F59" s="143"/>
      <c r="G59" s="138"/>
      <c r="H59" s="139"/>
    </row>
    <row r="60" spans="1:8" ht="20.100000000000001" customHeight="1">
      <c r="A60" s="103"/>
      <c r="B60" s="117" t="s">
        <v>192</v>
      </c>
      <c r="C60" s="118"/>
      <c r="D60" s="119"/>
      <c r="E60" s="103"/>
      <c r="F60" s="117"/>
      <c r="G60" s="118"/>
      <c r="H60" s="119"/>
    </row>
    <row r="61" spans="1:8" ht="20.100000000000001" customHeight="1">
      <c r="A61" s="103"/>
      <c r="B61" s="117" t="s">
        <v>193</v>
      </c>
      <c r="C61" s="118"/>
      <c r="D61" s="119"/>
      <c r="E61" s="103"/>
      <c r="F61" s="117"/>
      <c r="G61" s="118"/>
      <c r="H61" s="119"/>
    </row>
    <row r="62" spans="1:8" ht="20.100000000000001" customHeight="1">
      <c r="A62" s="103"/>
      <c r="B62" s="117" t="s">
        <v>194</v>
      </c>
      <c r="C62" s="118"/>
      <c r="D62" s="119"/>
      <c r="E62" s="103"/>
      <c r="F62" s="117"/>
      <c r="G62" s="118"/>
      <c r="H62" s="119"/>
    </row>
    <row r="63" spans="1:8" ht="20.100000000000001" customHeight="1">
      <c r="A63" s="103"/>
      <c r="B63" s="117" t="s">
        <v>195</v>
      </c>
      <c r="C63" s="118"/>
      <c r="D63" s="119"/>
      <c r="E63" s="103"/>
      <c r="F63" s="117"/>
      <c r="G63" s="118"/>
      <c r="H63" s="119"/>
    </row>
    <row r="64" spans="1:8" ht="20.100000000000001" customHeight="1">
      <c r="A64" s="103"/>
      <c r="B64" s="117" t="s">
        <v>196</v>
      </c>
      <c r="C64" s="118"/>
      <c r="D64" s="119"/>
      <c r="E64" s="103"/>
      <c r="F64" s="117"/>
      <c r="G64" s="118"/>
      <c r="H64" s="119"/>
    </row>
    <row r="65" spans="1:8" ht="20.100000000000001" customHeight="1">
      <c r="A65" s="103"/>
      <c r="B65" s="117" t="s">
        <v>197</v>
      </c>
      <c r="C65" s="118"/>
      <c r="D65" s="119"/>
      <c r="E65" s="103"/>
      <c r="F65" s="117"/>
      <c r="G65" s="118"/>
      <c r="H65" s="119"/>
    </row>
    <row r="66" spans="1:8" ht="20.100000000000001" customHeight="1">
      <c r="A66" s="103"/>
      <c r="B66" s="117" t="s">
        <v>167</v>
      </c>
      <c r="C66" s="118"/>
      <c r="D66" s="119"/>
      <c r="E66" s="103"/>
      <c r="F66" s="117"/>
      <c r="G66" s="118"/>
      <c r="H66" s="119"/>
    </row>
    <row r="67" spans="1:8" ht="20.100000000000001" customHeight="1">
      <c r="A67" s="103"/>
      <c r="B67" s="117" t="s">
        <v>198</v>
      </c>
      <c r="C67" s="118"/>
      <c r="D67" s="119"/>
      <c r="E67" s="103"/>
      <c r="F67" s="117"/>
      <c r="G67" s="118"/>
      <c r="H67" s="119"/>
    </row>
    <row r="68" spans="1:8" ht="20.100000000000001" customHeight="1">
      <c r="A68" s="103"/>
      <c r="B68" s="117" t="s">
        <v>199</v>
      </c>
      <c r="C68" s="118"/>
      <c r="D68" s="119"/>
      <c r="E68" s="103"/>
      <c r="F68" s="117"/>
      <c r="G68" s="118"/>
      <c r="H68" s="119"/>
    </row>
    <row r="69" spans="1:8" ht="20.100000000000001" customHeight="1">
      <c r="A69" s="103"/>
      <c r="B69" s="117" t="s">
        <v>200</v>
      </c>
      <c r="C69" s="118"/>
      <c r="D69" s="119"/>
      <c r="E69" s="103"/>
      <c r="F69" s="117"/>
      <c r="G69" s="118"/>
      <c r="H69" s="119"/>
    </row>
    <row r="70" spans="1:8" ht="20.100000000000001" customHeight="1">
      <c r="A70" s="103"/>
      <c r="B70" s="117" t="s">
        <v>201</v>
      </c>
      <c r="C70" s="118"/>
      <c r="D70" s="119"/>
      <c r="E70" s="103"/>
      <c r="F70" s="117"/>
      <c r="G70" s="118"/>
      <c r="H70" s="119"/>
    </row>
    <row r="71" spans="1:8" ht="20.100000000000001" customHeight="1">
      <c r="A71" s="103"/>
      <c r="B71" s="117" t="s">
        <v>202</v>
      </c>
      <c r="C71" s="118"/>
      <c r="D71" s="119"/>
      <c r="E71" s="103"/>
      <c r="F71" s="143"/>
      <c r="G71" s="138"/>
      <c r="H71" s="139"/>
    </row>
    <row r="72" spans="1:8" ht="20.100000000000001" customHeight="1">
      <c r="A72" s="103"/>
      <c r="B72" s="117"/>
      <c r="C72" s="118"/>
      <c r="D72" s="119"/>
      <c r="E72" s="103"/>
      <c r="F72" s="143"/>
      <c r="G72" s="138"/>
      <c r="H72" s="139"/>
    </row>
    <row r="73" spans="1:8" ht="20.100000000000001" customHeight="1">
      <c r="A73" s="103"/>
      <c r="B73" s="117"/>
      <c r="C73" s="118"/>
      <c r="D73" s="119"/>
      <c r="E73" s="103"/>
      <c r="F73" s="143"/>
      <c r="G73" s="138"/>
      <c r="H73" s="139"/>
    </row>
    <row r="74" spans="1:8" ht="20.100000000000001" customHeight="1">
      <c r="A74" s="103"/>
      <c r="B74" s="117"/>
      <c r="C74" s="118"/>
      <c r="D74" s="119"/>
      <c r="E74" s="103"/>
      <c r="F74" s="143"/>
      <c r="G74" s="138"/>
      <c r="H74" s="139"/>
    </row>
    <row r="75" spans="1:8" ht="20.100000000000001" customHeight="1">
      <c r="A75" s="103"/>
      <c r="B75" s="117"/>
      <c r="C75" s="118"/>
      <c r="D75" s="119"/>
      <c r="E75" s="103"/>
      <c r="F75" s="143"/>
      <c r="G75" s="138"/>
      <c r="H75" s="139"/>
    </row>
    <row r="76" spans="1:8" ht="20.100000000000001" customHeight="1">
      <c r="A76" s="103"/>
      <c r="B76" s="117"/>
      <c r="C76" s="118"/>
      <c r="D76" s="119"/>
      <c r="E76" s="103"/>
      <c r="F76" s="65"/>
      <c r="G76" s="63"/>
      <c r="H76" s="64"/>
    </row>
    <row r="77" spans="1:8" ht="20.100000000000001" customHeight="1">
      <c r="A77" s="103"/>
      <c r="B77" s="117"/>
      <c r="C77" s="118"/>
      <c r="D77" s="119"/>
      <c r="E77" s="103"/>
      <c r="F77" s="65"/>
      <c r="G77" s="63"/>
      <c r="H77" s="64"/>
    </row>
    <row r="78" spans="1:8" ht="20.100000000000001" customHeight="1">
      <c r="A78" s="103"/>
      <c r="B78" s="117"/>
      <c r="C78" s="118"/>
      <c r="D78" s="119"/>
      <c r="E78" s="103"/>
      <c r="F78" s="65"/>
      <c r="G78" s="63"/>
      <c r="H78" s="64"/>
    </row>
    <row r="79" spans="1:8" ht="20.100000000000001" customHeight="1">
      <c r="A79" s="103"/>
      <c r="B79" s="117"/>
      <c r="C79" s="118"/>
      <c r="D79" s="119"/>
      <c r="E79" s="103"/>
      <c r="F79" s="65"/>
      <c r="G79" s="63"/>
      <c r="H79" s="64"/>
    </row>
    <row r="80" spans="1:8" ht="20.100000000000001" customHeight="1">
      <c r="A80" s="103"/>
      <c r="B80" s="117"/>
      <c r="C80" s="118"/>
      <c r="D80" s="119"/>
      <c r="E80" s="103"/>
      <c r="F80" s="65"/>
      <c r="G80" s="63"/>
      <c r="H80" s="64"/>
    </row>
    <row r="81" spans="1:14" ht="20.100000000000001" customHeight="1">
      <c r="A81" s="103"/>
      <c r="B81" s="117"/>
      <c r="C81" s="118"/>
      <c r="D81" s="119"/>
      <c r="E81" s="103"/>
      <c r="F81" s="65"/>
      <c r="G81" s="63"/>
      <c r="H81" s="64"/>
    </row>
    <row r="82" spans="1:14" ht="20.100000000000001" customHeight="1">
      <c r="A82" s="103"/>
      <c r="B82" s="117"/>
      <c r="C82" s="118"/>
      <c r="D82" s="119"/>
      <c r="E82" s="103"/>
      <c r="F82" s="65"/>
      <c r="G82" s="63"/>
      <c r="H82" s="64"/>
    </row>
    <row r="83" spans="1:14" ht="20.100000000000001" customHeight="1">
      <c r="A83" s="103"/>
      <c r="B83" s="117"/>
      <c r="C83" s="118"/>
      <c r="D83" s="119"/>
      <c r="E83" s="103"/>
      <c r="F83" s="65"/>
      <c r="G83" s="63"/>
      <c r="H83" s="64"/>
    </row>
    <row r="84" spans="1:14" ht="20.100000000000001" customHeight="1">
      <c r="A84" s="103"/>
      <c r="B84" s="117"/>
      <c r="C84" s="118"/>
      <c r="D84" s="119"/>
      <c r="E84" s="103"/>
      <c r="F84" s="65"/>
      <c r="G84" s="63"/>
      <c r="H84" s="64"/>
    </row>
    <row r="85" spans="1:14" ht="20.100000000000001" customHeight="1">
      <c r="A85" s="103"/>
      <c r="B85" s="117"/>
      <c r="C85" s="118"/>
      <c r="D85" s="119"/>
      <c r="E85" s="103"/>
      <c r="F85" s="65"/>
      <c r="G85" s="63"/>
      <c r="H85" s="64"/>
    </row>
    <row r="86" spans="1:14" ht="20.100000000000001" customHeight="1">
      <c r="A86" s="58"/>
      <c r="B86" s="63" t="s">
        <v>40</v>
      </c>
      <c r="C86" s="63"/>
      <c r="D86" s="63"/>
      <c r="E86" s="58"/>
      <c r="F86" s="144"/>
      <c r="G86" s="144"/>
      <c r="H86" s="1"/>
    </row>
    <row r="87" spans="1:14" ht="20.100000000000001" customHeight="1">
      <c r="A87" s="145" t="s">
        <v>20</v>
      </c>
      <c r="B87" s="145"/>
      <c r="C87" s="145"/>
      <c r="D87" s="145"/>
      <c r="E87" s="145"/>
      <c r="F87" s="145"/>
      <c r="G87" s="146"/>
      <c r="H87" s="1"/>
    </row>
    <row r="88" spans="1:14" ht="20.100000000000001" customHeight="1">
      <c r="A88" s="154" t="s">
        <v>17</v>
      </c>
      <c r="B88" s="7" t="s">
        <v>26</v>
      </c>
      <c r="C88" s="151" t="s">
        <v>41</v>
      </c>
      <c r="D88" s="152"/>
      <c r="E88" s="149" t="s">
        <v>18</v>
      </c>
      <c r="F88" s="15" t="s">
        <v>26</v>
      </c>
      <c r="G88" s="151" t="s">
        <v>41</v>
      </c>
      <c r="H88" s="152"/>
    </row>
    <row r="89" spans="1:14" ht="20.100000000000001" customHeight="1">
      <c r="A89" s="155"/>
      <c r="B89" s="8"/>
      <c r="C89" s="147"/>
      <c r="D89" s="148"/>
      <c r="E89" s="150"/>
      <c r="F89" s="8"/>
      <c r="G89" s="147"/>
      <c r="H89" s="148"/>
    </row>
    <row r="90" spans="1:14" ht="20.100000000000001" customHeight="1">
      <c r="A90" s="155"/>
      <c r="B90" s="8"/>
      <c r="C90" s="147"/>
      <c r="D90" s="148"/>
      <c r="E90" s="150"/>
      <c r="F90" s="8"/>
      <c r="G90" s="147"/>
      <c r="H90" s="148"/>
      <c r="N90">
        <v>1</v>
      </c>
    </row>
    <row r="91" spans="1:14" ht="20.100000000000001" customHeight="1">
      <c r="A91" s="155"/>
      <c r="B91" s="8"/>
      <c r="C91" s="147"/>
      <c r="D91" s="148"/>
      <c r="E91" s="150"/>
      <c r="F91" s="8"/>
      <c r="G91" s="147"/>
      <c r="H91" s="148"/>
    </row>
    <row r="92" spans="1:14" ht="20.100000000000001" customHeight="1">
      <c r="A92" s="155"/>
      <c r="B92" s="8"/>
      <c r="C92" s="147"/>
      <c r="D92" s="148"/>
      <c r="E92" s="150"/>
      <c r="F92" s="8"/>
      <c r="G92" s="147"/>
      <c r="H92" s="148"/>
    </row>
    <row r="93" spans="1:14" ht="20.100000000000001" customHeight="1">
      <c r="A93" s="155"/>
      <c r="B93" s="8"/>
      <c r="C93" s="147"/>
      <c r="D93" s="148"/>
      <c r="E93" s="150"/>
      <c r="F93" s="8"/>
      <c r="G93" s="147"/>
      <c r="H93" s="148"/>
    </row>
    <row r="94" spans="1:14" ht="20.100000000000001" customHeight="1">
      <c r="A94" s="155"/>
      <c r="B94" s="8"/>
      <c r="C94" s="147"/>
      <c r="D94" s="148"/>
      <c r="E94" s="150"/>
      <c r="F94" s="8"/>
      <c r="G94" s="147"/>
      <c r="H94" s="148"/>
    </row>
    <row r="95" spans="1:14" ht="20.100000000000001" customHeight="1">
      <c r="A95" s="155"/>
      <c r="B95" s="8"/>
      <c r="C95" s="147"/>
      <c r="D95" s="148"/>
      <c r="E95" s="150"/>
      <c r="F95" s="8"/>
      <c r="G95" s="147"/>
      <c r="H95" s="148"/>
    </row>
    <row r="96" spans="1:14" ht="20.100000000000001" customHeight="1">
      <c r="A96" s="155"/>
      <c r="B96" s="9"/>
      <c r="C96" s="147"/>
      <c r="D96" s="148"/>
      <c r="E96" s="150"/>
      <c r="F96" s="8"/>
      <c r="G96" s="147"/>
      <c r="H96" s="148"/>
    </row>
    <row r="97" spans="1:8" ht="20.100000000000001" customHeight="1">
      <c r="A97" s="155"/>
      <c r="B97" s="9"/>
      <c r="C97" s="147"/>
      <c r="D97" s="148"/>
      <c r="E97" s="150"/>
      <c r="F97" s="8"/>
      <c r="G97" s="147"/>
      <c r="H97" s="148"/>
    </row>
    <row r="98" spans="1:8" ht="20.100000000000001" customHeight="1">
      <c r="A98" s="155"/>
      <c r="B98" s="9"/>
      <c r="C98" s="147"/>
      <c r="D98" s="148"/>
      <c r="E98" s="150"/>
      <c r="F98" s="8"/>
      <c r="G98" s="147"/>
      <c r="H98" s="148"/>
    </row>
    <row r="99" spans="1:8" ht="20.100000000000001" customHeight="1">
      <c r="A99" s="155"/>
      <c r="B99" s="9"/>
      <c r="C99" s="147"/>
      <c r="D99" s="148"/>
      <c r="E99" s="150"/>
      <c r="F99" s="8"/>
      <c r="G99" s="147"/>
      <c r="H99" s="148"/>
    </row>
    <row r="100" spans="1:8" ht="20.100000000000001" customHeight="1">
      <c r="A100" s="155"/>
      <c r="B100" s="9"/>
      <c r="C100" s="147"/>
      <c r="D100" s="148"/>
      <c r="E100" s="150"/>
      <c r="F100" s="8"/>
      <c r="G100" s="147"/>
      <c r="H100" s="148"/>
    </row>
    <row r="101" spans="1:8" ht="20.100000000000001" customHeight="1">
      <c r="A101" s="155"/>
      <c r="B101" s="9"/>
      <c r="C101" s="147"/>
      <c r="D101" s="148"/>
      <c r="E101" s="150"/>
      <c r="F101" s="8"/>
      <c r="G101" s="147"/>
      <c r="H101" s="148"/>
    </row>
    <row r="102" spans="1:8" ht="20.100000000000001" customHeight="1">
      <c r="A102" s="155"/>
      <c r="B102" s="9"/>
      <c r="C102" s="147"/>
      <c r="D102" s="148"/>
      <c r="E102" s="150"/>
      <c r="F102" s="8"/>
      <c r="G102" s="147"/>
      <c r="H102" s="148"/>
    </row>
    <row r="103" spans="1:8" ht="20.100000000000001" customHeight="1" thickBot="1">
      <c r="A103" s="155"/>
      <c r="B103" s="9"/>
      <c r="C103" s="147"/>
      <c r="D103" s="148"/>
      <c r="E103" s="150"/>
      <c r="F103" s="8"/>
      <c r="G103" s="147"/>
      <c r="H103" s="148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146"/>
      <c r="B105" s="146"/>
      <c r="C105" s="146"/>
      <c r="D105" s="146"/>
      <c r="E105" s="146"/>
      <c r="F105" s="146"/>
      <c r="G105" s="146"/>
      <c r="H105" s="1"/>
    </row>
    <row r="106" spans="1:8" ht="20.100000000000001" customHeight="1">
      <c r="A106" s="153"/>
      <c r="B106" s="153"/>
      <c r="C106" s="153"/>
      <c r="D106" s="153"/>
      <c r="E106" s="153"/>
      <c r="F106" s="153"/>
      <c r="G106" s="153"/>
      <c r="H106" s="1"/>
    </row>
  </sheetData>
  <mergeCells count="192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B82:D82"/>
    <mergeCell ref="B83:D83"/>
    <mergeCell ref="B84:D84"/>
    <mergeCell ref="B85:D85"/>
    <mergeCell ref="F86:G86"/>
    <mergeCell ref="A87:G87"/>
    <mergeCell ref="B76:D76"/>
    <mergeCell ref="B77:D77"/>
    <mergeCell ref="B78:D78"/>
    <mergeCell ref="B79:D79"/>
    <mergeCell ref="B80:D80"/>
    <mergeCell ref="B81:D81"/>
    <mergeCell ref="C93:D93"/>
    <mergeCell ref="G93:H93"/>
    <mergeCell ref="C94:D94"/>
    <mergeCell ref="G94:H94"/>
    <mergeCell ref="E88:E103"/>
    <mergeCell ref="G88:H88"/>
    <mergeCell ref="C89:D89"/>
    <mergeCell ref="G89:H89"/>
    <mergeCell ref="C90:D90"/>
    <mergeCell ref="G90:H90"/>
    <mergeCell ref="C91:D91"/>
    <mergeCell ref="G91:H91"/>
    <mergeCell ref="A105:G105"/>
    <mergeCell ref="A106:G106"/>
    <mergeCell ref="C101:D101"/>
    <mergeCell ref="G101:H101"/>
    <mergeCell ref="C102:D102"/>
    <mergeCell ref="G102:H102"/>
    <mergeCell ref="C103:D103"/>
    <mergeCell ref="G103:H103"/>
    <mergeCell ref="C98:D98"/>
    <mergeCell ref="G98:H98"/>
    <mergeCell ref="C99:D99"/>
    <mergeCell ref="G99:H99"/>
    <mergeCell ref="C100:D100"/>
    <mergeCell ref="G100:H100"/>
    <mergeCell ref="A88:A103"/>
    <mergeCell ref="C88:D88"/>
    <mergeCell ref="C95:D95"/>
    <mergeCell ref="G95:H95"/>
    <mergeCell ref="C96:D96"/>
    <mergeCell ref="G96:H96"/>
    <mergeCell ref="C97:D97"/>
    <mergeCell ref="G97:H97"/>
    <mergeCell ref="C92:D92"/>
    <mergeCell ref="G92:H92"/>
  </mergeCells>
  <phoneticPr fontId="3" type="noConversion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N106"/>
  <sheetViews>
    <sheetView topLeftCell="A2" zoomScaleNormal="100" workbookViewId="0">
      <selection activeCell="E30" sqref="E30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71" t="s">
        <v>0</v>
      </c>
      <c r="B1" s="71"/>
      <c r="C1" s="71"/>
      <c r="D1" s="71"/>
      <c r="E1" s="71"/>
      <c r="F1" s="71"/>
      <c r="G1" s="71"/>
      <c r="H1" s="1"/>
    </row>
    <row r="2" spans="1:12" ht="20.100000000000001" customHeight="1">
      <c r="A2" s="59" t="s">
        <v>1</v>
      </c>
      <c r="B2" s="72" t="s">
        <v>97</v>
      </c>
      <c r="C2" s="73"/>
      <c r="D2" s="59" t="s">
        <v>2</v>
      </c>
      <c r="E2" s="72" t="s">
        <v>39</v>
      </c>
      <c r="F2" s="73"/>
      <c r="G2" s="2" t="s">
        <v>23</v>
      </c>
      <c r="H2" s="6"/>
    </row>
    <row r="3" spans="1:12" ht="20.100000000000001" customHeight="1">
      <c r="A3" s="74" t="s">
        <v>3</v>
      </c>
      <c r="B3" s="74"/>
      <c r="C3" s="74"/>
      <c r="D3" s="14" t="s">
        <v>4</v>
      </c>
      <c r="E3" s="56" t="s">
        <v>5</v>
      </c>
      <c r="F3" s="56"/>
      <c r="G3" s="75"/>
      <c r="H3" s="75"/>
    </row>
    <row r="4" spans="1:12" ht="20.100000000000001" customHeight="1">
      <c r="A4" s="59" t="s">
        <v>6</v>
      </c>
      <c r="B4" s="76">
        <v>765300</v>
      </c>
      <c r="C4" s="77"/>
      <c r="D4" s="78"/>
      <c r="E4" s="79"/>
      <c r="F4" s="80"/>
      <c r="G4" s="80"/>
      <c r="H4" s="81"/>
    </row>
    <row r="5" spans="1:12" ht="20.100000000000001" customHeight="1">
      <c r="A5" s="59" t="s">
        <v>7</v>
      </c>
      <c r="B5" s="76">
        <f>B6-B4</f>
        <v>918500</v>
      </c>
      <c r="C5" s="77"/>
      <c r="D5" s="78"/>
      <c r="E5" s="98" t="s">
        <v>48</v>
      </c>
      <c r="F5" s="99"/>
      <c r="G5" s="99"/>
      <c r="H5" s="100"/>
    </row>
    <row r="6" spans="1:12" ht="20.100000000000001" customHeight="1">
      <c r="A6" s="59" t="s">
        <v>8</v>
      </c>
      <c r="B6" s="76">
        <v>1683800</v>
      </c>
      <c r="C6" s="77"/>
      <c r="D6" s="78"/>
      <c r="E6" s="98" t="s">
        <v>49</v>
      </c>
      <c r="F6" s="99"/>
      <c r="G6" s="99"/>
      <c r="H6" s="100"/>
    </row>
    <row r="7" spans="1:12" ht="20.100000000000001" customHeight="1">
      <c r="A7" s="59" t="s">
        <v>36</v>
      </c>
      <c r="B7" s="76">
        <f>B6+'6월26일'!B7:D7</f>
        <v>35359050</v>
      </c>
      <c r="C7" s="77"/>
      <c r="D7" s="78"/>
      <c r="E7" s="98"/>
      <c r="F7" s="99"/>
      <c r="G7" s="99"/>
      <c r="H7" s="100"/>
    </row>
    <row r="8" spans="1:12" ht="20.100000000000001" customHeight="1">
      <c r="A8" s="59" t="s">
        <v>9</v>
      </c>
      <c r="B8" s="82"/>
      <c r="C8" s="83"/>
      <c r="D8" s="84"/>
      <c r="E8" s="85"/>
      <c r="F8" s="86"/>
      <c r="G8" s="86"/>
      <c r="H8" s="87"/>
    </row>
    <row r="9" spans="1:12" ht="20.100000000000001" customHeight="1">
      <c r="A9" s="62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</v>
      </c>
    </row>
    <row r="10" spans="1:12" ht="20.100000000000001" customHeight="1">
      <c r="A10" s="23" t="s">
        <v>22</v>
      </c>
      <c r="B10" s="27">
        <v>0.12</v>
      </c>
      <c r="C10" s="23" t="s">
        <v>24</v>
      </c>
      <c r="D10" s="19">
        <v>0.1</v>
      </c>
      <c r="E10" s="26" t="s">
        <v>47</v>
      </c>
      <c r="F10" s="18">
        <v>0.12</v>
      </c>
      <c r="G10" s="26" t="s">
        <v>25</v>
      </c>
      <c r="H10" s="18">
        <v>0.2</v>
      </c>
      <c r="I10" s="24" t="s">
        <v>45</v>
      </c>
      <c r="J10" s="18"/>
    </row>
    <row r="11" spans="1:12" ht="20.100000000000001" customHeight="1">
      <c r="A11" s="24" t="s">
        <v>28</v>
      </c>
      <c r="B11" s="18">
        <v>0.11</v>
      </c>
      <c r="C11" s="24" t="s">
        <v>38</v>
      </c>
      <c r="D11" s="18">
        <v>0.09</v>
      </c>
      <c r="E11" s="24" t="s">
        <v>29</v>
      </c>
      <c r="F11" s="18">
        <v>0</v>
      </c>
      <c r="G11" s="23" t="s">
        <v>27</v>
      </c>
      <c r="H11" s="18">
        <v>7.0000000000000007E-2</v>
      </c>
      <c r="I11" s="24" t="s">
        <v>46</v>
      </c>
      <c r="J11" s="18"/>
    </row>
    <row r="12" spans="1:12" ht="20.100000000000001" customHeight="1" thickBot="1">
      <c r="A12" s="25" t="s">
        <v>30</v>
      </c>
      <c r="B12" s="20">
        <v>0.13</v>
      </c>
      <c r="C12" s="25" t="s">
        <v>31</v>
      </c>
      <c r="D12" s="20">
        <v>0.03</v>
      </c>
      <c r="E12" s="25" t="s">
        <v>32</v>
      </c>
      <c r="F12" s="20">
        <v>0.03</v>
      </c>
      <c r="G12" s="25" t="s">
        <v>44</v>
      </c>
      <c r="H12" s="20"/>
      <c r="I12" s="30" t="s">
        <v>43</v>
      </c>
      <c r="J12" s="31"/>
      <c r="K12" s="34"/>
      <c r="L12" s="33"/>
    </row>
    <row r="13" spans="1:12" ht="20.100000000000001" customHeight="1">
      <c r="A13" s="88" t="s">
        <v>11</v>
      </c>
      <c r="B13" s="90"/>
      <c r="C13" s="91"/>
      <c r="D13" s="92"/>
      <c r="E13" s="93" t="s">
        <v>33</v>
      </c>
      <c r="F13" s="90"/>
      <c r="G13" s="91"/>
      <c r="H13" s="92"/>
    </row>
    <row r="14" spans="1:12" ht="20.100000000000001" customHeight="1" thickBot="1">
      <c r="A14" s="89"/>
      <c r="B14" s="95"/>
      <c r="C14" s="96"/>
      <c r="D14" s="97"/>
      <c r="E14" s="94"/>
      <c r="F14" s="95"/>
      <c r="G14" s="96"/>
      <c r="H14" s="97"/>
    </row>
    <row r="15" spans="1:12" ht="20.100000000000001" customHeight="1">
      <c r="A15" s="3" t="s">
        <v>12</v>
      </c>
      <c r="B15" s="3"/>
      <c r="C15" s="3"/>
      <c r="D15" s="3"/>
      <c r="E15" s="56"/>
      <c r="F15" s="56"/>
      <c r="G15" s="57"/>
      <c r="H15" s="1"/>
    </row>
    <row r="16" spans="1:12" ht="20.100000000000001" customHeight="1">
      <c r="A16" s="59"/>
      <c r="B16" s="59" t="s">
        <v>13</v>
      </c>
      <c r="C16" s="72" t="s">
        <v>14</v>
      </c>
      <c r="D16" s="73"/>
      <c r="E16" s="59" t="s">
        <v>34</v>
      </c>
      <c r="F16" s="101" t="s">
        <v>35</v>
      </c>
      <c r="G16" s="101"/>
      <c r="H16" s="101"/>
      <c r="K16" s="32"/>
      <c r="L16" s="33"/>
    </row>
    <row r="17" spans="1:8" ht="20.100000000000001" customHeight="1">
      <c r="A17" s="102" t="s">
        <v>15</v>
      </c>
      <c r="B17" s="5">
        <v>0.50694444444444442</v>
      </c>
      <c r="C17" s="105" t="s">
        <v>257</v>
      </c>
      <c r="D17" s="106"/>
      <c r="E17" s="59">
        <v>4</v>
      </c>
      <c r="F17" s="101"/>
      <c r="G17" s="101"/>
      <c r="H17" s="101"/>
    </row>
    <row r="18" spans="1:8" ht="20.100000000000001" customHeight="1">
      <c r="A18" s="103"/>
      <c r="B18" s="5">
        <v>0.5</v>
      </c>
      <c r="C18" s="105" t="s">
        <v>258</v>
      </c>
      <c r="D18" s="106"/>
      <c r="E18" s="59">
        <v>2</v>
      </c>
      <c r="F18" s="101"/>
      <c r="G18" s="101"/>
      <c r="H18" s="101"/>
    </row>
    <row r="19" spans="1:8" ht="20.100000000000001" customHeight="1">
      <c r="A19" s="103"/>
      <c r="B19" s="5"/>
      <c r="C19" s="105"/>
      <c r="D19" s="106"/>
      <c r="E19" s="59"/>
      <c r="F19" s="101"/>
      <c r="G19" s="101"/>
      <c r="H19" s="101"/>
    </row>
    <row r="20" spans="1:8" ht="20.100000000000001" customHeight="1">
      <c r="A20" s="103"/>
      <c r="B20" s="5"/>
      <c r="C20" s="105"/>
      <c r="D20" s="106"/>
      <c r="E20" s="59"/>
      <c r="F20" s="101"/>
      <c r="G20" s="101"/>
      <c r="H20" s="101"/>
    </row>
    <row r="21" spans="1:8" ht="20.100000000000001" customHeight="1">
      <c r="A21" s="103"/>
      <c r="B21" s="5"/>
      <c r="C21" s="105"/>
      <c r="D21" s="106"/>
      <c r="E21" s="59"/>
      <c r="F21" s="101"/>
      <c r="G21" s="101"/>
      <c r="H21" s="101"/>
    </row>
    <row r="22" spans="1:8" ht="20.100000000000001" customHeight="1">
      <c r="A22" s="103"/>
      <c r="B22" s="5"/>
      <c r="C22" s="105"/>
      <c r="D22" s="106"/>
      <c r="E22" s="59"/>
      <c r="F22" s="101"/>
      <c r="G22" s="101"/>
      <c r="H22" s="101"/>
    </row>
    <row r="23" spans="1:8" ht="20.100000000000001" customHeight="1">
      <c r="A23" s="103"/>
      <c r="B23" s="5"/>
      <c r="C23" s="105"/>
      <c r="D23" s="106"/>
      <c r="E23" s="59"/>
      <c r="F23" s="101"/>
      <c r="G23" s="101"/>
      <c r="H23" s="101"/>
    </row>
    <row r="24" spans="1:8" ht="20.100000000000001" customHeight="1">
      <c r="A24" s="103"/>
      <c r="B24" s="5"/>
      <c r="C24" s="105"/>
      <c r="D24" s="106"/>
      <c r="E24" s="59"/>
      <c r="F24" s="101"/>
      <c r="G24" s="101"/>
      <c r="H24" s="101"/>
    </row>
    <row r="25" spans="1:8" ht="20.100000000000001" customHeight="1">
      <c r="A25" s="103"/>
      <c r="B25" s="5"/>
      <c r="C25" s="105"/>
      <c r="D25" s="106"/>
      <c r="E25" s="59"/>
      <c r="F25" s="101"/>
      <c r="G25" s="101"/>
      <c r="H25" s="101"/>
    </row>
    <row r="26" spans="1:8" ht="20.100000000000001" customHeight="1" thickBot="1">
      <c r="A26" s="104"/>
      <c r="B26" s="22"/>
      <c r="C26" s="107"/>
      <c r="D26" s="108"/>
      <c r="E26" s="60"/>
      <c r="F26" s="109"/>
      <c r="G26" s="109"/>
      <c r="H26" s="109"/>
    </row>
    <row r="27" spans="1:8" ht="20.100000000000001" customHeight="1">
      <c r="A27" s="113" t="s">
        <v>16</v>
      </c>
      <c r="B27" s="21">
        <v>0.29166666666666669</v>
      </c>
      <c r="C27" s="111" t="s">
        <v>259</v>
      </c>
      <c r="D27" s="112"/>
      <c r="E27" s="61">
        <v>7</v>
      </c>
      <c r="F27" s="114"/>
      <c r="G27" s="115"/>
      <c r="H27" s="116"/>
    </row>
    <row r="28" spans="1:8" ht="20.100000000000001" customHeight="1">
      <c r="A28" s="113"/>
      <c r="B28" s="21">
        <v>0.25</v>
      </c>
      <c r="C28" s="111" t="s">
        <v>260</v>
      </c>
      <c r="D28" s="112"/>
      <c r="E28" s="61">
        <v>2</v>
      </c>
      <c r="F28" s="72"/>
      <c r="G28" s="110"/>
      <c r="H28" s="73"/>
    </row>
    <row r="29" spans="1:8" ht="20.100000000000001" customHeight="1">
      <c r="A29" s="113"/>
      <c r="B29" s="21">
        <v>0.29166666666666669</v>
      </c>
      <c r="C29" s="111" t="s">
        <v>261</v>
      </c>
      <c r="D29" s="112"/>
      <c r="E29" s="61">
        <v>4</v>
      </c>
      <c r="F29" s="72"/>
      <c r="G29" s="110"/>
      <c r="H29" s="73"/>
    </row>
    <row r="30" spans="1:8" ht="20.100000000000001" customHeight="1">
      <c r="A30" s="113"/>
      <c r="B30" s="21"/>
      <c r="C30" s="111"/>
      <c r="D30" s="112"/>
      <c r="E30" s="61"/>
      <c r="F30" s="72"/>
      <c r="G30" s="110"/>
      <c r="H30" s="73"/>
    </row>
    <row r="31" spans="1:8" ht="20.100000000000001" customHeight="1">
      <c r="A31" s="113"/>
      <c r="B31" s="21"/>
      <c r="C31" s="111"/>
      <c r="D31" s="112"/>
      <c r="E31" s="61"/>
      <c r="F31" s="72"/>
      <c r="G31" s="110"/>
      <c r="H31" s="73"/>
    </row>
    <row r="32" spans="1:8" ht="20.100000000000001" customHeight="1">
      <c r="A32" s="113"/>
      <c r="B32" s="21"/>
      <c r="C32" s="111"/>
      <c r="D32" s="112"/>
      <c r="E32" s="61"/>
      <c r="F32" s="72"/>
      <c r="G32" s="110"/>
      <c r="H32" s="73"/>
    </row>
    <row r="33" spans="1:8" ht="20.100000000000001" customHeight="1">
      <c r="A33" s="113"/>
      <c r="B33" s="21"/>
      <c r="C33" s="111"/>
      <c r="D33" s="112"/>
      <c r="E33" s="61"/>
      <c r="F33" s="101"/>
      <c r="G33" s="101"/>
      <c r="H33" s="101"/>
    </row>
    <row r="34" spans="1:8" ht="20.100000000000001" customHeight="1">
      <c r="A34" s="113"/>
      <c r="B34" s="21"/>
      <c r="C34" s="111"/>
      <c r="D34" s="112"/>
      <c r="E34" s="61"/>
      <c r="F34" s="101"/>
      <c r="G34" s="101"/>
      <c r="H34" s="101"/>
    </row>
    <row r="35" spans="1:8" ht="20.100000000000001" customHeight="1">
      <c r="A35" s="113"/>
      <c r="B35" s="21"/>
      <c r="C35" s="111"/>
      <c r="D35" s="112"/>
      <c r="E35" s="61"/>
      <c r="F35" s="101"/>
      <c r="G35" s="101"/>
      <c r="H35" s="101"/>
    </row>
    <row r="36" spans="1:8" ht="20.100000000000001" customHeight="1">
      <c r="A36" s="113"/>
      <c r="B36" s="21"/>
      <c r="C36" s="111"/>
      <c r="D36" s="112"/>
      <c r="E36" s="61"/>
      <c r="F36" s="101"/>
      <c r="G36" s="101"/>
      <c r="H36" s="101"/>
    </row>
    <row r="37" spans="1:8" ht="20.100000000000001" customHeight="1">
      <c r="A37" s="113"/>
      <c r="B37" s="21"/>
      <c r="C37" s="111"/>
      <c r="D37" s="112"/>
      <c r="E37" s="61"/>
      <c r="F37" s="101"/>
      <c r="G37" s="101"/>
      <c r="H37" s="101"/>
    </row>
    <row r="38" spans="1:8" ht="20.100000000000001" customHeight="1">
      <c r="A38" s="113"/>
      <c r="B38" s="21"/>
      <c r="C38" s="111"/>
      <c r="D38" s="112"/>
      <c r="E38" s="61"/>
      <c r="F38" s="101"/>
      <c r="G38" s="101"/>
      <c r="H38" s="101"/>
    </row>
    <row r="39" spans="1:8" ht="20.100000000000001" customHeight="1">
      <c r="A39" s="113"/>
      <c r="B39" s="21"/>
      <c r="C39" s="111"/>
      <c r="D39" s="112"/>
      <c r="E39" s="61"/>
      <c r="F39" s="101"/>
      <c r="G39" s="101"/>
      <c r="H39" s="101"/>
    </row>
    <row r="40" spans="1:8" ht="20.100000000000001" customHeight="1">
      <c r="A40" s="113"/>
      <c r="B40" s="21"/>
      <c r="C40" s="111"/>
      <c r="D40" s="112"/>
      <c r="E40" s="61"/>
      <c r="F40" s="101"/>
      <c r="G40" s="101"/>
      <c r="H40" s="101"/>
    </row>
    <row r="41" spans="1:8" ht="20.100000000000001" customHeight="1">
      <c r="A41" s="128" t="s">
        <v>42</v>
      </c>
      <c r="B41" s="128"/>
      <c r="C41" s="128"/>
      <c r="D41" s="128"/>
      <c r="E41" s="128"/>
      <c r="F41" s="128"/>
      <c r="G41" s="128"/>
      <c r="H41" s="1"/>
    </row>
    <row r="42" spans="1:8" ht="20.100000000000001" customHeight="1">
      <c r="A42" s="101" t="s">
        <v>17</v>
      </c>
      <c r="B42" s="129"/>
      <c r="C42" s="130"/>
      <c r="D42" s="131"/>
      <c r="E42" s="102" t="s">
        <v>18</v>
      </c>
      <c r="F42" s="117"/>
      <c r="G42" s="118"/>
      <c r="H42" s="119"/>
    </row>
    <row r="43" spans="1:8" ht="20.100000000000001" customHeight="1">
      <c r="A43" s="101"/>
      <c r="B43" s="120"/>
      <c r="C43" s="123"/>
      <c r="D43" s="124"/>
      <c r="E43" s="103"/>
      <c r="F43" s="117"/>
      <c r="G43" s="118"/>
      <c r="H43" s="119"/>
    </row>
    <row r="44" spans="1:8" ht="20.100000000000001" customHeight="1">
      <c r="A44" s="101"/>
      <c r="B44" s="132"/>
      <c r="C44" s="123"/>
      <c r="D44" s="124"/>
      <c r="E44" s="103"/>
      <c r="F44" s="117"/>
      <c r="G44" s="118"/>
      <c r="H44" s="119"/>
    </row>
    <row r="45" spans="1:8" ht="20.100000000000001" customHeight="1">
      <c r="A45" s="101"/>
      <c r="B45" s="120"/>
      <c r="C45" s="123"/>
      <c r="D45" s="124"/>
      <c r="E45" s="103"/>
      <c r="F45" s="117"/>
      <c r="G45" s="118"/>
      <c r="H45" s="119"/>
    </row>
    <row r="46" spans="1:8" ht="20.100000000000001" customHeight="1">
      <c r="A46" s="101"/>
      <c r="B46" s="120"/>
      <c r="C46" s="121"/>
      <c r="D46" s="122"/>
      <c r="E46" s="103"/>
      <c r="F46" s="117"/>
      <c r="G46" s="118"/>
      <c r="H46" s="119"/>
    </row>
    <row r="47" spans="1:8" ht="20.100000000000001" customHeight="1">
      <c r="A47" s="101"/>
      <c r="B47" s="120"/>
      <c r="C47" s="123"/>
      <c r="D47" s="124"/>
      <c r="E47" s="103"/>
      <c r="F47" s="117"/>
      <c r="G47" s="118"/>
      <c r="H47" s="119"/>
    </row>
    <row r="48" spans="1:8" ht="20.100000000000001" customHeight="1">
      <c r="A48" s="101"/>
      <c r="B48" s="125"/>
      <c r="C48" s="126"/>
      <c r="D48" s="127"/>
      <c r="E48" s="103"/>
      <c r="F48" s="117"/>
      <c r="G48" s="118"/>
      <c r="H48" s="119"/>
    </row>
    <row r="49" spans="1:8" ht="20.100000000000001" customHeight="1">
      <c r="A49" s="101"/>
      <c r="B49" s="133"/>
      <c r="C49" s="134"/>
      <c r="D49" s="135"/>
      <c r="E49" s="103"/>
      <c r="F49" s="117"/>
      <c r="G49" s="118"/>
      <c r="H49" s="119"/>
    </row>
    <row r="50" spans="1:8" ht="20.100000000000001" customHeight="1">
      <c r="A50" s="101"/>
      <c r="B50" s="133"/>
      <c r="C50" s="134"/>
      <c r="D50" s="135"/>
      <c r="E50" s="103"/>
      <c r="F50" s="117"/>
      <c r="G50" s="118"/>
      <c r="H50" s="119"/>
    </row>
    <row r="51" spans="1:8" ht="20.100000000000001" customHeight="1">
      <c r="A51" s="101"/>
      <c r="B51" s="125"/>
      <c r="C51" s="126"/>
      <c r="D51" s="127"/>
      <c r="E51" s="103"/>
      <c r="F51" s="117"/>
      <c r="G51" s="118"/>
      <c r="H51" s="119"/>
    </row>
    <row r="52" spans="1:8" ht="20.100000000000001" customHeight="1">
      <c r="A52" s="101"/>
      <c r="B52" s="133"/>
      <c r="C52" s="134"/>
      <c r="D52" s="135"/>
      <c r="E52" s="113"/>
      <c r="F52" s="117"/>
      <c r="G52" s="118"/>
      <c r="H52" s="119"/>
    </row>
    <row r="53" spans="1:8" ht="20.100000000000001" customHeight="1">
      <c r="A53" s="136"/>
      <c r="B53" s="136"/>
      <c r="C53" s="136"/>
      <c r="D53" s="136"/>
      <c r="E53" s="136"/>
      <c r="F53" s="74"/>
      <c r="G53" s="74"/>
      <c r="H53" s="1"/>
    </row>
    <row r="54" spans="1:8" ht="20.100000000000001" customHeight="1">
      <c r="A54" s="102" t="s">
        <v>17</v>
      </c>
      <c r="B54" s="137" t="s">
        <v>37</v>
      </c>
      <c r="C54" s="138"/>
      <c r="D54" s="139"/>
      <c r="E54" s="79" t="s">
        <v>18</v>
      </c>
      <c r="F54" s="137" t="s">
        <v>37</v>
      </c>
      <c r="G54" s="138"/>
      <c r="H54" s="139"/>
    </row>
    <row r="55" spans="1:8" ht="20.100000000000001" customHeight="1">
      <c r="A55" s="113"/>
      <c r="B55" s="140"/>
      <c r="C55" s="141"/>
      <c r="D55" s="142"/>
      <c r="E55" s="85"/>
      <c r="F55" s="140"/>
      <c r="G55" s="141"/>
      <c r="H55" s="142"/>
    </row>
    <row r="56" spans="1:8" ht="20.100000000000001" customHeight="1">
      <c r="A56" s="136"/>
      <c r="B56" s="136"/>
      <c r="C56" s="136"/>
      <c r="D56" s="136"/>
      <c r="E56" s="136"/>
      <c r="F56" s="74"/>
      <c r="G56" s="74"/>
      <c r="H56" s="1"/>
    </row>
    <row r="57" spans="1:8" ht="20.100000000000001" customHeight="1">
      <c r="A57" s="102" t="s">
        <v>19</v>
      </c>
      <c r="B57" s="117"/>
      <c r="C57" s="118"/>
      <c r="D57" s="119"/>
      <c r="E57" s="102" t="s">
        <v>18</v>
      </c>
      <c r="F57" s="143"/>
      <c r="G57" s="138"/>
      <c r="H57" s="139"/>
    </row>
    <row r="58" spans="1:8" ht="20.100000000000001" customHeight="1">
      <c r="A58" s="103"/>
      <c r="B58" s="117"/>
      <c r="C58" s="118"/>
      <c r="D58" s="119"/>
      <c r="E58" s="103"/>
      <c r="F58" s="143"/>
      <c r="G58" s="138"/>
      <c r="H58" s="139"/>
    </row>
    <row r="59" spans="1:8" ht="20.100000000000001" customHeight="1">
      <c r="A59" s="103"/>
      <c r="B59" s="117"/>
      <c r="C59" s="118"/>
      <c r="D59" s="119"/>
      <c r="E59" s="103"/>
      <c r="F59" s="143"/>
      <c r="G59" s="138"/>
      <c r="H59" s="139"/>
    </row>
    <row r="60" spans="1:8" ht="20.100000000000001" customHeight="1">
      <c r="A60" s="103"/>
      <c r="B60" s="117"/>
      <c r="C60" s="118"/>
      <c r="D60" s="119"/>
      <c r="E60" s="103"/>
      <c r="F60" s="117"/>
      <c r="G60" s="118"/>
      <c r="H60" s="119"/>
    </row>
    <row r="61" spans="1:8" ht="20.100000000000001" customHeight="1">
      <c r="A61" s="103"/>
      <c r="B61" s="117"/>
      <c r="C61" s="118"/>
      <c r="D61" s="119"/>
      <c r="E61" s="103"/>
      <c r="F61" s="117"/>
      <c r="G61" s="118"/>
      <c r="H61" s="119"/>
    </row>
    <row r="62" spans="1:8" ht="20.100000000000001" customHeight="1">
      <c r="A62" s="103"/>
      <c r="B62" s="117"/>
      <c r="C62" s="118"/>
      <c r="D62" s="119"/>
      <c r="E62" s="103"/>
      <c r="F62" s="117"/>
      <c r="G62" s="118"/>
      <c r="H62" s="119"/>
    </row>
    <row r="63" spans="1:8" ht="20.100000000000001" customHeight="1">
      <c r="A63" s="103"/>
      <c r="B63" s="117"/>
      <c r="C63" s="118"/>
      <c r="D63" s="119"/>
      <c r="E63" s="103"/>
      <c r="F63" s="117"/>
      <c r="G63" s="118"/>
      <c r="H63" s="119"/>
    </row>
    <row r="64" spans="1:8" ht="20.100000000000001" customHeight="1">
      <c r="A64" s="103"/>
      <c r="B64" s="117"/>
      <c r="C64" s="118"/>
      <c r="D64" s="119"/>
      <c r="E64" s="103"/>
      <c r="F64" s="117"/>
      <c r="G64" s="118"/>
      <c r="H64" s="119"/>
    </row>
    <row r="65" spans="1:8" ht="20.100000000000001" customHeight="1">
      <c r="A65" s="103"/>
      <c r="B65" s="117"/>
      <c r="C65" s="118"/>
      <c r="D65" s="119"/>
      <c r="E65" s="103"/>
      <c r="F65" s="117"/>
      <c r="G65" s="118"/>
      <c r="H65" s="119"/>
    </row>
    <row r="66" spans="1:8" ht="20.100000000000001" customHeight="1">
      <c r="A66" s="103"/>
      <c r="B66" s="117"/>
      <c r="C66" s="118"/>
      <c r="D66" s="119"/>
      <c r="E66" s="103"/>
      <c r="F66" s="117"/>
      <c r="G66" s="118"/>
      <c r="H66" s="119"/>
    </row>
    <row r="67" spans="1:8" ht="20.100000000000001" customHeight="1">
      <c r="A67" s="103"/>
      <c r="B67" s="117"/>
      <c r="C67" s="118"/>
      <c r="D67" s="119"/>
      <c r="E67" s="103"/>
      <c r="F67" s="117"/>
      <c r="G67" s="118"/>
      <c r="H67" s="119"/>
    </row>
    <row r="68" spans="1:8" ht="20.100000000000001" customHeight="1">
      <c r="A68" s="103"/>
      <c r="B68" s="117"/>
      <c r="C68" s="118"/>
      <c r="D68" s="119"/>
      <c r="E68" s="103"/>
      <c r="F68" s="117"/>
      <c r="G68" s="118"/>
      <c r="H68" s="119"/>
    </row>
    <row r="69" spans="1:8" ht="20.100000000000001" customHeight="1">
      <c r="A69" s="103"/>
      <c r="B69" s="117"/>
      <c r="C69" s="118"/>
      <c r="D69" s="119"/>
      <c r="E69" s="103"/>
      <c r="F69" s="117"/>
      <c r="G69" s="118"/>
      <c r="H69" s="119"/>
    </row>
    <row r="70" spans="1:8" ht="20.100000000000001" customHeight="1">
      <c r="A70" s="103"/>
      <c r="B70" s="117"/>
      <c r="C70" s="118"/>
      <c r="D70" s="119"/>
      <c r="E70" s="103"/>
      <c r="F70" s="117"/>
      <c r="G70" s="118"/>
      <c r="H70" s="119"/>
    </row>
    <row r="71" spans="1:8" ht="20.100000000000001" customHeight="1">
      <c r="A71" s="103"/>
      <c r="B71" s="117"/>
      <c r="C71" s="118"/>
      <c r="D71" s="119"/>
      <c r="E71" s="103"/>
      <c r="F71" s="143"/>
      <c r="G71" s="138"/>
      <c r="H71" s="139"/>
    </row>
    <row r="72" spans="1:8" ht="20.100000000000001" customHeight="1">
      <c r="A72" s="103"/>
      <c r="B72" s="117"/>
      <c r="C72" s="118"/>
      <c r="D72" s="119"/>
      <c r="E72" s="103"/>
      <c r="F72" s="143"/>
      <c r="G72" s="138"/>
      <c r="H72" s="139"/>
    </row>
    <row r="73" spans="1:8" ht="20.100000000000001" customHeight="1">
      <c r="A73" s="103"/>
      <c r="B73" s="117"/>
      <c r="C73" s="118"/>
      <c r="D73" s="119"/>
      <c r="E73" s="103"/>
      <c r="F73" s="143"/>
      <c r="G73" s="138"/>
      <c r="H73" s="139"/>
    </row>
    <row r="74" spans="1:8" ht="20.100000000000001" customHeight="1">
      <c r="A74" s="103"/>
      <c r="B74" s="117"/>
      <c r="C74" s="118"/>
      <c r="D74" s="119"/>
      <c r="E74" s="103"/>
      <c r="F74" s="143"/>
      <c r="G74" s="138"/>
      <c r="H74" s="139"/>
    </row>
    <row r="75" spans="1:8" ht="20.100000000000001" customHeight="1">
      <c r="A75" s="103"/>
      <c r="B75" s="117"/>
      <c r="C75" s="118"/>
      <c r="D75" s="119"/>
      <c r="E75" s="103"/>
      <c r="F75" s="143"/>
      <c r="G75" s="138"/>
      <c r="H75" s="139"/>
    </row>
    <row r="76" spans="1:8" ht="20.100000000000001" customHeight="1">
      <c r="A76" s="103"/>
      <c r="B76" s="117"/>
      <c r="C76" s="118"/>
      <c r="D76" s="119"/>
      <c r="E76" s="103"/>
      <c r="F76" s="65"/>
      <c r="G76" s="63"/>
      <c r="H76" s="64"/>
    </row>
    <row r="77" spans="1:8" ht="20.100000000000001" customHeight="1">
      <c r="A77" s="103"/>
      <c r="B77" s="117"/>
      <c r="C77" s="118"/>
      <c r="D77" s="119"/>
      <c r="E77" s="103"/>
      <c r="F77" s="65"/>
      <c r="G77" s="63"/>
      <c r="H77" s="64"/>
    </row>
    <row r="78" spans="1:8" ht="20.100000000000001" customHeight="1">
      <c r="A78" s="103"/>
      <c r="B78" s="117"/>
      <c r="C78" s="118"/>
      <c r="D78" s="119"/>
      <c r="E78" s="103"/>
      <c r="F78" s="65"/>
      <c r="G78" s="63"/>
      <c r="H78" s="64"/>
    </row>
    <row r="79" spans="1:8" ht="20.100000000000001" customHeight="1">
      <c r="A79" s="103"/>
      <c r="B79" s="117"/>
      <c r="C79" s="118"/>
      <c r="D79" s="119"/>
      <c r="E79" s="103"/>
      <c r="F79" s="65"/>
      <c r="G79" s="63"/>
      <c r="H79" s="64"/>
    </row>
    <row r="80" spans="1:8" ht="20.100000000000001" customHeight="1">
      <c r="A80" s="103"/>
      <c r="B80" s="117"/>
      <c r="C80" s="118"/>
      <c r="D80" s="119"/>
      <c r="E80" s="103"/>
      <c r="F80" s="65"/>
      <c r="G80" s="63"/>
      <c r="H80" s="64"/>
    </row>
    <row r="81" spans="1:14" ht="20.100000000000001" customHeight="1">
      <c r="A81" s="103"/>
      <c r="B81" s="117"/>
      <c r="C81" s="118"/>
      <c r="D81" s="119"/>
      <c r="E81" s="103"/>
      <c r="F81" s="65"/>
      <c r="G81" s="63"/>
      <c r="H81" s="64"/>
    </row>
    <row r="82" spans="1:14" ht="20.100000000000001" customHeight="1">
      <c r="A82" s="103"/>
      <c r="B82" s="117"/>
      <c r="C82" s="118"/>
      <c r="D82" s="119"/>
      <c r="E82" s="103"/>
      <c r="F82" s="65"/>
      <c r="G82" s="63"/>
      <c r="H82" s="64"/>
    </row>
    <row r="83" spans="1:14" ht="20.100000000000001" customHeight="1">
      <c r="A83" s="103"/>
      <c r="B83" s="117"/>
      <c r="C83" s="118"/>
      <c r="D83" s="119"/>
      <c r="E83" s="103"/>
      <c r="F83" s="65"/>
      <c r="G83" s="63"/>
      <c r="H83" s="64"/>
    </row>
    <row r="84" spans="1:14" ht="20.100000000000001" customHeight="1">
      <c r="A84" s="103"/>
      <c r="B84" s="117"/>
      <c r="C84" s="118"/>
      <c r="D84" s="119"/>
      <c r="E84" s="103"/>
      <c r="F84" s="65"/>
      <c r="G84" s="63"/>
      <c r="H84" s="64"/>
    </row>
    <row r="85" spans="1:14" ht="20.100000000000001" customHeight="1">
      <c r="A85" s="103"/>
      <c r="B85" s="117"/>
      <c r="C85" s="118"/>
      <c r="D85" s="119"/>
      <c r="E85" s="103"/>
      <c r="F85" s="65"/>
      <c r="G85" s="63"/>
      <c r="H85" s="64"/>
    </row>
    <row r="86" spans="1:14" ht="20.100000000000001" customHeight="1">
      <c r="A86" s="58"/>
      <c r="B86" s="63" t="s">
        <v>40</v>
      </c>
      <c r="C86" s="63"/>
      <c r="D86" s="63"/>
      <c r="E86" s="58"/>
      <c r="F86" s="144"/>
      <c r="G86" s="144"/>
      <c r="H86" s="1"/>
    </row>
    <row r="87" spans="1:14" ht="20.100000000000001" customHeight="1">
      <c r="A87" s="145" t="s">
        <v>20</v>
      </c>
      <c r="B87" s="145"/>
      <c r="C87" s="145"/>
      <c r="D87" s="145"/>
      <c r="E87" s="145"/>
      <c r="F87" s="145"/>
      <c r="G87" s="146"/>
      <c r="H87" s="1"/>
    </row>
    <row r="88" spans="1:14" ht="20.100000000000001" customHeight="1">
      <c r="A88" s="154" t="s">
        <v>17</v>
      </c>
      <c r="B88" s="7" t="s">
        <v>26</v>
      </c>
      <c r="C88" s="151" t="s">
        <v>41</v>
      </c>
      <c r="D88" s="152"/>
      <c r="E88" s="149" t="s">
        <v>18</v>
      </c>
      <c r="F88" s="15" t="s">
        <v>26</v>
      </c>
      <c r="G88" s="151" t="s">
        <v>41</v>
      </c>
      <c r="H88" s="152"/>
    </row>
    <row r="89" spans="1:14" ht="20.100000000000001" customHeight="1">
      <c r="A89" s="155"/>
      <c r="B89" s="8"/>
      <c r="C89" s="147"/>
      <c r="D89" s="148"/>
      <c r="E89" s="150"/>
      <c r="F89" s="8"/>
      <c r="G89" s="147"/>
      <c r="H89" s="148"/>
    </row>
    <row r="90" spans="1:14" ht="20.100000000000001" customHeight="1">
      <c r="A90" s="155"/>
      <c r="B90" s="8"/>
      <c r="C90" s="147"/>
      <c r="D90" s="148"/>
      <c r="E90" s="150"/>
      <c r="F90" s="8"/>
      <c r="G90" s="147"/>
      <c r="H90" s="148"/>
      <c r="N90">
        <v>1</v>
      </c>
    </row>
    <row r="91" spans="1:14" ht="20.100000000000001" customHeight="1">
      <c r="A91" s="155"/>
      <c r="B91" s="8"/>
      <c r="C91" s="147"/>
      <c r="D91" s="148"/>
      <c r="E91" s="150"/>
      <c r="F91" s="8"/>
      <c r="G91" s="147"/>
      <c r="H91" s="148"/>
    </row>
    <row r="92" spans="1:14" ht="20.100000000000001" customHeight="1">
      <c r="A92" s="155"/>
      <c r="B92" s="8"/>
      <c r="C92" s="147"/>
      <c r="D92" s="148"/>
      <c r="E92" s="150"/>
      <c r="F92" s="8"/>
      <c r="G92" s="147"/>
      <c r="H92" s="148"/>
    </row>
    <row r="93" spans="1:14" ht="20.100000000000001" customHeight="1">
      <c r="A93" s="155"/>
      <c r="B93" s="8"/>
      <c r="C93" s="147"/>
      <c r="D93" s="148"/>
      <c r="E93" s="150"/>
      <c r="F93" s="8"/>
      <c r="G93" s="147"/>
      <c r="H93" s="148"/>
    </row>
    <row r="94" spans="1:14" ht="20.100000000000001" customHeight="1">
      <c r="A94" s="155"/>
      <c r="B94" s="8"/>
      <c r="C94" s="147"/>
      <c r="D94" s="148"/>
      <c r="E94" s="150"/>
      <c r="F94" s="8"/>
      <c r="G94" s="147"/>
      <c r="H94" s="148"/>
    </row>
    <row r="95" spans="1:14" ht="20.100000000000001" customHeight="1">
      <c r="A95" s="155"/>
      <c r="B95" s="8"/>
      <c r="C95" s="147"/>
      <c r="D95" s="148"/>
      <c r="E95" s="150"/>
      <c r="F95" s="8"/>
      <c r="G95" s="147"/>
      <c r="H95" s="148"/>
    </row>
    <row r="96" spans="1:14" ht="20.100000000000001" customHeight="1">
      <c r="A96" s="155"/>
      <c r="B96" s="9"/>
      <c r="C96" s="147"/>
      <c r="D96" s="148"/>
      <c r="E96" s="150"/>
      <c r="F96" s="8"/>
      <c r="G96" s="147"/>
      <c r="H96" s="148"/>
    </row>
    <row r="97" spans="1:8" ht="20.100000000000001" customHeight="1">
      <c r="A97" s="155"/>
      <c r="B97" s="9"/>
      <c r="C97" s="147"/>
      <c r="D97" s="148"/>
      <c r="E97" s="150"/>
      <c r="F97" s="8"/>
      <c r="G97" s="147"/>
      <c r="H97" s="148"/>
    </row>
    <row r="98" spans="1:8" ht="20.100000000000001" customHeight="1">
      <c r="A98" s="155"/>
      <c r="B98" s="9"/>
      <c r="C98" s="147"/>
      <c r="D98" s="148"/>
      <c r="E98" s="150"/>
      <c r="F98" s="8"/>
      <c r="G98" s="147"/>
      <c r="H98" s="148"/>
    </row>
    <row r="99" spans="1:8" ht="20.100000000000001" customHeight="1">
      <c r="A99" s="155"/>
      <c r="B99" s="9"/>
      <c r="C99" s="147"/>
      <c r="D99" s="148"/>
      <c r="E99" s="150"/>
      <c r="F99" s="8"/>
      <c r="G99" s="147"/>
      <c r="H99" s="148"/>
    </row>
    <row r="100" spans="1:8" ht="20.100000000000001" customHeight="1">
      <c r="A100" s="155"/>
      <c r="B100" s="9"/>
      <c r="C100" s="147"/>
      <c r="D100" s="148"/>
      <c r="E100" s="150"/>
      <c r="F100" s="8"/>
      <c r="G100" s="147"/>
      <c r="H100" s="148"/>
    </row>
    <row r="101" spans="1:8" ht="20.100000000000001" customHeight="1">
      <c r="A101" s="155"/>
      <c r="B101" s="9"/>
      <c r="C101" s="147"/>
      <c r="D101" s="148"/>
      <c r="E101" s="150"/>
      <c r="F101" s="8"/>
      <c r="G101" s="147"/>
      <c r="H101" s="148"/>
    </row>
    <row r="102" spans="1:8" ht="20.100000000000001" customHeight="1">
      <c r="A102" s="155"/>
      <c r="B102" s="9"/>
      <c r="C102" s="147"/>
      <c r="D102" s="148"/>
      <c r="E102" s="150"/>
      <c r="F102" s="8"/>
      <c r="G102" s="147"/>
      <c r="H102" s="148"/>
    </row>
    <row r="103" spans="1:8" ht="20.100000000000001" customHeight="1" thickBot="1">
      <c r="A103" s="155"/>
      <c r="B103" s="9"/>
      <c r="C103" s="147"/>
      <c r="D103" s="148"/>
      <c r="E103" s="150"/>
      <c r="F103" s="8"/>
      <c r="G103" s="147"/>
      <c r="H103" s="148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146"/>
      <c r="B105" s="146"/>
      <c r="C105" s="146"/>
      <c r="D105" s="146"/>
      <c r="E105" s="146"/>
      <c r="F105" s="146"/>
      <c r="G105" s="146"/>
      <c r="H105" s="1"/>
    </row>
    <row r="106" spans="1:8" ht="20.100000000000001" customHeight="1">
      <c r="A106" s="153"/>
      <c r="B106" s="153"/>
      <c r="C106" s="153"/>
      <c r="D106" s="153"/>
      <c r="E106" s="153"/>
      <c r="F106" s="153"/>
      <c r="G106" s="153"/>
      <c r="H106" s="1"/>
    </row>
  </sheetData>
  <mergeCells count="192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B82:D82"/>
    <mergeCell ref="B83:D83"/>
    <mergeCell ref="B84:D84"/>
    <mergeCell ref="B85:D85"/>
    <mergeCell ref="F86:G86"/>
    <mergeCell ref="A87:G87"/>
    <mergeCell ref="B76:D76"/>
    <mergeCell ref="B77:D77"/>
    <mergeCell ref="B78:D78"/>
    <mergeCell ref="B79:D79"/>
    <mergeCell ref="B80:D80"/>
    <mergeCell ref="B81:D81"/>
    <mergeCell ref="C93:D93"/>
    <mergeCell ref="G93:H93"/>
    <mergeCell ref="C94:D94"/>
    <mergeCell ref="G94:H94"/>
    <mergeCell ref="E88:E103"/>
    <mergeCell ref="G88:H88"/>
    <mergeCell ref="C89:D89"/>
    <mergeCell ref="G89:H89"/>
    <mergeCell ref="C90:D90"/>
    <mergeCell ref="G90:H90"/>
    <mergeCell ref="C91:D91"/>
    <mergeCell ref="G91:H91"/>
    <mergeCell ref="A105:G105"/>
    <mergeCell ref="A106:G106"/>
    <mergeCell ref="C101:D101"/>
    <mergeCell ref="G101:H101"/>
    <mergeCell ref="C102:D102"/>
    <mergeCell ref="G102:H102"/>
    <mergeCell ref="C103:D103"/>
    <mergeCell ref="G103:H103"/>
    <mergeCell ref="C98:D98"/>
    <mergeCell ref="G98:H98"/>
    <mergeCell ref="C99:D99"/>
    <mergeCell ref="G99:H99"/>
    <mergeCell ref="C100:D100"/>
    <mergeCell ref="G100:H100"/>
    <mergeCell ref="A88:A103"/>
    <mergeCell ref="C88:D88"/>
    <mergeCell ref="C95:D95"/>
    <mergeCell ref="G95:H95"/>
    <mergeCell ref="C96:D96"/>
    <mergeCell ref="G96:H96"/>
    <mergeCell ref="C97:D97"/>
    <mergeCell ref="G97:H97"/>
    <mergeCell ref="C92:D92"/>
    <mergeCell ref="G92:H92"/>
  </mergeCells>
  <phoneticPr fontId="3" type="noConversion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N106"/>
  <sheetViews>
    <sheetView topLeftCell="A19" zoomScaleNormal="100" workbookViewId="0">
      <selection activeCell="E30" sqref="E30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71" t="s">
        <v>0</v>
      </c>
      <c r="B1" s="71"/>
      <c r="C1" s="71"/>
      <c r="D1" s="71"/>
      <c r="E1" s="71"/>
      <c r="F1" s="71"/>
      <c r="G1" s="71"/>
      <c r="H1" s="1"/>
    </row>
    <row r="2" spans="1:12" ht="20.100000000000001" customHeight="1">
      <c r="A2" s="59" t="s">
        <v>1</v>
      </c>
      <c r="B2" s="72" t="s">
        <v>98</v>
      </c>
      <c r="C2" s="73"/>
      <c r="D2" s="59" t="s">
        <v>2</v>
      </c>
      <c r="E2" s="72" t="s">
        <v>39</v>
      </c>
      <c r="F2" s="73"/>
      <c r="G2" s="2" t="s">
        <v>23</v>
      </c>
      <c r="H2" s="6"/>
    </row>
    <row r="3" spans="1:12" ht="20.100000000000001" customHeight="1">
      <c r="A3" s="74" t="s">
        <v>3</v>
      </c>
      <c r="B3" s="74"/>
      <c r="C3" s="74"/>
      <c r="D3" s="14" t="s">
        <v>4</v>
      </c>
      <c r="E3" s="56" t="s">
        <v>5</v>
      </c>
      <c r="F3" s="56"/>
      <c r="G3" s="75"/>
      <c r="H3" s="75"/>
    </row>
    <row r="4" spans="1:12" ht="20.100000000000001" customHeight="1">
      <c r="A4" s="59" t="s">
        <v>6</v>
      </c>
      <c r="B4" s="76">
        <v>1264000</v>
      </c>
      <c r="C4" s="77"/>
      <c r="D4" s="78"/>
      <c r="E4" s="79"/>
      <c r="F4" s="80"/>
      <c r="G4" s="80"/>
      <c r="H4" s="81"/>
    </row>
    <row r="5" spans="1:12" ht="20.100000000000001" customHeight="1">
      <c r="A5" s="59" t="s">
        <v>7</v>
      </c>
      <c r="B5" s="76">
        <f>B6-B4</f>
        <v>738000</v>
      </c>
      <c r="C5" s="77"/>
      <c r="D5" s="78"/>
      <c r="E5" s="98" t="s">
        <v>48</v>
      </c>
      <c r="F5" s="99"/>
      <c r="G5" s="99"/>
      <c r="H5" s="100"/>
    </row>
    <row r="6" spans="1:12" ht="20.100000000000001" customHeight="1">
      <c r="A6" s="59" t="s">
        <v>8</v>
      </c>
      <c r="B6" s="76">
        <v>2002000</v>
      </c>
      <c r="C6" s="77"/>
      <c r="D6" s="78"/>
      <c r="E6" s="98" t="s">
        <v>49</v>
      </c>
      <c r="F6" s="99"/>
      <c r="G6" s="99"/>
      <c r="H6" s="100"/>
    </row>
    <row r="7" spans="1:12" ht="20.100000000000001" customHeight="1">
      <c r="A7" s="59" t="s">
        <v>36</v>
      </c>
      <c r="B7" s="76">
        <f>B6+'6월27일'!B7:D7</f>
        <v>37361050</v>
      </c>
      <c r="C7" s="77"/>
      <c r="D7" s="78"/>
      <c r="E7" s="98"/>
      <c r="F7" s="99"/>
      <c r="G7" s="99"/>
      <c r="H7" s="100"/>
    </row>
    <row r="8" spans="1:12" ht="20.100000000000001" customHeight="1">
      <c r="A8" s="59" t="s">
        <v>9</v>
      </c>
      <c r="B8" s="82"/>
      <c r="C8" s="83"/>
      <c r="D8" s="84"/>
      <c r="E8" s="85"/>
      <c r="F8" s="86"/>
      <c r="G8" s="86"/>
      <c r="H8" s="87"/>
    </row>
    <row r="9" spans="1:12" ht="20.100000000000001" customHeight="1">
      <c r="A9" s="62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</v>
      </c>
    </row>
    <row r="10" spans="1:12" ht="20.100000000000001" customHeight="1">
      <c r="A10" s="23" t="s">
        <v>22</v>
      </c>
      <c r="B10" s="27">
        <v>0.08</v>
      </c>
      <c r="C10" s="23" t="s">
        <v>24</v>
      </c>
      <c r="D10" s="19">
        <v>0.08</v>
      </c>
      <c r="E10" s="26" t="s">
        <v>47</v>
      </c>
      <c r="F10" s="18">
        <v>0.12</v>
      </c>
      <c r="G10" s="26" t="s">
        <v>25</v>
      </c>
      <c r="H10" s="18">
        <v>0.24</v>
      </c>
      <c r="I10" s="24" t="s">
        <v>45</v>
      </c>
      <c r="J10" s="18"/>
    </row>
    <row r="11" spans="1:12" ht="20.100000000000001" customHeight="1">
      <c r="A11" s="24" t="s">
        <v>28</v>
      </c>
      <c r="B11" s="18">
        <v>0</v>
      </c>
      <c r="C11" s="24" t="s">
        <v>38</v>
      </c>
      <c r="D11" s="18">
        <v>0.21</v>
      </c>
      <c r="E11" s="24" t="s">
        <v>29</v>
      </c>
      <c r="F11" s="18">
        <v>0</v>
      </c>
      <c r="G11" s="23" t="s">
        <v>27</v>
      </c>
      <c r="H11" s="18">
        <v>0.06</v>
      </c>
      <c r="I11" s="24" t="s">
        <v>46</v>
      </c>
      <c r="J11" s="18"/>
    </row>
    <row r="12" spans="1:12" ht="20.100000000000001" customHeight="1" thickBot="1">
      <c r="A12" s="25" t="s">
        <v>30</v>
      </c>
      <c r="B12" s="20">
        <v>0.12</v>
      </c>
      <c r="C12" s="25" t="s">
        <v>31</v>
      </c>
      <c r="D12" s="20">
        <v>0.03</v>
      </c>
      <c r="E12" s="25" t="s">
        <v>32</v>
      </c>
      <c r="F12" s="20">
        <v>0.06</v>
      </c>
      <c r="G12" s="25" t="s">
        <v>44</v>
      </c>
      <c r="H12" s="20"/>
      <c r="I12" s="30" t="s">
        <v>43</v>
      </c>
      <c r="J12" s="31"/>
      <c r="K12" s="34"/>
      <c r="L12" s="33"/>
    </row>
    <row r="13" spans="1:12" ht="20.100000000000001" customHeight="1">
      <c r="A13" s="88" t="s">
        <v>11</v>
      </c>
      <c r="B13" s="90"/>
      <c r="C13" s="91"/>
      <c r="D13" s="92"/>
      <c r="E13" s="93" t="s">
        <v>33</v>
      </c>
      <c r="F13" s="90"/>
      <c r="G13" s="91"/>
      <c r="H13" s="92"/>
    </row>
    <row r="14" spans="1:12" ht="20.100000000000001" customHeight="1" thickBot="1">
      <c r="A14" s="89"/>
      <c r="B14" s="95"/>
      <c r="C14" s="96"/>
      <c r="D14" s="97"/>
      <c r="E14" s="94"/>
      <c r="F14" s="95"/>
      <c r="G14" s="96"/>
      <c r="H14" s="97"/>
    </row>
    <row r="15" spans="1:12" ht="20.100000000000001" customHeight="1">
      <c r="A15" s="3" t="s">
        <v>12</v>
      </c>
      <c r="B15" s="3"/>
      <c r="C15" s="3"/>
      <c r="D15" s="3"/>
      <c r="E15" s="56"/>
      <c r="F15" s="56"/>
      <c r="G15" s="57"/>
      <c r="H15" s="1"/>
    </row>
    <row r="16" spans="1:12" ht="20.100000000000001" customHeight="1">
      <c r="A16" s="59"/>
      <c r="B16" s="59" t="s">
        <v>13</v>
      </c>
      <c r="C16" s="72" t="s">
        <v>14</v>
      </c>
      <c r="D16" s="73"/>
      <c r="E16" s="59" t="s">
        <v>34</v>
      </c>
      <c r="F16" s="101" t="s">
        <v>35</v>
      </c>
      <c r="G16" s="101"/>
      <c r="H16" s="101"/>
      <c r="K16" s="32"/>
      <c r="L16" s="33"/>
    </row>
    <row r="17" spans="1:8" ht="20.100000000000001" customHeight="1">
      <c r="A17" s="102" t="s">
        <v>15</v>
      </c>
      <c r="B17" s="5">
        <v>0.45833333333333331</v>
      </c>
      <c r="C17" s="105" t="s">
        <v>262</v>
      </c>
      <c r="D17" s="106"/>
      <c r="E17" s="59">
        <v>5</v>
      </c>
      <c r="F17" s="101"/>
      <c r="G17" s="101"/>
      <c r="H17" s="101"/>
    </row>
    <row r="18" spans="1:8" ht="20.100000000000001" customHeight="1">
      <c r="A18" s="103"/>
      <c r="B18" s="5">
        <v>4.1666666666666664E-2</v>
      </c>
      <c r="C18" s="105" t="s">
        <v>263</v>
      </c>
      <c r="D18" s="106"/>
      <c r="E18" s="59">
        <v>5</v>
      </c>
      <c r="F18" s="101"/>
      <c r="G18" s="101"/>
      <c r="H18" s="101"/>
    </row>
    <row r="19" spans="1:8" ht="20.100000000000001" customHeight="1">
      <c r="A19" s="103"/>
      <c r="B19" s="5">
        <v>0.5</v>
      </c>
      <c r="C19" s="105" t="s">
        <v>264</v>
      </c>
      <c r="D19" s="106"/>
      <c r="E19" s="59">
        <v>8</v>
      </c>
      <c r="F19" s="101"/>
      <c r="G19" s="101"/>
      <c r="H19" s="101"/>
    </row>
    <row r="20" spans="1:8" ht="20.100000000000001" customHeight="1">
      <c r="A20" s="103"/>
      <c r="B20" s="5">
        <v>0.45833333333333331</v>
      </c>
      <c r="C20" s="105" t="s">
        <v>265</v>
      </c>
      <c r="D20" s="106"/>
      <c r="E20" s="59">
        <v>2</v>
      </c>
      <c r="F20" s="101"/>
      <c r="G20" s="101"/>
      <c r="H20" s="101"/>
    </row>
    <row r="21" spans="1:8" ht="20.100000000000001" customHeight="1">
      <c r="A21" s="103"/>
      <c r="B21" s="5">
        <v>0.52083333333333337</v>
      </c>
      <c r="C21" s="105" t="s">
        <v>266</v>
      </c>
      <c r="D21" s="106"/>
      <c r="E21" s="59">
        <v>2</v>
      </c>
      <c r="F21" s="101"/>
      <c r="G21" s="101"/>
      <c r="H21" s="101"/>
    </row>
    <row r="22" spans="1:8" ht="20.100000000000001" customHeight="1">
      <c r="A22" s="103"/>
      <c r="B22" s="5"/>
      <c r="C22" s="105"/>
      <c r="D22" s="106"/>
      <c r="E22" s="59"/>
      <c r="F22" s="101"/>
      <c r="G22" s="101"/>
      <c r="H22" s="101"/>
    </row>
    <row r="23" spans="1:8" ht="20.100000000000001" customHeight="1">
      <c r="A23" s="103"/>
      <c r="B23" s="5"/>
      <c r="C23" s="105"/>
      <c r="D23" s="106"/>
      <c r="E23" s="59"/>
      <c r="F23" s="101"/>
      <c r="G23" s="101"/>
      <c r="H23" s="101"/>
    </row>
    <row r="24" spans="1:8" ht="20.100000000000001" customHeight="1">
      <c r="A24" s="103"/>
      <c r="B24" s="5"/>
      <c r="C24" s="105"/>
      <c r="D24" s="106"/>
      <c r="E24" s="59"/>
      <c r="F24" s="101"/>
      <c r="G24" s="101"/>
      <c r="H24" s="101"/>
    </row>
    <row r="25" spans="1:8" ht="20.100000000000001" customHeight="1">
      <c r="A25" s="103"/>
      <c r="B25" s="5"/>
      <c r="C25" s="105"/>
      <c r="D25" s="106"/>
      <c r="E25" s="59"/>
      <c r="F25" s="101"/>
      <c r="G25" s="101"/>
      <c r="H25" s="101"/>
    </row>
    <row r="26" spans="1:8" ht="20.100000000000001" customHeight="1" thickBot="1">
      <c r="A26" s="104"/>
      <c r="B26" s="22"/>
      <c r="C26" s="107"/>
      <c r="D26" s="108"/>
      <c r="E26" s="60"/>
      <c r="F26" s="109"/>
      <c r="G26" s="109"/>
      <c r="H26" s="109"/>
    </row>
    <row r="27" spans="1:8" ht="20.100000000000001" customHeight="1">
      <c r="A27" s="113" t="s">
        <v>16</v>
      </c>
      <c r="B27" s="21">
        <v>0.3125</v>
      </c>
      <c r="C27" s="111" t="s">
        <v>267</v>
      </c>
      <c r="D27" s="112"/>
      <c r="E27" s="61">
        <v>5</v>
      </c>
      <c r="F27" s="114"/>
      <c r="G27" s="115"/>
      <c r="H27" s="116"/>
    </row>
    <row r="28" spans="1:8" ht="20.100000000000001" customHeight="1">
      <c r="A28" s="113"/>
      <c r="B28" s="21">
        <v>0.33333333333333331</v>
      </c>
      <c r="C28" s="111" t="s">
        <v>268</v>
      </c>
      <c r="D28" s="112"/>
      <c r="E28" s="61">
        <v>3</v>
      </c>
      <c r="F28" s="72"/>
      <c r="G28" s="110"/>
      <c r="H28" s="73"/>
    </row>
    <row r="29" spans="1:8" ht="20.100000000000001" customHeight="1">
      <c r="A29" s="113"/>
      <c r="B29" s="21"/>
      <c r="C29" s="111"/>
      <c r="D29" s="112"/>
      <c r="E29" s="61"/>
      <c r="F29" s="72"/>
      <c r="G29" s="110"/>
      <c r="H29" s="73"/>
    </row>
    <row r="30" spans="1:8" ht="20.100000000000001" customHeight="1">
      <c r="A30" s="113"/>
      <c r="B30" s="21"/>
      <c r="C30" s="111"/>
      <c r="D30" s="112"/>
      <c r="E30" s="61"/>
      <c r="F30" s="72"/>
      <c r="G30" s="110"/>
      <c r="H30" s="73"/>
    </row>
    <row r="31" spans="1:8" ht="20.100000000000001" customHeight="1">
      <c r="A31" s="113"/>
      <c r="B31" s="21"/>
      <c r="C31" s="111"/>
      <c r="D31" s="112"/>
      <c r="E31" s="61"/>
      <c r="F31" s="72"/>
      <c r="G31" s="110"/>
      <c r="H31" s="73"/>
    </row>
    <row r="32" spans="1:8" ht="20.100000000000001" customHeight="1">
      <c r="A32" s="113"/>
      <c r="B32" s="21"/>
      <c r="C32" s="111"/>
      <c r="D32" s="112"/>
      <c r="E32" s="61"/>
      <c r="F32" s="72"/>
      <c r="G32" s="110"/>
      <c r="H32" s="73"/>
    </row>
    <row r="33" spans="1:8" ht="20.100000000000001" customHeight="1">
      <c r="A33" s="113"/>
      <c r="B33" s="21"/>
      <c r="C33" s="111"/>
      <c r="D33" s="112"/>
      <c r="E33" s="61"/>
      <c r="F33" s="101"/>
      <c r="G33" s="101"/>
      <c r="H33" s="101"/>
    </row>
    <row r="34" spans="1:8" ht="20.100000000000001" customHeight="1">
      <c r="A34" s="113"/>
      <c r="B34" s="21"/>
      <c r="C34" s="111"/>
      <c r="D34" s="112"/>
      <c r="E34" s="61"/>
      <c r="F34" s="101"/>
      <c r="G34" s="101"/>
      <c r="H34" s="101"/>
    </row>
    <row r="35" spans="1:8" ht="20.100000000000001" customHeight="1">
      <c r="A35" s="113"/>
      <c r="B35" s="21"/>
      <c r="C35" s="111"/>
      <c r="D35" s="112"/>
      <c r="E35" s="61"/>
      <c r="F35" s="101"/>
      <c r="G35" s="101"/>
      <c r="H35" s="101"/>
    </row>
    <row r="36" spans="1:8" ht="20.100000000000001" customHeight="1">
      <c r="A36" s="113"/>
      <c r="B36" s="21"/>
      <c r="C36" s="111"/>
      <c r="D36" s="112"/>
      <c r="E36" s="61"/>
      <c r="F36" s="101"/>
      <c r="G36" s="101"/>
      <c r="H36" s="101"/>
    </row>
    <row r="37" spans="1:8" ht="20.100000000000001" customHeight="1">
      <c r="A37" s="113"/>
      <c r="B37" s="21"/>
      <c r="C37" s="111"/>
      <c r="D37" s="112"/>
      <c r="E37" s="61"/>
      <c r="F37" s="101"/>
      <c r="G37" s="101"/>
      <c r="H37" s="101"/>
    </row>
    <row r="38" spans="1:8" ht="20.100000000000001" customHeight="1">
      <c r="A38" s="113"/>
      <c r="B38" s="21"/>
      <c r="C38" s="111"/>
      <c r="D38" s="112"/>
      <c r="E38" s="61"/>
      <c r="F38" s="101"/>
      <c r="G38" s="101"/>
      <c r="H38" s="101"/>
    </row>
    <row r="39" spans="1:8" ht="20.100000000000001" customHeight="1">
      <c r="A39" s="113"/>
      <c r="B39" s="21"/>
      <c r="C39" s="111"/>
      <c r="D39" s="112"/>
      <c r="E39" s="61"/>
      <c r="F39" s="101"/>
      <c r="G39" s="101"/>
      <c r="H39" s="101"/>
    </row>
    <row r="40" spans="1:8" ht="20.100000000000001" customHeight="1">
      <c r="A40" s="113"/>
      <c r="B40" s="21"/>
      <c r="C40" s="111"/>
      <c r="D40" s="112"/>
      <c r="E40" s="61"/>
      <c r="F40" s="101"/>
      <c r="G40" s="101"/>
      <c r="H40" s="101"/>
    </row>
    <row r="41" spans="1:8" ht="20.100000000000001" customHeight="1">
      <c r="A41" s="128" t="s">
        <v>42</v>
      </c>
      <c r="B41" s="128"/>
      <c r="C41" s="128"/>
      <c r="D41" s="128"/>
      <c r="E41" s="128"/>
      <c r="F41" s="128"/>
      <c r="G41" s="128"/>
      <c r="H41" s="1"/>
    </row>
    <row r="42" spans="1:8" ht="20.100000000000001" customHeight="1">
      <c r="A42" s="101" t="s">
        <v>17</v>
      </c>
      <c r="B42" s="129" t="s">
        <v>203</v>
      </c>
      <c r="C42" s="130"/>
      <c r="D42" s="131"/>
      <c r="E42" s="102" t="s">
        <v>18</v>
      </c>
      <c r="F42" s="117"/>
      <c r="G42" s="118"/>
      <c r="H42" s="119"/>
    </row>
    <row r="43" spans="1:8" ht="20.100000000000001" customHeight="1">
      <c r="A43" s="101"/>
      <c r="B43" s="120"/>
      <c r="C43" s="123"/>
      <c r="D43" s="124"/>
      <c r="E43" s="103"/>
      <c r="F43" s="117"/>
      <c r="G43" s="118"/>
      <c r="H43" s="119"/>
    </row>
    <row r="44" spans="1:8" ht="20.100000000000001" customHeight="1">
      <c r="A44" s="101"/>
      <c r="B44" s="132"/>
      <c r="C44" s="123"/>
      <c r="D44" s="124"/>
      <c r="E44" s="103"/>
      <c r="F44" s="117"/>
      <c r="G44" s="118"/>
      <c r="H44" s="119"/>
    </row>
    <row r="45" spans="1:8" ht="20.100000000000001" customHeight="1">
      <c r="A45" s="101"/>
      <c r="B45" s="120"/>
      <c r="C45" s="123"/>
      <c r="D45" s="124"/>
      <c r="E45" s="103"/>
      <c r="F45" s="117"/>
      <c r="G45" s="118"/>
      <c r="H45" s="119"/>
    </row>
    <row r="46" spans="1:8" ht="20.100000000000001" customHeight="1">
      <c r="A46" s="101"/>
      <c r="B46" s="120"/>
      <c r="C46" s="121"/>
      <c r="D46" s="122"/>
      <c r="E46" s="103"/>
      <c r="F46" s="117"/>
      <c r="G46" s="118"/>
      <c r="H46" s="119"/>
    </row>
    <row r="47" spans="1:8" ht="20.100000000000001" customHeight="1">
      <c r="A47" s="101"/>
      <c r="B47" s="120"/>
      <c r="C47" s="123"/>
      <c r="D47" s="124"/>
      <c r="E47" s="103"/>
      <c r="F47" s="117"/>
      <c r="G47" s="118"/>
      <c r="H47" s="119"/>
    </row>
    <row r="48" spans="1:8" ht="20.100000000000001" customHeight="1">
      <c r="A48" s="101"/>
      <c r="B48" s="125"/>
      <c r="C48" s="126"/>
      <c r="D48" s="127"/>
      <c r="E48" s="103"/>
      <c r="F48" s="117"/>
      <c r="G48" s="118"/>
      <c r="H48" s="119"/>
    </row>
    <row r="49" spans="1:8" ht="20.100000000000001" customHeight="1">
      <c r="A49" s="101"/>
      <c r="B49" s="133"/>
      <c r="C49" s="134"/>
      <c r="D49" s="135"/>
      <c r="E49" s="103"/>
      <c r="F49" s="117"/>
      <c r="G49" s="118"/>
      <c r="H49" s="119"/>
    </row>
    <row r="50" spans="1:8" ht="20.100000000000001" customHeight="1">
      <c r="A50" s="101"/>
      <c r="B50" s="133"/>
      <c r="C50" s="134"/>
      <c r="D50" s="135"/>
      <c r="E50" s="103"/>
      <c r="F50" s="117"/>
      <c r="G50" s="118"/>
      <c r="H50" s="119"/>
    </row>
    <row r="51" spans="1:8" ht="20.100000000000001" customHeight="1">
      <c r="A51" s="101"/>
      <c r="B51" s="125"/>
      <c r="C51" s="126"/>
      <c r="D51" s="127"/>
      <c r="E51" s="103"/>
      <c r="F51" s="117"/>
      <c r="G51" s="118"/>
      <c r="H51" s="119"/>
    </row>
    <row r="52" spans="1:8" ht="20.100000000000001" customHeight="1">
      <c r="A52" s="101"/>
      <c r="B52" s="133"/>
      <c r="C52" s="134"/>
      <c r="D52" s="135"/>
      <c r="E52" s="113"/>
      <c r="F52" s="117"/>
      <c r="G52" s="118"/>
      <c r="H52" s="119"/>
    </row>
    <row r="53" spans="1:8" ht="20.100000000000001" customHeight="1">
      <c r="A53" s="136"/>
      <c r="B53" s="136"/>
      <c r="C53" s="136"/>
      <c r="D53" s="136"/>
      <c r="E53" s="136"/>
      <c r="F53" s="74"/>
      <c r="G53" s="74"/>
      <c r="H53" s="1"/>
    </row>
    <row r="54" spans="1:8" ht="20.100000000000001" customHeight="1">
      <c r="A54" s="102" t="s">
        <v>17</v>
      </c>
      <c r="B54" s="137" t="s">
        <v>37</v>
      </c>
      <c r="C54" s="138"/>
      <c r="D54" s="139"/>
      <c r="E54" s="79" t="s">
        <v>18</v>
      </c>
      <c r="F54" s="137" t="s">
        <v>37</v>
      </c>
      <c r="G54" s="138"/>
      <c r="H54" s="139"/>
    </row>
    <row r="55" spans="1:8" ht="20.100000000000001" customHeight="1">
      <c r="A55" s="113"/>
      <c r="B55" s="140"/>
      <c r="C55" s="141"/>
      <c r="D55" s="142"/>
      <c r="E55" s="85"/>
      <c r="F55" s="140"/>
      <c r="G55" s="141"/>
      <c r="H55" s="142"/>
    </row>
    <row r="56" spans="1:8" ht="20.100000000000001" customHeight="1">
      <c r="A56" s="136"/>
      <c r="B56" s="136"/>
      <c r="C56" s="136"/>
      <c r="D56" s="136"/>
      <c r="E56" s="136"/>
      <c r="F56" s="74"/>
      <c r="G56" s="74"/>
      <c r="H56" s="1"/>
    </row>
    <row r="57" spans="1:8" ht="20.100000000000001" customHeight="1">
      <c r="A57" s="102" t="s">
        <v>19</v>
      </c>
      <c r="B57" s="117" t="s">
        <v>204</v>
      </c>
      <c r="C57" s="118"/>
      <c r="D57" s="119"/>
      <c r="E57" s="102" t="s">
        <v>18</v>
      </c>
      <c r="F57" s="143"/>
      <c r="G57" s="138"/>
      <c r="H57" s="139"/>
    </row>
    <row r="58" spans="1:8" ht="20.100000000000001" customHeight="1">
      <c r="A58" s="103"/>
      <c r="B58" s="117" t="s">
        <v>205</v>
      </c>
      <c r="C58" s="118"/>
      <c r="D58" s="119"/>
      <c r="E58" s="103"/>
      <c r="F58" s="143"/>
      <c r="G58" s="138"/>
      <c r="H58" s="139"/>
    </row>
    <row r="59" spans="1:8" ht="20.100000000000001" customHeight="1">
      <c r="A59" s="103"/>
      <c r="B59" s="117" t="s">
        <v>207</v>
      </c>
      <c r="C59" s="118"/>
      <c r="D59" s="119"/>
      <c r="E59" s="103"/>
      <c r="F59" s="143"/>
      <c r="G59" s="138"/>
      <c r="H59" s="139"/>
    </row>
    <row r="60" spans="1:8" ht="20.100000000000001" customHeight="1">
      <c r="A60" s="103"/>
      <c r="B60" s="117" t="s">
        <v>206</v>
      </c>
      <c r="C60" s="118"/>
      <c r="D60" s="119"/>
      <c r="E60" s="103"/>
      <c r="F60" s="117"/>
      <c r="G60" s="118"/>
      <c r="H60" s="119"/>
    </row>
    <row r="61" spans="1:8" ht="20.100000000000001" customHeight="1">
      <c r="A61" s="103"/>
      <c r="B61" s="117" t="s">
        <v>208</v>
      </c>
      <c r="C61" s="118"/>
      <c r="D61" s="119"/>
      <c r="E61" s="103"/>
      <c r="F61" s="117"/>
      <c r="G61" s="118"/>
      <c r="H61" s="119"/>
    </row>
    <row r="62" spans="1:8" ht="20.100000000000001" customHeight="1">
      <c r="A62" s="103"/>
      <c r="B62" s="117" t="s">
        <v>209</v>
      </c>
      <c r="C62" s="118"/>
      <c r="D62" s="119"/>
      <c r="E62" s="103"/>
      <c r="F62" s="117"/>
      <c r="G62" s="118"/>
      <c r="H62" s="119"/>
    </row>
    <row r="63" spans="1:8" ht="20.100000000000001" customHeight="1">
      <c r="A63" s="103"/>
      <c r="B63" s="117" t="s">
        <v>210</v>
      </c>
      <c r="C63" s="118"/>
      <c r="D63" s="119"/>
      <c r="E63" s="103"/>
      <c r="F63" s="117"/>
      <c r="G63" s="118"/>
      <c r="H63" s="119"/>
    </row>
    <row r="64" spans="1:8" ht="20.100000000000001" customHeight="1">
      <c r="A64" s="103"/>
      <c r="B64" s="117" t="s">
        <v>211</v>
      </c>
      <c r="C64" s="118"/>
      <c r="D64" s="119"/>
      <c r="E64" s="103"/>
      <c r="F64" s="117"/>
      <c r="G64" s="118"/>
      <c r="H64" s="119"/>
    </row>
    <row r="65" spans="1:8" ht="20.100000000000001" customHeight="1">
      <c r="A65" s="103"/>
      <c r="B65" s="117" t="s">
        <v>212</v>
      </c>
      <c r="C65" s="118"/>
      <c r="D65" s="119"/>
      <c r="E65" s="103"/>
      <c r="F65" s="117"/>
      <c r="G65" s="118"/>
      <c r="H65" s="119"/>
    </row>
    <row r="66" spans="1:8" ht="20.100000000000001" customHeight="1">
      <c r="A66" s="103"/>
      <c r="B66" s="117" t="s">
        <v>213</v>
      </c>
      <c r="C66" s="118"/>
      <c r="D66" s="119"/>
      <c r="E66" s="103"/>
      <c r="F66" s="117"/>
      <c r="G66" s="118"/>
      <c r="H66" s="119"/>
    </row>
    <row r="67" spans="1:8" ht="20.100000000000001" customHeight="1">
      <c r="A67" s="103"/>
      <c r="B67" s="117" t="s">
        <v>214</v>
      </c>
      <c r="C67" s="118"/>
      <c r="D67" s="119"/>
      <c r="E67" s="103"/>
      <c r="F67" s="117"/>
      <c r="G67" s="118"/>
      <c r="H67" s="119"/>
    </row>
    <row r="68" spans="1:8" ht="20.100000000000001" customHeight="1">
      <c r="A68" s="103"/>
      <c r="B68" s="117"/>
      <c r="C68" s="118"/>
      <c r="D68" s="119"/>
      <c r="E68" s="103"/>
      <c r="F68" s="117"/>
      <c r="G68" s="118"/>
      <c r="H68" s="119"/>
    </row>
    <row r="69" spans="1:8" ht="20.100000000000001" customHeight="1">
      <c r="A69" s="103"/>
      <c r="B69" s="117"/>
      <c r="C69" s="118"/>
      <c r="D69" s="119"/>
      <c r="E69" s="103"/>
      <c r="F69" s="117"/>
      <c r="G69" s="118"/>
      <c r="H69" s="119"/>
    </row>
    <row r="70" spans="1:8" ht="20.100000000000001" customHeight="1">
      <c r="A70" s="103"/>
      <c r="B70" s="117"/>
      <c r="C70" s="118"/>
      <c r="D70" s="119"/>
      <c r="E70" s="103"/>
      <c r="F70" s="117"/>
      <c r="G70" s="118"/>
      <c r="H70" s="119"/>
    </row>
    <row r="71" spans="1:8" ht="20.100000000000001" customHeight="1">
      <c r="A71" s="103"/>
      <c r="B71" s="117"/>
      <c r="C71" s="118"/>
      <c r="D71" s="119"/>
      <c r="E71" s="103"/>
      <c r="F71" s="143"/>
      <c r="G71" s="138"/>
      <c r="H71" s="139"/>
    </row>
    <row r="72" spans="1:8" ht="20.100000000000001" customHeight="1">
      <c r="A72" s="103"/>
      <c r="B72" s="117"/>
      <c r="C72" s="118"/>
      <c r="D72" s="119"/>
      <c r="E72" s="103"/>
      <c r="F72" s="143"/>
      <c r="G72" s="138"/>
      <c r="H72" s="139"/>
    </row>
    <row r="73" spans="1:8" ht="20.100000000000001" customHeight="1">
      <c r="A73" s="103"/>
      <c r="B73" s="117"/>
      <c r="C73" s="118"/>
      <c r="D73" s="119"/>
      <c r="E73" s="103"/>
      <c r="F73" s="143"/>
      <c r="G73" s="138"/>
      <c r="H73" s="139"/>
    </row>
    <row r="74" spans="1:8" ht="20.100000000000001" customHeight="1">
      <c r="A74" s="103"/>
      <c r="B74" s="117"/>
      <c r="C74" s="118"/>
      <c r="D74" s="119"/>
      <c r="E74" s="103"/>
      <c r="F74" s="143"/>
      <c r="G74" s="138"/>
      <c r="H74" s="139"/>
    </row>
    <row r="75" spans="1:8" ht="20.100000000000001" customHeight="1">
      <c r="A75" s="103"/>
      <c r="B75" s="117"/>
      <c r="C75" s="118"/>
      <c r="D75" s="119"/>
      <c r="E75" s="103"/>
      <c r="F75" s="143"/>
      <c r="G75" s="138"/>
      <c r="H75" s="139"/>
    </row>
    <row r="76" spans="1:8" ht="20.100000000000001" customHeight="1">
      <c r="A76" s="103"/>
      <c r="B76" s="117"/>
      <c r="C76" s="118"/>
      <c r="D76" s="119"/>
      <c r="E76" s="103"/>
      <c r="F76" s="65"/>
      <c r="G76" s="63"/>
      <c r="H76" s="64"/>
    </row>
    <row r="77" spans="1:8" ht="20.100000000000001" customHeight="1">
      <c r="A77" s="103"/>
      <c r="B77" s="117"/>
      <c r="C77" s="118"/>
      <c r="D77" s="119"/>
      <c r="E77" s="103"/>
      <c r="F77" s="65"/>
      <c r="G77" s="63"/>
      <c r="H77" s="64"/>
    </row>
    <row r="78" spans="1:8" ht="20.100000000000001" customHeight="1">
      <c r="A78" s="103"/>
      <c r="B78" s="117"/>
      <c r="C78" s="118"/>
      <c r="D78" s="119"/>
      <c r="E78" s="103"/>
      <c r="F78" s="65"/>
      <c r="G78" s="63"/>
      <c r="H78" s="64"/>
    </row>
    <row r="79" spans="1:8" ht="20.100000000000001" customHeight="1">
      <c r="A79" s="103"/>
      <c r="B79" s="117"/>
      <c r="C79" s="118"/>
      <c r="D79" s="119"/>
      <c r="E79" s="103"/>
      <c r="F79" s="65"/>
      <c r="G79" s="63"/>
      <c r="H79" s="64"/>
    </row>
    <row r="80" spans="1:8" ht="20.100000000000001" customHeight="1">
      <c r="A80" s="103"/>
      <c r="B80" s="117"/>
      <c r="C80" s="118"/>
      <c r="D80" s="119"/>
      <c r="E80" s="103"/>
      <c r="F80" s="65"/>
      <c r="G80" s="63"/>
      <c r="H80" s="64"/>
    </row>
    <row r="81" spans="1:14" ht="20.100000000000001" customHeight="1">
      <c r="A81" s="103"/>
      <c r="B81" s="117"/>
      <c r="C81" s="118"/>
      <c r="D81" s="119"/>
      <c r="E81" s="103"/>
      <c r="F81" s="65"/>
      <c r="G81" s="63"/>
      <c r="H81" s="64"/>
    </row>
    <row r="82" spans="1:14" ht="20.100000000000001" customHeight="1">
      <c r="A82" s="103"/>
      <c r="B82" s="117"/>
      <c r="C82" s="118"/>
      <c r="D82" s="119"/>
      <c r="E82" s="103"/>
      <c r="F82" s="65"/>
      <c r="G82" s="63"/>
      <c r="H82" s="64"/>
    </row>
    <row r="83" spans="1:14" ht="20.100000000000001" customHeight="1">
      <c r="A83" s="103"/>
      <c r="B83" s="117"/>
      <c r="C83" s="118"/>
      <c r="D83" s="119"/>
      <c r="E83" s="103"/>
      <c r="F83" s="65"/>
      <c r="G83" s="63"/>
      <c r="H83" s="64"/>
    </row>
    <row r="84" spans="1:14" ht="20.100000000000001" customHeight="1">
      <c r="A84" s="103"/>
      <c r="B84" s="117"/>
      <c r="C84" s="118"/>
      <c r="D84" s="119"/>
      <c r="E84" s="103"/>
      <c r="F84" s="65"/>
      <c r="G84" s="63"/>
      <c r="H84" s="64"/>
    </row>
    <row r="85" spans="1:14" ht="20.100000000000001" customHeight="1">
      <c r="A85" s="103"/>
      <c r="B85" s="117"/>
      <c r="C85" s="118"/>
      <c r="D85" s="119"/>
      <c r="E85" s="103"/>
      <c r="F85" s="65"/>
      <c r="G85" s="63"/>
      <c r="H85" s="64"/>
    </row>
    <row r="86" spans="1:14" ht="20.100000000000001" customHeight="1">
      <c r="A86" s="58"/>
      <c r="B86" s="63" t="s">
        <v>40</v>
      </c>
      <c r="C86" s="63"/>
      <c r="D86" s="63"/>
      <c r="E86" s="58"/>
      <c r="F86" s="144"/>
      <c r="G86" s="144"/>
      <c r="H86" s="1"/>
    </row>
    <row r="87" spans="1:14" ht="20.100000000000001" customHeight="1">
      <c r="A87" s="145" t="s">
        <v>20</v>
      </c>
      <c r="B87" s="145"/>
      <c r="C87" s="145"/>
      <c r="D87" s="145"/>
      <c r="E87" s="145"/>
      <c r="F87" s="145"/>
      <c r="G87" s="146"/>
      <c r="H87" s="1"/>
    </row>
    <row r="88" spans="1:14" ht="20.100000000000001" customHeight="1">
      <c r="A88" s="154" t="s">
        <v>17</v>
      </c>
      <c r="B88" s="7" t="s">
        <v>26</v>
      </c>
      <c r="C88" s="151" t="s">
        <v>41</v>
      </c>
      <c r="D88" s="152"/>
      <c r="E88" s="149" t="s">
        <v>18</v>
      </c>
      <c r="F88" s="15" t="s">
        <v>26</v>
      </c>
      <c r="G88" s="151" t="s">
        <v>41</v>
      </c>
      <c r="H88" s="152"/>
    </row>
    <row r="89" spans="1:14" ht="20.100000000000001" customHeight="1">
      <c r="A89" s="155"/>
      <c r="B89" s="8"/>
      <c r="C89" s="147"/>
      <c r="D89" s="148"/>
      <c r="E89" s="150"/>
      <c r="F89" s="8"/>
      <c r="G89" s="147"/>
      <c r="H89" s="148"/>
    </row>
    <row r="90" spans="1:14" ht="20.100000000000001" customHeight="1">
      <c r="A90" s="155"/>
      <c r="B90" s="8"/>
      <c r="C90" s="147"/>
      <c r="D90" s="148"/>
      <c r="E90" s="150"/>
      <c r="F90" s="8"/>
      <c r="G90" s="147"/>
      <c r="H90" s="148"/>
      <c r="N90">
        <v>1</v>
      </c>
    </row>
    <row r="91" spans="1:14" ht="20.100000000000001" customHeight="1">
      <c r="A91" s="155"/>
      <c r="B91" s="8"/>
      <c r="C91" s="147"/>
      <c r="D91" s="148"/>
      <c r="E91" s="150"/>
      <c r="F91" s="8"/>
      <c r="G91" s="147"/>
      <c r="H91" s="148"/>
    </row>
    <row r="92" spans="1:14" ht="20.100000000000001" customHeight="1">
      <c r="A92" s="155"/>
      <c r="B92" s="8"/>
      <c r="C92" s="147"/>
      <c r="D92" s="148"/>
      <c r="E92" s="150"/>
      <c r="F92" s="8"/>
      <c r="G92" s="147"/>
      <c r="H92" s="148"/>
    </row>
    <row r="93" spans="1:14" ht="20.100000000000001" customHeight="1">
      <c r="A93" s="155"/>
      <c r="B93" s="8"/>
      <c r="C93" s="147"/>
      <c r="D93" s="148"/>
      <c r="E93" s="150"/>
      <c r="F93" s="8"/>
      <c r="G93" s="147"/>
      <c r="H93" s="148"/>
    </row>
    <row r="94" spans="1:14" ht="20.100000000000001" customHeight="1">
      <c r="A94" s="155"/>
      <c r="B94" s="8"/>
      <c r="C94" s="147"/>
      <c r="D94" s="148"/>
      <c r="E94" s="150"/>
      <c r="F94" s="8"/>
      <c r="G94" s="147"/>
      <c r="H94" s="148"/>
    </row>
    <row r="95" spans="1:14" ht="20.100000000000001" customHeight="1">
      <c r="A95" s="155"/>
      <c r="B95" s="8"/>
      <c r="C95" s="147"/>
      <c r="D95" s="148"/>
      <c r="E95" s="150"/>
      <c r="F95" s="8"/>
      <c r="G95" s="147"/>
      <c r="H95" s="148"/>
    </row>
    <row r="96" spans="1:14" ht="20.100000000000001" customHeight="1">
      <c r="A96" s="155"/>
      <c r="B96" s="9"/>
      <c r="C96" s="147"/>
      <c r="D96" s="148"/>
      <c r="E96" s="150"/>
      <c r="F96" s="8"/>
      <c r="G96" s="147"/>
      <c r="H96" s="148"/>
    </row>
    <row r="97" spans="1:8" ht="20.100000000000001" customHeight="1">
      <c r="A97" s="155"/>
      <c r="B97" s="9"/>
      <c r="C97" s="147"/>
      <c r="D97" s="148"/>
      <c r="E97" s="150"/>
      <c r="F97" s="8"/>
      <c r="G97" s="147"/>
      <c r="H97" s="148"/>
    </row>
    <row r="98" spans="1:8" ht="20.100000000000001" customHeight="1">
      <c r="A98" s="155"/>
      <c r="B98" s="9"/>
      <c r="C98" s="147"/>
      <c r="D98" s="148"/>
      <c r="E98" s="150"/>
      <c r="F98" s="8"/>
      <c r="G98" s="147"/>
      <c r="H98" s="148"/>
    </row>
    <row r="99" spans="1:8" ht="20.100000000000001" customHeight="1">
      <c r="A99" s="155"/>
      <c r="B99" s="9"/>
      <c r="C99" s="147"/>
      <c r="D99" s="148"/>
      <c r="E99" s="150"/>
      <c r="F99" s="8"/>
      <c r="G99" s="147"/>
      <c r="H99" s="148"/>
    </row>
    <row r="100" spans="1:8" ht="20.100000000000001" customHeight="1">
      <c r="A100" s="155"/>
      <c r="B100" s="9"/>
      <c r="C100" s="147"/>
      <c r="D100" s="148"/>
      <c r="E100" s="150"/>
      <c r="F100" s="8"/>
      <c r="G100" s="147"/>
      <c r="H100" s="148"/>
    </row>
    <row r="101" spans="1:8" ht="20.100000000000001" customHeight="1">
      <c r="A101" s="155"/>
      <c r="B101" s="9"/>
      <c r="C101" s="147"/>
      <c r="D101" s="148"/>
      <c r="E101" s="150"/>
      <c r="F101" s="8"/>
      <c r="G101" s="147"/>
      <c r="H101" s="148"/>
    </row>
    <row r="102" spans="1:8" ht="20.100000000000001" customHeight="1">
      <c r="A102" s="155"/>
      <c r="B102" s="9"/>
      <c r="C102" s="147"/>
      <c r="D102" s="148"/>
      <c r="E102" s="150"/>
      <c r="F102" s="8"/>
      <c r="G102" s="147"/>
      <c r="H102" s="148"/>
    </row>
    <row r="103" spans="1:8" ht="20.100000000000001" customHeight="1" thickBot="1">
      <c r="A103" s="155"/>
      <c r="B103" s="9"/>
      <c r="C103" s="147"/>
      <c r="D103" s="148"/>
      <c r="E103" s="150"/>
      <c r="F103" s="8"/>
      <c r="G103" s="147"/>
      <c r="H103" s="148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146"/>
      <c r="B105" s="146"/>
      <c r="C105" s="146"/>
      <c r="D105" s="146"/>
      <c r="E105" s="146"/>
      <c r="F105" s="146"/>
      <c r="G105" s="146"/>
      <c r="H105" s="1"/>
    </row>
    <row r="106" spans="1:8" ht="20.100000000000001" customHeight="1">
      <c r="A106" s="153"/>
      <c r="B106" s="153"/>
      <c r="C106" s="153"/>
      <c r="D106" s="153"/>
      <c r="E106" s="153"/>
      <c r="F106" s="153"/>
      <c r="G106" s="153"/>
      <c r="H106" s="1"/>
    </row>
  </sheetData>
  <mergeCells count="192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B82:D82"/>
    <mergeCell ref="B83:D83"/>
    <mergeCell ref="B84:D84"/>
    <mergeCell ref="B85:D85"/>
    <mergeCell ref="F86:G86"/>
    <mergeCell ref="A87:G87"/>
    <mergeCell ref="B76:D76"/>
    <mergeCell ref="B77:D77"/>
    <mergeCell ref="B78:D78"/>
    <mergeCell ref="B79:D79"/>
    <mergeCell ref="B80:D80"/>
    <mergeCell ref="B81:D81"/>
    <mergeCell ref="C93:D93"/>
    <mergeCell ref="G93:H93"/>
    <mergeCell ref="C94:D94"/>
    <mergeCell ref="G94:H94"/>
    <mergeCell ref="E88:E103"/>
    <mergeCell ref="G88:H88"/>
    <mergeCell ref="C89:D89"/>
    <mergeCell ref="G89:H89"/>
    <mergeCell ref="C90:D90"/>
    <mergeCell ref="G90:H90"/>
    <mergeCell ref="C91:D91"/>
    <mergeCell ref="G91:H91"/>
    <mergeCell ref="A105:G105"/>
    <mergeCell ref="A106:G106"/>
    <mergeCell ref="C101:D101"/>
    <mergeCell ref="G101:H101"/>
    <mergeCell ref="C102:D102"/>
    <mergeCell ref="G102:H102"/>
    <mergeCell ref="C103:D103"/>
    <mergeCell ref="G103:H103"/>
    <mergeCell ref="C98:D98"/>
    <mergeCell ref="G98:H98"/>
    <mergeCell ref="C99:D99"/>
    <mergeCell ref="G99:H99"/>
    <mergeCell ref="C100:D100"/>
    <mergeCell ref="G100:H100"/>
    <mergeCell ref="A88:A103"/>
    <mergeCell ref="C88:D88"/>
    <mergeCell ref="C95:D95"/>
    <mergeCell ref="G95:H95"/>
    <mergeCell ref="C96:D96"/>
    <mergeCell ref="G96:H96"/>
    <mergeCell ref="C97:D97"/>
    <mergeCell ref="G97:H97"/>
    <mergeCell ref="C92:D92"/>
    <mergeCell ref="G92:H92"/>
  </mergeCells>
  <phoneticPr fontId="3" type="noConversion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N106"/>
  <sheetViews>
    <sheetView topLeftCell="A49" zoomScaleNormal="100" workbookViewId="0">
      <selection activeCell="G92" sqref="G92:H92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71" t="s">
        <v>0</v>
      </c>
      <c r="B1" s="71"/>
      <c r="C1" s="71"/>
      <c r="D1" s="71"/>
      <c r="E1" s="71"/>
      <c r="F1" s="71"/>
      <c r="G1" s="71"/>
      <c r="H1" s="1"/>
    </row>
    <row r="2" spans="1:12" ht="20.100000000000001" customHeight="1">
      <c r="A2" s="59" t="s">
        <v>1</v>
      </c>
      <c r="B2" s="72" t="s">
        <v>99</v>
      </c>
      <c r="C2" s="73"/>
      <c r="D2" s="59" t="s">
        <v>2</v>
      </c>
      <c r="E2" s="72" t="s">
        <v>39</v>
      </c>
      <c r="F2" s="73"/>
      <c r="G2" s="2" t="s">
        <v>23</v>
      </c>
      <c r="H2" s="6"/>
    </row>
    <row r="3" spans="1:12" ht="20.100000000000001" customHeight="1">
      <c r="A3" s="74" t="s">
        <v>3</v>
      </c>
      <c r="B3" s="74"/>
      <c r="C3" s="74"/>
      <c r="D3" s="14" t="s">
        <v>4</v>
      </c>
      <c r="E3" s="56" t="s">
        <v>5</v>
      </c>
      <c r="F3" s="56"/>
      <c r="G3" s="75"/>
      <c r="H3" s="75"/>
    </row>
    <row r="4" spans="1:12" ht="20.100000000000001" customHeight="1">
      <c r="A4" s="59" t="s">
        <v>6</v>
      </c>
      <c r="B4" s="76">
        <v>1592500</v>
      </c>
      <c r="C4" s="77"/>
      <c r="D4" s="78"/>
      <c r="E4" s="79"/>
      <c r="F4" s="80"/>
      <c r="G4" s="80"/>
      <c r="H4" s="81"/>
    </row>
    <row r="5" spans="1:12" ht="20.100000000000001" customHeight="1">
      <c r="A5" s="59" t="s">
        <v>7</v>
      </c>
      <c r="B5" s="76">
        <f>B6-B4</f>
        <v>591000</v>
      </c>
      <c r="C5" s="77"/>
      <c r="D5" s="78"/>
      <c r="E5" s="98" t="s">
        <v>48</v>
      </c>
      <c r="F5" s="99"/>
      <c r="G5" s="99"/>
      <c r="H5" s="100"/>
    </row>
    <row r="6" spans="1:12" ht="20.100000000000001" customHeight="1">
      <c r="A6" s="59" t="s">
        <v>8</v>
      </c>
      <c r="B6" s="76">
        <v>2183500</v>
      </c>
      <c r="C6" s="77"/>
      <c r="D6" s="78"/>
      <c r="E6" s="98" t="s">
        <v>49</v>
      </c>
      <c r="F6" s="99"/>
      <c r="G6" s="99"/>
      <c r="H6" s="100"/>
    </row>
    <row r="7" spans="1:12" ht="20.100000000000001" customHeight="1">
      <c r="A7" s="59" t="s">
        <v>36</v>
      </c>
      <c r="B7" s="76">
        <f>B6+'6월28일'!B7:D7</f>
        <v>39544550</v>
      </c>
      <c r="C7" s="77"/>
      <c r="D7" s="78"/>
      <c r="E7" s="98"/>
      <c r="F7" s="99"/>
      <c r="G7" s="99"/>
      <c r="H7" s="100"/>
    </row>
    <row r="8" spans="1:12" ht="20.100000000000001" customHeight="1">
      <c r="A8" s="59" t="s">
        <v>9</v>
      </c>
      <c r="B8" s="82"/>
      <c r="C8" s="83"/>
      <c r="D8" s="84"/>
      <c r="E8" s="85"/>
      <c r="F8" s="86"/>
      <c r="G8" s="86"/>
      <c r="H8" s="87"/>
    </row>
    <row r="9" spans="1:12" ht="20.100000000000001" customHeight="1">
      <c r="A9" s="62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</v>
      </c>
    </row>
    <row r="10" spans="1:12" ht="20.100000000000001" customHeight="1">
      <c r="A10" s="23" t="s">
        <v>22</v>
      </c>
      <c r="B10" s="27">
        <v>0.03</v>
      </c>
      <c r="C10" s="23" t="s">
        <v>24</v>
      </c>
      <c r="D10" s="19">
        <v>0.08</v>
      </c>
      <c r="E10" s="26" t="s">
        <v>47</v>
      </c>
      <c r="F10" s="18">
        <v>0.1</v>
      </c>
      <c r="G10" s="26" t="s">
        <v>25</v>
      </c>
      <c r="H10" s="18">
        <v>0.17</v>
      </c>
      <c r="I10" s="24" t="s">
        <v>45</v>
      </c>
      <c r="J10" s="18"/>
    </row>
    <row r="11" spans="1:12" ht="20.100000000000001" customHeight="1">
      <c r="A11" s="24" t="s">
        <v>28</v>
      </c>
      <c r="B11" s="18">
        <v>0.26</v>
      </c>
      <c r="C11" s="24" t="s">
        <v>38</v>
      </c>
      <c r="D11" s="18">
        <v>0.15</v>
      </c>
      <c r="E11" s="24" t="s">
        <v>29</v>
      </c>
      <c r="F11" s="18">
        <v>0</v>
      </c>
      <c r="G11" s="23" t="s">
        <v>27</v>
      </c>
      <c r="H11" s="18">
        <v>0.02</v>
      </c>
      <c r="I11" s="24" t="s">
        <v>46</v>
      </c>
      <c r="J11" s="18"/>
    </row>
    <row r="12" spans="1:12" ht="20.100000000000001" customHeight="1" thickBot="1">
      <c r="A12" s="25" t="s">
        <v>30</v>
      </c>
      <c r="B12" s="20">
        <v>0.13</v>
      </c>
      <c r="C12" s="25" t="s">
        <v>31</v>
      </c>
      <c r="D12" s="20">
        <v>0.06</v>
      </c>
      <c r="E12" s="25" t="s">
        <v>32</v>
      </c>
      <c r="F12" s="20">
        <v>0</v>
      </c>
      <c r="G12" s="25" t="s">
        <v>44</v>
      </c>
      <c r="H12" s="20"/>
      <c r="I12" s="30" t="s">
        <v>43</v>
      </c>
      <c r="J12" s="31"/>
      <c r="K12" s="34"/>
      <c r="L12" s="33"/>
    </row>
    <row r="13" spans="1:12" ht="20.100000000000001" customHeight="1">
      <c r="A13" s="88" t="s">
        <v>11</v>
      </c>
      <c r="B13" s="90"/>
      <c r="C13" s="91"/>
      <c r="D13" s="92"/>
      <c r="E13" s="93" t="s">
        <v>33</v>
      </c>
      <c r="F13" s="90"/>
      <c r="G13" s="91"/>
      <c r="H13" s="92"/>
    </row>
    <row r="14" spans="1:12" ht="20.100000000000001" customHeight="1" thickBot="1">
      <c r="A14" s="89"/>
      <c r="B14" s="95"/>
      <c r="C14" s="96"/>
      <c r="D14" s="97"/>
      <c r="E14" s="94"/>
      <c r="F14" s="95"/>
      <c r="G14" s="96"/>
      <c r="H14" s="97"/>
    </row>
    <row r="15" spans="1:12" ht="20.100000000000001" customHeight="1">
      <c r="A15" s="3" t="s">
        <v>12</v>
      </c>
      <c r="B15" s="3"/>
      <c r="C15" s="3"/>
      <c r="D15" s="3"/>
      <c r="E15" s="56"/>
      <c r="F15" s="56"/>
      <c r="G15" s="57"/>
      <c r="H15" s="1"/>
    </row>
    <row r="16" spans="1:12" ht="20.100000000000001" customHeight="1">
      <c r="A16" s="59"/>
      <c r="B16" s="59" t="s">
        <v>13</v>
      </c>
      <c r="C16" s="72" t="s">
        <v>14</v>
      </c>
      <c r="D16" s="73"/>
      <c r="E16" s="59" t="s">
        <v>34</v>
      </c>
      <c r="F16" s="101" t="s">
        <v>35</v>
      </c>
      <c r="G16" s="101"/>
      <c r="H16" s="101"/>
      <c r="K16" s="32"/>
      <c r="L16" s="33"/>
    </row>
    <row r="17" spans="1:8" ht="20.100000000000001" customHeight="1">
      <c r="A17" s="102" t="s">
        <v>15</v>
      </c>
      <c r="B17" s="5">
        <v>0.5</v>
      </c>
      <c r="C17" s="105" t="s">
        <v>269</v>
      </c>
      <c r="D17" s="106"/>
      <c r="E17" s="59">
        <v>10</v>
      </c>
      <c r="F17" s="101"/>
      <c r="G17" s="101"/>
      <c r="H17" s="101"/>
    </row>
    <row r="18" spans="1:8" ht="20.100000000000001" customHeight="1">
      <c r="A18" s="103"/>
      <c r="B18" s="5">
        <v>0.4375</v>
      </c>
      <c r="C18" s="105" t="s">
        <v>270</v>
      </c>
      <c r="D18" s="106"/>
      <c r="E18" s="59">
        <v>6</v>
      </c>
      <c r="F18" s="101"/>
      <c r="G18" s="101"/>
      <c r="H18" s="101"/>
    </row>
    <row r="19" spans="1:8" ht="20.100000000000001" customHeight="1">
      <c r="A19" s="103"/>
      <c r="B19" s="5">
        <v>0.50694444444444442</v>
      </c>
      <c r="C19" s="105" t="s">
        <v>271</v>
      </c>
      <c r="D19" s="106"/>
      <c r="E19" s="59">
        <v>20</v>
      </c>
      <c r="F19" s="101"/>
      <c r="G19" s="101"/>
      <c r="H19" s="101"/>
    </row>
    <row r="20" spans="1:8" ht="20.100000000000001" customHeight="1">
      <c r="A20" s="103"/>
      <c r="B20" s="5"/>
      <c r="C20" s="105"/>
      <c r="D20" s="106"/>
      <c r="E20" s="59"/>
      <c r="F20" s="101"/>
      <c r="G20" s="101"/>
      <c r="H20" s="101"/>
    </row>
    <row r="21" spans="1:8" ht="20.100000000000001" customHeight="1">
      <c r="A21" s="103"/>
      <c r="B21" s="5"/>
      <c r="C21" s="105"/>
      <c r="D21" s="106"/>
      <c r="E21" s="59"/>
      <c r="F21" s="101"/>
      <c r="G21" s="101"/>
      <c r="H21" s="101"/>
    </row>
    <row r="22" spans="1:8" ht="20.100000000000001" customHeight="1">
      <c r="A22" s="103"/>
      <c r="B22" s="5"/>
      <c r="C22" s="105"/>
      <c r="D22" s="106"/>
      <c r="E22" s="59"/>
      <c r="F22" s="101"/>
      <c r="G22" s="101"/>
      <c r="H22" s="101"/>
    </row>
    <row r="23" spans="1:8" ht="20.100000000000001" customHeight="1">
      <c r="A23" s="103"/>
      <c r="B23" s="5"/>
      <c r="C23" s="105"/>
      <c r="D23" s="106"/>
      <c r="E23" s="59"/>
      <c r="F23" s="101"/>
      <c r="G23" s="101"/>
      <c r="H23" s="101"/>
    </row>
    <row r="24" spans="1:8" ht="20.100000000000001" customHeight="1">
      <c r="A24" s="103"/>
      <c r="B24" s="5"/>
      <c r="C24" s="105"/>
      <c r="D24" s="106"/>
      <c r="E24" s="59"/>
      <c r="F24" s="101"/>
      <c r="G24" s="101"/>
      <c r="H24" s="101"/>
    </row>
    <row r="25" spans="1:8" ht="20.100000000000001" customHeight="1">
      <c r="A25" s="103"/>
      <c r="B25" s="5"/>
      <c r="C25" s="105"/>
      <c r="D25" s="106"/>
      <c r="E25" s="59"/>
      <c r="F25" s="101"/>
      <c r="G25" s="101"/>
      <c r="H25" s="101"/>
    </row>
    <row r="26" spans="1:8" ht="20.100000000000001" customHeight="1" thickBot="1">
      <c r="A26" s="104"/>
      <c r="B26" s="22"/>
      <c r="C26" s="107"/>
      <c r="D26" s="108"/>
      <c r="E26" s="60"/>
      <c r="F26" s="109"/>
      <c r="G26" s="109"/>
      <c r="H26" s="109"/>
    </row>
    <row r="27" spans="1:8" ht="20.100000000000001" customHeight="1">
      <c r="A27" s="113" t="s">
        <v>16</v>
      </c>
      <c r="B27" s="21">
        <v>0.3125</v>
      </c>
      <c r="C27" s="111" t="s">
        <v>272</v>
      </c>
      <c r="D27" s="112"/>
      <c r="E27" s="61">
        <v>2</v>
      </c>
      <c r="F27" s="114"/>
      <c r="G27" s="115"/>
      <c r="H27" s="116"/>
    </row>
    <row r="28" spans="1:8" ht="20.100000000000001" customHeight="1">
      <c r="A28" s="113"/>
      <c r="B28" s="21"/>
      <c r="C28" s="111"/>
      <c r="D28" s="112"/>
      <c r="E28" s="61"/>
      <c r="F28" s="72"/>
      <c r="G28" s="110"/>
      <c r="H28" s="73"/>
    </row>
    <row r="29" spans="1:8" ht="20.100000000000001" customHeight="1">
      <c r="A29" s="113"/>
      <c r="B29" s="21"/>
      <c r="C29" s="111"/>
      <c r="D29" s="112"/>
      <c r="E29" s="61"/>
      <c r="F29" s="72"/>
      <c r="G29" s="110"/>
      <c r="H29" s="73"/>
    </row>
    <row r="30" spans="1:8" ht="20.100000000000001" customHeight="1">
      <c r="A30" s="113"/>
      <c r="B30" s="21"/>
      <c r="C30" s="111"/>
      <c r="D30" s="112"/>
      <c r="E30" s="61"/>
      <c r="F30" s="72"/>
      <c r="G30" s="110"/>
      <c r="H30" s="73"/>
    </row>
    <row r="31" spans="1:8" ht="20.100000000000001" customHeight="1">
      <c r="A31" s="113"/>
      <c r="B31" s="21"/>
      <c r="C31" s="111"/>
      <c r="D31" s="112"/>
      <c r="E31" s="61"/>
      <c r="F31" s="72"/>
      <c r="G31" s="110"/>
      <c r="H31" s="73"/>
    </row>
    <row r="32" spans="1:8" ht="20.100000000000001" customHeight="1">
      <c r="A32" s="113"/>
      <c r="B32" s="21"/>
      <c r="C32" s="111"/>
      <c r="D32" s="112"/>
      <c r="E32" s="61"/>
      <c r="F32" s="72"/>
      <c r="G32" s="110"/>
      <c r="H32" s="73"/>
    </row>
    <row r="33" spans="1:8" ht="20.100000000000001" customHeight="1">
      <c r="A33" s="113"/>
      <c r="B33" s="21"/>
      <c r="C33" s="111"/>
      <c r="D33" s="112"/>
      <c r="E33" s="61"/>
      <c r="F33" s="101"/>
      <c r="G33" s="101"/>
      <c r="H33" s="101"/>
    </row>
    <row r="34" spans="1:8" ht="20.100000000000001" customHeight="1">
      <c r="A34" s="113"/>
      <c r="B34" s="21"/>
      <c r="C34" s="111"/>
      <c r="D34" s="112"/>
      <c r="E34" s="61"/>
      <c r="F34" s="101"/>
      <c r="G34" s="101"/>
      <c r="H34" s="101"/>
    </row>
    <row r="35" spans="1:8" ht="20.100000000000001" customHeight="1">
      <c r="A35" s="113"/>
      <c r="B35" s="21"/>
      <c r="C35" s="111"/>
      <c r="D35" s="112"/>
      <c r="E35" s="61"/>
      <c r="F35" s="101"/>
      <c r="G35" s="101"/>
      <c r="H35" s="101"/>
    </row>
    <row r="36" spans="1:8" ht="20.100000000000001" customHeight="1">
      <c r="A36" s="113"/>
      <c r="B36" s="21"/>
      <c r="C36" s="111"/>
      <c r="D36" s="112"/>
      <c r="E36" s="61"/>
      <c r="F36" s="101"/>
      <c r="G36" s="101"/>
      <c r="H36" s="101"/>
    </row>
    <row r="37" spans="1:8" ht="20.100000000000001" customHeight="1">
      <c r="A37" s="113"/>
      <c r="B37" s="21"/>
      <c r="C37" s="111"/>
      <c r="D37" s="112"/>
      <c r="E37" s="61"/>
      <c r="F37" s="101"/>
      <c r="G37" s="101"/>
      <c r="H37" s="101"/>
    </row>
    <row r="38" spans="1:8" ht="20.100000000000001" customHeight="1">
      <c r="A38" s="113"/>
      <c r="B38" s="21"/>
      <c r="C38" s="111"/>
      <c r="D38" s="112"/>
      <c r="E38" s="61"/>
      <c r="F38" s="101"/>
      <c r="G38" s="101"/>
      <c r="H38" s="101"/>
    </row>
    <row r="39" spans="1:8" ht="20.100000000000001" customHeight="1">
      <c r="A39" s="113"/>
      <c r="B39" s="21"/>
      <c r="C39" s="111"/>
      <c r="D39" s="112"/>
      <c r="E39" s="61"/>
      <c r="F39" s="101"/>
      <c r="G39" s="101"/>
      <c r="H39" s="101"/>
    </row>
    <row r="40" spans="1:8" ht="20.100000000000001" customHeight="1">
      <c r="A40" s="113"/>
      <c r="B40" s="21"/>
      <c r="C40" s="111"/>
      <c r="D40" s="112"/>
      <c r="E40" s="61"/>
      <c r="F40" s="101"/>
      <c r="G40" s="101"/>
      <c r="H40" s="101"/>
    </row>
    <row r="41" spans="1:8" ht="20.100000000000001" customHeight="1">
      <c r="A41" s="128" t="s">
        <v>42</v>
      </c>
      <c r="B41" s="128"/>
      <c r="C41" s="128"/>
      <c r="D41" s="128"/>
      <c r="E41" s="128"/>
      <c r="F41" s="128"/>
      <c r="G41" s="128"/>
      <c r="H41" s="1"/>
    </row>
    <row r="42" spans="1:8" ht="20.100000000000001" customHeight="1">
      <c r="A42" s="101" t="s">
        <v>17</v>
      </c>
      <c r="B42" s="129" t="s">
        <v>215</v>
      </c>
      <c r="C42" s="130"/>
      <c r="D42" s="131"/>
      <c r="E42" s="102" t="s">
        <v>18</v>
      </c>
      <c r="F42" s="117"/>
      <c r="G42" s="118"/>
      <c r="H42" s="119"/>
    </row>
    <row r="43" spans="1:8" ht="20.100000000000001" customHeight="1">
      <c r="A43" s="101"/>
      <c r="B43" s="156" t="s">
        <v>216</v>
      </c>
      <c r="C43" s="157"/>
      <c r="D43" s="158"/>
      <c r="E43" s="103"/>
      <c r="F43" s="117"/>
      <c r="G43" s="118"/>
      <c r="H43" s="119"/>
    </row>
    <row r="44" spans="1:8" ht="20.100000000000001" customHeight="1">
      <c r="A44" s="101"/>
      <c r="B44" s="132"/>
      <c r="C44" s="123"/>
      <c r="D44" s="124"/>
      <c r="E44" s="103"/>
      <c r="F44" s="117"/>
      <c r="G44" s="118"/>
      <c r="H44" s="119"/>
    </row>
    <row r="45" spans="1:8" ht="20.100000000000001" customHeight="1">
      <c r="A45" s="101"/>
      <c r="B45" s="120"/>
      <c r="C45" s="123"/>
      <c r="D45" s="124"/>
      <c r="E45" s="103"/>
      <c r="F45" s="117"/>
      <c r="G45" s="118"/>
      <c r="H45" s="119"/>
    </row>
    <row r="46" spans="1:8" ht="20.100000000000001" customHeight="1">
      <c r="A46" s="101"/>
      <c r="B46" s="120"/>
      <c r="C46" s="121"/>
      <c r="D46" s="122"/>
      <c r="E46" s="103"/>
      <c r="F46" s="117"/>
      <c r="G46" s="118"/>
      <c r="H46" s="119"/>
    </row>
    <row r="47" spans="1:8" ht="20.100000000000001" customHeight="1">
      <c r="A47" s="101"/>
      <c r="B47" s="120"/>
      <c r="C47" s="123"/>
      <c r="D47" s="124"/>
      <c r="E47" s="103"/>
      <c r="F47" s="117"/>
      <c r="G47" s="118"/>
      <c r="H47" s="119"/>
    </row>
    <row r="48" spans="1:8" ht="20.100000000000001" customHeight="1">
      <c r="A48" s="101"/>
      <c r="B48" s="125"/>
      <c r="C48" s="126"/>
      <c r="D48" s="127"/>
      <c r="E48" s="103"/>
      <c r="F48" s="117"/>
      <c r="G48" s="118"/>
      <c r="H48" s="119"/>
    </row>
    <row r="49" spans="1:8" ht="20.100000000000001" customHeight="1">
      <c r="A49" s="101"/>
      <c r="B49" s="133"/>
      <c r="C49" s="134"/>
      <c r="D49" s="135"/>
      <c r="E49" s="103"/>
      <c r="F49" s="117"/>
      <c r="G49" s="118"/>
      <c r="H49" s="119"/>
    </row>
    <row r="50" spans="1:8" ht="20.100000000000001" customHeight="1">
      <c r="A50" s="101"/>
      <c r="B50" s="133"/>
      <c r="C50" s="134"/>
      <c r="D50" s="135"/>
      <c r="E50" s="103"/>
      <c r="F50" s="117"/>
      <c r="G50" s="118"/>
      <c r="H50" s="119"/>
    </row>
    <row r="51" spans="1:8" ht="20.100000000000001" customHeight="1">
      <c r="A51" s="101"/>
      <c r="B51" s="125"/>
      <c r="C51" s="126"/>
      <c r="D51" s="127"/>
      <c r="E51" s="103"/>
      <c r="F51" s="117"/>
      <c r="G51" s="118"/>
      <c r="H51" s="119"/>
    </row>
    <row r="52" spans="1:8" ht="20.100000000000001" customHeight="1">
      <c r="A52" s="101"/>
      <c r="B52" s="133"/>
      <c r="C52" s="134"/>
      <c r="D52" s="135"/>
      <c r="E52" s="113"/>
      <c r="F52" s="117"/>
      <c r="G52" s="118"/>
      <c r="H52" s="119"/>
    </row>
    <row r="53" spans="1:8" ht="20.100000000000001" customHeight="1">
      <c r="A53" s="136"/>
      <c r="B53" s="136"/>
      <c r="C53" s="136"/>
      <c r="D53" s="136"/>
      <c r="E53" s="136"/>
      <c r="F53" s="74"/>
      <c r="G53" s="74"/>
      <c r="H53" s="1"/>
    </row>
    <row r="54" spans="1:8" ht="20.100000000000001" customHeight="1">
      <c r="A54" s="102" t="s">
        <v>17</v>
      </c>
      <c r="B54" s="137" t="s">
        <v>37</v>
      </c>
      <c r="C54" s="138"/>
      <c r="D54" s="139"/>
      <c r="E54" s="79" t="s">
        <v>18</v>
      </c>
      <c r="F54" s="137" t="s">
        <v>37</v>
      </c>
      <c r="G54" s="138"/>
      <c r="H54" s="139"/>
    </row>
    <row r="55" spans="1:8" ht="20.100000000000001" customHeight="1">
      <c r="A55" s="113"/>
      <c r="B55" s="140"/>
      <c r="C55" s="141"/>
      <c r="D55" s="142"/>
      <c r="E55" s="85"/>
      <c r="F55" s="140"/>
      <c r="G55" s="141"/>
      <c r="H55" s="142"/>
    </row>
    <row r="56" spans="1:8" ht="20.100000000000001" customHeight="1">
      <c r="A56" s="136"/>
      <c r="B56" s="136"/>
      <c r="C56" s="136"/>
      <c r="D56" s="136"/>
      <c r="E56" s="136"/>
      <c r="F56" s="74"/>
      <c r="G56" s="74"/>
      <c r="H56" s="1"/>
    </row>
    <row r="57" spans="1:8" ht="20.100000000000001" customHeight="1">
      <c r="A57" s="102" t="s">
        <v>19</v>
      </c>
      <c r="B57" s="117" t="s">
        <v>217</v>
      </c>
      <c r="C57" s="118"/>
      <c r="D57" s="119"/>
      <c r="E57" s="102" t="s">
        <v>18</v>
      </c>
      <c r="F57" s="143"/>
      <c r="G57" s="138"/>
      <c r="H57" s="139"/>
    </row>
    <row r="58" spans="1:8" ht="20.100000000000001" customHeight="1">
      <c r="A58" s="103"/>
      <c r="B58" s="117" t="s">
        <v>218</v>
      </c>
      <c r="C58" s="118"/>
      <c r="D58" s="119"/>
      <c r="E58" s="103"/>
      <c r="F58" s="143"/>
      <c r="G58" s="138"/>
      <c r="H58" s="139"/>
    </row>
    <row r="59" spans="1:8" ht="20.100000000000001" customHeight="1">
      <c r="A59" s="103"/>
      <c r="B59" s="117" t="s">
        <v>219</v>
      </c>
      <c r="C59" s="118"/>
      <c r="D59" s="119"/>
      <c r="E59" s="103"/>
      <c r="F59" s="143"/>
      <c r="G59" s="138"/>
      <c r="H59" s="139"/>
    </row>
    <row r="60" spans="1:8" ht="20.100000000000001" customHeight="1">
      <c r="A60" s="103"/>
      <c r="B60" s="117" t="s">
        <v>220</v>
      </c>
      <c r="C60" s="118"/>
      <c r="D60" s="119"/>
      <c r="E60" s="103"/>
      <c r="F60" s="117"/>
      <c r="G60" s="118"/>
      <c r="H60" s="119"/>
    </row>
    <row r="61" spans="1:8" ht="20.100000000000001" customHeight="1">
      <c r="A61" s="103"/>
      <c r="B61" s="117" t="s">
        <v>221</v>
      </c>
      <c r="C61" s="118"/>
      <c r="D61" s="119"/>
      <c r="E61" s="103"/>
      <c r="F61" s="117"/>
      <c r="G61" s="118"/>
      <c r="H61" s="119"/>
    </row>
    <row r="62" spans="1:8" ht="20.100000000000001" customHeight="1">
      <c r="A62" s="103"/>
      <c r="B62" s="117" t="s">
        <v>222</v>
      </c>
      <c r="C62" s="118"/>
      <c r="D62" s="119"/>
      <c r="E62" s="103"/>
      <c r="F62" s="117"/>
      <c r="G62" s="118"/>
      <c r="H62" s="119"/>
    </row>
    <row r="63" spans="1:8" ht="20.100000000000001" customHeight="1">
      <c r="A63" s="103"/>
      <c r="B63" s="117" t="s">
        <v>223</v>
      </c>
      <c r="C63" s="118"/>
      <c r="D63" s="119"/>
      <c r="E63" s="103"/>
      <c r="F63" s="117"/>
      <c r="G63" s="118"/>
      <c r="H63" s="119"/>
    </row>
    <row r="64" spans="1:8" ht="20.100000000000001" customHeight="1">
      <c r="A64" s="103"/>
      <c r="B64" s="117" t="s">
        <v>224</v>
      </c>
      <c r="C64" s="118"/>
      <c r="D64" s="119"/>
      <c r="E64" s="103"/>
      <c r="F64" s="117"/>
      <c r="G64" s="118"/>
      <c r="H64" s="119"/>
    </row>
    <row r="65" spans="1:8" ht="20.100000000000001" customHeight="1">
      <c r="A65" s="103"/>
      <c r="B65" s="117" t="s">
        <v>225</v>
      </c>
      <c r="C65" s="118"/>
      <c r="D65" s="119"/>
      <c r="E65" s="103"/>
      <c r="F65" s="117"/>
      <c r="G65" s="118"/>
      <c r="H65" s="119"/>
    </row>
    <row r="66" spans="1:8" ht="20.100000000000001" customHeight="1">
      <c r="A66" s="103"/>
      <c r="B66" s="117" t="s">
        <v>226</v>
      </c>
      <c r="C66" s="118"/>
      <c r="D66" s="119"/>
      <c r="E66" s="103"/>
      <c r="F66" s="117"/>
      <c r="G66" s="118"/>
      <c r="H66" s="119"/>
    </row>
    <row r="67" spans="1:8" ht="20.100000000000001" customHeight="1">
      <c r="A67" s="103"/>
      <c r="B67" s="117" t="s">
        <v>227</v>
      </c>
      <c r="C67" s="118"/>
      <c r="D67" s="119"/>
      <c r="E67" s="103"/>
      <c r="F67" s="117"/>
      <c r="G67" s="118"/>
      <c r="H67" s="119"/>
    </row>
    <row r="68" spans="1:8" ht="20.100000000000001" customHeight="1">
      <c r="A68" s="103"/>
      <c r="B68" s="117" t="s">
        <v>228</v>
      </c>
      <c r="C68" s="118"/>
      <c r="D68" s="119"/>
      <c r="E68" s="103"/>
      <c r="F68" s="117"/>
      <c r="G68" s="118"/>
      <c r="H68" s="119"/>
    </row>
    <row r="69" spans="1:8" ht="20.100000000000001" customHeight="1">
      <c r="A69" s="103"/>
      <c r="B69" s="117" t="s">
        <v>229</v>
      </c>
      <c r="C69" s="118"/>
      <c r="D69" s="119"/>
      <c r="E69" s="103"/>
      <c r="F69" s="117"/>
      <c r="G69" s="118"/>
      <c r="H69" s="119"/>
    </row>
    <row r="70" spans="1:8" ht="20.100000000000001" customHeight="1">
      <c r="A70" s="103"/>
      <c r="B70" s="117" t="s">
        <v>230</v>
      </c>
      <c r="C70" s="118"/>
      <c r="D70" s="119"/>
      <c r="E70" s="103"/>
      <c r="F70" s="117"/>
      <c r="G70" s="118"/>
      <c r="H70" s="119"/>
    </row>
    <row r="71" spans="1:8" ht="20.100000000000001" customHeight="1">
      <c r="A71" s="103"/>
      <c r="B71" s="117" t="s">
        <v>231</v>
      </c>
      <c r="C71" s="118"/>
      <c r="D71" s="119"/>
      <c r="E71" s="103"/>
      <c r="F71" s="143"/>
      <c r="G71" s="138"/>
      <c r="H71" s="139"/>
    </row>
    <row r="72" spans="1:8" ht="20.100000000000001" customHeight="1">
      <c r="A72" s="103"/>
      <c r="B72" s="117" t="s">
        <v>237</v>
      </c>
      <c r="C72" s="118"/>
      <c r="D72" s="119"/>
      <c r="E72" s="103"/>
      <c r="F72" s="143"/>
      <c r="G72" s="138"/>
      <c r="H72" s="139"/>
    </row>
    <row r="73" spans="1:8" ht="20.100000000000001" customHeight="1">
      <c r="A73" s="103"/>
      <c r="B73" s="117" t="s">
        <v>238</v>
      </c>
      <c r="C73" s="118"/>
      <c r="D73" s="119"/>
      <c r="E73" s="103"/>
      <c r="F73" s="143"/>
      <c r="G73" s="138"/>
      <c r="H73" s="139"/>
    </row>
    <row r="74" spans="1:8" ht="20.100000000000001" customHeight="1">
      <c r="A74" s="103"/>
      <c r="B74" s="117" t="s">
        <v>239</v>
      </c>
      <c r="C74" s="118"/>
      <c r="D74" s="119"/>
      <c r="E74" s="103"/>
      <c r="F74" s="143"/>
      <c r="G74" s="138"/>
      <c r="H74" s="139"/>
    </row>
    <row r="75" spans="1:8" ht="20.100000000000001" customHeight="1">
      <c r="A75" s="103"/>
      <c r="B75" s="67" t="s">
        <v>232</v>
      </c>
      <c r="C75" s="68"/>
      <c r="D75" s="69"/>
      <c r="E75" s="103"/>
      <c r="F75" s="143"/>
      <c r="G75" s="138"/>
      <c r="H75" s="139"/>
    </row>
    <row r="76" spans="1:8" ht="20.100000000000001" customHeight="1">
      <c r="A76" s="103"/>
      <c r="B76" s="117" t="s">
        <v>233</v>
      </c>
      <c r="C76" s="118"/>
      <c r="D76" s="119"/>
      <c r="E76" s="103"/>
      <c r="F76" s="65"/>
      <c r="G76" s="63"/>
      <c r="H76" s="64"/>
    </row>
    <row r="77" spans="1:8" ht="20.100000000000001" customHeight="1">
      <c r="A77" s="103"/>
      <c r="B77" s="117" t="s">
        <v>234</v>
      </c>
      <c r="C77" s="118"/>
      <c r="D77" s="119"/>
      <c r="E77" s="103"/>
      <c r="F77" s="65"/>
      <c r="G77" s="63"/>
      <c r="H77" s="64"/>
    </row>
    <row r="78" spans="1:8" ht="20.100000000000001" customHeight="1">
      <c r="A78" s="103"/>
      <c r="B78" s="117" t="s">
        <v>235</v>
      </c>
      <c r="C78" s="118"/>
      <c r="D78" s="119"/>
      <c r="E78" s="103"/>
      <c r="F78" s="65"/>
      <c r="G78" s="63"/>
      <c r="H78" s="64"/>
    </row>
    <row r="79" spans="1:8" ht="20.100000000000001" customHeight="1">
      <c r="A79" s="103"/>
      <c r="B79" s="117" t="s">
        <v>236</v>
      </c>
      <c r="C79" s="118"/>
      <c r="D79" s="119"/>
      <c r="E79" s="103"/>
      <c r="F79" s="65"/>
      <c r="G79" s="63"/>
      <c r="H79" s="64"/>
    </row>
    <row r="80" spans="1:8" ht="20.100000000000001" customHeight="1">
      <c r="A80" s="103"/>
      <c r="B80" s="117"/>
      <c r="C80" s="118"/>
      <c r="D80" s="119"/>
      <c r="E80" s="103"/>
      <c r="F80" s="65"/>
      <c r="G80" s="63"/>
      <c r="H80" s="64"/>
    </row>
    <row r="81" spans="1:14" ht="20.100000000000001" customHeight="1">
      <c r="A81" s="103"/>
      <c r="B81" s="117"/>
      <c r="C81" s="118"/>
      <c r="D81" s="119"/>
      <c r="E81" s="103"/>
      <c r="F81" s="65"/>
      <c r="G81" s="63"/>
      <c r="H81" s="64"/>
    </row>
    <row r="82" spans="1:14" ht="20.100000000000001" customHeight="1">
      <c r="A82" s="103"/>
      <c r="B82" s="117"/>
      <c r="C82" s="118"/>
      <c r="D82" s="119"/>
      <c r="E82" s="103"/>
      <c r="F82" s="65"/>
      <c r="G82" s="63"/>
      <c r="H82" s="64"/>
    </row>
    <row r="83" spans="1:14" ht="20.100000000000001" customHeight="1">
      <c r="A83" s="103"/>
      <c r="B83" s="117"/>
      <c r="C83" s="118"/>
      <c r="D83" s="119"/>
      <c r="E83" s="103"/>
      <c r="F83" s="65"/>
      <c r="G83" s="63"/>
      <c r="H83" s="64"/>
    </row>
    <row r="84" spans="1:14" ht="20.100000000000001" customHeight="1">
      <c r="A84" s="103"/>
      <c r="B84" s="117"/>
      <c r="C84" s="118"/>
      <c r="D84" s="119"/>
      <c r="E84" s="103"/>
      <c r="F84" s="65"/>
      <c r="G84" s="63"/>
      <c r="H84" s="64"/>
    </row>
    <row r="85" spans="1:14" ht="20.100000000000001" customHeight="1">
      <c r="A85" s="103"/>
      <c r="B85" s="117"/>
      <c r="C85" s="118"/>
      <c r="D85" s="119"/>
      <c r="E85" s="103"/>
      <c r="F85" s="65"/>
      <c r="G85" s="63"/>
      <c r="H85" s="64"/>
    </row>
    <row r="86" spans="1:14" ht="20.100000000000001" customHeight="1">
      <c r="A86" s="58"/>
      <c r="B86" s="63" t="s">
        <v>40</v>
      </c>
      <c r="C86" s="63"/>
      <c r="D86" s="63"/>
      <c r="E86" s="58"/>
      <c r="F86" s="144"/>
      <c r="G86" s="144"/>
      <c r="H86" s="1"/>
    </row>
    <row r="87" spans="1:14" ht="20.100000000000001" customHeight="1">
      <c r="A87" s="145" t="s">
        <v>20</v>
      </c>
      <c r="B87" s="145"/>
      <c r="C87" s="145"/>
      <c r="D87" s="145"/>
      <c r="E87" s="145"/>
      <c r="F87" s="145"/>
      <c r="G87" s="146"/>
      <c r="H87" s="1"/>
    </row>
    <row r="88" spans="1:14" ht="20.100000000000001" customHeight="1">
      <c r="A88" s="154" t="s">
        <v>17</v>
      </c>
      <c r="B88" s="7" t="s">
        <v>26</v>
      </c>
      <c r="C88" s="151" t="s">
        <v>41</v>
      </c>
      <c r="D88" s="152"/>
      <c r="E88" s="149" t="s">
        <v>18</v>
      </c>
      <c r="F88" s="15" t="s">
        <v>26</v>
      </c>
      <c r="G88" s="151" t="s">
        <v>41</v>
      </c>
      <c r="H88" s="152"/>
    </row>
    <row r="89" spans="1:14" ht="20.100000000000001" customHeight="1">
      <c r="A89" s="155"/>
      <c r="B89" s="8">
        <v>42000</v>
      </c>
      <c r="C89" s="147" t="s">
        <v>240</v>
      </c>
      <c r="D89" s="148"/>
      <c r="E89" s="150"/>
      <c r="F89" s="8"/>
      <c r="G89" s="147"/>
      <c r="H89" s="148"/>
    </row>
    <row r="90" spans="1:14" ht="20.100000000000001" customHeight="1">
      <c r="A90" s="155"/>
      <c r="B90" s="8">
        <v>11000</v>
      </c>
      <c r="C90" s="147" t="s">
        <v>241</v>
      </c>
      <c r="D90" s="148"/>
      <c r="E90" s="150"/>
      <c r="F90" s="8"/>
      <c r="G90" s="147"/>
      <c r="H90" s="148"/>
      <c r="N90">
        <v>1</v>
      </c>
    </row>
    <row r="91" spans="1:14" ht="20.100000000000001" customHeight="1">
      <c r="A91" s="155"/>
      <c r="B91" s="8">
        <v>4000</v>
      </c>
      <c r="C91" s="147" t="s">
        <v>242</v>
      </c>
      <c r="D91" s="148"/>
      <c r="E91" s="150"/>
      <c r="F91" s="8"/>
      <c r="G91" s="147"/>
      <c r="H91" s="148"/>
    </row>
    <row r="92" spans="1:14" ht="20.100000000000001" customHeight="1">
      <c r="A92" s="155"/>
      <c r="B92" s="8">
        <v>4000</v>
      </c>
      <c r="C92" s="147" t="s">
        <v>243</v>
      </c>
      <c r="D92" s="148"/>
      <c r="E92" s="150"/>
      <c r="F92" s="8"/>
      <c r="G92" s="147"/>
      <c r="H92" s="148"/>
    </row>
    <row r="93" spans="1:14" ht="20.100000000000001" customHeight="1">
      <c r="A93" s="155"/>
      <c r="B93" s="8">
        <v>2000</v>
      </c>
      <c r="C93" s="147" t="s">
        <v>244</v>
      </c>
      <c r="D93" s="148"/>
      <c r="E93" s="150"/>
      <c r="F93" s="8"/>
      <c r="G93" s="147"/>
      <c r="H93" s="148"/>
    </row>
    <row r="94" spans="1:14" ht="20.100000000000001" customHeight="1">
      <c r="A94" s="155"/>
      <c r="B94" s="8">
        <v>10000</v>
      </c>
      <c r="C94" s="147" t="s">
        <v>245</v>
      </c>
      <c r="D94" s="148"/>
      <c r="E94" s="150"/>
      <c r="F94" s="8"/>
      <c r="G94" s="147"/>
      <c r="H94" s="148"/>
    </row>
    <row r="95" spans="1:14" ht="20.100000000000001" customHeight="1">
      <c r="A95" s="155"/>
      <c r="B95" s="8"/>
      <c r="C95" s="147"/>
      <c r="D95" s="148"/>
      <c r="E95" s="150"/>
      <c r="F95" s="8"/>
      <c r="G95" s="147"/>
      <c r="H95" s="148"/>
    </row>
    <row r="96" spans="1:14" ht="20.100000000000001" customHeight="1">
      <c r="A96" s="155"/>
      <c r="B96" s="9"/>
      <c r="C96" s="147"/>
      <c r="D96" s="148"/>
      <c r="E96" s="150"/>
      <c r="F96" s="8"/>
      <c r="G96" s="147"/>
      <c r="H96" s="148"/>
    </row>
    <row r="97" spans="1:8" ht="20.100000000000001" customHeight="1">
      <c r="A97" s="155"/>
      <c r="B97" s="9"/>
      <c r="C97" s="147"/>
      <c r="D97" s="148"/>
      <c r="E97" s="150"/>
      <c r="F97" s="8"/>
      <c r="G97" s="147"/>
      <c r="H97" s="148"/>
    </row>
    <row r="98" spans="1:8" ht="20.100000000000001" customHeight="1">
      <c r="A98" s="155"/>
      <c r="B98" s="9"/>
      <c r="C98" s="147"/>
      <c r="D98" s="148"/>
      <c r="E98" s="150"/>
      <c r="F98" s="8"/>
      <c r="G98" s="147"/>
      <c r="H98" s="148"/>
    </row>
    <row r="99" spans="1:8" ht="20.100000000000001" customHeight="1">
      <c r="A99" s="155"/>
      <c r="B99" s="9"/>
      <c r="C99" s="147"/>
      <c r="D99" s="148"/>
      <c r="E99" s="150"/>
      <c r="F99" s="8"/>
      <c r="G99" s="147"/>
      <c r="H99" s="148"/>
    </row>
    <row r="100" spans="1:8" ht="20.100000000000001" customHeight="1">
      <c r="A100" s="155"/>
      <c r="B100" s="9"/>
      <c r="C100" s="147"/>
      <c r="D100" s="148"/>
      <c r="E100" s="150"/>
      <c r="F100" s="8"/>
      <c r="G100" s="147"/>
      <c r="H100" s="148"/>
    </row>
    <row r="101" spans="1:8" ht="20.100000000000001" customHeight="1">
      <c r="A101" s="155"/>
      <c r="B101" s="9"/>
      <c r="C101" s="147"/>
      <c r="D101" s="148"/>
      <c r="E101" s="150"/>
      <c r="F101" s="8"/>
      <c r="G101" s="147"/>
      <c r="H101" s="148"/>
    </row>
    <row r="102" spans="1:8" ht="20.100000000000001" customHeight="1">
      <c r="A102" s="155"/>
      <c r="B102" s="9"/>
      <c r="C102" s="147"/>
      <c r="D102" s="148"/>
      <c r="E102" s="150"/>
      <c r="F102" s="8"/>
      <c r="G102" s="147"/>
      <c r="H102" s="148"/>
    </row>
    <row r="103" spans="1:8" ht="20.100000000000001" customHeight="1" thickBot="1">
      <c r="A103" s="155"/>
      <c r="B103" s="9"/>
      <c r="C103" s="147"/>
      <c r="D103" s="148"/>
      <c r="E103" s="150"/>
      <c r="F103" s="8"/>
      <c r="G103" s="147"/>
      <c r="H103" s="148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73000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146"/>
      <c r="B105" s="146"/>
      <c r="C105" s="146"/>
      <c r="D105" s="146"/>
      <c r="E105" s="146"/>
      <c r="F105" s="146"/>
      <c r="G105" s="146"/>
      <c r="H105" s="1"/>
    </row>
    <row r="106" spans="1:8" ht="20.100000000000001" customHeight="1">
      <c r="A106" s="153"/>
      <c r="B106" s="153"/>
      <c r="C106" s="153"/>
      <c r="D106" s="153"/>
      <c r="E106" s="153"/>
      <c r="F106" s="153"/>
      <c r="G106" s="153"/>
      <c r="H106" s="1"/>
    </row>
  </sheetData>
  <mergeCells count="191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F75:H75"/>
    <mergeCell ref="B70:D70"/>
    <mergeCell ref="F70:H70"/>
    <mergeCell ref="B71:D71"/>
    <mergeCell ref="F71:H71"/>
    <mergeCell ref="B72:D72"/>
    <mergeCell ref="F72:H72"/>
    <mergeCell ref="B82:D82"/>
    <mergeCell ref="B83:D83"/>
    <mergeCell ref="B84:D84"/>
    <mergeCell ref="B85:D85"/>
    <mergeCell ref="F86:G86"/>
    <mergeCell ref="A87:G87"/>
    <mergeCell ref="B76:D76"/>
    <mergeCell ref="B77:D77"/>
    <mergeCell ref="B78:D78"/>
    <mergeCell ref="B79:D79"/>
    <mergeCell ref="B80:D80"/>
    <mergeCell ref="B81:D81"/>
    <mergeCell ref="C93:D93"/>
    <mergeCell ref="G93:H93"/>
    <mergeCell ref="C94:D94"/>
    <mergeCell ref="G94:H94"/>
    <mergeCell ref="E88:E103"/>
    <mergeCell ref="G88:H88"/>
    <mergeCell ref="C89:D89"/>
    <mergeCell ref="G89:H89"/>
    <mergeCell ref="C90:D90"/>
    <mergeCell ref="G90:H90"/>
    <mergeCell ref="C91:D91"/>
    <mergeCell ref="G91:H91"/>
    <mergeCell ref="A105:G105"/>
    <mergeCell ref="A106:G106"/>
    <mergeCell ref="C101:D101"/>
    <mergeCell ref="G101:H101"/>
    <mergeCell ref="C102:D102"/>
    <mergeCell ref="G102:H102"/>
    <mergeCell ref="C103:D103"/>
    <mergeCell ref="G103:H103"/>
    <mergeCell ref="C98:D98"/>
    <mergeCell ref="G98:H98"/>
    <mergeCell ref="C99:D99"/>
    <mergeCell ref="G99:H99"/>
    <mergeCell ref="C100:D100"/>
    <mergeCell ref="G100:H100"/>
    <mergeCell ref="A88:A103"/>
    <mergeCell ref="C88:D88"/>
    <mergeCell ref="C95:D95"/>
    <mergeCell ref="G95:H95"/>
    <mergeCell ref="C96:D96"/>
    <mergeCell ref="G96:H96"/>
    <mergeCell ref="C97:D97"/>
    <mergeCell ref="G97:H97"/>
    <mergeCell ref="C92:D92"/>
    <mergeCell ref="G92:H92"/>
  </mergeCells>
  <phoneticPr fontId="3" type="noConversion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N106"/>
  <sheetViews>
    <sheetView tabSelected="1" zoomScaleNormal="100" workbookViewId="0">
      <selection activeCell="E16" sqref="E16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71" t="s">
        <v>0</v>
      </c>
      <c r="B1" s="71"/>
      <c r="C1" s="71"/>
      <c r="D1" s="71"/>
      <c r="E1" s="71"/>
      <c r="F1" s="71"/>
      <c r="G1" s="71"/>
      <c r="H1" s="1"/>
    </row>
    <row r="2" spans="1:12" ht="20.100000000000001" customHeight="1">
      <c r="A2" s="59" t="s">
        <v>1</v>
      </c>
      <c r="B2" s="72" t="s">
        <v>100</v>
      </c>
      <c r="C2" s="73"/>
      <c r="D2" s="59" t="s">
        <v>2</v>
      </c>
      <c r="E2" s="72" t="s">
        <v>311</v>
      </c>
      <c r="F2" s="73"/>
      <c r="G2" s="2" t="s">
        <v>23</v>
      </c>
      <c r="H2" s="6"/>
    </row>
    <row r="3" spans="1:12" ht="20.100000000000001" customHeight="1">
      <c r="A3" s="74" t="s">
        <v>3</v>
      </c>
      <c r="B3" s="74"/>
      <c r="C3" s="74"/>
      <c r="D3" s="14" t="s">
        <v>4</v>
      </c>
      <c r="E3" s="56" t="s">
        <v>5</v>
      </c>
      <c r="F3" s="56"/>
      <c r="G3" s="75"/>
      <c r="H3" s="75"/>
    </row>
    <row r="4" spans="1:12" ht="20.100000000000001" customHeight="1">
      <c r="A4" s="59" t="s">
        <v>6</v>
      </c>
      <c r="B4" s="76">
        <v>382000</v>
      </c>
      <c r="C4" s="77"/>
      <c r="D4" s="78"/>
      <c r="E4" s="79"/>
      <c r="F4" s="80"/>
      <c r="G4" s="80"/>
      <c r="H4" s="81"/>
    </row>
    <row r="5" spans="1:12" ht="20.100000000000001" customHeight="1">
      <c r="A5" s="59" t="s">
        <v>7</v>
      </c>
      <c r="B5" s="76">
        <f>B6-B4</f>
        <v>492100</v>
      </c>
      <c r="C5" s="77"/>
      <c r="D5" s="78"/>
      <c r="E5" s="98" t="s">
        <v>48</v>
      </c>
      <c r="F5" s="99"/>
      <c r="G5" s="99"/>
      <c r="H5" s="100"/>
    </row>
    <row r="6" spans="1:12" ht="20.100000000000001" customHeight="1">
      <c r="A6" s="59" t="s">
        <v>8</v>
      </c>
      <c r="B6" s="76">
        <v>874100</v>
      </c>
      <c r="C6" s="77"/>
      <c r="D6" s="78"/>
      <c r="E6" s="98" t="s">
        <v>49</v>
      </c>
      <c r="F6" s="99"/>
      <c r="G6" s="99"/>
      <c r="H6" s="100"/>
    </row>
    <row r="7" spans="1:12" ht="20.100000000000001" customHeight="1">
      <c r="A7" s="59" t="s">
        <v>36</v>
      </c>
      <c r="B7" s="76">
        <f>B6+'6월29일'!B7:D7</f>
        <v>40418650</v>
      </c>
      <c r="C7" s="77"/>
      <c r="D7" s="78"/>
      <c r="E7" s="98"/>
      <c r="F7" s="99"/>
      <c r="G7" s="99"/>
      <c r="H7" s="100"/>
    </row>
    <row r="8" spans="1:12" ht="20.100000000000001" customHeight="1">
      <c r="A8" s="59" t="s">
        <v>9</v>
      </c>
      <c r="B8" s="82"/>
      <c r="C8" s="83"/>
      <c r="D8" s="84"/>
      <c r="E8" s="85"/>
      <c r="F8" s="86"/>
      <c r="G8" s="86"/>
      <c r="H8" s="87"/>
    </row>
    <row r="9" spans="1:12" ht="20.100000000000001" customHeight="1">
      <c r="A9" s="62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</v>
      </c>
    </row>
    <row r="10" spans="1:12" ht="20.100000000000001" customHeight="1">
      <c r="A10" s="23" t="s">
        <v>22</v>
      </c>
      <c r="B10" s="27">
        <v>0.14000000000000001</v>
      </c>
      <c r="C10" s="23" t="s">
        <v>24</v>
      </c>
      <c r="D10" s="19">
        <v>0.13</v>
      </c>
      <c r="E10" s="26" t="s">
        <v>47</v>
      </c>
      <c r="F10" s="18">
        <v>0.1</v>
      </c>
      <c r="G10" s="26" t="s">
        <v>25</v>
      </c>
      <c r="H10" s="18">
        <v>0.27</v>
      </c>
      <c r="I10" s="24" t="s">
        <v>45</v>
      </c>
      <c r="J10" s="18"/>
    </row>
    <row r="11" spans="1:12" ht="20.100000000000001" customHeight="1">
      <c r="A11" s="24" t="s">
        <v>28</v>
      </c>
      <c r="B11" s="18">
        <v>0.11</v>
      </c>
      <c r="C11" s="24" t="s">
        <v>38</v>
      </c>
      <c r="D11" s="18">
        <v>0</v>
      </c>
      <c r="E11" s="24" t="s">
        <v>29</v>
      </c>
      <c r="F11" s="18">
        <v>0</v>
      </c>
      <c r="G11" s="23" t="s">
        <v>27</v>
      </c>
      <c r="H11" s="18">
        <v>0.05</v>
      </c>
      <c r="I11" s="24" t="s">
        <v>46</v>
      </c>
      <c r="J11" s="18"/>
    </row>
    <row r="12" spans="1:12" ht="20.100000000000001" customHeight="1" thickBot="1">
      <c r="A12" s="25" t="s">
        <v>30</v>
      </c>
      <c r="B12" s="20">
        <v>0.11</v>
      </c>
      <c r="C12" s="25" t="s">
        <v>31</v>
      </c>
      <c r="D12" s="20">
        <v>7.0000000000000007E-2</v>
      </c>
      <c r="E12" s="25" t="s">
        <v>32</v>
      </c>
      <c r="F12" s="20">
        <v>0.01</v>
      </c>
      <c r="G12" s="25" t="s">
        <v>44</v>
      </c>
      <c r="H12" s="20">
        <v>0.01</v>
      </c>
      <c r="I12" s="30" t="s">
        <v>43</v>
      </c>
      <c r="J12" s="31"/>
      <c r="K12" s="34"/>
      <c r="L12" s="33"/>
    </row>
    <row r="13" spans="1:12" ht="20.100000000000001" customHeight="1">
      <c r="A13" s="88" t="s">
        <v>11</v>
      </c>
      <c r="B13" s="90"/>
      <c r="C13" s="91"/>
      <c r="D13" s="92"/>
      <c r="E13" s="93" t="s">
        <v>33</v>
      </c>
      <c r="F13" s="90"/>
      <c r="G13" s="91"/>
      <c r="H13" s="92"/>
    </row>
    <row r="14" spans="1:12" ht="20.100000000000001" customHeight="1" thickBot="1">
      <c r="A14" s="89"/>
      <c r="B14" s="95"/>
      <c r="C14" s="96"/>
      <c r="D14" s="97"/>
      <c r="E14" s="94"/>
      <c r="F14" s="95"/>
      <c r="G14" s="96"/>
      <c r="H14" s="97"/>
    </row>
    <row r="15" spans="1:12" ht="20.100000000000001" customHeight="1">
      <c r="A15" s="3" t="s">
        <v>12</v>
      </c>
      <c r="B15" s="3"/>
      <c r="C15" s="3"/>
      <c r="D15" s="3"/>
      <c r="E15" s="56"/>
      <c r="F15" s="56"/>
      <c r="G15" s="57"/>
      <c r="H15" s="1"/>
    </row>
    <row r="16" spans="1:12" ht="20.100000000000001" customHeight="1">
      <c r="A16" s="59"/>
      <c r="B16" s="59" t="s">
        <v>13</v>
      </c>
      <c r="C16" s="72" t="s">
        <v>14</v>
      </c>
      <c r="D16" s="73"/>
      <c r="E16" s="59" t="s">
        <v>34</v>
      </c>
      <c r="F16" s="101" t="s">
        <v>35</v>
      </c>
      <c r="G16" s="101"/>
      <c r="H16" s="101"/>
      <c r="K16" s="32"/>
      <c r="L16" s="33"/>
    </row>
    <row r="17" spans="1:8" ht="20.100000000000001" customHeight="1">
      <c r="A17" s="102" t="s">
        <v>15</v>
      </c>
      <c r="B17" s="5">
        <v>0.4861111111111111</v>
      </c>
      <c r="C17" s="105" t="s">
        <v>273</v>
      </c>
      <c r="D17" s="106"/>
      <c r="E17" s="59">
        <v>2</v>
      </c>
      <c r="F17" s="101"/>
      <c r="G17" s="101"/>
      <c r="H17" s="101"/>
    </row>
    <row r="18" spans="1:8" ht="20.100000000000001" customHeight="1">
      <c r="A18" s="103"/>
      <c r="B18" s="5">
        <v>0.50694444444444442</v>
      </c>
      <c r="C18" s="105" t="s">
        <v>274</v>
      </c>
      <c r="D18" s="106"/>
      <c r="E18" s="59">
        <v>2</v>
      </c>
      <c r="F18" s="101"/>
      <c r="G18" s="101"/>
      <c r="H18" s="101"/>
    </row>
    <row r="19" spans="1:8" ht="20.100000000000001" customHeight="1">
      <c r="A19" s="103"/>
      <c r="B19" s="5"/>
      <c r="C19" s="105"/>
      <c r="D19" s="106"/>
      <c r="E19" s="59"/>
      <c r="F19" s="101"/>
      <c r="G19" s="101"/>
      <c r="H19" s="101"/>
    </row>
    <row r="20" spans="1:8" ht="20.100000000000001" customHeight="1">
      <c r="A20" s="103"/>
      <c r="B20" s="5"/>
      <c r="C20" s="105"/>
      <c r="D20" s="106"/>
      <c r="E20" s="59"/>
      <c r="F20" s="101"/>
      <c r="G20" s="101"/>
      <c r="H20" s="101"/>
    </row>
    <row r="21" spans="1:8" ht="20.100000000000001" customHeight="1">
      <c r="A21" s="103"/>
      <c r="B21" s="5"/>
      <c r="C21" s="105"/>
      <c r="D21" s="106"/>
      <c r="E21" s="59"/>
      <c r="F21" s="101"/>
      <c r="G21" s="101"/>
      <c r="H21" s="101"/>
    </row>
    <row r="22" spans="1:8" ht="20.100000000000001" customHeight="1">
      <c r="A22" s="103"/>
      <c r="B22" s="5"/>
      <c r="C22" s="105"/>
      <c r="D22" s="106"/>
      <c r="E22" s="59"/>
      <c r="F22" s="101"/>
      <c r="G22" s="101"/>
      <c r="H22" s="101"/>
    </row>
    <row r="23" spans="1:8" ht="20.100000000000001" customHeight="1">
      <c r="A23" s="103"/>
      <c r="B23" s="5"/>
      <c r="C23" s="105"/>
      <c r="D23" s="106"/>
      <c r="E23" s="59"/>
      <c r="F23" s="101"/>
      <c r="G23" s="101"/>
      <c r="H23" s="101"/>
    </row>
    <row r="24" spans="1:8" ht="20.100000000000001" customHeight="1">
      <c r="A24" s="103"/>
      <c r="B24" s="5"/>
      <c r="C24" s="105"/>
      <c r="D24" s="106"/>
      <c r="E24" s="59"/>
      <c r="F24" s="101"/>
      <c r="G24" s="101"/>
      <c r="H24" s="101"/>
    </row>
    <row r="25" spans="1:8" ht="20.100000000000001" customHeight="1">
      <c r="A25" s="103"/>
      <c r="B25" s="5"/>
      <c r="C25" s="105"/>
      <c r="D25" s="106"/>
      <c r="E25" s="59"/>
      <c r="F25" s="101"/>
      <c r="G25" s="101"/>
      <c r="H25" s="101"/>
    </row>
    <row r="26" spans="1:8" ht="20.100000000000001" customHeight="1" thickBot="1">
      <c r="A26" s="104"/>
      <c r="B26" s="22"/>
      <c r="C26" s="107"/>
      <c r="D26" s="108"/>
      <c r="E26" s="60"/>
      <c r="F26" s="109"/>
      <c r="G26" s="109"/>
      <c r="H26" s="109"/>
    </row>
    <row r="27" spans="1:8" ht="20.100000000000001" customHeight="1">
      <c r="A27" s="113" t="s">
        <v>16</v>
      </c>
      <c r="B27" s="21">
        <v>0.29166666666666669</v>
      </c>
      <c r="C27" s="111" t="s">
        <v>275</v>
      </c>
      <c r="D27" s="112"/>
      <c r="E27" s="61">
        <v>2</v>
      </c>
      <c r="F27" s="114"/>
      <c r="G27" s="115"/>
      <c r="H27" s="116"/>
    </row>
    <row r="28" spans="1:8" ht="20.100000000000001" customHeight="1">
      <c r="A28" s="113"/>
      <c r="B28" s="21"/>
      <c r="C28" s="111"/>
      <c r="D28" s="112"/>
      <c r="E28" s="61"/>
      <c r="F28" s="72"/>
      <c r="G28" s="110"/>
      <c r="H28" s="73"/>
    </row>
    <row r="29" spans="1:8" ht="20.100000000000001" customHeight="1">
      <c r="A29" s="113"/>
      <c r="B29" s="21"/>
      <c r="C29" s="111"/>
      <c r="D29" s="112"/>
      <c r="E29" s="61"/>
      <c r="F29" s="72"/>
      <c r="G29" s="110"/>
      <c r="H29" s="73"/>
    </row>
    <row r="30" spans="1:8" ht="20.100000000000001" customHeight="1">
      <c r="A30" s="113"/>
      <c r="B30" s="21"/>
      <c r="C30" s="111"/>
      <c r="D30" s="112"/>
      <c r="E30" s="61"/>
      <c r="F30" s="72"/>
      <c r="G30" s="110"/>
      <c r="H30" s="73"/>
    </row>
    <row r="31" spans="1:8" ht="20.100000000000001" customHeight="1">
      <c r="A31" s="113"/>
      <c r="B31" s="21"/>
      <c r="C31" s="111"/>
      <c r="D31" s="112"/>
      <c r="E31" s="61"/>
      <c r="F31" s="72"/>
      <c r="G31" s="110"/>
      <c r="H31" s="73"/>
    </row>
    <row r="32" spans="1:8" ht="20.100000000000001" customHeight="1">
      <c r="A32" s="113"/>
      <c r="B32" s="21"/>
      <c r="C32" s="111"/>
      <c r="D32" s="112"/>
      <c r="E32" s="61"/>
      <c r="F32" s="72"/>
      <c r="G32" s="110"/>
      <c r="H32" s="73"/>
    </row>
    <row r="33" spans="1:8" ht="20.100000000000001" customHeight="1">
      <c r="A33" s="113"/>
      <c r="B33" s="21"/>
      <c r="C33" s="111"/>
      <c r="D33" s="112"/>
      <c r="E33" s="61"/>
      <c r="F33" s="101"/>
      <c r="G33" s="101"/>
      <c r="H33" s="101"/>
    </row>
    <row r="34" spans="1:8" ht="20.100000000000001" customHeight="1">
      <c r="A34" s="113"/>
      <c r="B34" s="21"/>
      <c r="C34" s="111"/>
      <c r="D34" s="112"/>
      <c r="E34" s="61"/>
      <c r="F34" s="101"/>
      <c r="G34" s="101"/>
      <c r="H34" s="101"/>
    </row>
    <row r="35" spans="1:8" ht="20.100000000000001" customHeight="1">
      <c r="A35" s="113"/>
      <c r="B35" s="21"/>
      <c r="C35" s="111"/>
      <c r="D35" s="112"/>
      <c r="E35" s="61"/>
      <c r="F35" s="101"/>
      <c r="G35" s="101"/>
      <c r="H35" s="101"/>
    </row>
    <row r="36" spans="1:8" ht="20.100000000000001" customHeight="1">
      <c r="A36" s="113"/>
      <c r="B36" s="21"/>
      <c r="C36" s="111"/>
      <c r="D36" s="112"/>
      <c r="E36" s="61"/>
      <c r="F36" s="101"/>
      <c r="G36" s="101"/>
      <c r="H36" s="101"/>
    </row>
    <row r="37" spans="1:8" ht="20.100000000000001" customHeight="1">
      <c r="A37" s="113"/>
      <c r="B37" s="21"/>
      <c r="C37" s="111"/>
      <c r="D37" s="112"/>
      <c r="E37" s="61"/>
      <c r="F37" s="101"/>
      <c r="G37" s="101"/>
      <c r="H37" s="101"/>
    </row>
    <row r="38" spans="1:8" ht="20.100000000000001" customHeight="1">
      <c r="A38" s="113"/>
      <c r="B38" s="21"/>
      <c r="C38" s="111"/>
      <c r="D38" s="112"/>
      <c r="E38" s="61"/>
      <c r="F38" s="101"/>
      <c r="G38" s="101"/>
      <c r="H38" s="101"/>
    </row>
    <row r="39" spans="1:8" ht="20.100000000000001" customHeight="1">
      <c r="A39" s="113"/>
      <c r="B39" s="21"/>
      <c r="C39" s="111"/>
      <c r="D39" s="112"/>
      <c r="E39" s="61"/>
      <c r="F39" s="101"/>
      <c r="G39" s="101"/>
      <c r="H39" s="101"/>
    </row>
    <row r="40" spans="1:8" ht="20.100000000000001" customHeight="1">
      <c r="A40" s="113"/>
      <c r="B40" s="21"/>
      <c r="C40" s="111"/>
      <c r="D40" s="112"/>
      <c r="E40" s="61"/>
      <c r="F40" s="101"/>
      <c r="G40" s="101"/>
      <c r="H40" s="101"/>
    </row>
    <row r="41" spans="1:8" ht="20.100000000000001" customHeight="1">
      <c r="A41" s="128" t="s">
        <v>42</v>
      </c>
      <c r="B41" s="128"/>
      <c r="C41" s="128"/>
      <c r="D41" s="128"/>
      <c r="E41" s="128"/>
      <c r="F41" s="128"/>
      <c r="G41" s="128"/>
      <c r="H41" s="1"/>
    </row>
    <row r="42" spans="1:8" ht="20.100000000000001" customHeight="1">
      <c r="A42" s="101" t="s">
        <v>17</v>
      </c>
      <c r="B42" s="129" t="s">
        <v>276</v>
      </c>
      <c r="C42" s="130"/>
      <c r="D42" s="131"/>
      <c r="E42" s="102" t="s">
        <v>18</v>
      </c>
      <c r="F42" s="117" t="s">
        <v>298</v>
      </c>
      <c r="G42" s="118"/>
      <c r="H42" s="119"/>
    </row>
    <row r="43" spans="1:8" ht="20.100000000000001" customHeight="1">
      <c r="A43" s="101"/>
      <c r="B43" s="156" t="s">
        <v>277</v>
      </c>
      <c r="C43" s="157"/>
      <c r="D43" s="158"/>
      <c r="E43" s="103"/>
      <c r="F43" s="117"/>
      <c r="G43" s="118"/>
      <c r="H43" s="119"/>
    </row>
    <row r="44" spans="1:8" ht="20.100000000000001" customHeight="1">
      <c r="A44" s="101"/>
      <c r="B44" s="159" t="s">
        <v>278</v>
      </c>
      <c r="C44" s="157"/>
      <c r="D44" s="158"/>
      <c r="E44" s="103"/>
      <c r="F44" s="117"/>
      <c r="G44" s="118"/>
      <c r="H44" s="119"/>
    </row>
    <row r="45" spans="1:8" ht="20.100000000000001" customHeight="1">
      <c r="A45" s="101"/>
      <c r="B45" s="156" t="s">
        <v>279</v>
      </c>
      <c r="C45" s="157"/>
      <c r="D45" s="158"/>
      <c r="E45" s="103"/>
      <c r="F45" s="117"/>
      <c r="G45" s="118"/>
      <c r="H45" s="119"/>
    </row>
    <row r="46" spans="1:8" ht="20.100000000000001" customHeight="1">
      <c r="A46" s="101"/>
      <c r="B46" s="120"/>
      <c r="C46" s="121"/>
      <c r="D46" s="122"/>
      <c r="E46" s="103"/>
      <c r="F46" s="117"/>
      <c r="G46" s="118"/>
      <c r="H46" s="119"/>
    </row>
    <row r="47" spans="1:8" ht="20.100000000000001" customHeight="1">
      <c r="A47" s="101"/>
      <c r="B47" s="120"/>
      <c r="C47" s="123"/>
      <c r="D47" s="124"/>
      <c r="E47" s="103"/>
      <c r="F47" s="117"/>
      <c r="G47" s="118"/>
      <c r="H47" s="119"/>
    </row>
    <row r="48" spans="1:8" ht="20.100000000000001" customHeight="1">
      <c r="A48" s="101"/>
      <c r="B48" s="125"/>
      <c r="C48" s="126"/>
      <c r="D48" s="127"/>
      <c r="E48" s="103"/>
      <c r="F48" s="117"/>
      <c r="G48" s="118"/>
      <c r="H48" s="119"/>
    </row>
    <row r="49" spans="1:8" ht="20.100000000000001" customHeight="1">
      <c r="A49" s="101"/>
      <c r="B49" s="133"/>
      <c r="C49" s="134"/>
      <c r="D49" s="135"/>
      <c r="E49" s="103"/>
      <c r="F49" s="117"/>
      <c r="G49" s="118"/>
      <c r="H49" s="119"/>
    </row>
    <row r="50" spans="1:8" ht="20.100000000000001" customHeight="1">
      <c r="A50" s="101"/>
      <c r="B50" s="133"/>
      <c r="C50" s="134"/>
      <c r="D50" s="135"/>
      <c r="E50" s="103"/>
      <c r="F50" s="117"/>
      <c r="G50" s="118"/>
      <c r="H50" s="119"/>
    </row>
    <row r="51" spans="1:8" ht="20.100000000000001" customHeight="1">
      <c r="A51" s="101"/>
      <c r="B51" s="125"/>
      <c r="C51" s="126"/>
      <c r="D51" s="127"/>
      <c r="E51" s="103"/>
      <c r="F51" s="117"/>
      <c r="G51" s="118"/>
      <c r="H51" s="119"/>
    </row>
    <row r="52" spans="1:8" ht="20.100000000000001" customHeight="1">
      <c r="A52" s="101"/>
      <c r="B52" s="133"/>
      <c r="C52" s="134"/>
      <c r="D52" s="135"/>
      <c r="E52" s="113"/>
      <c r="F52" s="117"/>
      <c r="G52" s="118"/>
      <c r="H52" s="119"/>
    </row>
    <row r="53" spans="1:8" ht="20.100000000000001" customHeight="1">
      <c r="A53" s="136"/>
      <c r="B53" s="136"/>
      <c r="C53" s="136"/>
      <c r="D53" s="136"/>
      <c r="E53" s="136"/>
      <c r="F53" s="74"/>
      <c r="G53" s="74"/>
      <c r="H53" s="1"/>
    </row>
    <row r="54" spans="1:8" ht="20.100000000000001" customHeight="1">
      <c r="A54" s="102" t="s">
        <v>17</v>
      </c>
      <c r="B54" s="137" t="s">
        <v>37</v>
      </c>
      <c r="C54" s="138"/>
      <c r="D54" s="139"/>
      <c r="E54" s="79" t="s">
        <v>18</v>
      </c>
      <c r="F54" s="137" t="s">
        <v>37</v>
      </c>
      <c r="G54" s="138"/>
      <c r="H54" s="139"/>
    </row>
    <row r="55" spans="1:8" ht="20.100000000000001" customHeight="1">
      <c r="A55" s="113"/>
      <c r="B55" s="140"/>
      <c r="C55" s="141"/>
      <c r="D55" s="142"/>
      <c r="E55" s="85"/>
      <c r="F55" s="140"/>
      <c r="G55" s="141"/>
      <c r="H55" s="142"/>
    </row>
    <row r="56" spans="1:8" ht="20.100000000000001" customHeight="1">
      <c r="A56" s="136"/>
      <c r="B56" s="136"/>
      <c r="C56" s="136"/>
      <c r="D56" s="136"/>
      <c r="E56" s="136"/>
      <c r="F56" s="74"/>
      <c r="G56" s="74"/>
      <c r="H56" s="1"/>
    </row>
    <row r="57" spans="1:8" ht="20.100000000000001" customHeight="1">
      <c r="A57" s="102" t="s">
        <v>19</v>
      </c>
      <c r="B57" s="117" t="s">
        <v>280</v>
      </c>
      <c r="C57" s="118"/>
      <c r="D57" s="119"/>
      <c r="E57" s="102" t="s">
        <v>18</v>
      </c>
      <c r="F57" s="143" t="s">
        <v>299</v>
      </c>
      <c r="G57" s="138"/>
      <c r="H57" s="139"/>
    </row>
    <row r="58" spans="1:8" ht="20.100000000000001" customHeight="1">
      <c r="A58" s="103"/>
      <c r="B58" s="117" t="s">
        <v>281</v>
      </c>
      <c r="C58" s="118"/>
      <c r="D58" s="119"/>
      <c r="E58" s="103"/>
      <c r="F58" s="143" t="s">
        <v>300</v>
      </c>
      <c r="G58" s="138"/>
      <c r="H58" s="139"/>
    </row>
    <row r="59" spans="1:8" ht="20.100000000000001" customHeight="1">
      <c r="A59" s="103"/>
      <c r="B59" s="117" t="s">
        <v>282</v>
      </c>
      <c r="C59" s="118"/>
      <c r="D59" s="119"/>
      <c r="E59" s="103"/>
      <c r="F59" s="143" t="s">
        <v>301</v>
      </c>
      <c r="G59" s="138"/>
      <c r="H59" s="139"/>
    </row>
    <row r="60" spans="1:8" ht="20.100000000000001" customHeight="1">
      <c r="A60" s="103"/>
      <c r="B60" s="117" t="s">
        <v>283</v>
      </c>
      <c r="C60" s="118"/>
      <c r="D60" s="119"/>
      <c r="E60" s="103"/>
      <c r="F60" s="117"/>
      <c r="G60" s="118"/>
      <c r="H60" s="119"/>
    </row>
    <row r="61" spans="1:8" ht="20.100000000000001" customHeight="1">
      <c r="A61" s="103"/>
      <c r="B61" s="117" t="s">
        <v>284</v>
      </c>
      <c r="C61" s="118"/>
      <c r="D61" s="119"/>
      <c r="E61" s="103"/>
      <c r="F61" s="117" t="s">
        <v>302</v>
      </c>
      <c r="G61" s="118"/>
      <c r="H61" s="119"/>
    </row>
    <row r="62" spans="1:8" ht="20.100000000000001" customHeight="1">
      <c r="A62" s="103"/>
      <c r="B62" s="117" t="s">
        <v>285</v>
      </c>
      <c r="C62" s="118"/>
      <c r="D62" s="119"/>
      <c r="E62" s="103"/>
      <c r="F62" s="117" t="s">
        <v>303</v>
      </c>
      <c r="G62" s="118"/>
      <c r="H62" s="119"/>
    </row>
    <row r="63" spans="1:8" ht="20.100000000000001" customHeight="1">
      <c r="A63" s="103"/>
      <c r="B63" s="117" t="s">
        <v>286</v>
      </c>
      <c r="C63" s="118"/>
      <c r="D63" s="119"/>
      <c r="E63" s="103"/>
      <c r="F63" s="117" t="s">
        <v>304</v>
      </c>
      <c r="G63" s="118"/>
      <c r="H63" s="119"/>
    </row>
    <row r="64" spans="1:8" ht="20.100000000000001" customHeight="1">
      <c r="A64" s="103"/>
      <c r="B64" s="117" t="s">
        <v>287</v>
      </c>
      <c r="C64" s="118"/>
      <c r="D64" s="119"/>
      <c r="E64" s="103"/>
      <c r="F64" s="117"/>
      <c r="G64" s="118"/>
      <c r="H64" s="119"/>
    </row>
    <row r="65" spans="1:8" ht="20.100000000000001" customHeight="1">
      <c r="A65" s="103"/>
      <c r="B65" s="117" t="s">
        <v>288</v>
      </c>
      <c r="C65" s="118"/>
      <c r="D65" s="119"/>
      <c r="E65" s="103"/>
      <c r="F65" s="117" t="s">
        <v>305</v>
      </c>
      <c r="G65" s="118"/>
      <c r="H65" s="119"/>
    </row>
    <row r="66" spans="1:8" ht="20.100000000000001" customHeight="1">
      <c r="A66" s="103"/>
      <c r="B66" s="117" t="s">
        <v>289</v>
      </c>
      <c r="C66" s="118"/>
      <c r="D66" s="119"/>
      <c r="E66" s="103"/>
      <c r="F66" s="117" t="s">
        <v>306</v>
      </c>
      <c r="G66" s="118"/>
      <c r="H66" s="119"/>
    </row>
    <row r="67" spans="1:8" ht="20.100000000000001" customHeight="1">
      <c r="A67" s="103"/>
      <c r="B67" s="117" t="s">
        <v>290</v>
      </c>
      <c r="C67" s="118"/>
      <c r="D67" s="119"/>
      <c r="E67" s="103"/>
      <c r="F67" s="117" t="s">
        <v>307</v>
      </c>
      <c r="G67" s="118"/>
      <c r="H67" s="119"/>
    </row>
    <row r="68" spans="1:8" ht="20.100000000000001" customHeight="1">
      <c r="A68" s="103"/>
      <c r="B68" s="117" t="s">
        <v>291</v>
      </c>
      <c r="C68" s="118"/>
      <c r="D68" s="119"/>
      <c r="E68" s="103"/>
      <c r="F68" s="117" t="s">
        <v>308</v>
      </c>
      <c r="G68" s="118"/>
      <c r="H68" s="119"/>
    </row>
    <row r="69" spans="1:8" ht="20.100000000000001" customHeight="1">
      <c r="A69" s="103"/>
      <c r="B69" s="117" t="s">
        <v>292</v>
      </c>
      <c r="C69" s="118"/>
      <c r="D69" s="119"/>
      <c r="E69" s="103"/>
      <c r="F69" s="117" t="s">
        <v>309</v>
      </c>
      <c r="G69" s="118"/>
      <c r="H69" s="119"/>
    </row>
    <row r="70" spans="1:8" ht="20.100000000000001" customHeight="1">
      <c r="A70" s="103"/>
      <c r="B70" s="117" t="s">
        <v>293</v>
      </c>
      <c r="C70" s="118"/>
      <c r="D70" s="119"/>
      <c r="E70" s="103"/>
      <c r="F70" s="117" t="s">
        <v>310</v>
      </c>
      <c r="G70" s="118"/>
      <c r="H70" s="119"/>
    </row>
    <row r="71" spans="1:8" ht="20.100000000000001" customHeight="1">
      <c r="A71" s="103"/>
      <c r="B71" s="117" t="s">
        <v>294</v>
      </c>
      <c r="C71" s="118"/>
      <c r="D71" s="119"/>
      <c r="E71" s="103"/>
      <c r="F71" s="143"/>
      <c r="G71" s="138"/>
      <c r="H71" s="139"/>
    </row>
    <row r="72" spans="1:8" ht="20.100000000000001" customHeight="1">
      <c r="A72" s="103"/>
      <c r="B72" s="117" t="s">
        <v>295</v>
      </c>
      <c r="C72" s="118"/>
      <c r="D72" s="119"/>
      <c r="E72" s="103"/>
      <c r="F72" s="143"/>
      <c r="G72" s="138"/>
      <c r="H72" s="139"/>
    </row>
    <row r="73" spans="1:8" ht="20.100000000000001" customHeight="1">
      <c r="A73" s="103"/>
      <c r="B73" s="117" t="s">
        <v>296</v>
      </c>
      <c r="C73" s="118"/>
      <c r="D73" s="119"/>
      <c r="E73" s="103"/>
      <c r="F73" s="143"/>
      <c r="G73" s="138"/>
      <c r="H73" s="139"/>
    </row>
    <row r="74" spans="1:8" ht="20.100000000000001" customHeight="1">
      <c r="A74" s="103"/>
      <c r="B74" s="117" t="s">
        <v>297</v>
      </c>
      <c r="C74" s="118"/>
      <c r="D74" s="119"/>
      <c r="E74" s="103"/>
      <c r="F74" s="143"/>
      <c r="G74" s="138"/>
      <c r="H74" s="139"/>
    </row>
    <row r="75" spans="1:8" ht="20.100000000000001" customHeight="1">
      <c r="A75" s="103"/>
      <c r="B75" s="117"/>
      <c r="C75" s="118"/>
      <c r="D75" s="119"/>
      <c r="E75" s="103"/>
      <c r="F75" s="143"/>
      <c r="G75" s="138"/>
      <c r="H75" s="139"/>
    </row>
    <row r="76" spans="1:8" ht="20.100000000000001" customHeight="1">
      <c r="A76" s="103"/>
      <c r="B76" s="117"/>
      <c r="C76" s="118"/>
      <c r="D76" s="119"/>
      <c r="E76" s="103"/>
      <c r="F76" s="65"/>
      <c r="G76" s="63"/>
      <c r="H76" s="64"/>
    </row>
    <row r="77" spans="1:8" ht="20.100000000000001" customHeight="1">
      <c r="A77" s="103"/>
      <c r="B77" s="117"/>
      <c r="C77" s="118"/>
      <c r="D77" s="119"/>
      <c r="E77" s="103"/>
      <c r="F77" s="65"/>
      <c r="G77" s="63"/>
      <c r="H77" s="64"/>
    </row>
    <row r="78" spans="1:8" ht="20.100000000000001" customHeight="1">
      <c r="A78" s="103"/>
      <c r="B78" s="117"/>
      <c r="C78" s="118"/>
      <c r="D78" s="119"/>
      <c r="E78" s="103"/>
      <c r="F78" s="65"/>
      <c r="G78" s="63"/>
      <c r="H78" s="64"/>
    </row>
    <row r="79" spans="1:8" ht="20.100000000000001" customHeight="1">
      <c r="A79" s="103"/>
      <c r="B79" s="117"/>
      <c r="C79" s="118"/>
      <c r="D79" s="119"/>
      <c r="E79" s="103"/>
      <c r="F79" s="65"/>
      <c r="G79" s="63"/>
      <c r="H79" s="64"/>
    </row>
    <row r="80" spans="1:8" ht="20.100000000000001" customHeight="1">
      <c r="A80" s="103"/>
      <c r="B80" s="117"/>
      <c r="C80" s="118"/>
      <c r="D80" s="119"/>
      <c r="E80" s="103"/>
      <c r="F80" s="65"/>
      <c r="G80" s="63"/>
      <c r="H80" s="64"/>
    </row>
    <row r="81" spans="1:14" ht="20.100000000000001" customHeight="1">
      <c r="A81" s="103"/>
      <c r="B81" s="117"/>
      <c r="C81" s="118"/>
      <c r="D81" s="119"/>
      <c r="E81" s="103"/>
      <c r="F81" s="65"/>
      <c r="G81" s="63"/>
      <c r="H81" s="64"/>
    </row>
    <row r="82" spans="1:14" ht="20.100000000000001" customHeight="1">
      <c r="A82" s="103"/>
      <c r="B82" s="117"/>
      <c r="C82" s="118"/>
      <c r="D82" s="119"/>
      <c r="E82" s="103"/>
      <c r="F82" s="65"/>
      <c r="G82" s="63"/>
      <c r="H82" s="64"/>
    </row>
    <row r="83" spans="1:14" ht="20.100000000000001" customHeight="1">
      <c r="A83" s="103"/>
      <c r="B83" s="117"/>
      <c r="C83" s="118"/>
      <c r="D83" s="119"/>
      <c r="E83" s="103"/>
      <c r="F83" s="65"/>
      <c r="G83" s="63"/>
      <c r="H83" s="64"/>
    </row>
    <row r="84" spans="1:14" ht="20.100000000000001" customHeight="1">
      <c r="A84" s="103"/>
      <c r="B84" s="117"/>
      <c r="C84" s="118"/>
      <c r="D84" s="119"/>
      <c r="E84" s="103"/>
      <c r="F84" s="65"/>
      <c r="G84" s="63"/>
      <c r="H84" s="64"/>
    </row>
    <row r="85" spans="1:14" ht="20.100000000000001" customHeight="1">
      <c r="A85" s="103"/>
      <c r="B85" s="117"/>
      <c r="C85" s="118"/>
      <c r="D85" s="119"/>
      <c r="E85" s="103"/>
      <c r="F85" s="65"/>
      <c r="G85" s="63"/>
      <c r="H85" s="64"/>
    </row>
    <row r="86" spans="1:14" ht="20.100000000000001" customHeight="1">
      <c r="A86" s="58"/>
      <c r="B86" s="63" t="s">
        <v>40</v>
      </c>
      <c r="C86" s="63"/>
      <c r="D86" s="63"/>
      <c r="E86" s="58"/>
      <c r="F86" s="144"/>
      <c r="G86" s="144"/>
      <c r="H86" s="1"/>
    </row>
    <row r="87" spans="1:14" ht="20.100000000000001" customHeight="1">
      <c r="A87" s="145" t="s">
        <v>20</v>
      </c>
      <c r="B87" s="145"/>
      <c r="C87" s="145"/>
      <c r="D87" s="145"/>
      <c r="E87" s="145"/>
      <c r="F87" s="145"/>
      <c r="G87" s="146"/>
      <c r="H87" s="1"/>
    </row>
    <row r="88" spans="1:14" ht="20.100000000000001" customHeight="1">
      <c r="A88" s="154" t="s">
        <v>17</v>
      </c>
      <c r="B88" s="7" t="s">
        <v>26</v>
      </c>
      <c r="C88" s="151" t="s">
        <v>41</v>
      </c>
      <c r="D88" s="152"/>
      <c r="E88" s="149" t="s">
        <v>18</v>
      </c>
      <c r="F88" s="15" t="s">
        <v>26</v>
      </c>
      <c r="G88" s="151" t="s">
        <v>41</v>
      </c>
      <c r="H88" s="152"/>
    </row>
    <row r="89" spans="1:14" ht="20.100000000000001" customHeight="1">
      <c r="A89" s="155"/>
      <c r="B89" s="8"/>
      <c r="C89" s="147"/>
      <c r="D89" s="148"/>
      <c r="E89" s="150"/>
      <c r="F89" s="8"/>
      <c r="G89" s="147"/>
      <c r="H89" s="148"/>
    </row>
    <row r="90" spans="1:14" ht="20.100000000000001" customHeight="1">
      <c r="A90" s="155"/>
      <c r="B90" s="8"/>
      <c r="C90" s="147"/>
      <c r="D90" s="148"/>
      <c r="E90" s="150"/>
      <c r="F90" s="8"/>
      <c r="G90" s="147"/>
      <c r="H90" s="148"/>
      <c r="N90">
        <v>1</v>
      </c>
    </row>
    <row r="91" spans="1:14" ht="20.100000000000001" customHeight="1">
      <c r="A91" s="155"/>
      <c r="B91" s="8"/>
      <c r="C91" s="147"/>
      <c r="D91" s="148"/>
      <c r="E91" s="150"/>
      <c r="F91" s="8"/>
      <c r="G91" s="147"/>
      <c r="H91" s="148"/>
    </row>
    <row r="92" spans="1:14" ht="20.100000000000001" customHeight="1">
      <c r="A92" s="155"/>
      <c r="B92" s="8"/>
      <c r="C92" s="147"/>
      <c r="D92" s="148"/>
      <c r="E92" s="150"/>
      <c r="F92" s="8"/>
      <c r="G92" s="147"/>
      <c r="H92" s="148"/>
    </row>
    <row r="93" spans="1:14" ht="20.100000000000001" customHeight="1">
      <c r="A93" s="155"/>
      <c r="B93" s="8"/>
      <c r="C93" s="147"/>
      <c r="D93" s="148"/>
      <c r="E93" s="150"/>
      <c r="F93" s="8"/>
      <c r="G93" s="147"/>
      <c r="H93" s="148"/>
    </row>
    <row r="94" spans="1:14" ht="20.100000000000001" customHeight="1">
      <c r="A94" s="155"/>
      <c r="B94" s="8"/>
      <c r="C94" s="147"/>
      <c r="D94" s="148"/>
      <c r="E94" s="150"/>
      <c r="F94" s="8"/>
      <c r="G94" s="147"/>
      <c r="H94" s="148"/>
    </row>
    <row r="95" spans="1:14" ht="20.100000000000001" customHeight="1">
      <c r="A95" s="155"/>
      <c r="B95" s="8"/>
      <c r="C95" s="147"/>
      <c r="D95" s="148"/>
      <c r="E95" s="150"/>
      <c r="F95" s="8"/>
      <c r="G95" s="147"/>
      <c r="H95" s="148"/>
    </row>
    <row r="96" spans="1:14" ht="20.100000000000001" customHeight="1">
      <c r="A96" s="155"/>
      <c r="B96" s="9"/>
      <c r="C96" s="147"/>
      <c r="D96" s="148"/>
      <c r="E96" s="150"/>
      <c r="F96" s="8"/>
      <c r="G96" s="147"/>
      <c r="H96" s="148"/>
    </row>
    <row r="97" spans="1:8" ht="20.100000000000001" customHeight="1">
      <c r="A97" s="155"/>
      <c r="B97" s="9"/>
      <c r="C97" s="147"/>
      <c r="D97" s="148"/>
      <c r="E97" s="150"/>
      <c r="F97" s="8"/>
      <c r="G97" s="147"/>
      <c r="H97" s="148"/>
    </row>
    <row r="98" spans="1:8" ht="20.100000000000001" customHeight="1">
      <c r="A98" s="155"/>
      <c r="B98" s="9"/>
      <c r="C98" s="147"/>
      <c r="D98" s="148"/>
      <c r="E98" s="150"/>
      <c r="F98" s="8"/>
      <c r="G98" s="147"/>
      <c r="H98" s="148"/>
    </row>
    <row r="99" spans="1:8" ht="20.100000000000001" customHeight="1">
      <c r="A99" s="155"/>
      <c r="B99" s="9"/>
      <c r="C99" s="147"/>
      <c r="D99" s="148"/>
      <c r="E99" s="150"/>
      <c r="F99" s="8"/>
      <c r="G99" s="147"/>
      <c r="H99" s="148"/>
    </row>
    <row r="100" spans="1:8" ht="20.100000000000001" customHeight="1">
      <c r="A100" s="155"/>
      <c r="B100" s="9"/>
      <c r="C100" s="147"/>
      <c r="D100" s="148"/>
      <c r="E100" s="150"/>
      <c r="F100" s="8"/>
      <c r="G100" s="147"/>
      <c r="H100" s="148"/>
    </row>
    <row r="101" spans="1:8" ht="20.100000000000001" customHeight="1">
      <c r="A101" s="155"/>
      <c r="B101" s="9"/>
      <c r="C101" s="147"/>
      <c r="D101" s="148"/>
      <c r="E101" s="150"/>
      <c r="F101" s="8"/>
      <c r="G101" s="147"/>
      <c r="H101" s="148"/>
    </row>
    <row r="102" spans="1:8" ht="20.100000000000001" customHeight="1">
      <c r="A102" s="155"/>
      <c r="B102" s="9"/>
      <c r="C102" s="147"/>
      <c r="D102" s="148"/>
      <c r="E102" s="150"/>
      <c r="F102" s="8"/>
      <c r="G102" s="147"/>
      <c r="H102" s="148"/>
    </row>
    <row r="103" spans="1:8" ht="20.100000000000001" customHeight="1" thickBot="1">
      <c r="A103" s="155"/>
      <c r="B103" s="9"/>
      <c r="C103" s="147"/>
      <c r="D103" s="148"/>
      <c r="E103" s="150"/>
      <c r="F103" s="8"/>
      <c r="G103" s="147"/>
      <c r="H103" s="148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146"/>
      <c r="B105" s="146"/>
      <c r="C105" s="146"/>
      <c r="D105" s="146"/>
      <c r="E105" s="146"/>
      <c r="F105" s="146"/>
      <c r="G105" s="146"/>
      <c r="H105" s="1"/>
    </row>
    <row r="106" spans="1:8" ht="20.100000000000001" customHeight="1">
      <c r="A106" s="153"/>
      <c r="B106" s="153"/>
      <c r="C106" s="153"/>
      <c r="D106" s="153"/>
      <c r="E106" s="153"/>
      <c r="F106" s="153"/>
      <c r="G106" s="153"/>
      <c r="H106" s="1"/>
    </row>
  </sheetData>
  <mergeCells count="192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B82:D82"/>
    <mergeCell ref="B83:D83"/>
    <mergeCell ref="B84:D84"/>
    <mergeCell ref="B85:D85"/>
    <mergeCell ref="F86:G86"/>
    <mergeCell ref="A87:G87"/>
    <mergeCell ref="B76:D76"/>
    <mergeCell ref="B77:D77"/>
    <mergeCell ref="B78:D78"/>
    <mergeCell ref="B79:D79"/>
    <mergeCell ref="B80:D80"/>
    <mergeCell ref="B81:D81"/>
    <mergeCell ref="C93:D93"/>
    <mergeCell ref="G93:H93"/>
    <mergeCell ref="C94:D94"/>
    <mergeCell ref="G94:H94"/>
    <mergeCell ref="E88:E103"/>
    <mergeCell ref="G88:H88"/>
    <mergeCell ref="C89:D89"/>
    <mergeCell ref="G89:H89"/>
    <mergeCell ref="C90:D90"/>
    <mergeCell ref="G90:H90"/>
    <mergeCell ref="C91:D91"/>
    <mergeCell ref="G91:H91"/>
    <mergeCell ref="A105:G105"/>
    <mergeCell ref="A106:G106"/>
    <mergeCell ref="C101:D101"/>
    <mergeCell ref="G101:H101"/>
    <mergeCell ref="C102:D102"/>
    <mergeCell ref="G102:H102"/>
    <mergeCell ref="C103:D103"/>
    <mergeCell ref="G103:H103"/>
    <mergeCell ref="C98:D98"/>
    <mergeCell ref="G98:H98"/>
    <mergeCell ref="C99:D99"/>
    <mergeCell ref="G99:H99"/>
    <mergeCell ref="C100:D100"/>
    <mergeCell ref="G100:H100"/>
    <mergeCell ref="A88:A103"/>
    <mergeCell ref="C88:D88"/>
    <mergeCell ref="C95:D95"/>
    <mergeCell ref="G95:H95"/>
    <mergeCell ref="C96:D96"/>
    <mergeCell ref="G96:H96"/>
    <mergeCell ref="C97:D97"/>
    <mergeCell ref="G97:H97"/>
    <mergeCell ref="C92:D92"/>
    <mergeCell ref="G92:H92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30</vt:i4>
      </vt:variant>
    </vt:vector>
  </HeadingPairs>
  <TitlesOfParts>
    <vt:vector size="30" baseType="lpstr">
      <vt:lpstr>6월1일</vt:lpstr>
      <vt:lpstr>6월2일</vt:lpstr>
      <vt:lpstr>6월3일</vt:lpstr>
      <vt:lpstr>6월4일</vt:lpstr>
      <vt:lpstr>6월5일</vt:lpstr>
      <vt:lpstr>6월6일</vt:lpstr>
      <vt:lpstr>6월7일</vt:lpstr>
      <vt:lpstr>6월8일</vt:lpstr>
      <vt:lpstr>6월9일</vt:lpstr>
      <vt:lpstr>6월10일</vt:lpstr>
      <vt:lpstr>6월11일</vt:lpstr>
      <vt:lpstr>6월12일</vt:lpstr>
      <vt:lpstr>6월13일</vt:lpstr>
      <vt:lpstr>6월14일</vt:lpstr>
      <vt:lpstr>6월15일</vt:lpstr>
      <vt:lpstr>6월16일</vt:lpstr>
      <vt:lpstr>6월17일</vt:lpstr>
      <vt:lpstr>6월18일</vt:lpstr>
      <vt:lpstr>6월19일</vt:lpstr>
      <vt:lpstr>6월20일</vt:lpstr>
      <vt:lpstr>6월21일</vt:lpstr>
      <vt:lpstr>6월22일</vt:lpstr>
      <vt:lpstr>6월23일</vt:lpstr>
      <vt:lpstr>6월24일</vt:lpstr>
      <vt:lpstr>6월25일</vt:lpstr>
      <vt:lpstr>6월26일</vt:lpstr>
      <vt:lpstr>6월27일</vt:lpstr>
      <vt:lpstr>6월28일</vt:lpstr>
      <vt:lpstr>6월29일</vt:lpstr>
      <vt:lpstr>6월30일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2016-02-24T12:41:42Z</cp:lastPrinted>
  <dcterms:created xsi:type="dcterms:W3CDTF">2014-10-01T12:18:14Z</dcterms:created>
  <dcterms:modified xsi:type="dcterms:W3CDTF">2016-07-01T11:48:48Z</dcterms:modified>
</cp:coreProperties>
</file>