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 firstSheet="1" activeTab="12"/>
  </bookViews>
  <sheets>
    <sheet name="0501" sheetId="35" r:id="rId1"/>
    <sheet name="0502" sheetId="36" r:id="rId2"/>
    <sheet name="0503" sheetId="37" r:id="rId3"/>
    <sheet name="0504" sheetId="38" r:id="rId4"/>
    <sheet name="0505" sheetId="39" r:id="rId5"/>
    <sheet name="0506" sheetId="40" r:id="rId6"/>
    <sheet name="0507" sheetId="41" r:id="rId7"/>
    <sheet name="0508" sheetId="42" r:id="rId8"/>
    <sheet name="0509" sheetId="43" r:id="rId9"/>
    <sheet name="0510" sheetId="44" r:id="rId10"/>
    <sheet name="0511" sheetId="45" r:id="rId11"/>
    <sheet name="0512" sheetId="46" r:id="rId12"/>
    <sheet name="0513" sheetId="47" r:id="rId13"/>
    <sheet name="원본 (2)" sheetId="48" r:id="rId14"/>
    <sheet name="원본" sheetId="5" r:id="rId15"/>
  </sheets>
  <definedNames>
    <definedName name="_xlnm.Print_Area" localSheetId="0">'0501'!$A$1:$Q$44</definedName>
    <definedName name="_xlnm.Print_Area" localSheetId="1">'0502'!$A$1:$Q$44</definedName>
    <definedName name="_xlnm.Print_Area" localSheetId="2">'0503'!$A$1:$Q$44</definedName>
    <definedName name="_xlnm.Print_Area" localSheetId="3">'0504'!$A$1:$Q$44</definedName>
    <definedName name="_xlnm.Print_Area" localSheetId="4">'0505'!$A$1:$Q$44</definedName>
    <definedName name="_xlnm.Print_Area" localSheetId="5">'0506'!$A$1:$Q$46</definedName>
    <definedName name="_xlnm.Print_Area" localSheetId="6">'0507'!$A$1:$Q$46</definedName>
    <definedName name="_xlnm.Print_Area" localSheetId="7">'0508'!$A$1:$Q$46</definedName>
    <definedName name="_xlnm.Print_Area" localSheetId="8">'0509'!$A$1:$Q$46</definedName>
    <definedName name="_xlnm.Print_Area" localSheetId="9">'0510'!$A$1:$Q$46</definedName>
    <definedName name="_xlnm.Print_Area" localSheetId="10">'0511'!$A$1:$Q$46</definedName>
    <definedName name="_xlnm.Print_Area" localSheetId="11">'0512'!$A$1:$Q$45</definedName>
    <definedName name="_xlnm.Print_Area" localSheetId="12">'0513'!$A$1:$Q$46</definedName>
    <definedName name="_xlnm.Print_Area" localSheetId="14">원본!$A$1:$Q$45</definedName>
    <definedName name="_xlnm.Print_Area" localSheetId="13">'원본 (2)'!$A$1:$H$39</definedName>
  </definedNames>
  <calcPr calcId="125725"/>
</workbook>
</file>

<file path=xl/calcChain.xml><?xml version="1.0" encoding="utf-8"?>
<calcChain xmlns="http://schemas.openxmlformats.org/spreadsheetml/2006/main">
  <c r="M47" i="47"/>
  <c r="M43"/>
  <c r="M35"/>
  <c r="M17"/>
  <c r="M16"/>
  <c r="M15"/>
  <c r="M34" i="46"/>
  <c r="M17"/>
  <c r="M16"/>
  <c r="M15"/>
  <c r="F39" i="48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L57" i="47"/>
  <c r="G57"/>
  <c r="L56"/>
  <c r="G56"/>
  <c r="L55"/>
  <c r="G55"/>
  <c r="L54"/>
  <c r="G54"/>
  <c r="L53"/>
  <c r="G53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17" i="45"/>
  <c r="M16"/>
  <c r="M15"/>
  <c r="M17" i="44"/>
  <c r="M16"/>
  <c r="M15"/>
  <c r="L58" i="47" l="1"/>
  <c r="G58"/>
  <c r="F48"/>
  <c r="M47" i="43"/>
  <c r="M43"/>
  <c r="M35"/>
  <c r="M17"/>
  <c r="M16"/>
  <c r="M15"/>
  <c r="L56" i="46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45"/>
  <c r="G57"/>
  <c r="L56"/>
  <c r="G56"/>
  <c r="L55"/>
  <c r="G55"/>
  <c r="L54"/>
  <c r="G54"/>
  <c r="L53"/>
  <c r="G53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44"/>
  <c r="G57"/>
  <c r="L56"/>
  <c r="G56"/>
  <c r="L55"/>
  <c r="G55"/>
  <c r="L54"/>
  <c r="G54"/>
  <c r="L53"/>
  <c r="G53"/>
  <c r="L52"/>
  <c r="G52"/>
  <c r="G58" s="1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7" i="42"/>
  <c r="M43"/>
  <c r="M35"/>
  <c r="L58" i="45" l="1"/>
  <c r="L58" i="44"/>
  <c r="G57" i="46"/>
  <c r="F47"/>
  <c r="G58" i="45"/>
  <c r="F48"/>
  <c r="F48" i="44"/>
  <c r="M35" i="41"/>
  <c r="M17"/>
  <c r="M16"/>
  <c r="M15"/>
  <c r="L57" i="43"/>
  <c r="G57"/>
  <c r="L56"/>
  <c r="G56"/>
  <c r="L55"/>
  <c r="G55"/>
  <c r="L54"/>
  <c r="G54"/>
  <c r="L53"/>
  <c r="G53"/>
  <c r="G58" s="1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42"/>
  <c r="G57"/>
  <c r="L56"/>
  <c r="G56"/>
  <c r="L55"/>
  <c r="G55"/>
  <c r="L54"/>
  <c r="G54"/>
  <c r="L53"/>
  <c r="G53"/>
  <c r="L52"/>
  <c r="L58" s="1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5" i="40"/>
  <c r="F15" i="5"/>
  <c r="F16"/>
  <c r="F17"/>
  <c r="F18"/>
  <c r="F16" i="41"/>
  <c r="F17"/>
  <c r="F15" i="40"/>
  <c r="F16"/>
  <c r="F17"/>
  <c r="F15" i="41"/>
  <c r="L57"/>
  <c r="G57"/>
  <c r="L56"/>
  <c r="G56"/>
  <c r="L55"/>
  <c r="G55"/>
  <c r="L54"/>
  <c r="G54"/>
  <c r="L53"/>
  <c r="G53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39"/>
  <c r="L57" i="40"/>
  <c r="G57"/>
  <c r="L56"/>
  <c r="G56"/>
  <c r="L55"/>
  <c r="G55"/>
  <c r="L54"/>
  <c r="G54"/>
  <c r="L53"/>
  <c r="G53"/>
  <c r="L52"/>
  <c r="L58" s="1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38"/>
  <c r="M42"/>
  <c r="M41"/>
  <c r="M33"/>
  <c r="L58" i="43" l="1"/>
  <c r="G58" i="42"/>
  <c r="L58" i="41"/>
  <c r="F48" i="43"/>
  <c r="F48" i="42"/>
  <c r="G58" i="41"/>
  <c r="F48"/>
  <c r="G58" i="40"/>
  <c r="F48"/>
  <c r="M33" i="37"/>
  <c r="L55" i="39"/>
  <c r="G55"/>
  <c r="L54"/>
  <c r="G54"/>
  <c r="L53"/>
  <c r="G53"/>
  <c r="L52"/>
  <c r="G52"/>
  <c r="L51"/>
  <c r="G51"/>
  <c r="L50"/>
  <c r="L56" s="1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38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36"/>
  <c r="L55" i="37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35"/>
  <c r="M42"/>
  <c r="M41"/>
  <c r="M33"/>
  <c r="L56" i="37" l="1"/>
  <c r="F46" i="39"/>
  <c r="G56" i="38"/>
  <c r="F46"/>
  <c r="G56" i="37"/>
  <c r="F46"/>
  <c r="L55" i="36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3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7" i="5"/>
  <c r="L56" i="36" l="1"/>
  <c r="L56" i="35"/>
  <c r="G56" i="36"/>
  <c r="F46"/>
  <c r="G56" i="35"/>
  <c r="F46"/>
  <c r="L56" i="5"/>
  <c r="G56"/>
  <c r="L55"/>
  <c r="G55"/>
  <c r="L54"/>
  <c r="G54"/>
  <c r="L53"/>
  <c r="G53"/>
  <c r="L52"/>
  <c r="G52"/>
  <c r="L51"/>
  <c r="G51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M14"/>
  <c r="F14"/>
  <c r="M13"/>
  <c r="F13"/>
  <c r="M12"/>
  <c r="F12"/>
  <c r="M11"/>
  <c r="F11"/>
  <c r="M10"/>
  <c r="F10"/>
  <c r="M9"/>
  <c r="F9"/>
  <c r="M8"/>
  <c r="F8"/>
  <c r="M7"/>
  <c r="F7"/>
  <c r="M6"/>
  <c r="F6"/>
  <c r="L57" l="1"/>
  <c r="G57"/>
  <c r="F47"/>
</calcChain>
</file>

<file path=xl/sharedStrings.xml><?xml version="1.0" encoding="utf-8"?>
<sst xmlns="http://schemas.openxmlformats.org/spreadsheetml/2006/main" count="1432" uniqueCount="98">
  <si>
    <t>합계</t>
    <phoneticPr fontId="2" type="noConversion"/>
  </si>
  <si>
    <t>치즈케익</t>
    <phoneticPr fontId="2" type="noConversion"/>
  </si>
  <si>
    <t>초코헤즐넛토르트</t>
    <phoneticPr fontId="2" type="noConversion"/>
  </si>
  <si>
    <t>체리 아몬드케익</t>
    <phoneticPr fontId="2" type="noConversion"/>
  </si>
  <si>
    <t>애플 시나몬케익</t>
    <phoneticPr fontId="2" type="noConversion"/>
  </si>
  <si>
    <t>블루베리 몽타뉴</t>
    <phoneticPr fontId="2" type="noConversion"/>
  </si>
  <si>
    <t>딸기요거트케익</t>
    <phoneticPr fontId="2" type="noConversion"/>
  </si>
  <si>
    <t>재고는 다음날 판매</t>
    <phoneticPr fontId="2" type="noConversion"/>
  </si>
  <si>
    <t>서비스</t>
    <phoneticPr fontId="2" type="noConversion"/>
  </si>
  <si>
    <t>메르까토</t>
    <phoneticPr fontId="2" type="noConversion"/>
  </si>
  <si>
    <t>조각</t>
    <phoneticPr fontId="2" type="noConversion"/>
  </si>
  <si>
    <t>홀</t>
    <phoneticPr fontId="2" type="noConversion"/>
  </si>
  <si>
    <t>폐기</t>
    <phoneticPr fontId="2" type="noConversion"/>
  </si>
  <si>
    <t>시식</t>
    <phoneticPr fontId="2" type="noConversion"/>
  </si>
  <si>
    <t>전재고</t>
    <phoneticPr fontId="2" type="noConversion"/>
  </si>
  <si>
    <t>비고</t>
    <phoneticPr fontId="2" type="noConversion"/>
  </si>
  <si>
    <t>판매</t>
    <phoneticPr fontId="2" type="noConversion"/>
  </si>
  <si>
    <t>생산</t>
    <phoneticPr fontId="2" type="noConversion"/>
  </si>
  <si>
    <t>제품명(케이크)</t>
    <phoneticPr fontId="2" type="noConversion"/>
  </si>
  <si>
    <t>합 계</t>
    <phoneticPr fontId="2" type="noConversion"/>
  </si>
  <si>
    <t>세트메뉴(파니니)</t>
    <phoneticPr fontId="2" type="noConversion"/>
  </si>
  <si>
    <t>그릴치킨파니니</t>
    <phoneticPr fontId="2" type="noConversion"/>
  </si>
  <si>
    <t>훈제파니니</t>
    <phoneticPr fontId="2" type="noConversion"/>
  </si>
  <si>
    <t>커리판젤로티</t>
    <phoneticPr fontId="2" type="noConversion"/>
  </si>
  <si>
    <t>주문 후 생산품목</t>
    <phoneticPr fontId="2" type="noConversion"/>
  </si>
  <si>
    <t>샌드위치류4가지      판젤로티</t>
    <phoneticPr fontId="2" type="noConversion"/>
  </si>
  <si>
    <t>컵쿠키</t>
    <phoneticPr fontId="2" type="noConversion"/>
  </si>
  <si>
    <t>마카롱</t>
    <phoneticPr fontId="2" type="noConversion"/>
  </si>
  <si>
    <t>초코렛쿠키</t>
    <phoneticPr fontId="2" type="noConversion"/>
  </si>
  <si>
    <t>넛쿠키</t>
    <phoneticPr fontId="2" type="noConversion"/>
  </si>
  <si>
    <t>다음날 판매</t>
    <phoneticPr fontId="2" type="noConversion"/>
  </si>
  <si>
    <t>프로렌틴</t>
    <phoneticPr fontId="2" type="noConversion"/>
  </si>
  <si>
    <t>오렌지스콘</t>
    <phoneticPr fontId="2" type="noConversion"/>
  </si>
  <si>
    <t>재고는 폐기</t>
    <phoneticPr fontId="2" type="noConversion"/>
  </si>
  <si>
    <t>허니 밀크토스트</t>
    <phoneticPr fontId="2" type="noConversion"/>
  </si>
  <si>
    <t>재고는 다음날 메르까토 식사빵</t>
  </si>
  <si>
    <t>시리얼토스트브레드</t>
    <phoneticPr fontId="2" type="noConversion"/>
  </si>
  <si>
    <t>애플스트라우젤</t>
    <phoneticPr fontId="2" type="noConversion"/>
  </si>
  <si>
    <t>큐브커스타드</t>
    <phoneticPr fontId="2" type="noConversion"/>
  </si>
  <si>
    <t>후르츠바게트</t>
    <phoneticPr fontId="2" type="noConversion"/>
  </si>
  <si>
    <t>치즈의품격</t>
    <phoneticPr fontId="2" type="noConversion"/>
  </si>
  <si>
    <t>몽키브레드</t>
    <phoneticPr fontId="2" type="noConversion"/>
  </si>
  <si>
    <t>팥빵</t>
    <phoneticPr fontId="2" type="noConversion"/>
  </si>
  <si>
    <t>크로칸트크로스번</t>
    <phoneticPr fontId="2" type="noConversion"/>
  </si>
  <si>
    <t>화이트크로스번</t>
    <phoneticPr fontId="2" type="noConversion"/>
  </si>
  <si>
    <t>브리첼</t>
    <phoneticPr fontId="2" type="noConversion"/>
  </si>
  <si>
    <t>팥앙금버터</t>
    <phoneticPr fontId="2" type="noConversion"/>
  </si>
  <si>
    <t>무화과천연빵</t>
    <phoneticPr fontId="2" type="noConversion"/>
  </si>
  <si>
    <t>쇼콜라브레드</t>
    <phoneticPr fontId="2" type="noConversion"/>
  </si>
  <si>
    <t>산딸기바게트</t>
    <phoneticPr fontId="2" type="noConversion"/>
  </si>
  <si>
    <t>아몬드크리스피</t>
    <phoneticPr fontId="2" type="noConversion"/>
  </si>
  <si>
    <t>할라피뇨트위스터</t>
    <phoneticPr fontId="2" type="noConversion"/>
  </si>
  <si>
    <t>트위스터</t>
    <phoneticPr fontId="2" type="noConversion"/>
  </si>
  <si>
    <t>올리브 토마토 포카치아</t>
    <phoneticPr fontId="2" type="noConversion"/>
  </si>
  <si>
    <t>보늬브레드</t>
    <phoneticPr fontId="2" type="noConversion"/>
  </si>
  <si>
    <t>시금치 치아바타</t>
    <phoneticPr fontId="2" type="noConversion"/>
  </si>
  <si>
    <t>후추브레드</t>
    <phoneticPr fontId="2" type="noConversion"/>
  </si>
  <si>
    <t>다음날 파니니 판매</t>
    <phoneticPr fontId="2" type="noConversion"/>
  </si>
  <si>
    <t>빵류22가지    플래인 치아바타</t>
    <phoneticPr fontId="2" type="noConversion"/>
  </si>
  <si>
    <t>포카치아(메르까토)</t>
    <phoneticPr fontId="2" type="noConversion"/>
  </si>
  <si>
    <t>치아바타(40g)(메르까토)</t>
    <phoneticPr fontId="2" type="noConversion"/>
  </si>
  <si>
    <t>브리오슈식빵(메르까토)</t>
    <phoneticPr fontId="2" type="noConversion"/>
  </si>
  <si>
    <t>피자도우kg (메르까토)</t>
    <phoneticPr fontId="2" type="noConversion"/>
  </si>
  <si>
    <t>메르까토 식사빵</t>
    <phoneticPr fontId="2" type="noConversion"/>
  </si>
  <si>
    <t>바게트kg(메르까토)</t>
    <phoneticPr fontId="2" type="noConversion"/>
  </si>
  <si>
    <t>셋트포함</t>
    <phoneticPr fontId="2" type="noConversion"/>
  </si>
  <si>
    <t>정상
판매</t>
    <phoneticPr fontId="2" type="noConversion"/>
  </si>
  <si>
    <t>3차</t>
  </si>
  <si>
    <t>2차</t>
    <phoneticPr fontId="2" type="noConversion"/>
  </si>
  <si>
    <t>1차</t>
    <phoneticPr fontId="2" type="noConversion"/>
  </si>
  <si>
    <t>판매상태</t>
    <phoneticPr fontId="2" type="noConversion"/>
  </si>
  <si>
    <t>제품명(베이커리)</t>
    <phoneticPr fontId="2" type="noConversion"/>
  </si>
  <si>
    <t>대표</t>
    <phoneticPr fontId="2" type="noConversion"/>
  </si>
  <si>
    <t>제과장</t>
    <phoneticPr fontId="2" type="noConversion"/>
  </si>
  <si>
    <t>주임</t>
    <phoneticPr fontId="2" type="noConversion"/>
  </si>
  <si>
    <t>확인</t>
    <phoneticPr fontId="2" type="noConversion"/>
  </si>
  <si>
    <t>베이크하우스 생산 및 판매일지</t>
    <phoneticPr fontId="2" type="noConversion"/>
  </si>
  <si>
    <t>비스킷류11가지  딸기스콘</t>
    <phoneticPr fontId="2" type="noConversion"/>
  </si>
  <si>
    <t>작성일: 2013년 05월01일</t>
    <phoneticPr fontId="2" type="noConversion"/>
  </si>
  <si>
    <t xml:space="preserve"> </t>
    <phoneticPr fontId="2" type="noConversion"/>
  </si>
  <si>
    <t>작성일: 2013년 05월02일</t>
    <phoneticPr fontId="2" type="noConversion"/>
  </si>
  <si>
    <t>작성일: 2013년 05월03일</t>
    <phoneticPr fontId="2" type="noConversion"/>
  </si>
  <si>
    <t>작성일: 2013년 05월04일</t>
    <phoneticPr fontId="2" type="noConversion"/>
  </si>
  <si>
    <t>작성일: 2013년 05월05일</t>
    <phoneticPr fontId="2" type="noConversion"/>
  </si>
  <si>
    <t xml:space="preserve">   </t>
    <phoneticPr fontId="2" type="noConversion"/>
  </si>
  <si>
    <t>작성일: 2013년 05월06일</t>
    <phoneticPr fontId="2" type="noConversion"/>
  </si>
  <si>
    <t>작성일: 2013년 05월01일</t>
    <phoneticPr fontId="2" type="noConversion"/>
  </si>
  <si>
    <t>작성일: 2013년 05월07일</t>
    <phoneticPr fontId="2" type="noConversion"/>
  </si>
  <si>
    <t>흑임자치아바타</t>
    <phoneticPr fontId="2" type="noConversion"/>
  </si>
  <si>
    <t>유기농말굽빵</t>
    <phoneticPr fontId="2" type="noConversion"/>
  </si>
  <si>
    <t>로즈마리포테이토</t>
    <phoneticPr fontId="2" type="noConversion"/>
  </si>
  <si>
    <t>로즈마리토테이토</t>
    <phoneticPr fontId="2" type="noConversion"/>
  </si>
  <si>
    <t>작성일: 2013년 05월08일</t>
    <phoneticPr fontId="2" type="noConversion"/>
  </si>
  <si>
    <t>작성일: 2013년 05월09일</t>
    <phoneticPr fontId="2" type="noConversion"/>
  </si>
  <si>
    <t>작성일: 2013년 05월10일</t>
    <phoneticPr fontId="2" type="noConversion"/>
  </si>
  <si>
    <t>작성일: 2013년 05월11일</t>
    <phoneticPr fontId="2" type="noConversion"/>
  </si>
  <si>
    <t>작성일: 2013년 05월12일</t>
    <phoneticPr fontId="2" type="noConversion"/>
  </si>
  <si>
    <t>작성일: 2013년 05월13일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</si>
</sst>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2" fontId="4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4" xfId="0" applyNumberFormat="1" applyFont="1" applyBorder="1" applyAlignment="1">
      <alignment horizontal="center" vertical="center"/>
    </xf>
    <xf numFmtId="41" fontId="3" fillId="3" borderId="4" xfId="1" applyFont="1" applyFill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41" fontId="4" fillId="3" borderId="4" xfId="1" applyFont="1" applyFill="1" applyBorder="1" applyAlignment="1">
      <alignment horizontal="center" vertical="center"/>
    </xf>
    <xf numFmtId="42" fontId="3" fillId="4" borderId="4" xfId="0" applyNumberFormat="1" applyFont="1" applyFill="1" applyBorder="1" applyAlignment="1">
      <alignment horizontal="right" vertical="center"/>
    </xf>
    <xf numFmtId="42" fontId="3" fillId="5" borderId="4" xfId="0" applyNumberFormat="1" applyFont="1" applyFill="1" applyBorder="1" applyAlignment="1">
      <alignment horizontal="right" vertical="center"/>
    </xf>
    <xf numFmtId="42" fontId="8" fillId="5" borderId="4" xfId="0" applyNumberFormat="1" applyFont="1" applyFill="1" applyBorder="1" applyAlignment="1">
      <alignment horizontal="right" vertical="center"/>
    </xf>
    <xf numFmtId="42" fontId="8" fillId="6" borderId="4" xfId="0" applyNumberFormat="1" applyFont="1" applyFill="1" applyBorder="1" applyAlignment="1">
      <alignment horizontal="right" vertical="center"/>
    </xf>
    <xf numFmtId="42" fontId="8" fillId="7" borderId="4" xfId="0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4" xfId="0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42" fontId="3" fillId="0" borderId="0" xfId="0" applyNumberFormat="1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opLeftCell="A4" zoomScale="115" zoomScaleNormal="115" workbookViewId="0">
      <selection activeCell="A48" sqref="A48:A49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78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39"/>
      <c r="D6" s="39"/>
      <c r="E6" s="39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39">
        <v>2</v>
      </c>
      <c r="D7" s="39"/>
      <c r="E7" s="39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39"/>
      <c r="D8" s="39"/>
      <c r="E8" s="3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39">
        <v>50</v>
      </c>
      <c r="D9" s="39"/>
      <c r="E9" s="3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39">
        <v>8</v>
      </c>
      <c r="D10" s="39"/>
      <c r="E10" s="39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247</v>
      </c>
      <c r="C11" s="39">
        <v>9</v>
      </c>
      <c r="D11" s="39">
        <v>11</v>
      </c>
      <c r="E11" s="39"/>
      <c r="F11" s="19">
        <f t="shared" si="0"/>
        <v>267</v>
      </c>
      <c r="G11" s="18">
        <v>10</v>
      </c>
      <c r="H11" s="17"/>
      <c r="I11" s="17"/>
      <c r="J11" s="17"/>
      <c r="K11" s="17"/>
      <c r="L11" s="17"/>
      <c r="M11" s="16">
        <f t="shared" si="1"/>
        <v>10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56</v>
      </c>
      <c r="B12" s="6"/>
      <c r="C12" s="39"/>
      <c r="D12" s="39"/>
      <c r="E12" s="39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94" t="s">
        <v>35</v>
      </c>
      <c r="O12" s="95"/>
      <c r="P12" s="95"/>
      <c r="Q12" s="96"/>
    </row>
    <row r="13" spans="1:17" ht="18" customHeight="1" thickBot="1">
      <c r="A13" s="23" t="s">
        <v>55</v>
      </c>
      <c r="B13" s="6"/>
      <c r="C13" s="39">
        <v>14</v>
      </c>
      <c r="D13" s="39"/>
      <c r="E13" s="39"/>
      <c r="F13" s="19">
        <f t="shared" si="0"/>
        <v>14</v>
      </c>
      <c r="G13" s="18">
        <v>14</v>
      </c>
      <c r="H13" s="17"/>
      <c r="I13" s="17"/>
      <c r="J13" s="17"/>
      <c r="K13" s="17"/>
      <c r="L13" s="17"/>
      <c r="M13" s="16">
        <f t="shared" si="1"/>
        <v>14</v>
      </c>
      <c r="N13" s="97"/>
      <c r="O13" s="98"/>
      <c r="P13" s="98"/>
      <c r="Q13" s="99"/>
    </row>
    <row r="14" spans="1:17" ht="18" customHeight="1" thickBot="1">
      <c r="A14" s="23" t="s">
        <v>54</v>
      </c>
      <c r="B14" s="6"/>
      <c r="C14" s="39">
        <v>6</v>
      </c>
      <c r="D14" s="39"/>
      <c r="E14" s="39"/>
      <c r="F14" s="19">
        <f t="shared" si="0"/>
        <v>6</v>
      </c>
      <c r="G14" s="18">
        <v>6</v>
      </c>
      <c r="H14" s="17"/>
      <c r="I14" s="17"/>
      <c r="J14" s="17"/>
      <c r="K14" s="17"/>
      <c r="L14" s="17"/>
      <c r="M14" s="16">
        <f t="shared" si="1"/>
        <v>6</v>
      </c>
      <c r="N14" s="97"/>
      <c r="O14" s="98"/>
      <c r="P14" s="98"/>
      <c r="Q14" s="99"/>
    </row>
    <row r="15" spans="1:17" ht="18" customHeight="1" thickBot="1">
      <c r="A15" s="23" t="s">
        <v>53</v>
      </c>
      <c r="B15" s="6"/>
      <c r="C15" s="39">
        <v>8</v>
      </c>
      <c r="D15" s="39"/>
      <c r="E15" s="39"/>
      <c r="F15" s="19">
        <f t="shared" si="0"/>
        <v>8</v>
      </c>
      <c r="G15" s="18">
        <v>8</v>
      </c>
      <c r="H15" s="17"/>
      <c r="I15" s="17"/>
      <c r="J15" s="17"/>
      <c r="K15" s="17"/>
      <c r="L15" s="17"/>
      <c r="M15" s="16">
        <f t="shared" si="1"/>
        <v>8</v>
      </c>
      <c r="N15" s="100"/>
      <c r="O15" s="101"/>
      <c r="P15" s="101"/>
      <c r="Q15" s="102"/>
    </row>
    <row r="16" spans="1:17" ht="18" customHeight="1" thickBot="1">
      <c r="A16" s="23" t="s">
        <v>52</v>
      </c>
      <c r="B16" s="6"/>
      <c r="C16" s="39">
        <v>4</v>
      </c>
      <c r="D16" s="39"/>
      <c r="E16" s="39"/>
      <c r="F16" s="19">
        <f t="shared" si="0"/>
        <v>4</v>
      </c>
      <c r="G16" s="18">
        <v>4</v>
      </c>
      <c r="H16" s="17"/>
      <c r="I16" s="17"/>
      <c r="J16" s="17"/>
      <c r="K16" s="17"/>
      <c r="L16" s="17"/>
      <c r="M16" s="16">
        <f t="shared" si="1"/>
        <v>4</v>
      </c>
      <c r="N16" s="94" t="s">
        <v>33</v>
      </c>
      <c r="O16" s="95"/>
      <c r="P16" s="95"/>
      <c r="Q16" s="96"/>
    </row>
    <row r="17" spans="1:17" ht="18" customHeight="1" thickBot="1">
      <c r="A17" s="23" t="s">
        <v>51</v>
      </c>
      <c r="B17" s="6"/>
      <c r="C17" s="39">
        <v>2</v>
      </c>
      <c r="D17" s="39"/>
      <c r="E17" s="39"/>
      <c r="F17" s="19">
        <f t="shared" si="0"/>
        <v>2</v>
      </c>
      <c r="G17" s="18">
        <v>2</v>
      </c>
      <c r="H17" s="17"/>
      <c r="I17" s="17"/>
      <c r="J17" s="17"/>
      <c r="K17" s="17"/>
      <c r="L17" s="17"/>
      <c r="M17" s="16">
        <f t="shared" si="1"/>
        <v>2</v>
      </c>
      <c r="N17" s="100"/>
      <c r="O17" s="101"/>
      <c r="P17" s="101"/>
      <c r="Q17" s="102"/>
    </row>
    <row r="18" spans="1:17" ht="18" customHeight="1" thickBot="1">
      <c r="A18" s="23" t="s">
        <v>50</v>
      </c>
      <c r="B18" s="6">
        <v>6</v>
      </c>
      <c r="C18" s="39">
        <v>12</v>
      </c>
      <c r="D18" s="43" t="s">
        <v>79</v>
      </c>
      <c r="E18" s="39"/>
      <c r="F18" s="19">
        <f t="shared" si="0"/>
        <v>18</v>
      </c>
      <c r="G18" s="18">
        <v>17</v>
      </c>
      <c r="H18" s="17"/>
      <c r="I18" s="17"/>
      <c r="J18" s="17"/>
      <c r="K18" s="17"/>
      <c r="L18" s="17"/>
      <c r="M18" s="16">
        <f t="shared" si="1"/>
        <v>17</v>
      </c>
      <c r="N18" s="94" t="s">
        <v>30</v>
      </c>
      <c r="O18" s="95"/>
      <c r="P18" s="95"/>
      <c r="Q18" s="96"/>
    </row>
    <row r="19" spans="1:17" ht="18" customHeight="1" thickBot="1">
      <c r="A19" s="23" t="s">
        <v>49</v>
      </c>
      <c r="B19" s="6"/>
      <c r="C19" s="39">
        <v>6</v>
      </c>
      <c r="D19" s="39"/>
      <c r="E19" s="39"/>
      <c r="F19" s="19">
        <f t="shared" si="0"/>
        <v>6</v>
      </c>
      <c r="G19" s="18">
        <v>6</v>
      </c>
      <c r="H19" s="17"/>
      <c r="I19" s="17"/>
      <c r="J19" s="17"/>
      <c r="K19" s="17"/>
      <c r="L19" s="17"/>
      <c r="M19" s="16">
        <f t="shared" si="1"/>
        <v>6</v>
      </c>
      <c r="N19" s="94" t="s">
        <v>33</v>
      </c>
      <c r="O19" s="95"/>
      <c r="P19" s="95"/>
      <c r="Q19" s="96"/>
    </row>
    <row r="20" spans="1:17" ht="18" customHeight="1" thickBot="1">
      <c r="A20" s="23" t="s">
        <v>48</v>
      </c>
      <c r="B20" s="6"/>
      <c r="C20" s="39">
        <v>6</v>
      </c>
      <c r="D20" s="39"/>
      <c r="E20" s="39"/>
      <c r="F20" s="19">
        <f t="shared" si="0"/>
        <v>6</v>
      </c>
      <c r="G20" s="18">
        <v>6</v>
      </c>
      <c r="H20" s="17"/>
      <c r="I20" s="17"/>
      <c r="J20" s="17"/>
      <c r="K20" s="17"/>
      <c r="L20" s="17"/>
      <c r="M20" s="16">
        <f t="shared" si="1"/>
        <v>6</v>
      </c>
      <c r="N20" s="97"/>
      <c r="O20" s="98"/>
      <c r="P20" s="98"/>
      <c r="Q20" s="99"/>
    </row>
    <row r="21" spans="1:17" ht="18" customHeight="1" thickBot="1">
      <c r="A21" s="23" t="s">
        <v>47</v>
      </c>
      <c r="B21" s="6"/>
      <c r="C21" s="39">
        <v>4</v>
      </c>
      <c r="D21" s="39"/>
      <c r="E21" s="39"/>
      <c r="F21" s="19">
        <f t="shared" si="0"/>
        <v>4</v>
      </c>
      <c r="G21" s="18">
        <v>4</v>
      </c>
      <c r="H21" s="17"/>
      <c r="I21" s="17"/>
      <c r="J21" s="17"/>
      <c r="K21" s="17"/>
      <c r="L21" s="17"/>
      <c r="M21" s="16">
        <f t="shared" si="1"/>
        <v>4</v>
      </c>
      <c r="N21" s="124"/>
      <c r="O21" s="125"/>
      <c r="P21" s="125"/>
      <c r="Q21" s="126"/>
    </row>
    <row r="22" spans="1:17" ht="18" customHeight="1" thickBot="1">
      <c r="A22" s="23" t="s">
        <v>46</v>
      </c>
      <c r="B22" s="6"/>
      <c r="C22" s="39">
        <v>12</v>
      </c>
      <c r="D22" s="39"/>
      <c r="E22" s="39"/>
      <c r="F22" s="19">
        <f t="shared" si="0"/>
        <v>12</v>
      </c>
      <c r="G22" s="18">
        <v>12</v>
      </c>
      <c r="H22" s="17"/>
      <c r="I22" s="17"/>
      <c r="J22" s="17"/>
      <c r="K22" s="17"/>
      <c r="L22" s="17"/>
      <c r="M22" s="16">
        <f t="shared" si="1"/>
        <v>12</v>
      </c>
      <c r="N22" s="94" t="s">
        <v>33</v>
      </c>
      <c r="O22" s="95"/>
      <c r="P22" s="95"/>
      <c r="Q22" s="96"/>
    </row>
    <row r="23" spans="1:17" ht="18" customHeight="1" thickBot="1">
      <c r="A23" s="23" t="s">
        <v>45</v>
      </c>
      <c r="B23" s="6"/>
      <c r="C23" s="39">
        <v>11</v>
      </c>
      <c r="D23" s="39"/>
      <c r="E23" s="39"/>
      <c r="F23" s="19">
        <f t="shared" si="0"/>
        <v>11</v>
      </c>
      <c r="G23" s="18">
        <v>11</v>
      </c>
      <c r="H23" s="17"/>
      <c r="I23" s="17"/>
      <c r="J23" s="17"/>
      <c r="K23" s="17"/>
      <c r="L23" s="17"/>
      <c r="M23" s="16">
        <f t="shared" si="1"/>
        <v>11</v>
      </c>
      <c r="N23" s="97"/>
      <c r="O23" s="98"/>
      <c r="P23" s="98"/>
      <c r="Q23" s="99"/>
    </row>
    <row r="24" spans="1:17" ht="18" customHeight="1" thickBot="1">
      <c r="A24" s="23" t="s">
        <v>44</v>
      </c>
      <c r="B24" s="6"/>
      <c r="C24" s="39">
        <v>3</v>
      </c>
      <c r="D24" s="39"/>
      <c r="E24" s="39"/>
      <c r="F24" s="19">
        <f t="shared" si="0"/>
        <v>3</v>
      </c>
      <c r="G24" s="18">
        <v>3</v>
      </c>
      <c r="H24" s="17"/>
      <c r="I24" s="17"/>
      <c r="J24" s="17"/>
      <c r="K24" s="17"/>
      <c r="L24" s="17"/>
      <c r="M24" s="16">
        <f t="shared" si="1"/>
        <v>3</v>
      </c>
      <c r="N24" s="97"/>
      <c r="O24" s="98"/>
      <c r="P24" s="98"/>
      <c r="Q24" s="99"/>
    </row>
    <row r="25" spans="1:17" ht="18" customHeight="1" thickBot="1">
      <c r="A25" s="23" t="s">
        <v>43</v>
      </c>
      <c r="B25" s="6"/>
      <c r="C25" s="39">
        <v>3</v>
      </c>
      <c r="D25" s="39"/>
      <c r="E25" s="39"/>
      <c r="F25" s="19">
        <f t="shared" si="0"/>
        <v>3</v>
      </c>
      <c r="G25" s="18">
        <v>3</v>
      </c>
      <c r="H25" s="17"/>
      <c r="I25" s="17"/>
      <c r="J25" s="17"/>
      <c r="K25" s="17"/>
      <c r="L25" s="17"/>
      <c r="M25" s="16">
        <f t="shared" si="1"/>
        <v>3</v>
      </c>
      <c r="N25" s="97"/>
      <c r="O25" s="98"/>
      <c r="P25" s="98"/>
      <c r="Q25" s="99"/>
    </row>
    <row r="26" spans="1:17" ht="18" customHeight="1" thickBot="1">
      <c r="A26" s="23" t="s">
        <v>42</v>
      </c>
      <c r="B26" s="6"/>
      <c r="C26" s="39">
        <v>8</v>
      </c>
      <c r="D26" s="39"/>
      <c r="E26" s="39"/>
      <c r="F26" s="19">
        <f t="shared" si="0"/>
        <v>8</v>
      </c>
      <c r="G26" s="18">
        <v>8</v>
      </c>
      <c r="H26" s="17"/>
      <c r="I26" s="17"/>
      <c r="J26" s="17"/>
      <c r="K26" s="17"/>
      <c r="L26" s="17"/>
      <c r="M26" s="16">
        <f t="shared" si="1"/>
        <v>8</v>
      </c>
      <c r="N26" s="97"/>
      <c r="O26" s="98"/>
      <c r="P26" s="98"/>
      <c r="Q26" s="99"/>
    </row>
    <row r="27" spans="1:17" ht="18" customHeight="1" thickBot="1">
      <c r="A27" s="23" t="s">
        <v>41</v>
      </c>
      <c r="B27" s="6"/>
      <c r="C27" s="39">
        <v>6</v>
      </c>
      <c r="D27" s="39"/>
      <c r="E27" s="39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100"/>
      <c r="O27" s="101"/>
      <c r="P27" s="101"/>
      <c r="Q27" s="102"/>
    </row>
    <row r="28" spans="1:17" ht="18" customHeight="1" thickBot="1">
      <c r="A28" s="23" t="s">
        <v>40</v>
      </c>
      <c r="B28" s="6"/>
      <c r="C28" s="39">
        <v>12</v>
      </c>
      <c r="D28" s="39"/>
      <c r="E28" s="39"/>
      <c r="F28" s="19">
        <f t="shared" si="0"/>
        <v>12</v>
      </c>
      <c r="G28" s="18">
        <v>12</v>
      </c>
      <c r="H28" s="17"/>
      <c r="I28" s="17"/>
      <c r="J28" s="17"/>
      <c r="K28" s="17"/>
      <c r="L28" s="17"/>
      <c r="M28" s="16">
        <f t="shared" si="1"/>
        <v>12</v>
      </c>
      <c r="N28" s="112" t="s">
        <v>35</v>
      </c>
      <c r="O28" s="127"/>
      <c r="P28" s="127"/>
      <c r="Q28" s="128"/>
    </row>
    <row r="29" spans="1:17" ht="18" customHeight="1" thickBot="1">
      <c r="A29" s="23" t="s">
        <v>39</v>
      </c>
      <c r="B29" s="6"/>
      <c r="C29" s="39">
        <v>6</v>
      </c>
      <c r="D29" s="39"/>
      <c r="E29" s="39"/>
      <c r="F29" s="19">
        <f t="shared" si="0"/>
        <v>6</v>
      </c>
      <c r="G29" s="18">
        <v>6</v>
      </c>
      <c r="H29" s="17"/>
      <c r="I29" s="17"/>
      <c r="J29" s="17"/>
      <c r="K29" s="17"/>
      <c r="L29" s="17"/>
      <c r="M29" s="16">
        <f t="shared" si="1"/>
        <v>6</v>
      </c>
      <c r="N29" s="129"/>
      <c r="O29" s="130"/>
      <c r="P29" s="130"/>
      <c r="Q29" s="131"/>
    </row>
    <row r="30" spans="1:17" ht="18" customHeight="1" thickBot="1">
      <c r="A30" s="23" t="s">
        <v>38</v>
      </c>
      <c r="B30" s="6"/>
      <c r="C30" s="39">
        <v>12</v>
      </c>
      <c r="D30" s="39"/>
      <c r="E30" s="39"/>
      <c r="F30" s="19">
        <f t="shared" si="0"/>
        <v>12</v>
      </c>
      <c r="G30" s="18">
        <v>12</v>
      </c>
      <c r="H30" s="17"/>
      <c r="I30" s="17"/>
      <c r="J30" s="17"/>
      <c r="K30" s="17"/>
      <c r="L30" s="17"/>
      <c r="M30" s="16">
        <f t="shared" si="1"/>
        <v>12</v>
      </c>
      <c r="N30" s="94" t="s">
        <v>33</v>
      </c>
      <c r="O30" s="95"/>
      <c r="P30" s="95"/>
      <c r="Q30" s="96"/>
    </row>
    <row r="31" spans="1:17" ht="18" customHeight="1" thickBot="1">
      <c r="A31" s="23" t="s">
        <v>37</v>
      </c>
      <c r="B31" s="6"/>
      <c r="C31" s="39">
        <v>12</v>
      </c>
      <c r="D31" s="39"/>
      <c r="E31" s="39"/>
      <c r="F31" s="19">
        <f t="shared" si="0"/>
        <v>12</v>
      </c>
      <c r="G31" s="18">
        <v>12</v>
      </c>
      <c r="H31" s="17"/>
      <c r="I31" s="17"/>
      <c r="J31" s="17"/>
      <c r="K31" s="17"/>
      <c r="L31" s="17"/>
      <c r="M31" s="16">
        <f t="shared" si="1"/>
        <v>12</v>
      </c>
      <c r="N31" s="100"/>
      <c r="O31" s="101"/>
      <c r="P31" s="101"/>
      <c r="Q31" s="102"/>
    </row>
    <row r="32" spans="1:17" ht="18" customHeight="1" thickBot="1">
      <c r="A32" s="23" t="s">
        <v>36</v>
      </c>
      <c r="B32" s="6"/>
      <c r="C32" s="39">
        <v>2</v>
      </c>
      <c r="D32" s="39"/>
      <c r="E32" s="39"/>
      <c r="F32" s="19">
        <f t="shared" si="0"/>
        <v>2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112" t="s">
        <v>35</v>
      </c>
      <c r="O32" s="127"/>
      <c r="P32" s="127"/>
      <c r="Q32" s="128"/>
    </row>
    <row r="33" spans="1:17" ht="18" customHeight="1" thickBot="1">
      <c r="A33" s="23" t="s">
        <v>34</v>
      </c>
      <c r="B33" s="6"/>
      <c r="C33" s="39">
        <v>4</v>
      </c>
      <c r="D33" s="39"/>
      <c r="E33" s="39"/>
      <c r="F33" s="19">
        <f t="shared" si="0"/>
        <v>4</v>
      </c>
      <c r="G33" s="18">
        <v>1</v>
      </c>
      <c r="H33" s="17"/>
      <c r="I33" s="17"/>
      <c r="J33" s="17">
        <v>3</v>
      </c>
      <c r="K33" s="17"/>
      <c r="L33" s="17"/>
      <c r="M33" s="16">
        <f t="shared" si="1"/>
        <v>4</v>
      </c>
      <c r="N33" s="129"/>
      <c r="O33" s="130"/>
      <c r="P33" s="130"/>
      <c r="Q33" s="131"/>
    </row>
    <row r="34" spans="1:17" ht="18" customHeight="1" thickBot="1">
      <c r="A34" s="22" t="s">
        <v>77</v>
      </c>
      <c r="B34" s="6"/>
      <c r="C34" s="39">
        <v>7</v>
      </c>
      <c r="D34" s="39">
        <v>4</v>
      </c>
      <c r="E34" s="39">
        <v>2</v>
      </c>
      <c r="F34" s="19">
        <f t="shared" si="0"/>
        <v>13</v>
      </c>
      <c r="G34" s="18">
        <v>13</v>
      </c>
      <c r="H34" s="17"/>
      <c r="I34" s="17"/>
      <c r="J34" s="17"/>
      <c r="K34" s="17"/>
      <c r="L34" s="17"/>
      <c r="M34" s="16">
        <f t="shared" ref="M34:M42" si="2">SUM(G34:L34)</f>
        <v>13</v>
      </c>
      <c r="N34" s="94" t="s">
        <v>33</v>
      </c>
      <c r="O34" s="95"/>
      <c r="P34" s="95"/>
      <c r="Q34" s="96"/>
    </row>
    <row r="35" spans="1:17" ht="18" customHeight="1" thickBot="1">
      <c r="A35" s="22" t="s">
        <v>32</v>
      </c>
      <c r="B35" s="6"/>
      <c r="C35" s="39">
        <v>8</v>
      </c>
      <c r="D35" s="39">
        <v>4</v>
      </c>
      <c r="E35" s="39">
        <v>2</v>
      </c>
      <c r="F35" s="19">
        <f t="shared" si="0"/>
        <v>14</v>
      </c>
      <c r="G35" s="18">
        <v>14</v>
      </c>
      <c r="H35" s="17"/>
      <c r="I35" s="17"/>
      <c r="J35" s="17"/>
      <c r="K35" s="17"/>
      <c r="L35" s="17"/>
      <c r="M35" s="16">
        <f t="shared" si="2"/>
        <v>14</v>
      </c>
      <c r="N35" s="100"/>
      <c r="O35" s="101"/>
      <c r="P35" s="101"/>
      <c r="Q35" s="102"/>
    </row>
    <row r="36" spans="1:17" ht="18" customHeight="1" thickBot="1">
      <c r="A36" s="22" t="s">
        <v>31</v>
      </c>
      <c r="B36" s="6">
        <v>21</v>
      </c>
      <c r="C36" s="39"/>
      <c r="D36" s="39"/>
      <c r="E36" s="39"/>
      <c r="F36" s="19">
        <f t="shared" si="0"/>
        <v>21</v>
      </c>
      <c r="G36" s="18"/>
      <c r="H36" s="17"/>
      <c r="I36" s="17"/>
      <c r="J36" s="17"/>
      <c r="K36" s="17"/>
      <c r="L36" s="17"/>
      <c r="M36" s="16">
        <f t="shared" si="2"/>
        <v>0</v>
      </c>
      <c r="N36" s="94" t="s">
        <v>30</v>
      </c>
      <c r="O36" s="95"/>
      <c r="P36" s="95"/>
      <c r="Q36" s="96"/>
    </row>
    <row r="37" spans="1:17" ht="18" customHeight="1" thickBot="1">
      <c r="A37" s="22" t="s">
        <v>29</v>
      </c>
      <c r="B37" s="6">
        <v>16</v>
      </c>
      <c r="C37" s="39"/>
      <c r="D37" s="39"/>
      <c r="E37" s="39"/>
      <c r="F37" s="19">
        <f t="shared" si="0"/>
        <v>16</v>
      </c>
      <c r="G37" s="18">
        <v>5</v>
      </c>
      <c r="H37" s="17"/>
      <c r="I37" s="17"/>
      <c r="J37" s="17"/>
      <c r="K37" s="17"/>
      <c r="L37" s="17"/>
      <c r="M37" s="16">
        <f t="shared" si="2"/>
        <v>5</v>
      </c>
      <c r="N37" s="97"/>
      <c r="O37" s="98"/>
      <c r="P37" s="98"/>
      <c r="Q37" s="99"/>
    </row>
    <row r="38" spans="1:17" ht="18" customHeight="1" thickBot="1">
      <c r="A38" s="22" t="s">
        <v>28</v>
      </c>
      <c r="B38" s="6">
        <v>19</v>
      </c>
      <c r="C38" s="39"/>
      <c r="D38" s="39"/>
      <c r="E38" s="39"/>
      <c r="F38" s="19">
        <f t="shared" si="0"/>
        <v>19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97"/>
      <c r="O38" s="98"/>
      <c r="P38" s="98"/>
      <c r="Q38" s="99"/>
    </row>
    <row r="39" spans="1:17" ht="18" customHeight="1" thickBot="1">
      <c r="A39" s="21" t="s">
        <v>27</v>
      </c>
      <c r="B39" s="6">
        <v>19</v>
      </c>
      <c r="C39" s="39">
        <v>2</v>
      </c>
      <c r="D39" s="39"/>
      <c r="E39" s="39"/>
      <c r="F39" s="19">
        <f t="shared" si="0"/>
        <v>21</v>
      </c>
      <c r="G39" s="18">
        <v>21</v>
      </c>
      <c r="H39" s="17"/>
      <c r="I39" s="17"/>
      <c r="J39" s="17"/>
      <c r="K39" s="17"/>
      <c r="L39" s="17"/>
      <c r="M39" s="16">
        <f t="shared" si="2"/>
        <v>21</v>
      </c>
      <c r="N39" s="97"/>
      <c r="O39" s="98"/>
      <c r="P39" s="98"/>
      <c r="Q39" s="99"/>
    </row>
    <row r="40" spans="1:17" ht="18" customHeight="1" thickBot="1">
      <c r="A40" s="21" t="s">
        <v>26</v>
      </c>
      <c r="B40" s="6"/>
      <c r="C40" s="39">
        <v>2</v>
      </c>
      <c r="D40" s="39"/>
      <c r="E40" s="39"/>
      <c r="F40" s="19">
        <f t="shared" si="0"/>
        <v>2</v>
      </c>
      <c r="G40" s="18">
        <v>2</v>
      </c>
      <c r="H40" s="17"/>
      <c r="I40" s="17"/>
      <c r="J40" s="17"/>
      <c r="K40" s="17"/>
      <c r="L40" s="17"/>
      <c r="M40" s="16">
        <f t="shared" si="2"/>
        <v>2</v>
      </c>
      <c r="N40" s="100"/>
      <c r="O40" s="101"/>
      <c r="P40" s="101"/>
      <c r="Q40" s="102"/>
    </row>
    <row r="41" spans="1:17" ht="18" customHeight="1" thickBot="1">
      <c r="A41" s="20" t="s">
        <v>25</v>
      </c>
      <c r="B41" s="6"/>
      <c r="C41" s="39"/>
      <c r="D41" s="39">
        <v>3</v>
      </c>
      <c r="E41" s="39"/>
      <c r="F41" s="19"/>
      <c r="G41" s="18">
        <v>3</v>
      </c>
      <c r="H41" s="17"/>
      <c r="I41" s="17"/>
      <c r="J41" s="17"/>
      <c r="K41" s="17"/>
      <c r="L41" s="17"/>
      <c r="M41" s="16">
        <f t="shared" si="2"/>
        <v>3</v>
      </c>
      <c r="N41" s="94" t="s">
        <v>24</v>
      </c>
      <c r="O41" s="95"/>
      <c r="P41" s="95"/>
      <c r="Q41" s="96"/>
    </row>
    <row r="42" spans="1:17" ht="18" customHeight="1" thickBot="1">
      <c r="A42" s="20" t="s">
        <v>23</v>
      </c>
      <c r="B42" s="6"/>
      <c r="C42" s="39"/>
      <c r="D42" s="39">
        <v>4</v>
      </c>
      <c r="E42" s="39"/>
      <c r="F42" s="19"/>
      <c r="G42" s="18">
        <v>4</v>
      </c>
      <c r="H42" s="17"/>
      <c r="I42" s="17"/>
      <c r="J42" s="17"/>
      <c r="K42" s="17"/>
      <c r="L42" s="17"/>
      <c r="M42" s="16">
        <f t="shared" si="2"/>
        <v>4</v>
      </c>
      <c r="N42" s="97"/>
      <c r="O42" s="98"/>
      <c r="P42" s="98"/>
      <c r="Q42" s="99"/>
    </row>
    <row r="43" spans="1:17" ht="18" customHeight="1" thickBot="1">
      <c r="A43" s="20" t="s">
        <v>22</v>
      </c>
      <c r="B43" s="6"/>
      <c r="C43" s="39"/>
      <c r="D43" s="39"/>
      <c r="E43" s="39"/>
      <c r="F43" s="19">
        <f>SUM(B43:E43)</f>
        <v>0</v>
      </c>
      <c r="G43" s="18"/>
      <c r="H43" s="17"/>
      <c r="I43" s="17"/>
      <c r="J43" s="17"/>
      <c r="K43" s="17"/>
      <c r="L43" s="17"/>
      <c r="M43" s="16">
        <f>SUM(G43:L43)</f>
        <v>0</v>
      </c>
      <c r="N43" s="97"/>
      <c r="O43" s="98"/>
      <c r="P43" s="98"/>
      <c r="Q43" s="99"/>
    </row>
    <row r="44" spans="1:17" ht="18" customHeight="1" thickBot="1">
      <c r="A44" s="20" t="s">
        <v>21</v>
      </c>
      <c r="B44" s="6"/>
      <c r="C44" s="39"/>
      <c r="D44" s="39">
        <v>1</v>
      </c>
      <c r="E44" s="39"/>
      <c r="F44" s="19">
        <f>SUM(B44:E44)</f>
        <v>1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97"/>
      <c r="O44" s="98"/>
      <c r="P44" s="98"/>
      <c r="Q44" s="99"/>
    </row>
    <row r="45" spans="1:17" ht="18" customHeight="1" thickBot="1">
      <c r="A45" s="20" t="s">
        <v>20</v>
      </c>
      <c r="B45" s="6"/>
      <c r="C45" s="39"/>
      <c r="D45" s="39">
        <v>4</v>
      </c>
      <c r="E45" s="39"/>
      <c r="F45" s="19"/>
      <c r="G45" s="18">
        <v>4</v>
      </c>
      <c r="H45" s="17"/>
      <c r="I45" s="17"/>
      <c r="J45" s="17"/>
      <c r="K45" s="17"/>
      <c r="L45" s="17"/>
      <c r="M45" s="16">
        <f>SUM(G45:L45)</f>
        <v>4</v>
      </c>
      <c r="N45" s="100"/>
      <c r="O45" s="101"/>
      <c r="P45" s="101"/>
      <c r="Q45" s="102"/>
    </row>
    <row r="46" spans="1:17" ht="17.25" thickBot="1">
      <c r="A46" s="6" t="s">
        <v>19</v>
      </c>
      <c r="B46" s="39"/>
      <c r="C46" s="39"/>
      <c r="D46" s="39"/>
      <c r="E46" s="39"/>
      <c r="F46" s="6">
        <f>SUM(F6:F38)</f>
        <v>569</v>
      </c>
      <c r="G46" s="39"/>
      <c r="H46" s="39"/>
      <c r="I46" s="39"/>
      <c r="J46" s="39"/>
      <c r="K46" s="15">
        <f>SUM(K11:K45)</f>
        <v>0</v>
      </c>
      <c r="L46" s="39"/>
      <c r="M46" s="14"/>
      <c r="N46" s="103"/>
      <c r="O46" s="104"/>
      <c r="P46" s="104"/>
      <c r="Q46" s="10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05" t="s">
        <v>18</v>
      </c>
      <c r="B48" s="106" t="s">
        <v>17</v>
      </c>
      <c r="C48" s="107"/>
      <c r="D48" s="107"/>
      <c r="E48" s="107"/>
      <c r="F48" s="107"/>
      <c r="G48" s="107"/>
      <c r="H48" s="108" t="s">
        <v>16</v>
      </c>
      <c r="I48" s="109"/>
      <c r="J48" s="109"/>
      <c r="K48" s="109"/>
      <c r="L48" s="110"/>
      <c r="M48" s="108" t="s">
        <v>15</v>
      </c>
      <c r="N48" s="107"/>
      <c r="O48" s="107"/>
      <c r="P48" s="107"/>
      <c r="Q48" s="111"/>
    </row>
    <row r="49" spans="1:17" s="9" customFormat="1" ht="27.75" customHeight="1" thickBot="1">
      <c r="A49" s="105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112" t="s">
        <v>7</v>
      </c>
      <c r="N49" s="113"/>
      <c r="O49" s="113"/>
      <c r="P49" s="113"/>
      <c r="Q49" s="114"/>
    </row>
    <row r="50" spans="1:17" ht="17.25" thickBot="1">
      <c r="A50" s="8" t="s">
        <v>6</v>
      </c>
      <c r="B50" s="37"/>
      <c r="C50" s="39"/>
      <c r="D50" s="39">
        <v>8</v>
      </c>
      <c r="E50" s="39"/>
      <c r="F50" s="39"/>
      <c r="G50" s="6">
        <f t="shared" ref="G50:G55" si="3">SUM(B50:F50)</f>
        <v>8</v>
      </c>
      <c r="H50" s="6"/>
      <c r="I50" s="39">
        <v>8</v>
      </c>
      <c r="J50" s="39"/>
      <c r="K50" s="39"/>
      <c r="L50" s="7">
        <f t="shared" ref="L50:L55" si="4">SUM(H50:K50)</f>
        <v>8</v>
      </c>
      <c r="M50" s="115"/>
      <c r="N50" s="116"/>
      <c r="O50" s="116"/>
      <c r="P50" s="116"/>
      <c r="Q50" s="117"/>
    </row>
    <row r="51" spans="1:17" ht="17.25" thickBot="1">
      <c r="A51" s="8" t="s">
        <v>5</v>
      </c>
      <c r="B51" s="37"/>
      <c r="C51" s="39"/>
      <c r="D51" s="39">
        <v>3</v>
      </c>
      <c r="E51" s="39"/>
      <c r="F51" s="39"/>
      <c r="G51" s="6">
        <f t="shared" si="3"/>
        <v>3</v>
      </c>
      <c r="H51" s="6"/>
      <c r="I51" s="39">
        <v>3</v>
      </c>
      <c r="J51" s="39"/>
      <c r="K51" s="39"/>
      <c r="L51" s="7">
        <f t="shared" si="4"/>
        <v>3</v>
      </c>
      <c r="M51" s="115"/>
      <c r="N51" s="116"/>
      <c r="O51" s="116"/>
      <c r="P51" s="116"/>
      <c r="Q51" s="117"/>
    </row>
    <row r="52" spans="1:17" ht="17.25" thickBot="1">
      <c r="A52" s="8" t="s">
        <v>4</v>
      </c>
      <c r="B52" s="37">
        <v>2</v>
      </c>
      <c r="C52" s="39"/>
      <c r="D52" s="39"/>
      <c r="E52" s="39"/>
      <c r="F52" s="39"/>
      <c r="G52" s="6">
        <f t="shared" si="3"/>
        <v>2</v>
      </c>
      <c r="H52" s="6"/>
      <c r="I52" s="39">
        <v>1</v>
      </c>
      <c r="J52" s="39"/>
      <c r="K52" s="39"/>
      <c r="L52" s="7">
        <f t="shared" si="4"/>
        <v>1</v>
      </c>
      <c r="M52" s="115"/>
      <c r="N52" s="116"/>
      <c r="O52" s="116"/>
      <c r="P52" s="116"/>
      <c r="Q52" s="117"/>
    </row>
    <row r="53" spans="1:17" ht="17.25" thickBot="1">
      <c r="A53" s="8" t="s">
        <v>3</v>
      </c>
      <c r="B53" s="37"/>
      <c r="C53" s="39"/>
      <c r="D53" s="39">
        <v>2</v>
      </c>
      <c r="E53" s="39"/>
      <c r="F53" s="39"/>
      <c r="G53" s="6">
        <f t="shared" si="3"/>
        <v>2</v>
      </c>
      <c r="H53" s="6"/>
      <c r="I53" s="39">
        <v>2</v>
      </c>
      <c r="J53" s="39"/>
      <c r="K53" s="39"/>
      <c r="L53" s="7">
        <f t="shared" si="4"/>
        <v>2</v>
      </c>
      <c r="M53" s="115"/>
      <c r="N53" s="116"/>
      <c r="O53" s="116"/>
      <c r="P53" s="116"/>
      <c r="Q53" s="117"/>
    </row>
    <row r="54" spans="1:17" ht="17.25" thickBot="1">
      <c r="A54" s="8" t="s">
        <v>2</v>
      </c>
      <c r="B54" s="37">
        <v>1</v>
      </c>
      <c r="C54" s="39"/>
      <c r="D54" s="39">
        <v>3</v>
      </c>
      <c r="E54" s="39"/>
      <c r="F54" s="39"/>
      <c r="G54" s="6">
        <f t="shared" si="3"/>
        <v>4</v>
      </c>
      <c r="H54" s="6"/>
      <c r="I54" s="39">
        <v>4</v>
      </c>
      <c r="J54" s="39"/>
      <c r="K54" s="39"/>
      <c r="L54" s="7">
        <f t="shared" si="4"/>
        <v>4</v>
      </c>
      <c r="M54" s="115"/>
      <c r="N54" s="116"/>
      <c r="O54" s="116"/>
      <c r="P54" s="116"/>
      <c r="Q54" s="117"/>
    </row>
    <row r="55" spans="1:17" ht="17.25" thickBot="1">
      <c r="A55" s="8" t="s">
        <v>1</v>
      </c>
      <c r="B55" s="37">
        <v>2</v>
      </c>
      <c r="C55" s="39"/>
      <c r="D55" s="39">
        <v>2</v>
      </c>
      <c r="E55" s="39"/>
      <c r="F55" s="39"/>
      <c r="G55" s="6">
        <f t="shared" si="3"/>
        <v>4</v>
      </c>
      <c r="H55" s="6"/>
      <c r="I55" s="39">
        <v>4</v>
      </c>
      <c r="J55" s="39"/>
      <c r="K55" s="39"/>
      <c r="L55" s="7">
        <f t="shared" si="4"/>
        <v>4</v>
      </c>
      <c r="M55" s="115"/>
      <c r="N55" s="116"/>
      <c r="O55" s="116"/>
      <c r="P55" s="116"/>
      <c r="Q55" s="117"/>
    </row>
    <row r="56" spans="1:17" ht="17.25" thickBot="1">
      <c r="A56" s="38" t="s">
        <v>0</v>
      </c>
      <c r="B56" s="6"/>
      <c r="C56" s="39"/>
      <c r="D56" s="39"/>
      <c r="E56" s="39"/>
      <c r="F56" s="39"/>
      <c r="G56" s="6">
        <f>SUM(G50:G55)</f>
        <v>23</v>
      </c>
      <c r="H56" s="6"/>
      <c r="I56" s="39"/>
      <c r="J56" s="39"/>
      <c r="K56" s="39"/>
      <c r="L56" s="39">
        <f>SUM(L50:L55)</f>
        <v>22</v>
      </c>
      <c r="M56" s="118"/>
      <c r="N56" s="119"/>
      <c r="O56" s="119"/>
      <c r="P56" s="119"/>
      <c r="Q56" s="120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3"/>
  <sheetViews>
    <sheetView topLeftCell="A34" zoomScale="115" zoomScaleNormal="115" workbookViewId="0">
      <selection activeCell="I58" sqref="I58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81"/>
      <c r="D6" s="81"/>
      <c r="E6" s="81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81">
        <v>4</v>
      </c>
      <c r="D7" s="81"/>
      <c r="E7" s="81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81"/>
      <c r="D8" s="81"/>
      <c r="E8" s="8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81">
        <v>60</v>
      </c>
      <c r="D9" s="81"/>
      <c r="E9" s="81"/>
      <c r="F9" s="19">
        <f t="shared" si="0"/>
        <v>60</v>
      </c>
      <c r="G9" s="18"/>
      <c r="H9" s="17"/>
      <c r="I9" s="17"/>
      <c r="J9" s="17">
        <v>60</v>
      </c>
      <c r="K9" s="17"/>
      <c r="L9" s="17"/>
      <c r="M9" s="16">
        <f t="shared" si="1"/>
        <v>60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81">
        <v>16</v>
      </c>
      <c r="D10" s="81"/>
      <c r="E10" s="81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322</v>
      </c>
      <c r="C11" s="81">
        <v>22</v>
      </c>
      <c r="D11" s="81"/>
      <c r="E11" s="81"/>
      <c r="F11" s="19">
        <f t="shared" si="0"/>
        <v>344</v>
      </c>
      <c r="G11" s="18">
        <v>14</v>
      </c>
      <c r="H11" s="17"/>
      <c r="I11" s="17"/>
      <c r="J11" s="17"/>
      <c r="K11" s="17"/>
      <c r="L11" s="17"/>
      <c r="M11" s="16">
        <f t="shared" si="1"/>
        <v>14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81">
        <v>12</v>
      </c>
      <c r="D12" s="81"/>
      <c r="E12" s="81"/>
      <c r="F12" s="19">
        <f t="shared" si="0"/>
        <v>12</v>
      </c>
      <c r="G12" s="18">
        <v>10</v>
      </c>
      <c r="H12" s="17"/>
      <c r="I12" s="17"/>
      <c r="J12" s="17">
        <v>2</v>
      </c>
      <c r="K12" s="17"/>
      <c r="L12" s="17"/>
      <c r="M12" s="16">
        <f t="shared" si="1"/>
        <v>12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81">
        <v>6</v>
      </c>
      <c r="D13" s="81"/>
      <c r="E13" s="81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81">
        <v>8</v>
      </c>
      <c r="D14" s="81"/>
      <c r="E14" s="81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81">
        <v>8</v>
      </c>
      <c r="D15" s="81"/>
      <c r="E15" s="81"/>
      <c r="F15" s="19">
        <f t="shared" si="0"/>
        <v>8</v>
      </c>
      <c r="G15" s="18">
        <v>4</v>
      </c>
      <c r="H15" s="17"/>
      <c r="I15" s="17"/>
      <c r="J15" s="17">
        <v>4</v>
      </c>
      <c r="K15" s="17"/>
      <c r="L15" s="17"/>
      <c r="M15" s="16">
        <f t="shared" si="1"/>
        <v>8</v>
      </c>
      <c r="N15" s="76"/>
      <c r="O15" s="77"/>
      <c r="P15" s="77"/>
      <c r="Q15" s="78"/>
    </row>
    <row r="16" spans="1:17" ht="18" customHeight="1" thickBot="1">
      <c r="A16" s="23" t="s">
        <v>91</v>
      </c>
      <c r="B16" s="6"/>
      <c r="C16" s="81">
        <v>8</v>
      </c>
      <c r="D16" s="81"/>
      <c r="E16" s="81"/>
      <c r="F16" s="19">
        <f t="shared" si="0"/>
        <v>8</v>
      </c>
      <c r="G16" s="18">
        <v>3</v>
      </c>
      <c r="H16" s="17"/>
      <c r="I16" s="17"/>
      <c r="J16" s="17">
        <v>5</v>
      </c>
      <c r="K16" s="17"/>
      <c r="L16" s="17"/>
      <c r="M16" s="16">
        <f t="shared" si="1"/>
        <v>8</v>
      </c>
      <c r="N16" s="76"/>
      <c r="O16" s="77"/>
      <c r="P16" s="77"/>
      <c r="Q16" s="78"/>
    </row>
    <row r="17" spans="1:17" ht="18" customHeight="1" thickBot="1">
      <c r="A17" s="23" t="s">
        <v>89</v>
      </c>
      <c r="B17" s="6"/>
      <c r="C17" s="81">
        <v>6</v>
      </c>
      <c r="D17" s="81"/>
      <c r="E17" s="81"/>
      <c r="F17" s="19">
        <f t="shared" si="0"/>
        <v>6</v>
      </c>
      <c r="G17" s="18">
        <v>5</v>
      </c>
      <c r="H17" s="17"/>
      <c r="I17" s="17"/>
      <c r="J17" s="17">
        <v>1</v>
      </c>
      <c r="K17" s="17"/>
      <c r="L17" s="17"/>
      <c r="M17" s="16">
        <f t="shared" si="1"/>
        <v>6</v>
      </c>
      <c r="N17" s="76"/>
      <c r="O17" s="77"/>
      <c r="P17" s="77"/>
      <c r="Q17" s="78"/>
    </row>
    <row r="18" spans="1:17" ht="18" customHeight="1" thickBot="1">
      <c r="A18" s="23" t="s">
        <v>52</v>
      </c>
      <c r="B18" s="6"/>
      <c r="C18" s="81">
        <v>4</v>
      </c>
      <c r="D18" s="81"/>
      <c r="E18" s="81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81">
        <v>2</v>
      </c>
      <c r="D19" s="81"/>
      <c r="E19" s="81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>
        <v>1</v>
      </c>
      <c r="C20" s="81">
        <v>12</v>
      </c>
      <c r="D20" s="81">
        <v>3</v>
      </c>
      <c r="E20" s="81"/>
      <c r="F20" s="19">
        <f t="shared" si="0"/>
        <v>16</v>
      </c>
      <c r="G20" s="18">
        <v>16</v>
      </c>
      <c r="H20" s="17"/>
      <c r="I20" s="17"/>
      <c r="J20" s="17"/>
      <c r="K20" s="17"/>
      <c r="L20" s="17"/>
      <c r="M20" s="16">
        <f t="shared" si="1"/>
        <v>16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81">
        <v>6</v>
      </c>
      <c r="D21" s="81"/>
      <c r="E21" s="81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81">
        <v>7</v>
      </c>
      <c r="D22" s="81"/>
      <c r="E22" s="81"/>
      <c r="F22" s="19">
        <f t="shared" si="0"/>
        <v>7</v>
      </c>
      <c r="G22" s="18">
        <v>5</v>
      </c>
      <c r="H22" s="17"/>
      <c r="I22" s="17"/>
      <c r="J22" s="17"/>
      <c r="K22" s="17">
        <v>2</v>
      </c>
      <c r="L22" s="17"/>
      <c r="M22" s="16">
        <f t="shared" si="1"/>
        <v>7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81">
        <v>6</v>
      </c>
      <c r="D23" s="81"/>
      <c r="E23" s="81"/>
      <c r="F23" s="19">
        <f t="shared" si="0"/>
        <v>6</v>
      </c>
      <c r="G23" s="18">
        <v>6</v>
      </c>
      <c r="H23" s="17"/>
      <c r="I23" s="17"/>
      <c r="J23" s="17"/>
      <c r="K23" s="17"/>
      <c r="L23" s="17"/>
      <c r="M23" s="16">
        <f t="shared" si="1"/>
        <v>6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81">
        <v>10</v>
      </c>
      <c r="D24" s="81"/>
      <c r="E24" s="81"/>
      <c r="F24" s="19">
        <f t="shared" si="0"/>
        <v>10</v>
      </c>
      <c r="G24" s="18">
        <v>6</v>
      </c>
      <c r="H24" s="17"/>
      <c r="I24" s="17"/>
      <c r="J24" s="17"/>
      <c r="K24" s="17">
        <v>4</v>
      </c>
      <c r="L24" s="17"/>
      <c r="M24" s="16">
        <f t="shared" si="1"/>
        <v>10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81">
        <v>8</v>
      </c>
      <c r="D25" s="81"/>
      <c r="E25" s="81"/>
      <c r="F25" s="19">
        <f t="shared" si="0"/>
        <v>8</v>
      </c>
      <c r="G25" s="18">
        <v>8</v>
      </c>
      <c r="H25" s="17"/>
      <c r="I25" s="17"/>
      <c r="J25" s="17"/>
      <c r="K25" s="17"/>
      <c r="L25" s="17"/>
      <c r="M25" s="16">
        <f t="shared" si="1"/>
        <v>8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81"/>
      <c r="D26" s="81"/>
      <c r="E26" s="81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81">
        <v>3</v>
      </c>
      <c r="D27" s="81"/>
      <c r="E27" s="81"/>
      <c r="F27" s="19">
        <f t="shared" si="0"/>
        <v>3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81">
        <v>8</v>
      </c>
      <c r="D28" s="81"/>
      <c r="E28" s="81"/>
      <c r="F28" s="19">
        <f t="shared" si="0"/>
        <v>8</v>
      </c>
      <c r="G28" s="18">
        <v>4</v>
      </c>
      <c r="H28" s="17"/>
      <c r="I28" s="17"/>
      <c r="J28" s="17"/>
      <c r="K28" s="17">
        <v>4</v>
      </c>
      <c r="L28" s="17"/>
      <c r="M28" s="16">
        <f t="shared" si="1"/>
        <v>8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81">
        <v>6</v>
      </c>
      <c r="D29" s="81"/>
      <c r="E29" s="81"/>
      <c r="F29" s="19">
        <f t="shared" si="0"/>
        <v>6</v>
      </c>
      <c r="G29" s="18">
        <v>6</v>
      </c>
      <c r="H29" s="17"/>
      <c r="I29" s="17"/>
      <c r="J29" s="17"/>
      <c r="K29" s="17"/>
      <c r="L29" s="17"/>
      <c r="M29" s="16">
        <f t="shared" si="1"/>
        <v>6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81">
        <v>12</v>
      </c>
      <c r="D30" s="81"/>
      <c r="E30" s="81"/>
      <c r="F30" s="19">
        <f t="shared" si="0"/>
        <v>12</v>
      </c>
      <c r="G30" s="18">
        <v>10</v>
      </c>
      <c r="H30" s="17"/>
      <c r="I30" s="17"/>
      <c r="J30" s="17">
        <v>2</v>
      </c>
      <c r="K30" s="17"/>
      <c r="L30" s="17"/>
      <c r="M30" s="16">
        <f t="shared" si="1"/>
        <v>12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81">
        <v>6</v>
      </c>
      <c r="D31" s="81"/>
      <c r="E31" s="81"/>
      <c r="F31" s="19">
        <f t="shared" si="0"/>
        <v>6</v>
      </c>
      <c r="G31" s="18">
        <v>5</v>
      </c>
      <c r="H31" s="17"/>
      <c r="I31" s="17"/>
      <c r="J31" s="17">
        <v>1</v>
      </c>
      <c r="K31" s="17"/>
      <c r="L31" s="17"/>
      <c r="M31" s="16">
        <f t="shared" si="1"/>
        <v>6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81">
        <v>10</v>
      </c>
      <c r="D32" s="81"/>
      <c r="E32" s="81"/>
      <c r="F32" s="19">
        <f t="shared" si="0"/>
        <v>10</v>
      </c>
      <c r="G32" s="18">
        <v>10</v>
      </c>
      <c r="H32" s="17"/>
      <c r="I32" s="17"/>
      <c r="J32" s="17"/>
      <c r="K32" s="17"/>
      <c r="L32" s="17"/>
      <c r="M32" s="16">
        <f t="shared" si="1"/>
        <v>10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81">
        <v>10</v>
      </c>
      <c r="D33" s="81"/>
      <c r="E33" s="81"/>
      <c r="F33" s="19">
        <f t="shared" si="0"/>
        <v>10</v>
      </c>
      <c r="G33" s="18">
        <v>8</v>
      </c>
      <c r="H33" s="17"/>
      <c r="I33" s="17"/>
      <c r="J33" s="17"/>
      <c r="K33" s="17">
        <v>2</v>
      </c>
      <c r="L33" s="17"/>
      <c r="M33" s="16">
        <f t="shared" si="1"/>
        <v>10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81">
        <v>2</v>
      </c>
      <c r="D34" s="81"/>
      <c r="E34" s="81"/>
      <c r="F34" s="19">
        <f t="shared" si="0"/>
        <v>2</v>
      </c>
      <c r="G34" s="18"/>
      <c r="H34" s="17"/>
      <c r="I34" s="17"/>
      <c r="J34" s="17">
        <v>2</v>
      </c>
      <c r="K34" s="17"/>
      <c r="L34" s="17"/>
      <c r="M34" s="16">
        <f t="shared" si="1"/>
        <v>2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81">
        <v>4</v>
      </c>
      <c r="D35" s="81"/>
      <c r="E35" s="81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/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81">
        <v>10</v>
      </c>
      <c r="D36" s="81"/>
      <c r="E36" s="81"/>
      <c r="F36" s="19">
        <f t="shared" si="0"/>
        <v>10</v>
      </c>
      <c r="G36" s="18">
        <v>10</v>
      </c>
      <c r="H36" s="17"/>
      <c r="I36" s="17"/>
      <c r="J36" s="17"/>
      <c r="K36" s="17"/>
      <c r="L36" s="17"/>
      <c r="M36" s="16">
        <f t="shared" ref="M36:M42" si="2">SUM(G36:L36)</f>
        <v>10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81">
        <v>6</v>
      </c>
      <c r="D37" s="81"/>
      <c r="E37" s="81"/>
      <c r="F37" s="19">
        <f t="shared" si="0"/>
        <v>6</v>
      </c>
      <c r="G37" s="18">
        <v>4</v>
      </c>
      <c r="H37" s="17"/>
      <c r="I37" s="17"/>
      <c r="J37" s="17"/>
      <c r="K37" s="17">
        <v>2</v>
      </c>
      <c r="L37" s="17"/>
      <c r="M37" s="16">
        <f t="shared" si="2"/>
        <v>6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/>
      <c r="C38" s="81">
        <v>8</v>
      </c>
      <c r="D38" s="81"/>
      <c r="E38" s="81"/>
      <c r="F38" s="19">
        <f t="shared" si="0"/>
        <v>8</v>
      </c>
      <c r="G38" s="18">
        <v>8</v>
      </c>
      <c r="H38" s="17"/>
      <c r="I38" s="17"/>
      <c r="J38" s="17"/>
      <c r="K38" s="17"/>
      <c r="L38" s="17"/>
      <c r="M38" s="16">
        <f t="shared" si="2"/>
        <v>8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>
        <v>5</v>
      </c>
      <c r="C39" s="81"/>
      <c r="D39" s="81"/>
      <c r="E39" s="81"/>
      <c r="F39" s="19">
        <f t="shared" si="0"/>
        <v>5</v>
      </c>
      <c r="G39" s="18">
        <v>5</v>
      </c>
      <c r="H39" s="17"/>
      <c r="I39" s="17"/>
      <c r="J39" s="17"/>
      <c r="K39" s="17"/>
      <c r="L39" s="17"/>
      <c r="M39" s="16">
        <f t="shared" si="2"/>
        <v>5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31</v>
      </c>
      <c r="C40" s="81"/>
      <c r="D40" s="81"/>
      <c r="E40" s="81"/>
      <c r="F40" s="19">
        <f t="shared" si="0"/>
        <v>31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81">
        <v>10</v>
      </c>
      <c r="D41" s="81"/>
      <c r="E41" s="81"/>
      <c r="F41" s="19">
        <f t="shared" si="0"/>
        <v>10</v>
      </c>
      <c r="G41" s="18">
        <v>10</v>
      </c>
      <c r="H41" s="17"/>
      <c r="I41" s="17"/>
      <c r="J41" s="17"/>
      <c r="K41" s="17"/>
      <c r="L41" s="17"/>
      <c r="M41" s="16">
        <f t="shared" si="2"/>
        <v>10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2</v>
      </c>
      <c r="C42" s="81"/>
      <c r="D42" s="81"/>
      <c r="E42" s="81"/>
      <c r="F42" s="19">
        <f t="shared" si="0"/>
        <v>2</v>
      </c>
      <c r="G42" s="18"/>
      <c r="H42" s="17"/>
      <c r="I42" s="17"/>
      <c r="J42" s="17"/>
      <c r="K42" s="17"/>
      <c r="L42" s="17"/>
      <c r="M42" s="16">
        <f t="shared" si="2"/>
        <v>0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81"/>
      <c r="D43" s="81">
        <v>6</v>
      </c>
      <c r="E43" s="81"/>
      <c r="F43" s="19"/>
      <c r="G43" s="18">
        <v>6</v>
      </c>
      <c r="H43" s="17"/>
      <c r="I43" s="17"/>
      <c r="J43" s="17"/>
      <c r="K43" s="17"/>
      <c r="L43" s="17"/>
      <c r="M43" s="16"/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81"/>
      <c r="D44" s="81"/>
      <c r="E44" s="81"/>
      <c r="F44" s="19"/>
      <c r="G44" s="18"/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81"/>
      <c r="D45" s="81"/>
      <c r="E45" s="81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81"/>
      <c r="D46" s="81">
        <v>7</v>
      </c>
      <c r="E46" s="81"/>
      <c r="F46" s="19">
        <f>SUM(B46:E46)</f>
        <v>7</v>
      </c>
      <c r="G46" s="18">
        <v>7</v>
      </c>
      <c r="H46" s="17"/>
      <c r="I46" s="17"/>
      <c r="J46" s="17"/>
      <c r="K46" s="17"/>
      <c r="L46" s="17"/>
      <c r="M46" s="16">
        <f>SUM(G46:L46)</f>
        <v>7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81"/>
      <c r="D47" s="81">
        <v>5</v>
      </c>
      <c r="E47" s="81"/>
      <c r="F47" s="19"/>
      <c r="G47" s="18">
        <v>5</v>
      </c>
      <c r="H47" s="17"/>
      <c r="I47" s="17"/>
      <c r="J47" s="17"/>
      <c r="K47" s="17"/>
      <c r="L47" s="17"/>
      <c r="M47" s="16"/>
      <c r="N47" s="100"/>
      <c r="O47" s="101"/>
      <c r="P47" s="101"/>
      <c r="Q47" s="102"/>
    </row>
    <row r="48" spans="1:17" ht="17.25" thickBot="1">
      <c r="A48" s="6" t="s">
        <v>19</v>
      </c>
      <c r="B48" s="81"/>
      <c r="C48" s="81"/>
      <c r="D48" s="81"/>
      <c r="E48" s="81"/>
      <c r="F48" s="6">
        <f>SUM(F6:F40)</f>
        <v>652</v>
      </c>
      <c r="G48" s="81"/>
      <c r="H48" s="81"/>
      <c r="I48" s="81"/>
      <c r="J48" s="81"/>
      <c r="K48" s="15">
        <f>SUM(K11:K47)</f>
        <v>20</v>
      </c>
      <c r="L48" s="81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80"/>
      <c r="C52" s="81"/>
      <c r="D52" s="81">
        <v>8</v>
      </c>
      <c r="E52" s="81"/>
      <c r="F52" s="81"/>
      <c r="G52" s="6">
        <f t="shared" ref="G52:G57" si="3">SUM(B52:F52)</f>
        <v>8</v>
      </c>
      <c r="H52" s="6"/>
      <c r="I52" s="81">
        <v>8</v>
      </c>
      <c r="J52" s="81"/>
      <c r="K52" s="81"/>
      <c r="L52" s="7">
        <f t="shared" ref="L52:L57" si="4">SUM(H52:K52)</f>
        <v>8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80">
        <v>3</v>
      </c>
      <c r="C53" s="81"/>
      <c r="D53" s="81">
        <v>4</v>
      </c>
      <c r="E53" s="81"/>
      <c r="F53" s="81"/>
      <c r="G53" s="6">
        <f t="shared" si="3"/>
        <v>7</v>
      </c>
      <c r="H53" s="6"/>
      <c r="I53" s="81">
        <v>4</v>
      </c>
      <c r="J53" s="81"/>
      <c r="K53" s="81"/>
      <c r="L53" s="7">
        <f t="shared" si="4"/>
        <v>4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80"/>
      <c r="C54" s="81"/>
      <c r="D54" s="81">
        <v>3</v>
      </c>
      <c r="E54" s="81"/>
      <c r="F54" s="81"/>
      <c r="G54" s="6">
        <f t="shared" si="3"/>
        <v>3</v>
      </c>
      <c r="H54" s="6"/>
      <c r="I54" s="81">
        <v>2</v>
      </c>
      <c r="J54" s="81"/>
      <c r="K54" s="81"/>
      <c r="L54" s="7">
        <f t="shared" si="4"/>
        <v>2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80">
        <v>2</v>
      </c>
      <c r="C55" s="81"/>
      <c r="D55" s="81">
        <v>3</v>
      </c>
      <c r="E55" s="81"/>
      <c r="F55" s="81"/>
      <c r="G55" s="6">
        <f t="shared" si="3"/>
        <v>5</v>
      </c>
      <c r="H55" s="6"/>
      <c r="I55" s="81">
        <v>3</v>
      </c>
      <c r="J55" s="81"/>
      <c r="K55" s="81"/>
      <c r="L55" s="7">
        <f t="shared" si="4"/>
        <v>3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80">
        <v>1</v>
      </c>
      <c r="C56" s="81"/>
      <c r="D56" s="81">
        <v>4</v>
      </c>
      <c r="E56" s="81"/>
      <c r="F56" s="81"/>
      <c r="G56" s="6">
        <f t="shared" si="3"/>
        <v>5</v>
      </c>
      <c r="H56" s="6"/>
      <c r="I56" s="81">
        <v>1</v>
      </c>
      <c r="J56" s="81"/>
      <c r="K56" s="81"/>
      <c r="L56" s="7">
        <f t="shared" si="4"/>
        <v>1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80"/>
      <c r="C57" s="81"/>
      <c r="D57" s="81">
        <v>4</v>
      </c>
      <c r="E57" s="81"/>
      <c r="F57" s="81"/>
      <c r="G57" s="6">
        <f t="shared" si="3"/>
        <v>4</v>
      </c>
      <c r="H57" s="6"/>
      <c r="I57" s="81">
        <v>3</v>
      </c>
      <c r="J57" s="81"/>
      <c r="K57" s="81"/>
      <c r="L57" s="7">
        <f t="shared" si="4"/>
        <v>3</v>
      </c>
      <c r="M57" s="115"/>
      <c r="N57" s="116"/>
      <c r="O57" s="116"/>
      <c r="P57" s="116"/>
      <c r="Q57" s="117"/>
    </row>
    <row r="58" spans="1:17" ht="17.25" thickBot="1">
      <c r="A58" s="79" t="s">
        <v>0</v>
      </c>
      <c r="B58" s="6"/>
      <c r="C58" s="81"/>
      <c r="D58" s="81"/>
      <c r="E58" s="81"/>
      <c r="F58" s="81"/>
      <c r="G58" s="6">
        <f>SUM(G52:G57)</f>
        <v>32</v>
      </c>
      <c r="H58" s="6"/>
      <c r="I58" s="81"/>
      <c r="J58" s="81"/>
      <c r="K58" s="81"/>
      <c r="L58" s="81">
        <f>SUM(L52:L57)</f>
        <v>21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A1:M2"/>
    <mergeCell ref="N2:N3"/>
    <mergeCell ref="A4:A5"/>
    <mergeCell ref="B4:F4"/>
    <mergeCell ref="G4:M4"/>
    <mergeCell ref="N4:Q5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N38:Q42"/>
    <mergeCell ref="N43:Q47"/>
    <mergeCell ref="N48:Q48"/>
    <mergeCell ref="A50:A51"/>
    <mergeCell ref="B50:G50"/>
    <mergeCell ref="H50:L50"/>
    <mergeCell ref="M50:Q50"/>
    <mergeCell ref="M51:Q58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3"/>
  <sheetViews>
    <sheetView zoomScale="115" zoomScaleNormal="115" workbookViewId="0">
      <selection activeCell="I58" sqref="I58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81"/>
      <c r="D6" s="81"/>
      <c r="E6" s="81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81">
        <v>4</v>
      </c>
      <c r="D7" s="81"/>
      <c r="E7" s="81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81"/>
      <c r="D8" s="81"/>
      <c r="E8" s="8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81">
        <v>100</v>
      </c>
      <c r="D9" s="81"/>
      <c r="E9" s="81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81">
        <v>24</v>
      </c>
      <c r="D10" s="81"/>
      <c r="E10" s="81"/>
      <c r="F10" s="19">
        <f t="shared" si="0"/>
        <v>24</v>
      </c>
      <c r="G10" s="18"/>
      <c r="H10" s="17"/>
      <c r="I10" s="17"/>
      <c r="J10" s="17">
        <v>24</v>
      </c>
      <c r="K10" s="17"/>
      <c r="L10" s="17"/>
      <c r="M10" s="16">
        <f t="shared" si="1"/>
        <v>24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330</v>
      </c>
      <c r="C11" s="81">
        <v>15</v>
      </c>
      <c r="D11" s="81"/>
      <c r="E11" s="81"/>
      <c r="F11" s="19">
        <f t="shared" si="0"/>
        <v>345</v>
      </c>
      <c r="G11" s="18">
        <v>17</v>
      </c>
      <c r="H11" s="17"/>
      <c r="I11" s="17"/>
      <c r="J11" s="17"/>
      <c r="K11" s="17"/>
      <c r="L11" s="17"/>
      <c r="M11" s="16">
        <f t="shared" si="1"/>
        <v>17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81">
        <v>21</v>
      </c>
      <c r="D12" s="81">
        <v>10</v>
      </c>
      <c r="E12" s="81"/>
      <c r="F12" s="19">
        <f t="shared" si="0"/>
        <v>31</v>
      </c>
      <c r="G12" s="18">
        <v>21</v>
      </c>
      <c r="H12" s="17">
        <v>8</v>
      </c>
      <c r="I12" s="17"/>
      <c r="J12" s="17">
        <v>2</v>
      </c>
      <c r="K12" s="17"/>
      <c r="L12" s="17"/>
      <c r="M12" s="16">
        <f t="shared" si="1"/>
        <v>31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81">
        <v>10</v>
      </c>
      <c r="D13" s="81"/>
      <c r="E13" s="81"/>
      <c r="F13" s="19">
        <f t="shared" si="0"/>
        <v>10</v>
      </c>
      <c r="G13" s="18">
        <v>8</v>
      </c>
      <c r="H13" s="17"/>
      <c r="I13" s="17"/>
      <c r="J13" s="17">
        <v>2</v>
      </c>
      <c r="K13" s="17"/>
      <c r="L13" s="17"/>
      <c r="M13" s="16">
        <f t="shared" si="1"/>
        <v>10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81">
        <v>8</v>
      </c>
      <c r="D14" s="81">
        <v>8</v>
      </c>
      <c r="E14" s="81">
        <v>8</v>
      </c>
      <c r="F14" s="19">
        <f t="shared" si="0"/>
        <v>24</v>
      </c>
      <c r="G14" s="18">
        <v>11</v>
      </c>
      <c r="H14" s="17"/>
      <c r="I14" s="17"/>
      <c r="J14" s="17">
        <v>14</v>
      </c>
      <c r="K14" s="17"/>
      <c r="L14" s="17"/>
      <c r="M14" s="16">
        <f t="shared" si="1"/>
        <v>25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81">
        <v>8</v>
      </c>
      <c r="D15" s="81"/>
      <c r="E15" s="81"/>
      <c r="F15" s="19">
        <f t="shared" si="0"/>
        <v>8</v>
      </c>
      <c r="G15" s="18">
        <v>8</v>
      </c>
      <c r="H15" s="17"/>
      <c r="I15" s="17"/>
      <c r="J15" s="17"/>
      <c r="K15" s="17"/>
      <c r="L15" s="17"/>
      <c r="M15" s="16">
        <f t="shared" si="1"/>
        <v>8</v>
      </c>
      <c r="N15" s="76"/>
      <c r="O15" s="77"/>
      <c r="P15" s="77"/>
      <c r="Q15" s="78"/>
    </row>
    <row r="16" spans="1:17" ht="18" customHeight="1" thickBot="1">
      <c r="A16" s="23" t="s">
        <v>91</v>
      </c>
      <c r="B16" s="6"/>
      <c r="C16" s="81">
        <v>8</v>
      </c>
      <c r="D16" s="81"/>
      <c r="E16" s="81"/>
      <c r="F16" s="19">
        <f t="shared" si="0"/>
        <v>8</v>
      </c>
      <c r="G16" s="18">
        <v>6</v>
      </c>
      <c r="H16" s="17"/>
      <c r="I16" s="17"/>
      <c r="J16" s="17">
        <v>2</v>
      </c>
      <c r="K16" s="17"/>
      <c r="L16" s="17"/>
      <c r="M16" s="16">
        <f t="shared" si="1"/>
        <v>8</v>
      </c>
      <c r="N16" s="76"/>
      <c r="O16" s="77"/>
      <c r="P16" s="77"/>
      <c r="Q16" s="78"/>
    </row>
    <row r="17" spans="1:17" ht="18" customHeight="1" thickBot="1">
      <c r="A17" s="23" t="s">
        <v>89</v>
      </c>
      <c r="B17" s="6"/>
      <c r="C17" s="81">
        <v>9</v>
      </c>
      <c r="D17" s="81"/>
      <c r="E17" s="81"/>
      <c r="F17" s="19">
        <f t="shared" si="0"/>
        <v>9</v>
      </c>
      <c r="G17" s="18">
        <v>6</v>
      </c>
      <c r="H17" s="17"/>
      <c r="I17" s="17"/>
      <c r="J17" s="17">
        <v>3</v>
      </c>
      <c r="K17" s="17"/>
      <c r="L17" s="17"/>
      <c r="M17" s="16">
        <f t="shared" si="1"/>
        <v>9</v>
      </c>
      <c r="N17" s="76"/>
      <c r="O17" s="77"/>
      <c r="P17" s="77"/>
      <c r="Q17" s="78"/>
    </row>
    <row r="18" spans="1:17" ht="18" customHeight="1" thickBot="1">
      <c r="A18" s="23" t="s">
        <v>52</v>
      </c>
      <c r="B18" s="6"/>
      <c r="C18" s="81">
        <v>7</v>
      </c>
      <c r="D18" s="81"/>
      <c r="E18" s="81"/>
      <c r="F18" s="19">
        <f t="shared" si="0"/>
        <v>7</v>
      </c>
      <c r="G18" s="18">
        <v>3</v>
      </c>
      <c r="H18" s="17"/>
      <c r="I18" s="17"/>
      <c r="J18" s="17"/>
      <c r="K18" s="17">
        <v>4</v>
      </c>
      <c r="L18" s="17"/>
      <c r="M18" s="16">
        <f t="shared" si="1"/>
        <v>7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81">
        <v>4</v>
      </c>
      <c r="D19" s="81"/>
      <c r="E19" s="81"/>
      <c r="F19" s="19">
        <f t="shared" si="0"/>
        <v>4</v>
      </c>
      <c r="G19" s="18">
        <v>3</v>
      </c>
      <c r="H19" s="17"/>
      <c r="I19" s="17"/>
      <c r="J19" s="17"/>
      <c r="K19" s="17">
        <v>1</v>
      </c>
      <c r="L19" s="17"/>
      <c r="M19" s="16">
        <f t="shared" si="1"/>
        <v>4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/>
      <c r="C20" s="81">
        <v>12</v>
      </c>
      <c r="D20" s="81">
        <v>9</v>
      </c>
      <c r="E20" s="81"/>
      <c r="F20" s="19">
        <f t="shared" si="0"/>
        <v>21</v>
      </c>
      <c r="G20" s="18">
        <v>19</v>
      </c>
      <c r="H20" s="17"/>
      <c r="I20" s="17"/>
      <c r="J20" s="17"/>
      <c r="K20" s="17"/>
      <c r="L20" s="17"/>
      <c r="M20" s="16">
        <f t="shared" si="1"/>
        <v>19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81">
        <v>12</v>
      </c>
      <c r="D21" s="81"/>
      <c r="E21" s="81"/>
      <c r="F21" s="19">
        <f t="shared" si="0"/>
        <v>12</v>
      </c>
      <c r="G21" s="18">
        <v>8</v>
      </c>
      <c r="H21" s="17"/>
      <c r="I21" s="17"/>
      <c r="J21" s="17"/>
      <c r="K21" s="17">
        <v>4</v>
      </c>
      <c r="L21" s="17"/>
      <c r="M21" s="16">
        <f t="shared" si="1"/>
        <v>12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81">
        <v>11</v>
      </c>
      <c r="D22" s="81">
        <v>20</v>
      </c>
      <c r="E22" s="81"/>
      <c r="F22" s="19">
        <f t="shared" si="0"/>
        <v>31</v>
      </c>
      <c r="G22" s="18">
        <v>15</v>
      </c>
      <c r="H22" s="17">
        <v>13</v>
      </c>
      <c r="I22" s="17"/>
      <c r="J22" s="17"/>
      <c r="K22" s="17">
        <v>3</v>
      </c>
      <c r="L22" s="17"/>
      <c r="M22" s="16">
        <f t="shared" si="1"/>
        <v>31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81">
        <v>8</v>
      </c>
      <c r="D23" s="81"/>
      <c r="E23" s="81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81">
        <v>16</v>
      </c>
      <c r="D24" s="81"/>
      <c r="E24" s="81"/>
      <c r="F24" s="19">
        <f t="shared" si="0"/>
        <v>16</v>
      </c>
      <c r="G24" s="18">
        <v>12</v>
      </c>
      <c r="H24" s="17"/>
      <c r="I24" s="17"/>
      <c r="J24" s="17"/>
      <c r="K24" s="17">
        <v>4</v>
      </c>
      <c r="L24" s="17"/>
      <c r="M24" s="16">
        <f t="shared" si="1"/>
        <v>16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81">
        <v>13</v>
      </c>
      <c r="D25" s="81"/>
      <c r="E25" s="81"/>
      <c r="F25" s="19">
        <f t="shared" si="0"/>
        <v>13</v>
      </c>
      <c r="G25" s="18">
        <v>13</v>
      </c>
      <c r="H25" s="17"/>
      <c r="I25" s="17"/>
      <c r="J25" s="17"/>
      <c r="K25" s="17"/>
      <c r="L25" s="17"/>
      <c r="M25" s="16">
        <f t="shared" si="1"/>
        <v>13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81"/>
      <c r="D26" s="81"/>
      <c r="E26" s="81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81">
        <v>4</v>
      </c>
      <c r="D27" s="81"/>
      <c r="E27" s="81"/>
      <c r="F27" s="19">
        <f t="shared" si="0"/>
        <v>4</v>
      </c>
      <c r="G27" s="18">
        <v>4</v>
      </c>
      <c r="H27" s="17"/>
      <c r="I27" s="17"/>
      <c r="J27" s="17"/>
      <c r="K27" s="17"/>
      <c r="L27" s="17"/>
      <c r="M27" s="16">
        <f t="shared" si="1"/>
        <v>4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81">
        <v>12</v>
      </c>
      <c r="D28" s="81"/>
      <c r="E28" s="81"/>
      <c r="F28" s="19">
        <f t="shared" si="0"/>
        <v>12</v>
      </c>
      <c r="G28" s="18">
        <v>5</v>
      </c>
      <c r="H28" s="17"/>
      <c r="I28" s="17">
        <v>2</v>
      </c>
      <c r="J28" s="17"/>
      <c r="K28" s="17">
        <v>5</v>
      </c>
      <c r="L28" s="17"/>
      <c r="M28" s="16">
        <f t="shared" si="1"/>
        <v>12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81">
        <v>8</v>
      </c>
      <c r="D29" s="81"/>
      <c r="E29" s="81"/>
      <c r="F29" s="19">
        <f t="shared" si="0"/>
        <v>8</v>
      </c>
      <c r="G29" s="18">
        <v>8</v>
      </c>
      <c r="H29" s="17"/>
      <c r="I29" s="17"/>
      <c r="J29" s="17"/>
      <c r="K29" s="17"/>
      <c r="L29" s="17"/>
      <c r="M29" s="16">
        <f t="shared" si="1"/>
        <v>8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81">
        <v>21</v>
      </c>
      <c r="D30" s="81"/>
      <c r="E30" s="81"/>
      <c r="F30" s="19">
        <f t="shared" si="0"/>
        <v>21</v>
      </c>
      <c r="G30" s="18">
        <v>15</v>
      </c>
      <c r="H30" s="17"/>
      <c r="I30" s="17"/>
      <c r="J30" s="17">
        <v>6</v>
      </c>
      <c r="K30" s="17"/>
      <c r="L30" s="17"/>
      <c r="M30" s="16">
        <f t="shared" si="1"/>
        <v>21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81">
        <v>10</v>
      </c>
      <c r="D31" s="81"/>
      <c r="E31" s="81"/>
      <c r="F31" s="19">
        <f t="shared" si="0"/>
        <v>10</v>
      </c>
      <c r="G31" s="18">
        <v>2</v>
      </c>
      <c r="H31" s="17"/>
      <c r="I31" s="17"/>
      <c r="J31" s="17">
        <v>8</v>
      </c>
      <c r="K31" s="17"/>
      <c r="L31" s="17"/>
      <c r="M31" s="16">
        <f t="shared" si="1"/>
        <v>10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81">
        <v>20</v>
      </c>
      <c r="D32" s="81">
        <v>13</v>
      </c>
      <c r="E32" s="81"/>
      <c r="F32" s="19">
        <f t="shared" si="0"/>
        <v>33</v>
      </c>
      <c r="G32" s="18">
        <v>22</v>
      </c>
      <c r="H32" s="17"/>
      <c r="I32" s="17">
        <v>10</v>
      </c>
      <c r="J32" s="17"/>
      <c r="K32" s="17">
        <v>1</v>
      </c>
      <c r="L32" s="17"/>
      <c r="M32" s="16">
        <f t="shared" si="1"/>
        <v>33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81">
        <v>11</v>
      </c>
      <c r="D33" s="81"/>
      <c r="E33" s="81"/>
      <c r="F33" s="19">
        <f t="shared" si="0"/>
        <v>11</v>
      </c>
      <c r="G33" s="18">
        <v>11</v>
      </c>
      <c r="H33" s="17"/>
      <c r="I33" s="17"/>
      <c r="J33" s="17"/>
      <c r="K33" s="17"/>
      <c r="L33" s="17"/>
      <c r="M33" s="16">
        <f t="shared" si="1"/>
        <v>11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81">
        <v>4</v>
      </c>
      <c r="D34" s="81"/>
      <c r="E34" s="81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81">
        <v>4</v>
      </c>
      <c r="D35" s="81"/>
      <c r="E35" s="81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/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81">
        <v>14</v>
      </c>
      <c r="D36" s="81">
        <v>20</v>
      </c>
      <c r="E36" s="81"/>
      <c r="F36" s="19">
        <f t="shared" si="0"/>
        <v>34</v>
      </c>
      <c r="G36" s="18">
        <v>30</v>
      </c>
      <c r="H36" s="17">
        <v>4</v>
      </c>
      <c r="I36" s="17"/>
      <c r="J36" s="17"/>
      <c r="K36" s="17"/>
      <c r="L36" s="17"/>
      <c r="M36" s="16">
        <f t="shared" ref="M36:M42" si="2">SUM(G36:L36)</f>
        <v>34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81">
        <v>12</v>
      </c>
      <c r="D37" s="81"/>
      <c r="E37" s="81"/>
      <c r="F37" s="19">
        <f t="shared" si="0"/>
        <v>12</v>
      </c>
      <c r="G37" s="18">
        <v>8</v>
      </c>
      <c r="H37" s="17">
        <v>4</v>
      </c>
      <c r="I37" s="17"/>
      <c r="J37" s="17"/>
      <c r="K37" s="17"/>
      <c r="L37" s="17"/>
      <c r="M37" s="16">
        <f t="shared" si="2"/>
        <v>12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/>
      <c r="C38" s="81">
        <v>28</v>
      </c>
      <c r="D38" s="81"/>
      <c r="E38" s="81"/>
      <c r="F38" s="19">
        <f t="shared" si="0"/>
        <v>28</v>
      </c>
      <c r="G38" s="18">
        <v>21</v>
      </c>
      <c r="H38" s="17"/>
      <c r="I38" s="17"/>
      <c r="J38" s="17"/>
      <c r="K38" s="17"/>
      <c r="L38" s="17"/>
      <c r="M38" s="16">
        <f t="shared" si="2"/>
        <v>21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/>
      <c r="C39" s="81">
        <v>12</v>
      </c>
      <c r="D39" s="81"/>
      <c r="E39" s="81"/>
      <c r="F39" s="19">
        <f t="shared" si="0"/>
        <v>12</v>
      </c>
      <c r="G39" s="18">
        <v>5</v>
      </c>
      <c r="H39" s="17"/>
      <c r="I39" s="17"/>
      <c r="J39" s="17"/>
      <c r="K39" s="17"/>
      <c r="L39" s="17"/>
      <c r="M39" s="16">
        <f t="shared" si="2"/>
        <v>5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27</v>
      </c>
      <c r="C40" s="81"/>
      <c r="D40" s="81"/>
      <c r="E40" s="81"/>
      <c r="F40" s="19">
        <f t="shared" si="0"/>
        <v>27</v>
      </c>
      <c r="G40" s="18">
        <v>3</v>
      </c>
      <c r="H40" s="17"/>
      <c r="I40" s="17"/>
      <c r="J40" s="17"/>
      <c r="K40" s="17"/>
      <c r="L40" s="17"/>
      <c r="M40" s="16">
        <f t="shared" si="2"/>
        <v>3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81">
        <v>30</v>
      </c>
      <c r="D41" s="81">
        <v>22</v>
      </c>
      <c r="E41" s="81"/>
      <c r="F41" s="19">
        <f t="shared" si="0"/>
        <v>52</v>
      </c>
      <c r="G41" s="18">
        <v>52</v>
      </c>
      <c r="H41" s="17"/>
      <c r="I41" s="17"/>
      <c r="J41" s="17"/>
      <c r="K41" s="17"/>
      <c r="L41" s="17"/>
      <c r="M41" s="16">
        <f t="shared" si="2"/>
        <v>52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2</v>
      </c>
      <c r="C42" s="81"/>
      <c r="D42" s="81"/>
      <c r="E42" s="81"/>
      <c r="F42" s="19">
        <f t="shared" si="0"/>
        <v>2</v>
      </c>
      <c r="G42" s="18"/>
      <c r="H42" s="17"/>
      <c r="I42" s="17"/>
      <c r="J42" s="17"/>
      <c r="K42" s="17"/>
      <c r="L42" s="17"/>
      <c r="M42" s="16">
        <f t="shared" si="2"/>
        <v>0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81"/>
      <c r="D43" s="81">
        <v>7</v>
      </c>
      <c r="E43" s="81"/>
      <c r="F43" s="19"/>
      <c r="G43" s="18">
        <v>7</v>
      </c>
      <c r="H43" s="17"/>
      <c r="I43" s="17"/>
      <c r="J43" s="17"/>
      <c r="K43" s="17"/>
      <c r="L43" s="17"/>
      <c r="M43" s="16"/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81"/>
      <c r="D44" s="81"/>
      <c r="E44" s="81"/>
      <c r="F44" s="19"/>
      <c r="G44" s="18"/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81"/>
      <c r="D45" s="81">
        <v>2</v>
      </c>
      <c r="E45" s="81"/>
      <c r="F45" s="19">
        <f>SUM(B45:E45)</f>
        <v>2</v>
      </c>
      <c r="G45" s="18">
        <v>2</v>
      </c>
      <c r="H45" s="17"/>
      <c r="I45" s="17"/>
      <c r="J45" s="17"/>
      <c r="K45" s="17"/>
      <c r="L45" s="17"/>
      <c r="M45" s="16">
        <f>SUM(G45:L45)</f>
        <v>2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81"/>
      <c r="D46" s="81">
        <v>4</v>
      </c>
      <c r="E46" s="81"/>
      <c r="F46" s="19">
        <f>SUM(B46:E46)</f>
        <v>4</v>
      </c>
      <c r="G46" s="18">
        <v>4</v>
      </c>
      <c r="H46" s="17"/>
      <c r="I46" s="17"/>
      <c r="J46" s="17"/>
      <c r="K46" s="17"/>
      <c r="L46" s="17"/>
      <c r="M46" s="16">
        <f>SUM(G46:L46)</f>
        <v>4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81"/>
      <c r="D47" s="81">
        <v>8</v>
      </c>
      <c r="E47" s="81"/>
      <c r="F47" s="19"/>
      <c r="G47" s="18">
        <v>8</v>
      </c>
      <c r="H47" s="17"/>
      <c r="I47" s="17"/>
      <c r="J47" s="17"/>
      <c r="K47" s="17"/>
      <c r="L47" s="17"/>
      <c r="M47" s="16"/>
      <c r="N47" s="100"/>
      <c r="O47" s="101"/>
      <c r="P47" s="101"/>
      <c r="Q47" s="102"/>
    </row>
    <row r="48" spans="1:17" ht="17.25" thickBot="1">
      <c r="A48" s="6" t="s">
        <v>19</v>
      </c>
      <c r="B48" s="81"/>
      <c r="C48" s="81"/>
      <c r="D48" s="81"/>
      <c r="E48" s="81"/>
      <c r="F48" s="6">
        <f>SUM(F6:F40)</f>
        <v>895</v>
      </c>
      <c r="G48" s="81"/>
      <c r="H48" s="81"/>
      <c r="I48" s="81"/>
      <c r="J48" s="81"/>
      <c r="K48" s="15">
        <f>SUM(K11:K47)</f>
        <v>22</v>
      </c>
      <c r="L48" s="81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80"/>
      <c r="C52" s="81"/>
      <c r="D52" s="81">
        <v>16</v>
      </c>
      <c r="E52" s="81"/>
      <c r="F52" s="81"/>
      <c r="G52" s="6">
        <f t="shared" ref="G52:G57" si="3">SUM(B52:F52)</f>
        <v>16</v>
      </c>
      <c r="H52" s="6"/>
      <c r="I52" s="81">
        <v>16</v>
      </c>
      <c r="J52" s="81"/>
      <c r="K52" s="81"/>
      <c r="L52" s="7">
        <f t="shared" ref="L52:L57" si="4">SUM(H52:K52)</f>
        <v>16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80">
        <v>3</v>
      </c>
      <c r="C53" s="81"/>
      <c r="D53" s="81">
        <v>4</v>
      </c>
      <c r="E53" s="81"/>
      <c r="F53" s="81"/>
      <c r="G53" s="6">
        <f t="shared" si="3"/>
        <v>7</v>
      </c>
      <c r="H53" s="6"/>
      <c r="I53" s="81">
        <v>5</v>
      </c>
      <c r="J53" s="81"/>
      <c r="K53" s="81"/>
      <c r="L53" s="7">
        <f t="shared" si="4"/>
        <v>5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80">
        <v>1</v>
      </c>
      <c r="C54" s="81"/>
      <c r="D54" s="81"/>
      <c r="E54" s="81"/>
      <c r="F54" s="81"/>
      <c r="G54" s="6">
        <f t="shared" si="3"/>
        <v>1</v>
      </c>
      <c r="H54" s="6"/>
      <c r="I54" s="81">
        <v>1</v>
      </c>
      <c r="J54" s="81"/>
      <c r="K54" s="81"/>
      <c r="L54" s="7">
        <f t="shared" si="4"/>
        <v>1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80">
        <v>2</v>
      </c>
      <c r="C55" s="81"/>
      <c r="D55" s="81">
        <v>2</v>
      </c>
      <c r="E55" s="81"/>
      <c r="F55" s="81"/>
      <c r="G55" s="6">
        <f t="shared" si="3"/>
        <v>4</v>
      </c>
      <c r="H55" s="6"/>
      <c r="I55" s="81">
        <v>2</v>
      </c>
      <c r="J55" s="81"/>
      <c r="K55" s="81"/>
      <c r="L55" s="7">
        <f t="shared" si="4"/>
        <v>2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80">
        <v>4</v>
      </c>
      <c r="C56" s="81"/>
      <c r="D56" s="81">
        <v>4</v>
      </c>
      <c r="E56" s="81"/>
      <c r="F56" s="81"/>
      <c r="G56" s="6">
        <f t="shared" si="3"/>
        <v>8</v>
      </c>
      <c r="H56" s="6"/>
      <c r="I56" s="81">
        <v>4</v>
      </c>
      <c r="J56" s="81"/>
      <c r="K56" s="81"/>
      <c r="L56" s="7">
        <f t="shared" si="4"/>
        <v>4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80">
        <v>1</v>
      </c>
      <c r="C57" s="81"/>
      <c r="D57" s="81">
        <v>12</v>
      </c>
      <c r="E57" s="81"/>
      <c r="F57" s="81"/>
      <c r="G57" s="6">
        <f t="shared" si="3"/>
        <v>13</v>
      </c>
      <c r="H57" s="6"/>
      <c r="I57" s="81">
        <v>11</v>
      </c>
      <c r="J57" s="81"/>
      <c r="K57" s="81"/>
      <c r="L57" s="7">
        <f t="shared" si="4"/>
        <v>11</v>
      </c>
      <c r="M57" s="115"/>
      <c r="N57" s="116"/>
      <c r="O57" s="116"/>
      <c r="P57" s="116"/>
      <c r="Q57" s="117"/>
    </row>
    <row r="58" spans="1:17" ht="17.25" thickBot="1">
      <c r="A58" s="79" t="s">
        <v>0</v>
      </c>
      <c r="B58" s="6"/>
      <c r="C58" s="81"/>
      <c r="D58" s="81"/>
      <c r="E58" s="81"/>
      <c r="F58" s="81"/>
      <c r="G58" s="6">
        <f>SUM(G52:G57)</f>
        <v>49</v>
      </c>
      <c r="H58" s="6"/>
      <c r="I58" s="81"/>
      <c r="J58" s="81"/>
      <c r="K58" s="81"/>
      <c r="L58" s="81">
        <f>SUM(L52:L57)</f>
        <v>39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A1:M2"/>
    <mergeCell ref="N2:N3"/>
    <mergeCell ref="A4:A5"/>
    <mergeCell ref="B4:F4"/>
    <mergeCell ref="G4:M4"/>
    <mergeCell ref="N4:Q5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N38:Q42"/>
    <mergeCell ref="N43:Q47"/>
    <mergeCell ref="N48:Q48"/>
    <mergeCell ref="A50:A51"/>
    <mergeCell ref="B50:G50"/>
    <mergeCell ref="H50:L50"/>
    <mergeCell ref="M50:Q50"/>
    <mergeCell ref="M51:Q58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2"/>
  <sheetViews>
    <sheetView topLeftCell="A21" zoomScale="115" zoomScaleNormal="115" workbookViewId="0">
      <selection activeCell="D57" sqref="D57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83"/>
      <c r="D6" s="83"/>
      <c r="E6" s="83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83">
        <v>2</v>
      </c>
      <c r="D7" s="83"/>
      <c r="E7" s="83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83"/>
      <c r="D8" s="83"/>
      <c r="E8" s="8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83">
        <v>50</v>
      </c>
      <c r="D9" s="83"/>
      <c r="E9" s="83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83">
        <v>16</v>
      </c>
      <c r="D10" s="83"/>
      <c r="E10" s="83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328</v>
      </c>
      <c r="C11" s="83">
        <v>9</v>
      </c>
      <c r="D11" s="83"/>
      <c r="E11" s="83"/>
      <c r="F11" s="19">
        <f t="shared" si="0"/>
        <v>337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83">
        <v>20</v>
      </c>
      <c r="D12" s="83">
        <v>16</v>
      </c>
      <c r="E12" s="83"/>
      <c r="F12" s="19">
        <f t="shared" si="0"/>
        <v>36</v>
      </c>
      <c r="G12" s="18">
        <v>13</v>
      </c>
      <c r="H12" s="17">
        <v>10</v>
      </c>
      <c r="I12" s="17"/>
      <c r="J12" s="17">
        <v>13</v>
      </c>
      <c r="K12" s="17"/>
      <c r="L12" s="17"/>
      <c r="M12" s="16">
        <f t="shared" si="1"/>
        <v>36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83">
        <v>10</v>
      </c>
      <c r="D13" s="83"/>
      <c r="E13" s="83"/>
      <c r="F13" s="19">
        <f t="shared" si="0"/>
        <v>10</v>
      </c>
      <c r="G13" s="18">
        <v>8</v>
      </c>
      <c r="H13" s="17"/>
      <c r="I13" s="17"/>
      <c r="J13" s="17">
        <v>2</v>
      </c>
      <c r="K13" s="17"/>
      <c r="L13" s="17"/>
      <c r="M13" s="16">
        <f t="shared" si="1"/>
        <v>10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83">
        <v>8</v>
      </c>
      <c r="D14" s="83">
        <v>8</v>
      </c>
      <c r="E14" s="83"/>
      <c r="F14" s="19">
        <f t="shared" si="0"/>
        <v>16</v>
      </c>
      <c r="G14" s="18">
        <v>15</v>
      </c>
      <c r="H14" s="17"/>
      <c r="I14" s="17"/>
      <c r="J14" s="17">
        <v>1</v>
      </c>
      <c r="K14" s="17"/>
      <c r="L14" s="17"/>
      <c r="M14" s="16">
        <f t="shared" si="1"/>
        <v>16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83">
        <v>8</v>
      </c>
      <c r="D15" s="83"/>
      <c r="E15" s="83"/>
      <c r="F15" s="19">
        <f t="shared" si="0"/>
        <v>8</v>
      </c>
      <c r="G15" s="18">
        <v>7</v>
      </c>
      <c r="H15" s="17"/>
      <c r="I15" s="17"/>
      <c r="J15" s="17">
        <v>1</v>
      </c>
      <c r="K15" s="17"/>
      <c r="L15" s="17"/>
      <c r="M15" s="16">
        <f t="shared" si="1"/>
        <v>8</v>
      </c>
      <c r="N15" s="85"/>
      <c r="O15" s="86"/>
      <c r="P15" s="86"/>
      <c r="Q15" s="87"/>
    </row>
    <row r="16" spans="1:17" ht="18" customHeight="1" thickBot="1">
      <c r="A16" s="23" t="s">
        <v>91</v>
      </c>
      <c r="B16" s="6"/>
      <c r="C16" s="83">
        <v>8</v>
      </c>
      <c r="D16" s="83"/>
      <c r="E16" s="83"/>
      <c r="F16" s="19">
        <f t="shared" si="0"/>
        <v>8</v>
      </c>
      <c r="G16" s="18">
        <v>8</v>
      </c>
      <c r="H16" s="17"/>
      <c r="I16" s="17"/>
      <c r="J16" s="17"/>
      <c r="K16" s="17"/>
      <c r="L16" s="17"/>
      <c r="M16" s="16">
        <f t="shared" si="1"/>
        <v>8</v>
      </c>
      <c r="N16" s="85"/>
      <c r="O16" s="86"/>
      <c r="P16" s="86"/>
      <c r="Q16" s="87"/>
    </row>
    <row r="17" spans="1:17" ht="18" customHeight="1" thickBot="1">
      <c r="A17" s="23" t="s">
        <v>89</v>
      </c>
      <c r="B17" s="6"/>
      <c r="C17" s="83">
        <v>7</v>
      </c>
      <c r="D17" s="83"/>
      <c r="E17" s="83"/>
      <c r="F17" s="19">
        <f t="shared" si="0"/>
        <v>7</v>
      </c>
      <c r="G17" s="18">
        <v>2</v>
      </c>
      <c r="H17" s="17"/>
      <c r="I17" s="17"/>
      <c r="J17" s="17">
        <v>5</v>
      </c>
      <c r="K17" s="17"/>
      <c r="L17" s="17"/>
      <c r="M17" s="16">
        <f t="shared" si="1"/>
        <v>7</v>
      </c>
      <c r="N17" s="85"/>
      <c r="O17" s="86"/>
      <c r="P17" s="86"/>
      <c r="Q17" s="87"/>
    </row>
    <row r="18" spans="1:17" ht="18" customHeight="1" thickBot="1">
      <c r="A18" s="23" t="s">
        <v>52</v>
      </c>
      <c r="B18" s="6"/>
      <c r="C18" s="83">
        <v>5</v>
      </c>
      <c r="D18" s="83"/>
      <c r="E18" s="83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83">
        <v>3</v>
      </c>
      <c r="D19" s="83"/>
      <c r="E19" s="83"/>
      <c r="F19" s="19">
        <f t="shared" si="0"/>
        <v>3</v>
      </c>
      <c r="G19" s="18">
        <v>3</v>
      </c>
      <c r="H19" s="17"/>
      <c r="I19" s="17"/>
      <c r="J19" s="17"/>
      <c r="K19" s="17"/>
      <c r="L19" s="17"/>
      <c r="M19" s="16">
        <f t="shared" si="1"/>
        <v>3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>
        <v>2</v>
      </c>
      <c r="C20" s="83">
        <v>12</v>
      </c>
      <c r="D20" s="83"/>
      <c r="E20" s="83"/>
      <c r="F20" s="19">
        <f t="shared" si="0"/>
        <v>14</v>
      </c>
      <c r="G20" s="18">
        <v>12</v>
      </c>
      <c r="H20" s="17"/>
      <c r="I20" s="17"/>
      <c r="J20" s="17"/>
      <c r="K20" s="17"/>
      <c r="L20" s="17"/>
      <c r="M20" s="16">
        <f t="shared" si="1"/>
        <v>12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83">
        <v>8</v>
      </c>
      <c r="D21" s="83"/>
      <c r="E21" s="83"/>
      <c r="F21" s="19">
        <f t="shared" si="0"/>
        <v>8</v>
      </c>
      <c r="G21" s="18">
        <v>8</v>
      </c>
      <c r="H21" s="17"/>
      <c r="I21" s="17"/>
      <c r="J21" s="17"/>
      <c r="K21" s="17"/>
      <c r="L21" s="17"/>
      <c r="M21" s="16">
        <f t="shared" si="1"/>
        <v>8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83">
        <v>11</v>
      </c>
      <c r="D22" s="83"/>
      <c r="E22" s="83"/>
      <c r="F22" s="19">
        <f t="shared" si="0"/>
        <v>11</v>
      </c>
      <c r="G22" s="18">
        <v>10</v>
      </c>
      <c r="H22" s="17"/>
      <c r="I22" s="17"/>
      <c r="J22" s="17"/>
      <c r="K22" s="17">
        <v>1</v>
      </c>
      <c r="L22" s="17"/>
      <c r="M22" s="16">
        <f t="shared" si="1"/>
        <v>11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83">
        <v>8</v>
      </c>
      <c r="D23" s="83"/>
      <c r="E23" s="83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83">
        <v>16</v>
      </c>
      <c r="D24" s="83"/>
      <c r="E24" s="83"/>
      <c r="F24" s="19">
        <f t="shared" si="0"/>
        <v>16</v>
      </c>
      <c r="G24" s="18">
        <v>16</v>
      </c>
      <c r="H24" s="17"/>
      <c r="I24" s="17"/>
      <c r="J24" s="17"/>
      <c r="K24" s="17"/>
      <c r="L24" s="17"/>
      <c r="M24" s="16">
        <f t="shared" si="1"/>
        <v>16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83">
        <v>13</v>
      </c>
      <c r="D25" s="83"/>
      <c r="E25" s="83"/>
      <c r="F25" s="19">
        <f t="shared" si="0"/>
        <v>13</v>
      </c>
      <c r="G25" s="18">
        <v>13</v>
      </c>
      <c r="H25" s="17"/>
      <c r="I25" s="17"/>
      <c r="J25" s="17"/>
      <c r="K25" s="17"/>
      <c r="L25" s="17"/>
      <c r="M25" s="16">
        <f t="shared" si="1"/>
        <v>13</v>
      </c>
      <c r="N25" s="97"/>
      <c r="O25" s="98"/>
      <c r="P25" s="98"/>
      <c r="Q25" s="99"/>
    </row>
    <row r="26" spans="1:17" ht="18" customHeight="1" thickBot="1">
      <c r="A26" s="23" t="s">
        <v>43</v>
      </c>
      <c r="B26" s="6"/>
      <c r="C26" s="83">
        <v>4</v>
      </c>
      <c r="D26" s="83"/>
      <c r="E26" s="83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97"/>
      <c r="O26" s="98"/>
      <c r="P26" s="98"/>
      <c r="Q26" s="99"/>
    </row>
    <row r="27" spans="1:17" ht="18" customHeight="1" thickBot="1">
      <c r="A27" s="23" t="s">
        <v>42</v>
      </c>
      <c r="B27" s="6"/>
      <c r="C27" s="83">
        <v>12</v>
      </c>
      <c r="D27" s="83"/>
      <c r="E27" s="83"/>
      <c r="F27" s="19">
        <f t="shared" si="0"/>
        <v>12</v>
      </c>
      <c r="G27" s="18">
        <v>11</v>
      </c>
      <c r="H27" s="17"/>
      <c r="I27" s="17"/>
      <c r="J27" s="17"/>
      <c r="K27" s="17">
        <v>1</v>
      </c>
      <c r="L27" s="17"/>
      <c r="M27" s="16">
        <f t="shared" si="1"/>
        <v>12</v>
      </c>
      <c r="N27" s="97"/>
      <c r="O27" s="98"/>
      <c r="P27" s="98"/>
      <c r="Q27" s="99"/>
    </row>
    <row r="28" spans="1:17" ht="18" customHeight="1" thickBot="1">
      <c r="A28" s="23" t="s">
        <v>41</v>
      </c>
      <c r="B28" s="6"/>
      <c r="C28" s="83">
        <v>8</v>
      </c>
      <c r="D28" s="83"/>
      <c r="E28" s="83"/>
      <c r="F28" s="19">
        <f t="shared" si="0"/>
        <v>8</v>
      </c>
      <c r="G28" s="18">
        <v>5</v>
      </c>
      <c r="H28" s="17"/>
      <c r="I28" s="17"/>
      <c r="J28" s="17"/>
      <c r="K28" s="17">
        <v>3</v>
      </c>
      <c r="L28" s="17"/>
      <c r="M28" s="16">
        <f t="shared" si="1"/>
        <v>8</v>
      </c>
      <c r="N28" s="100"/>
      <c r="O28" s="101"/>
      <c r="P28" s="101"/>
      <c r="Q28" s="102"/>
    </row>
    <row r="29" spans="1:17" ht="18" customHeight="1" thickBot="1">
      <c r="A29" s="23" t="s">
        <v>40</v>
      </c>
      <c r="B29" s="6"/>
      <c r="C29" s="83">
        <v>16</v>
      </c>
      <c r="D29" s="83"/>
      <c r="E29" s="83"/>
      <c r="F29" s="19">
        <f t="shared" si="0"/>
        <v>16</v>
      </c>
      <c r="G29" s="18">
        <v>10</v>
      </c>
      <c r="H29" s="17"/>
      <c r="I29" s="17"/>
      <c r="J29" s="17">
        <v>6</v>
      </c>
      <c r="K29" s="17"/>
      <c r="L29" s="17"/>
      <c r="M29" s="16">
        <f t="shared" si="1"/>
        <v>16</v>
      </c>
      <c r="N29" s="112" t="s">
        <v>35</v>
      </c>
      <c r="O29" s="127"/>
      <c r="P29" s="127"/>
      <c r="Q29" s="128"/>
    </row>
    <row r="30" spans="1:17" ht="18" customHeight="1" thickBot="1">
      <c r="A30" s="23" t="s">
        <v>39</v>
      </c>
      <c r="B30" s="6"/>
      <c r="C30" s="83">
        <v>10</v>
      </c>
      <c r="D30" s="83"/>
      <c r="E30" s="83"/>
      <c r="F30" s="19">
        <f t="shared" si="0"/>
        <v>10</v>
      </c>
      <c r="G30" s="18">
        <v>7</v>
      </c>
      <c r="H30" s="17"/>
      <c r="I30" s="17"/>
      <c r="J30" s="17">
        <v>3</v>
      </c>
      <c r="K30" s="17"/>
      <c r="L30" s="17"/>
      <c r="M30" s="16">
        <f t="shared" si="1"/>
        <v>10</v>
      </c>
      <c r="N30" s="129"/>
      <c r="O30" s="130"/>
      <c r="P30" s="130"/>
      <c r="Q30" s="131"/>
    </row>
    <row r="31" spans="1:17" ht="18" customHeight="1" thickBot="1">
      <c r="A31" s="23" t="s">
        <v>38</v>
      </c>
      <c r="B31" s="6"/>
      <c r="C31" s="83">
        <v>14</v>
      </c>
      <c r="D31" s="83"/>
      <c r="E31" s="83"/>
      <c r="F31" s="19">
        <f t="shared" si="0"/>
        <v>14</v>
      </c>
      <c r="G31" s="18">
        <v>14</v>
      </c>
      <c r="H31" s="17"/>
      <c r="I31" s="17"/>
      <c r="J31" s="17"/>
      <c r="K31" s="17"/>
      <c r="L31" s="17"/>
      <c r="M31" s="16">
        <f t="shared" si="1"/>
        <v>14</v>
      </c>
      <c r="N31" s="94" t="s">
        <v>33</v>
      </c>
      <c r="O31" s="95"/>
      <c r="P31" s="95"/>
      <c r="Q31" s="96"/>
    </row>
    <row r="32" spans="1:17" ht="18" customHeight="1" thickBot="1">
      <c r="A32" s="23" t="s">
        <v>37</v>
      </c>
      <c r="B32" s="6"/>
      <c r="C32" s="83">
        <v>12</v>
      </c>
      <c r="D32" s="83"/>
      <c r="E32" s="83"/>
      <c r="F32" s="19">
        <f t="shared" si="0"/>
        <v>12</v>
      </c>
      <c r="G32" s="18">
        <v>12</v>
      </c>
      <c r="H32" s="17"/>
      <c r="I32" s="17"/>
      <c r="J32" s="17"/>
      <c r="K32" s="17"/>
      <c r="L32" s="17"/>
      <c r="M32" s="16">
        <f t="shared" si="1"/>
        <v>12</v>
      </c>
      <c r="N32" s="100"/>
      <c r="O32" s="101"/>
      <c r="P32" s="101"/>
      <c r="Q32" s="102"/>
    </row>
    <row r="33" spans="1:17" ht="18" customHeight="1" thickBot="1">
      <c r="A33" s="23" t="s">
        <v>36</v>
      </c>
      <c r="B33" s="6"/>
      <c r="C33" s="83">
        <v>2</v>
      </c>
      <c r="D33" s="83"/>
      <c r="E33" s="83"/>
      <c r="F33" s="19">
        <f t="shared" si="0"/>
        <v>2</v>
      </c>
      <c r="G33" s="18">
        <v>1</v>
      </c>
      <c r="H33" s="17"/>
      <c r="I33" s="17"/>
      <c r="J33" s="17">
        <v>1</v>
      </c>
      <c r="K33" s="17"/>
      <c r="L33" s="17"/>
      <c r="M33" s="16">
        <f t="shared" si="1"/>
        <v>2</v>
      </c>
      <c r="N33" s="112" t="s">
        <v>35</v>
      </c>
      <c r="O33" s="127"/>
      <c r="P33" s="127"/>
      <c r="Q33" s="128"/>
    </row>
    <row r="34" spans="1:17" ht="18" customHeight="1" thickBot="1">
      <c r="A34" s="23" t="s">
        <v>34</v>
      </c>
      <c r="B34" s="6"/>
      <c r="C34" s="83">
        <v>4</v>
      </c>
      <c r="D34" s="83"/>
      <c r="E34" s="83"/>
      <c r="F34" s="19">
        <f t="shared" si="0"/>
        <v>4</v>
      </c>
      <c r="G34" s="18">
        <v>2</v>
      </c>
      <c r="H34" s="17"/>
      <c r="I34" s="17"/>
      <c r="J34" s="17">
        <v>2</v>
      </c>
      <c r="K34" s="17"/>
      <c r="L34" s="17"/>
      <c r="M34" s="16">
        <f t="shared" si="1"/>
        <v>4</v>
      </c>
      <c r="N34" s="129"/>
      <c r="O34" s="130"/>
      <c r="P34" s="130"/>
      <c r="Q34" s="131"/>
    </row>
    <row r="35" spans="1:17" ht="18" customHeight="1" thickBot="1">
      <c r="A35" s="22" t="s">
        <v>77</v>
      </c>
      <c r="B35" s="6"/>
      <c r="C35" s="83">
        <v>3</v>
      </c>
      <c r="D35" s="83">
        <v>10</v>
      </c>
      <c r="E35" s="83"/>
      <c r="F35" s="19">
        <f t="shared" si="0"/>
        <v>13</v>
      </c>
      <c r="G35" s="18">
        <v>13</v>
      </c>
      <c r="H35" s="17"/>
      <c r="I35" s="17"/>
      <c r="J35" s="17"/>
      <c r="K35" s="17"/>
      <c r="L35" s="17"/>
      <c r="M35" s="16">
        <f t="shared" ref="M35:M41" si="2">SUM(G35:L35)</f>
        <v>13</v>
      </c>
      <c r="N35" s="94" t="s">
        <v>33</v>
      </c>
      <c r="O35" s="95"/>
      <c r="P35" s="95"/>
      <c r="Q35" s="96"/>
    </row>
    <row r="36" spans="1:17" ht="18" customHeight="1" thickBot="1">
      <c r="A36" s="22" t="s">
        <v>32</v>
      </c>
      <c r="B36" s="6"/>
      <c r="C36" s="83">
        <v>12</v>
      </c>
      <c r="D36" s="83"/>
      <c r="E36" s="83"/>
      <c r="F36" s="19">
        <f t="shared" si="0"/>
        <v>12</v>
      </c>
      <c r="G36" s="18">
        <v>12</v>
      </c>
      <c r="H36" s="17"/>
      <c r="I36" s="17"/>
      <c r="J36" s="17"/>
      <c r="K36" s="17"/>
      <c r="L36" s="17"/>
      <c r="M36" s="16">
        <f t="shared" si="2"/>
        <v>12</v>
      </c>
      <c r="N36" s="100"/>
      <c r="O36" s="101"/>
      <c r="P36" s="101"/>
      <c r="Q36" s="102"/>
    </row>
    <row r="37" spans="1:17" ht="18" customHeight="1" thickBot="1">
      <c r="A37" s="22" t="s">
        <v>31</v>
      </c>
      <c r="B37" s="6">
        <v>7</v>
      </c>
      <c r="C37" s="83">
        <v>1</v>
      </c>
      <c r="D37" s="83"/>
      <c r="E37" s="83"/>
      <c r="F37" s="19">
        <f t="shared" si="0"/>
        <v>8</v>
      </c>
      <c r="G37" s="18">
        <v>8</v>
      </c>
      <c r="H37" s="17"/>
      <c r="I37" s="17"/>
      <c r="J37" s="17"/>
      <c r="K37" s="17"/>
      <c r="L37" s="17"/>
      <c r="M37" s="16">
        <f t="shared" si="2"/>
        <v>8</v>
      </c>
      <c r="N37" s="94" t="s">
        <v>30</v>
      </c>
      <c r="O37" s="95"/>
      <c r="P37" s="95"/>
      <c r="Q37" s="96"/>
    </row>
    <row r="38" spans="1:17" ht="18" customHeight="1" thickBot="1">
      <c r="A38" s="22" t="s">
        <v>29</v>
      </c>
      <c r="B38" s="6">
        <v>7</v>
      </c>
      <c r="C38" s="83"/>
      <c r="D38" s="83"/>
      <c r="E38" s="83"/>
      <c r="F38" s="19">
        <f t="shared" si="0"/>
        <v>7</v>
      </c>
      <c r="G38" s="18">
        <v>3</v>
      </c>
      <c r="H38" s="17"/>
      <c r="I38" s="17"/>
      <c r="J38" s="17"/>
      <c r="K38" s="17"/>
      <c r="L38" s="17"/>
      <c r="M38" s="16">
        <f t="shared" si="2"/>
        <v>3</v>
      </c>
      <c r="N38" s="97"/>
      <c r="O38" s="98"/>
      <c r="P38" s="98"/>
      <c r="Q38" s="99"/>
    </row>
    <row r="39" spans="1:17" ht="18" customHeight="1" thickBot="1">
      <c r="A39" s="22" t="s">
        <v>28</v>
      </c>
      <c r="B39" s="6">
        <v>24</v>
      </c>
      <c r="C39" s="83"/>
      <c r="D39" s="83"/>
      <c r="E39" s="83"/>
      <c r="F39" s="19">
        <f t="shared" si="0"/>
        <v>24</v>
      </c>
      <c r="G39" s="18">
        <v>4</v>
      </c>
      <c r="H39" s="17"/>
      <c r="I39" s="17"/>
      <c r="J39" s="17"/>
      <c r="K39" s="17"/>
      <c r="L39" s="17"/>
      <c r="M39" s="16">
        <f t="shared" si="2"/>
        <v>4</v>
      </c>
      <c r="N39" s="97"/>
      <c r="O39" s="98"/>
      <c r="P39" s="98"/>
      <c r="Q39" s="99"/>
    </row>
    <row r="40" spans="1:17" ht="18" customHeight="1" thickBot="1">
      <c r="A40" s="21" t="s">
        <v>27</v>
      </c>
      <c r="B40" s="6"/>
      <c r="C40" s="83">
        <v>27</v>
      </c>
      <c r="D40" s="83"/>
      <c r="E40" s="83"/>
      <c r="F40" s="19">
        <f t="shared" si="0"/>
        <v>27</v>
      </c>
      <c r="G40" s="18">
        <v>27</v>
      </c>
      <c r="H40" s="17"/>
      <c r="I40" s="17"/>
      <c r="J40" s="17"/>
      <c r="K40" s="17"/>
      <c r="L40" s="17"/>
      <c r="M40" s="16">
        <f t="shared" si="2"/>
        <v>27</v>
      </c>
      <c r="N40" s="97"/>
      <c r="O40" s="98"/>
      <c r="P40" s="98"/>
      <c r="Q40" s="99"/>
    </row>
    <row r="41" spans="1:17" ht="18" customHeight="1" thickBot="1">
      <c r="A41" s="21" t="s">
        <v>26</v>
      </c>
      <c r="B41" s="6">
        <v>2</v>
      </c>
      <c r="C41" s="83"/>
      <c r="D41" s="83"/>
      <c r="E41" s="83"/>
      <c r="F41" s="19">
        <f t="shared" si="0"/>
        <v>2</v>
      </c>
      <c r="G41" s="18"/>
      <c r="H41" s="17"/>
      <c r="I41" s="17"/>
      <c r="J41" s="17"/>
      <c r="K41" s="17"/>
      <c r="L41" s="17"/>
      <c r="M41" s="16">
        <f t="shared" si="2"/>
        <v>0</v>
      </c>
      <c r="N41" s="100"/>
      <c r="O41" s="101"/>
      <c r="P41" s="101"/>
      <c r="Q41" s="102"/>
    </row>
    <row r="42" spans="1:17" ht="18" customHeight="1" thickBot="1">
      <c r="A42" s="20" t="s">
        <v>25</v>
      </c>
      <c r="B42" s="6"/>
      <c r="C42" s="83"/>
      <c r="D42" s="83">
        <v>14</v>
      </c>
      <c r="E42" s="83"/>
      <c r="F42" s="19"/>
      <c r="G42" s="18">
        <v>14</v>
      </c>
      <c r="H42" s="17"/>
      <c r="I42" s="17"/>
      <c r="J42" s="17"/>
      <c r="K42" s="17"/>
      <c r="L42" s="17"/>
      <c r="M42" s="16"/>
      <c r="N42" s="94" t="s">
        <v>24</v>
      </c>
      <c r="O42" s="95"/>
      <c r="P42" s="95"/>
      <c r="Q42" s="96"/>
    </row>
    <row r="43" spans="1:17" ht="18" customHeight="1" thickBot="1">
      <c r="A43" s="20" t="s">
        <v>23</v>
      </c>
      <c r="B43" s="6"/>
      <c r="C43" s="83"/>
      <c r="D43" s="83"/>
      <c r="E43" s="83"/>
      <c r="F43" s="19"/>
      <c r="G43" s="18"/>
      <c r="H43" s="17"/>
      <c r="I43" s="17"/>
      <c r="J43" s="17"/>
      <c r="K43" s="17"/>
      <c r="L43" s="17"/>
      <c r="M43" s="16"/>
      <c r="N43" s="97"/>
      <c r="O43" s="98"/>
      <c r="P43" s="98"/>
      <c r="Q43" s="99"/>
    </row>
    <row r="44" spans="1:17" ht="18" customHeight="1" thickBot="1">
      <c r="A44" s="20" t="s">
        <v>22</v>
      </c>
      <c r="B44" s="6"/>
      <c r="C44" s="83"/>
      <c r="D44" s="83">
        <v>5</v>
      </c>
      <c r="E44" s="83"/>
      <c r="F44" s="19">
        <f>SUM(B44:E44)</f>
        <v>5</v>
      </c>
      <c r="G44" s="18">
        <v>5</v>
      </c>
      <c r="H44" s="17"/>
      <c r="I44" s="17"/>
      <c r="J44" s="17"/>
      <c r="K44" s="17"/>
      <c r="L44" s="17"/>
      <c r="M44" s="16">
        <f>SUM(G44:L44)</f>
        <v>5</v>
      </c>
      <c r="N44" s="97"/>
      <c r="O44" s="98"/>
      <c r="P44" s="98"/>
      <c r="Q44" s="99"/>
    </row>
    <row r="45" spans="1:17" ht="18" customHeight="1" thickBot="1">
      <c r="A45" s="20" t="s">
        <v>21</v>
      </c>
      <c r="B45" s="6"/>
      <c r="C45" s="83"/>
      <c r="D45" s="83">
        <v>8</v>
      </c>
      <c r="E45" s="83"/>
      <c r="F45" s="19">
        <f>SUM(B45:E45)</f>
        <v>8</v>
      </c>
      <c r="G45" s="18">
        <v>8</v>
      </c>
      <c r="H45" s="17"/>
      <c r="I45" s="17"/>
      <c r="J45" s="17"/>
      <c r="K45" s="17"/>
      <c r="L45" s="17"/>
      <c r="M45" s="16">
        <f>SUM(G45:L45)</f>
        <v>8</v>
      </c>
      <c r="N45" s="97"/>
      <c r="O45" s="98"/>
      <c r="P45" s="98"/>
      <c r="Q45" s="99"/>
    </row>
    <row r="46" spans="1:17" ht="18" customHeight="1" thickBot="1">
      <c r="A46" s="20" t="s">
        <v>20</v>
      </c>
      <c r="B46" s="6"/>
      <c r="C46" s="83"/>
      <c r="D46" s="83">
        <v>15</v>
      </c>
      <c r="E46" s="83"/>
      <c r="F46" s="19"/>
      <c r="G46" s="18">
        <v>15</v>
      </c>
      <c r="H46" s="17"/>
      <c r="I46" s="17"/>
      <c r="J46" s="17"/>
      <c r="K46" s="17"/>
      <c r="L46" s="17"/>
      <c r="M46" s="16"/>
      <c r="N46" s="100"/>
      <c r="O46" s="101"/>
      <c r="P46" s="101"/>
      <c r="Q46" s="102"/>
    </row>
    <row r="47" spans="1:17" ht="17.25" thickBot="1">
      <c r="A47" s="6" t="s">
        <v>19</v>
      </c>
      <c r="B47" s="83"/>
      <c r="C47" s="83"/>
      <c r="D47" s="83"/>
      <c r="E47" s="83"/>
      <c r="F47" s="6">
        <f>SUM(F6:F39)</f>
        <v>714</v>
      </c>
      <c r="G47" s="83"/>
      <c r="H47" s="83"/>
      <c r="I47" s="83"/>
      <c r="J47" s="83"/>
      <c r="K47" s="15">
        <f>SUM(K11:K46)</f>
        <v>5</v>
      </c>
      <c r="L47" s="83"/>
      <c r="M47" s="14"/>
      <c r="N47" s="103"/>
      <c r="O47" s="104"/>
      <c r="P47" s="104"/>
      <c r="Q47" s="104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05" t="s">
        <v>18</v>
      </c>
      <c r="B49" s="106" t="s">
        <v>17</v>
      </c>
      <c r="C49" s="107"/>
      <c r="D49" s="107"/>
      <c r="E49" s="107"/>
      <c r="F49" s="107"/>
      <c r="G49" s="107"/>
      <c r="H49" s="108" t="s">
        <v>16</v>
      </c>
      <c r="I49" s="109"/>
      <c r="J49" s="109"/>
      <c r="K49" s="109"/>
      <c r="L49" s="110"/>
      <c r="M49" s="108" t="s">
        <v>15</v>
      </c>
      <c r="N49" s="107"/>
      <c r="O49" s="107"/>
      <c r="P49" s="107"/>
      <c r="Q49" s="111"/>
    </row>
    <row r="50" spans="1:17" s="9" customFormat="1" ht="27.75" customHeight="1" thickBot="1">
      <c r="A50" s="105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112" t="s">
        <v>7</v>
      </c>
      <c r="N50" s="113"/>
      <c r="O50" s="113"/>
      <c r="P50" s="113"/>
      <c r="Q50" s="114"/>
    </row>
    <row r="51" spans="1:17" ht="17.25" thickBot="1">
      <c r="A51" s="8" t="s">
        <v>6</v>
      </c>
      <c r="B51" s="84"/>
      <c r="C51" s="83"/>
      <c r="D51" s="83">
        <v>13</v>
      </c>
      <c r="E51" s="83"/>
      <c r="F51" s="83"/>
      <c r="G51" s="6">
        <f t="shared" ref="G51:G56" si="3">SUM(B51:F51)</f>
        <v>13</v>
      </c>
      <c r="H51" s="6"/>
      <c r="I51" s="83">
        <v>12</v>
      </c>
      <c r="J51" s="83"/>
      <c r="K51" s="83"/>
      <c r="L51" s="7">
        <f t="shared" ref="L51:L56" si="4">SUM(H51:K51)</f>
        <v>12</v>
      </c>
      <c r="M51" s="115"/>
      <c r="N51" s="116"/>
      <c r="O51" s="116"/>
      <c r="P51" s="116"/>
      <c r="Q51" s="117"/>
    </row>
    <row r="52" spans="1:17" ht="17.25" thickBot="1">
      <c r="A52" s="8" t="s">
        <v>5</v>
      </c>
      <c r="B52" s="84">
        <v>2</v>
      </c>
      <c r="C52" s="83"/>
      <c r="D52" s="83">
        <v>4</v>
      </c>
      <c r="E52" s="83"/>
      <c r="F52" s="83"/>
      <c r="G52" s="6">
        <f t="shared" si="3"/>
        <v>6</v>
      </c>
      <c r="H52" s="6"/>
      <c r="I52" s="83">
        <v>6</v>
      </c>
      <c r="J52" s="83"/>
      <c r="K52" s="83"/>
      <c r="L52" s="7">
        <f t="shared" si="4"/>
        <v>6</v>
      </c>
      <c r="M52" s="115"/>
      <c r="N52" s="116"/>
      <c r="O52" s="116"/>
      <c r="P52" s="116"/>
      <c r="Q52" s="117"/>
    </row>
    <row r="53" spans="1:17" ht="17.25" thickBot="1">
      <c r="A53" s="8" t="s">
        <v>4</v>
      </c>
      <c r="B53" s="84"/>
      <c r="C53" s="83"/>
      <c r="D53" s="83">
        <v>4</v>
      </c>
      <c r="E53" s="83"/>
      <c r="F53" s="83"/>
      <c r="G53" s="6">
        <f t="shared" si="3"/>
        <v>4</v>
      </c>
      <c r="H53" s="6"/>
      <c r="I53" s="83">
        <v>4</v>
      </c>
      <c r="J53" s="83"/>
      <c r="K53" s="83"/>
      <c r="L53" s="7">
        <f t="shared" si="4"/>
        <v>4</v>
      </c>
      <c r="M53" s="115"/>
      <c r="N53" s="116"/>
      <c r="O53" s="116"/>
      <c r="P53" s="116"/>
      <c r="Q53" s="117"/>
    </row>
    <row r="54" spans="1:17" ht="17.25" thickBot="1">
      <c r="A54" s="8" t="s">
        <v>3</v>
      </c>
      <c r="B54" s="84">
        <v>2</v>
      </c>
      <c r="C54" s="83"/>
      <c r="D54" s="83">
        <v>3</v>
      </c>
      <c r="E54" s="83"/>
      <c r="F54" s="83"/>
      <c r="G54" s="6">
        <f t="shared" si="3"/>
        <v>5</v>
      </c>
      <c r="H54" s="6"/>
      <c r="I54" s="83">
        <v>4</v>
      </c>
      <c r="J54" s="83"/>
      <c r="K54" s="83"/>
      <c r="L54" s="7">
        <f t="shared" si="4"/>
        <v>4</v>
      </c>
      <c r="M54" s="115"/>
      <c r="N54" s="116"/>
      <c r="O54" s="116"/>
      <c r="P54" s="116"/>
      <c r="Q54" s="117"/>
    </row>
    <row r="55" spans="1:17" ht="17.25" thickBot="1">
      <c r="A55" s="8" t="s">
        <v>2</v>
      </c>
      <c r="B55" s="84">
        <v>4</v>
      </c>
      <c r="C55" s="83"/>
      <c r="D55" s="83">
        <v>4</v>
      </c>
      <c r="E55" s="83"/>
      <c r="F55" s="83"/>
      <c r="G55" s="6">
        <f t="shared" si="3"/>
        <v>8</v>
      </c>
      <c r="H55" s="6"/>
      <c r="I55" s="83">
        <v>8</v>
      </c>
      <c r="J55" s="83"/>
      <c r="K55" s="83"/>
      <c r="L55" s="7">
        <f t="shared" si="4"/>
        <v>8</v>
      </c>
      <c r="M55" s="115"/>
      <c r="N55" s="116"/>
      <c r="O55" s="116"/>
      <c r="P55" s="116"/>
      <c r="Q55" s="117"/>
    </row>
    <row r="56" spans="1:17" ht="17.25" thickBot="1">
      <c r="A56" s="8" t="s">
        <v>1</v>
      </c>
      <c r="B56" s="84">
        <v>2</v>
      </c>
      <c r="C56" s="83"/>
      <c r="D56" s="83">
        <v>13</v>
      </c>
      <c r="E56" s="83"/>
      <c r="F56" s="83"/>
      <c r="G56" s="6">
        <f t="shared" si="3"/>
        <v>15</v>
      </c>
      <c r="H56" s="6"/>
      <c r="I56" s="83">
        <v>15</v>
      </c>
      <c r="J56" s="83"/>
      <c r="K56" s="83"/>
      <c r="L56" s="7">
        <f t="shared" si="4"/>
        <v>15</v>
      </c>
      <c r="M56" s="115"/>
      <c r="N56" s="116"/>
      <c r="O56" s="116"/>
      <c r="P56" s="116"/>
      <c r="Q56" s="117"/>
    </row>
    <row r="57" spans="1:17" ht="17.25" thickBot="1">
      <c r="A57" s="82" t="s">
        <v>0</v>
      </c>
      <c r="B57" s="6"/>
      <c r="C57" s="83"/>
      <c r="D57" s="83"/>
      <c r="E57" s="83"/>
      <c r="F57" s="83"/>
      <c r="G57" s="6">
        <f>SUM(G51:G56)</f>
        <v>51</v>
      </c>
      <c r="H57" s="6"/>
      <c r="I57" s="83"/>
      <c r="J57" s="83"/>
      <c r="K57" s="83"/>
      <c r="L57" s="83">
        <f>SUM(L51:L56)</f>
        <v>49</v>
      </c>
      <c r="M57" s="118"/>
      <c r="N57" s="119"/>
      <c r="O57" s="119"/>
      <c r="P57" s="119"/>
      <c r="Q57" s="12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63"/>
  <sheetViews>
    <sheetView tabSelected="1" topLeftCell="A40" zoomScale="115" zoomScaleNormal="115" workbookViewId="0">
      <selection activeCell="D54" sqref="D54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89"/>
      <c r="D6" s="89"/>
      <c r="E6" s="89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89">
        <v>2</v>
      </c>
      <c r="D7" s="89"/>
      <c r="E7" s="89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89"/>
      <c r="D8" s="89"/>
      <c r="E8" s="8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89">
        <v>50</v>
      </c>
      <c r="D9" s="89"/>
      <c r="E9" s="8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89">
        <v>8</v>
      </c>
      <c r="D10" s="89"/>
      <c r="E10" s="89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328</v>
      </c>
      <c r="C11" s="89">
        <v>9</v>
      </c>
      <c r="D11" s="89"/>
      <c r="E11" s="89"/>
      <c r="F11" s="19">
        <f t="shared" si="0"/>
        <v>337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89">
        <v>14</v>
      </c>
      <c r="D12" s="89"/>
      <c r="E12" s="89"/>
      <c r="F12" s="19">
        <f t="shared" si="0"/>
        <v>14</v>
      </c>
      <c r="G12" s="18">
        <v>7</v>
      </c>
      <c r="H12" s="17"/>
      <c r="I12" s="17"/>
      <c r="J12" s="17">
        <v>7</v>
      </c>
      <c r="K12" s="17"/>
      <c r="L12" s="17"/>
      <c r="M12" s="16">
        <f t="shared" si="1"/>
        <v>14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89">
        <v>6</v>
      </c>
      <c r="D13" s="89"/>
      <c r="E13" s="89"/>
      <c r="F13" s="19">
        <f t="shared" si="0"/>
        <v>6</v>
      </c>
      <c r="G13" s="18">
        <v>1</v>
      </c>
      <c r="H13" s="17"/>
      <c r="I13" s="17"/>
      <c r="J13" s="17">
        <v>5</v>
      </c>
      <c r="K13" s="17"/>
      <c r="L13" s="17"/>
      <c r="M13" s="16">
        <f t="shared" si="1"/>
        <v>6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89">
        <v>8</v>
      </c>
      <c r="D14" s="89"/>
      <c r="E14" s="89"/>
      <c r="F14" s="19">
        <f t="shared" si="0"/>
        <v>8</v>
      </c>
      <c r="G14" s="18">
        <v>7</v>
      </c>
      <c r="H14" s="17"/>
      <c r="I14" s="17"/>
      <c r="J14" s="17">
        <v>1</v>
      </c>
      <c r="K14" s="17"/>
      <c r="L14" s="17"/>
      <c r="M14" s="16">
        <f t="shared" si="1"/>
        <v>8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89">
        <v>8</v>
      </c>
      <c r="D15" s="89"/>
      <c r="E15" s="89"/>
      <c r="F15" s="19">
        <f t="shared" si="0"/>
        <v>8</v>
      </c>
      <c r="G15" s="18">
        <v>2</v>
      </c>
      <c r="H15" s="17"/>
      <c r="I15" s="17"/>
      <c r="J15" s="17">
        <v>6</v>
      </c>
      <c r="K15" s="17"/>
      <c r="L15" s="17"/>
      <c r="M15" s="16">
        <f t="shared" si="1"/>
        <v>8</v>
      </c>
      <c r="N15" s="91"/>
      <c r="O15" s="92"/>
      <c r="P15" s="92"/>
      <c r="Q15" s="93"/>
    </row>
    <row r="16" spans="1:17" ht="18" customHeight="1" thickBot="1">
      <c r="A16" s="23" t="s">
        <v>91</v>
      </c>
      <c r="B16" s="6"/>
      <c r="C16" s="89">
        <v>10</v>
      </c>
      <c r="D16" s="89"/>
      <c r="E16" s="89"/>
      <c r="F16" s="19">
        <f t="shared" si="0"/>
        <v>10</v>
      </c>
      <c r="G16" s="18">
        <v>4</v>
      </c>
      <c r="H16" s="17"/>
      <c r="I16" s="17"/>
      <c r="J16" s="17">
        <v>6</v>
      </c>
      <c r="K16" s="17"/>
      <c r="L16" s="17"/>
      <c r="M16" s="16">
        <f t="shared" si="1"/>
        <v>10</v>
      </c>
      <c r="N16" s="91"/>
      <c r="O16" s="92"/>
      <c r="P16" s="92"/>
      <c r="Q16" s="93"/>
    </row>
    <row r="17" spans="1:17" ht="18" customHeight="1" thickBot="1">
      <c r="A17" s="23" t="s">
        <v>89</v>
      </c>
      <c r="B17" s="6"/>
      <c r="C17" s="89">
        <v>6</v>
      </c>
      <c r="D17" s="89"/>
      <c r="E17" s="89"/>
      <c r="F17" s="19">
        <f t="shared" si="0"/>
        <v>6</v>
      </c>
      <c r="G17" s="18">
        <v>4</v>
      </c>
      <c r="H17" s="17"/>
      <c r="I17" s="17"/>
      <c r="J17" s="17">
        <v>2</v>
      </c>
      <c r="K17" s="17"/>
      <c r="L17" s="17"/>
      <c r="M17" s="16">
        <f t="shared" si="1"/>
        <v>6</v>
      </c>
      <c r="N17" s="91"/>
      <c r="O17" s="92"/>
      <c r="P17" s="92"/>
      <c r="Q17" s="93"/>
    </row>
    <row r="18" spans="1:17" ht="18" customHeight="1" thickBot="1">
      <c r="A18" s="23" t="s">
        <v>52</v>
      </c>
      <c r="B18" s="6"/>
      <c r="C18" s="89">
        <v>4</v>
      </c>
      <c r="D18" s="89"/>
      <c r="E18" s="89"/>
      <c r="F18" s="19">
        <f t="shared" si="0"/>
        <v>4</v>
      </c>
      <c r="G18" s="18">
        <v>3</v>
      </c>
      <c r="H18" s="17"/>
      <c r="I18" s="17"/>
      <c r="J18" s="17"/>
      <c r="K18" s="17">
        <v>1</v>
      </c>
      <c r="L18" s="17"/>
      <c r="M18" s="16">
        <f t="shared" si="1"/>
        <v>4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89">
        <v>2</v>
      </c>
      <c r="D19" s="89"/>
      <c r="E19" s="89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>
        <v>2</v>
      </c>
      <c r="C20" s="89">
        <v>12</v>
      </c>
      <c r="D20" s="89"/>
      <c r="E20" s="89"/>
      <c r="F20" s="19">
        <f t="shared" si="0"/>
        <v>14</v>
      </c>
      <c r="G20" s="18">
        <v>4</v>
      </c>
      <c r="H20" s="17"/>
      <c r="I20" s="17"/>
      <c r="J20" s="17"/>
      <c r="K20" s="17"/>
      <c r="L20" s="17"/>
      <c r="M20" s="16">
        <f t="shared" si="1"/>
        <v>4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89">
        <v>6</v>
      </c>
      <c r="D21" s="89"/>
      <c r="E21" s="89"/>
      <c r="F21" s="19">
        <f t="shared" si="0"/>
        <v>6</v>
      </c>
      <c r="G21" s="18">
        <v>2</v>
      </c>
      <c r="H21" s="17"/>
      <c r="I21" s="17"/>
      <c r="J21" s="17"/>
      <c r="K21" s="17">
        <v>4</v>
      </c>
      <c r="L21" s="17"/>
      <c r="M21" s="16">
        <f t="shared" si="1"/>
        <v>6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89">
        <v>6</v>
      </c>
      <c r="D22" s="89"/>
      <c r="E22" s="89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89">
        <v>6</v>
      </c>
      <c r="D23" s="89"/>
      <c r="E23" s="89"/>
      <c r="F23" s="19">
        <f t="shared" si="0"/>
        <v>6</v>
      </c>
      <c r="G23" s="18">
        <v>4</v>
      </c>
      <c r="H23" s="17"/>
      <c r="I23" s="17"/>
      <c r="J23" s="17"/>
      <c r="K23" s="17">
        <v>2</v>
      </c>
      <c r="L23" s="17"/>
      <c r="M23" s="16">
        <f t="shared" si="1"/>
        <v>6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89">
        <v>10</v>
      </c>
      <c r="D24" s="89"/>
      <c r="E24" s="89"/>
      <c r="F24" s="19">
        <f t="shared" si="0"/>
        <v>10</v>
      </c>
      <c r="G24" s="18">
        <v>9</v>
      </c>
      <c r="H24" s="17"/>
      <c r="I24" s="17"/>
      <c r="J24" s="17"/>
      <c r="K24" s="17">
        <v>1</v>
      </c>
      <c r="L24" s="17"/>
      <c r="M24" s="16">
        <f t="shared" si="1"/>
        <v>10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89">
        <v>8</v>
      </c>
      <c r="D25" s="89"/>
      <c r="E25" s="89"/>
      <c r="F25" s="19">
        <f t="shared" si="0"/>
        <v>8</v>
      </c>
      <c r="G25" s="18">
        <v>2</v>
      </c>
      <c r="H25" s="17"/>
      <c r="I25" s="17"/>
      <c r="J25" s="17"/>
      <c r="K25" s="17">
        <v>6</v>
      </c>
      <c r="L25" s="17"/>
      <c r="M25" s="16">
        <f t="shared" si="1"/>
        <v>8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89"/>
      <c r="D26" s="89"/>
      <c r="E26" s="89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89">
        <v>3</v>
      </c>
      <c r="D27" s="89"/>
      <c r="E27" s="89"/>
      <c r="F27" s="19">
        <f t="shared" si="0"/>
        <v>3</v>
      </c>
      <c r="G27" s="18">
        <v>1</v>
      </c>
      <c r="H27" s="17"/>
      <c r="I27" s="17"/>
      <c r="J27" s="17"/>
      <c r="K27" s="17">
        <v>2</v>
      </c>
      <c r="L27" s="17"/>
      <c r="M27" s="16">
        <f t="shared" si="1"/>
        <v>3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89">
        <v>7</v>
      </c>
      <c r="D28" s="89"/>
      <c r="E28" s="89"/>
      <c r="F28" s="19">
        <f t="shared" si="0"/>
        <v>7</v>
      </c>
      <c r="G28" s="18">
        <v>5</v>
      </c>
      <c r="H28" s="17"/>
      <c r="I28" s="17"/>
      <c r="J28" s="17"/>
      <c r="K28" s="17">
        <v>2</v>
      </c>
      <c r="L28" s="17"/>
      <c r="M28" s="16">
        <f t="shared" si="1"/>
        <v>7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89">
        <v>6</v>
      </c>
      <c r="D29" s="89"/>
      <c r="E29" s="89"/>
      <c r="F29" s="19">
        <f t="shared" si="0"/>
        <v>6</v>
      </c>
      <c r="G29" s="18">
        <v>2</v>
      </c>
      <c r="H29" s="17"/>
      <c r="I29" s="17"/>
      <c r="J29" s="17"/>
      <c r="K29" s="17">
        <v>4</v>
      </c>
      <c r="L29" s="17"/>
      <c r="M29" s="16">
        <f t="shared" si="1"/>
        <v>6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89">
        <v>13</v>
      </c>
      <c r="D30" s="89"/>
      <c r="E30" s="89"/>
      <c r="F30" s="19">
        <f t="shared" si="0"/>
        <v>13</v>
      </c>
      <c r="G30" s="18">
        <v>4</v>
      </c>
      <c r="H30" s="17"/>
      <c r="I30" s="17"/>
      <c r="J30" s="17">
        <v>9</v>
      </c>
      <c r="K30" s="17"/>
      <c r="L30" s="17"/>
      <c r="M30" s="16">
        <f t="shared" si="1"/>
        <v>13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89">
        <v>6</v>
      </c>
      <c r="D31" s="89"/>
      <c r="E31" s="89"/>
      <c r="F31" s="19">
        <f t="shared" si="0"/>
        <v>6</v>
      </c>
      <c r="G31" s="18">
        <v>3</v>
      </c>
      <c r="H31" s="17"/>
      <c r="I31" s="17"/>
      <c r="J31" s="17">
        <v>3</v>
      </c>
      <c r="K31" s="17"/>
      <c r="L31" s="17"/>
      <c r="M31" s="16">
        <f t="shared" si="1"/>
        <v>6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89">
        <v>13</v>
      </c>
      <c r="D32" s="89"/>
      <c r="E32" s="89"/>
      <c r="F32" s="19">
        <f t="shared" si="0"/>
        <v>13</v>
      </c>
      <c r="G32" s="18">
        <v>8</v>
      </c>
      <c r="H32" s="17"/>
      <c r="I32" s="17">
        <v>3</v>
      </c>
      <c r="J32" s="17"/>
      <c r="K32" s="17">
        <v>2</v>
      </c>
      <c r="L32" s="17"/>
      <c r="M32" s="16">
        <f t="shared" si="1"/>
        <v>13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89">
        <v>8</v>
      </c>
      <c r="D33" s="89"/>
      <c r="E33" s="89"/>
      <c r="F33" s="19">
        <f t="shared" si="0"/>
        <v>8</v>
      </c>
      <c r="G33" s="18">
        <v>5</v>
      </c>
      <c r="H33" s="17"/>
      <c r="I33" s="17"/>
      <c r="J33" s="17"/>
      <c r="K33" s="17">
        <v>3</v>
      </c>
      <c r="L33" s="17"/>
      <c r="M33" s="16">
        <f t="shared" si="1"/>
        <v>8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89">
        <v>2</v>
      </c>
      <c r="D34" s="89"/>
      <c r="E34" s="89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89">
        <v>4</v>
      </c>
      <c r="D35" s="89"/>
      <c r="E35" s="89"/>
      <c r="F35" s="19">
        <f t="shared" si="0"/>
        <v>4</v>
      </c>
      <c r="G35" s="18">
        <v>4</v>
      </c>
      <c r="H35" s="17"/>
      <c r="I35" s="17"/>
      <c r="J35" s="17"/>
      <c r="K35" s="17"/>
      <c r="L35" s="17"/>
      <c r="M35" s="16">
        <f t="shared" si="1"/>
        <v>4</v>
      </c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89">
        <v>11</v>
      </c>
      <c r="D36" s="89"/>
      <c r="E36" s="89"/>
      <c r="F36" s="19">
        <f t="shared" si="0"/>
        <v>11</v>
      </c>
      <c r="G36" s="18">
        <v>11</v>
      </c>
      <c r="H36" s="17"/>
      <c r="I36" s="17"/>
      <c r="J36" s="17"/>
      <c r="K36" s="17"/>
      <c r="L36" s="17"/>
      <c r="M36" s="16">
        <f t="shared" ref="M36:M43" si="2">SUM(G36:L36)</f>
        <v>11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89">
        <v>4</v>
      </c>
      <c r="D37" s="89"/>
      <c r="E37" s="89"/>
      <c r="F37" s="19">
        <f t="shared" si="0"/>
        <v>4</v>
      </c>
      <c r="G37" s="18">
        <v>2</v>
      </c>
      <c r="H37" s="17"/>
      <c r="I37" s="17"/>
      <c r="J37" s="17"/>
      <c r="K37" s="17">
        <v>2</v>
      </c>
      <c r="L37" s="17"/>
      <c r="M37" s="16">
        <f t="shared" si="2"/>
        <v>4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/>
      <c r="C38" s="89"/>
      <c r="D38" s="89"/>
      <c r="E38" s="89"/>
      <c r="F38" s="19">
        <f t="shared" si="0"/>
        <v>0</v>
      </c>
      <c r="G38" s="18"/>
      <c r="H38" s="17"/>
      <c r="I38" s="17"/>
      <c r="J38" s="17"/>
      <c r="K38" s="17"/>
      <c r="L38" s="17"/>
      <c r="M38" s="16">
        <f t="shared" si="2"/>
        <v>0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>
        <v>4</v>
      </c>
      <c r="C39" s="89"/>
      <c r="D39" s="89"/>
      <c r="E39" s="89"/>
      <c r="F39" s="19">
        <f t="shared" si="0"/>
        <v>4</v>
      </c>
      <c r="G39" s="18"/>
      <c r="H39" s="17"/>
      <c r="I39" s="17"/>
      <c r="J39" s="17"/>
      <c r="K39" s="17"/>
      <c r="L39" s="17"/>
      <c r="M39" s="16">
        <f t="shared" si="2"/>
        <v>0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20</v>
      </c>
      <c r="C40" s="89"/>
      <c r="D40" s="89"/>
      <c r="E40" s="89"/>
      <c r="F40" s="19">
        <f t="shared" si="0"/>
        <v>20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89">
        <v>9</v>
      </c>
      <c r="D41" s="89"/>
      <c r="E41" s="89"/>
      <c r="F41" s="19">
        <f t="shared" si="0"/>
        <v>9</v>
      </c>
      <c r="G41" s="18">
        <v>9</v>
      </c>
      <c r="H41" s="17"/>
      <c r="I41" s="17"/>
      <c r="J41" s="17"/>
      <c r="K41" s="17"/>
      <c r="L41" s="17"/>
      <c r="M41" s="16">
        <f t="shared" si="2"/>
        <v>9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2</v>
      </c>
      <c r="C42" s="89"/>
      <c r="D42" s="89"/>
      <c r="E42" s="89"/>
      <c r="F42" s="19">
        <f t="shared" si="0"/>
        <v>2</v>
      </c>
      <c r="G42" s="18">
        <v>2</v>
      </c>
      <c r="H42" s="17"/>
      <c r="I42" s="17"/>
      <c r="J42" s="17"/>
      <c r="K42" s="17"/>
      <c r="L42" s="17"/>
      <c r="M42" s="16">
        <f t="shared" si="2"/>
        <v>2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89"/>
      <c r="D43" s="89">
        <v>3</v>
      </c>
      <c r="E43" s="89"/>
      <c r="F43" s="19"/>
      <c r="G43" s="18">
        <v>3</v>
      </c>
      <c r="H43" s="17"/>
      <c r="I43" s="17"/>
      <c r="J43" s="17"/>
      <c r="K43" s="17"/>
      <c r="L43" s="17"/>
      <c r="M43" s="16">
        <f t="shared" si="2"/>
        <v>3</v>
      </c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89"/>
      <c r="D44" s="89"/>
      <c r="E44" s="89"/>
      <c r="F44" s="19"/>
      <c r="G44" s="18"/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89"/>
      <c r="D45" s="89"/>
      <c r="E45" s="89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89"/>
      <c r="D46" s="89">
        <v>5</v>
      </c>
      <c r="E46" s="89"/>
      <c r="F46" s="19">
        <f>SUM(B46:E46)</f>
        <v>5</v>
      </c>
      <c r="G46" s="18">
        <v>5</v>
      </c>
      <c r="H46" s="17"/>
      <c r="I46" s="17"/>
      <c r="J46" s="17"/>
      <c r="K46" s="17"/>
      <c r="L46" s="17"/>
      <c r="M46" s="16">
        <f>SUM(G46:L46)</f>
        <v>5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89"/>
      <c r="D47" s="89">
        <v>1</v>
      </c>
      <c r="E47" s="89"/>
      <c r="F47" s="19"/>
      <c r="G47" s="18">
        <v>1</v>
      </c>
      <c r="H47" s="17"/>
      <c r="I47" s="17"/>
      <c r="J47" s="17"/>
      <c r="K47" s="17"/>
      <c r="L47" s="17"/>
      <c r="M47" s="16">
        <f>SUM(G47:L47)</f>
        <v>1</v>
      </c>
      <c r="N47" s="100"/>
      <c r="O47" s="101"/>
      <c r="P47" s="101"/>
      <c r="Q47" s="102"/>
    </row>
    <row r="48" spans="1:17" ht="17.25" thickBot="1">
      <c r="A48" s="6" t="s">
        <v>19</v>
      </c>
      <c r="B48" s="89"/>
      <c r="C48" s="89"/>
      <c r="D48" s="89"/>
      <c r="E48" s="89"/>
      <c r="F48" s="6">
        <f>SUM(F6:F40)</f>
        <v>606</v>
      </c>
      <c r="G48" s="89"/>
      <c r="H48" s="89"/>
      <c r="I48" s="89"/>
      <c r="J48" s="89"/>
      <c r="K48" s="15">
        <f>SUM(K11:K47)</f>
        <v>32</v>
      </c>
      <c r="L48" s="89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90">
        <v>1</v>
      </c>
      <c r="C52" s="89"/>
      <c r="D52" s="89">
        <v>6</v>
      </c>
      <c r="E52" s="89"/>
      <c r="F52" s="89"/>
      <c r="G52" s="6">
        <f t="shared" ref="G52:G57" si="3">SUM(B52:F52)</f>
        <v>7</v>
      </c>
      <c r="H52" s="6"/>
      <c r="I52" s="89">
        <v>5</v>
      </c>
      <c r="J52" s="89"/>
      <c r="K52" s="89"/>
      <c r="L52" s="7">
        <f t="shared" ref="L52:L57" si="4">SUM(H52:K52)</f>
        <v>5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90"/>
      <c r="C53" s="89"/>
      <c r="D53" s="89">
        <v>2</v>
      </c>
      <c r="E53" s="89"/>
      <c r="F53" s="89"/>
      <c r="G53" s="6">
        <f t="shared" si="3"/>
        <v>2</v>
      </c>
      <c r="H53" s="6"/>
      <c r="I53" s="89">
        <v>2</v>
      </c>
      <c r="J53" s="89"/>
      <c r="K53" s="89"/>
      <c r="L53" s="7">
        <f t="shared" si="4"/>
        <v>2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90"/>
      <c r="C54" s="89"/>
      <c r="D54" s="89">
        <v>3</v>
      </c>
      <c r="E54" s="89"/>
      <c r="F54" s="89"/>
      <c r="G54" s="6">
        <f t="shared" si="3"/>
        <v>3</v>
      </c>
      <c r="H54" s="6"/>
      <c r="I54" s="89">
        <v>1</v>
      </c>
      <c r="J54" s="89"/>
      <c r="K54" s="89"/>
      <c r="L54" s="7">
        <f t="shared" si="4"/>
        <v>1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90">
        <v>1</v>
      </c>
      <c r="C55" s="89"/>
      <c r="D55" s="89">
        <v>4</v>
      </c>
      <c r="E55" s="89"/>
      <c r="F55" s="89"/>
      <c r="G55" s="6">
        <f t="shared" si="3"/>
        <v>5</v>
      </c>
      <c r="H55" s="6"/>
      <c r="I55" s="89"/>
      <c r="J55" s="89"/>
      <c r="K55" s="89"/>
      <c r="L55" s="7">
        <f t="shared" si="4"/>
        <v>0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90"/>
      <c r="C56" s="89"/>
      <c r="D56" s="89">
        <v>2</v>
      </c>
      <c r="E56" s="89"/>
      <c r="F56" s="89"/>
      <c r="G56" s="6">
        <f t="shared" si="3"/>
        <v>2</v>
      </c>
      <c r="H56" s="6"/>
      <c r="I56" s="89"/>
      <c r="J56" s="89"/>
      <c r="K56" s="89"/>
      <c r="L56" s="7">
        <f t="shared" si="4"/>
        <v>0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90"/>
      <c r="C57" s="89"/>
      <c r="D57" s="89">
        <v>7</v>
      </c>
      <c r="E57" s="89"/>
      <c r="F57" s="89"/>
      <c r="G57" s="6">
        <f t="shared" si="3"/>
        <v>7</v>
      </c>
      <c r="H57" s="6"/>
      <c r="I57" s="89">
        <v>2</v>
      </c>
      <c r="J57" s="89"/>
      <c r="K57" s="89"/>
      <c r="L57" s="7">
        <f t="shared" si="4"/>
        <v>2</v>
      </c>
      <c r="M57" s="115"/>
      <c r="N57" s="116"/>
      <c r="O57" s="116"/>
      <c r="P57" s="116"/>
      <c r="Q57" s="117"/>
    </row>
    <row r="58" spans="1:17" ht="17.25" thickBot="1">
      <c r="A58" s="88" t="s">
        <v>0</v>
      </c>
      <c r="B58" s="6"/>
      <c r="C58" s="89"/>
      <c r="D58" s="89"/>
      <c r="E58" s="89"/>
      <c r="F58" s="89"/>
      <c r="G58" s="6">
        <f>SUM(G52:G57)</f>
        <v>26</v>
      </c>
      <c r="H58" s="6"/>
      <c r="I58" s="89"/>
      <c r="J58" s="89"/>
      <c r="K58" s="89"/>
      <c r="L58" s="89">
        <f>SUM(L52:L57)</f>
        <v>10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9"/>
  <sheetViews>
    <sheetView topLeftCell="A19" zoomScale="115" zoomScaleNormal="115" workbookViewId="0">
      <selection activeCell="A52" sqref="A5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</cols>
  <sheetData>
    <row r="1" spans="1:8">
      <c r="A1" s="132" t="s">
        <v>76</v>
      </c>
      <c r="B1" s="132"/>
      <c r="C1" s="132"/>
      <c r="D1" s="132"/>
      <c r="E1" s="132"/>
      <c r="F1" s="132"/>
      <c r="G1" s="132"/>
      <c r="H1" s="132"/>
    </row>
    <row r="2" spans="1:8" ht="30" customHeight="1" thickBot="1">
      <c r="A2" s="132"/>
      <c r="B2" s="132"/>
      <c r="C2" s="132"/>
      <c r="D2" s="132"/>
      <c r="E2" s="132"/>
      <c r="F2" s="132"/>
      <c r="G2" s="132"/>
      <c r="H2" s="132"/>
    </row>
    <row r="3" spans="1:8" s="9" customFormat="1" ht="27.75" customHeight="1" thickBot="1">
      <c r="A3" s="88"/>
      <c r="B3" s="6"/>
      <c r="C3" s="11"/>
      <c r="D3" s="11"/>
      <c r="E3" s="11"/>
      <c r="F3" s="13"/>
      <c r="G3" s="12"/>
      <c r="H3" s="11"/>
    </row>
    <row r="4" spans="1:8" s="9" customFormat="1" ht="18" customHeight="1" thickBot="1">
      <c r="A4" s="24" t="s">
        <v>64</v>
      </c>
      <c r="B4" s="6"/>
      <c r="C4" s="89"/>
      <c r="D4" s="89"/>
      <c r="E4" s="89"/>
      <c r="F4" s="19">
        <f t="shared" ref="F4:F39" si="0">SUM(B4:E4)</f>
        <v>0</v>
      </c>
      <c r="G4" s="25"/>
      <c r="H4" s="17"/>
    </row>
    <row r="5" spans="1:8" s="9" customFormat="1" ht="18" customHeight="1" thickBot="1">
      <c r="A5" s="24" t="s">
        <v>62</v>
      </c>
      <c r="B5" s="6"/>
      <c r="C5" s="89"/>
      <c r="D5" s="89"/>
      <c r="E5" s="89"/>
      <c r="F5" s="19">
        <f t="shared" si="0"/>
        <v>0</v>
      </c>
      <c r="G5" s="25"/>
      <c r="H5" s="17"/>
    </row>
    <row r="6" spans="1:8" ht="18" customHeight="1" thickBot="1">
      <c r="A6" s="24" t="s">
        <v>61</v>
      </c>
      <c r="B6" s="6"/>
      <c r="C6" s="89"/>
      <c r="D6" s="89"/>
      <c r="E6" s="89"/>
      <c r="F6" s="19">
        <f t="shared" si="0"/>
        <v>0</v>
      </c>
      <c r="G6" s="18"/>
      <c r="H6" s="17"/>
    </row>
    <row r="7" spans="1:8" ht="18" customHeight="1" thickBot="1">
      <c r="A7" s="24" t="s">
        <v>60</v>
      </c>
      <c r="B7" s="6"/>
      <c r="C7" s="89"/>
      <c r="D7" s="89"/>
      <c r="E7" s="89"/>
      <c r="F7" s="19">
        <f t="shared" si="0"/>
        <v>0</v>
      </c>
      <c r="G7" s="18"/>
      <c r="H7" s="17"/>
    </row>
    <row r="8" spans="1:8" ht="18" customHeight="1" thickBot="1">
      <c r="A8" s="24" t="s">
        <v>59</v>
      </c>
      <c r="B8" s="6"/>
      <c r="C8" s="89"/>
      <c r="D8" s="89"/>
      <c r="E8" s="89"/>
      <c r="F8" s="19">
        <f t="shared" si="0"/>
        <v>0</v>
      </c>
      <c r="G8" s="18"/>
      <c r="H8" s="17"/>
    </row>
    <row r="9" spans="1:8" ht="18" customHeight="1" thickBot="1">
      <c r="A9" s="23" t="s">
        <v>58</v>
      </c>
      <c r="B9" s="6"/>
      <c r="C9" s="89"/>
      <c r="D9" s="89"/>
      <c r="E9" s="89"/>
      <c r="F9" s="19">
        <f t="shared" si="0"/>
        <v>0</v>
      </c>
      <c r="G9" s="18"/>
      <c r="H9" s="17"/>
    </row>
    <row r="10" spans="1:8" ht="18" customHeight="1" thickBot="1">
      <c r="A10" s="23" t="s">
        <v>55</v>
      </c>
      <c r="B10" s="6"/>
      <c r="C10" s="89"/>
      <c r="D10" s="89"/>
      <c r="E10" s="89"/>
      <c r="F10" s="19">
        <f t="shared" si="0"/>
        <v>0</v>
      </c>
      <c r="G10" s="18"/>
      <c r="H10" s="17"/>
    </row>
    <row r="11" spans="1:8" ht="18" customHeight="1" thickBot="1">
      <c r="A11" s="23" t="s">
        <v>54</v>
      </c>
      <c r="B11" s="6"/>
      <c r="C11" s="89"/>
      <c r="D11" s="89"/>
      <c r="E11" s="89"/>
      <c r="F11" s="19">
        <f t="shared" si="0"/>
        <v>0</v>
      </c>
      <c r="G11" s="18"/>
      <c r="H11" s="17"/>
    </row>
    <row r="12" spans="1:8" ht="18" customHeight="1" thickBot="1">
      <c r="A12" s="23" t="s">
        <v>53</v>
      </c>
      <c r="B12" s="6"/>
      <c r="C12" s="89"/>
      <c r="D12" s="89"/>
      <c r="E12" s="89"/>
      <c r="F12" s="19">
        <f t="shared" si="0"/>
        <v>0</v>
      </c>
      <c r="G12" s="18"/>
      <c r="H12" s="17"/>
    </row>
    <row r="13" spans="1:8" ht="18" customHeight="1" thickBot="1">
      <c r="A13" s="23" t="s">
        <v>88</v>
      </c>
      <c r="B13" s="6"/>
      <c r="C13" s="89"/>
      <c r="D13" s="89"/>
      <c r="E13" s="89"/>
      <c r="F13" s="19">
        <f t="shared" si="0"/>
        <v>0</v>
      </c>
      <c r="G13" s="18"/>
      <c r="H13" s="17"/>
    </row>
    <row r="14" spans="1:8" ht="18" customHeight="1" thickBot="1">
      <c r="A14" s="23" t="s">
        <v>91</v>
      </c>
      <c r="B14" s="6"/>
      <c r="C14" s="89"/>
      <c r="D14" s="89"/>
      <c r="E14" s="89"/>
      <c r="F14" s="19">
        <f t="shared" si="0"/>
        <v>0</v>
      </c>
      <c r="G14" s="18"/>
      <c r="H14" s="17"/>
    </row>
    <row r="15" spans="1:8" ht="18" customHeight="1" thickBot="1">
      <c r="A15" s="23" t="s">
        <v>89</v>
      </c>
      <c r="B15" s="6"/>
      <c r="C15" s="89"/>
      <c r="D15" s="89"/>
      <c r="E15" s="89"/>
      <c r="F15" s="19">
        <f t="shared" si="0"/>
        <v>0</v>
      </c>
      <c r="G15" s="18"/>
      <c r="H15" s="17"/>
    </row>
    <row r="16" spans="1:8" ht="18" customHeight="1" thickBot="1">
      <c r="A16" s="23" t="s">
        <v>52</v>
      </c>
      <c r="B16" s="6"/>
      <c r="C16" s="89"/>
      <c r="D16" s="89"/>
      <c r="E16" s="89"/>
      <c r="F16" s="19">
        <f t="shared" si="0"/>
        <v>0</v>
      </c>
      <c r="G16" s="18"/>
      <c r="H16" s="17"/>
    </row>
    <row r="17" spans="1:8" ht="18" customHeight="1" thickBot="1">
      <c r="A17" s="23" t="s">
        <v>51</v>
      </c>
      <c r="B17" s="6"/>
      <c r="C17" s="89"/>
      <c r="D17" s="89"/>
      <c r="E17" s="89"/>
      <c r="F17" s="19">
        <f t="shared" si="0"/>
        <v>0</v>
      </c>
      <c r="G17" s="18"/>
      <c r="H17" s="17"/>
    </row>
    <row r="18" spans="1:8" ht="18" customHeight="1" thickBot="1">
      <c r="A18" s="23" t="s">
        <v>50</v>
      </c>
      <c r="B18" s="6"/>
      <c r="C18" s="89"/>
      <c r="D18" s="89"/>
      <c r="E18" s="89"/>
      <c r="F18" s="19">
        <f t="shared" si="0"/>
        <v>0</v>
      </c>
      <c r="G18" s="18"/>
      <c r="H18" s="17"/>
    </row>
    <row r="19" spans="1:8" ht="18" customHeight="1" thickBot="1">
      <c r="A19" s="23" t="s">
        <v>49</v>
      </c>
      <c r="B19" s="6"/>
      <c r="C19" s="89"/>
      <c r="D19" s="89"/>
      <c r="E19" s="89"/>
      <c r="F19" s="19">
        <f t="shared" si="0"/>
        <v>0</v>
      </c>
      <c r="G19" s="18"/>
      <c r="H19" s="17"/>
    </row>
    <row r="20" spans="1:8" ht="18" customHeight="1" thickBot="1">
      <c r="A20" s="23" t="s">
        <v>48</v>
      </c>
      <c r="B20" s="6"/>
      <c r="C20" s="89"/>
      <c r="D20" s="89"/>
      <c r="E20" s="89"/>
      <c r="F20" s="19">
        <f t="shared" si="0"/>
        <v>0</v>
      </c>
      <c r="G20" s="18"/>
      <c r="H20" s="17"/>
    </row>
    <row r="21" spans="1:8" ht="18" customHeight="1" thickBot="1">
      <c r="A21" s="23" t="s">
        <v>47</v>
      </c>
      <c r="B21" s="6"/>
      <c r="C21" s="89"/>
      <c r="D21" s="89"/>
      <c r="E21" s="89"/>
      <c r="F21" s="19">
        <f t="shared" si="0"/>
        <v>0</v>
      </c>
      <c r="G21" s="18"/>
      <c r="H21" s="17"/>
    </row>
    <row r="22" spans="1:8" ht="18" customHeight="1" thickBot="1">
      <c r="A22" s="23" t="s">
        <v>46</v>
      </c>
      <c r="B22" s="6"/>
      <c r="C22" s="89"/>
      <c r="D22" s="89"/>
      <c r="E22" s="89"/>
      <c r="F22" s="19">
        <f t="shared" si="0"/>
        <v>0</v>
      </c>
      <c r="G22" s="18"/>
      <c r="H22" s="17"/>
    </row>
    <row r="23" spans="1:8" ht="18" customHeight="1" thickBot="1">
      <c r="A23" s="23" t="s">
        <v>45</v>
      </c>
      <c r="B23" s="6"/>
      <c r="C23" s="89"/>
      <c r="D23" s="89"/>
      <c r="E23" s="89"/>
      <c r="F23" s="19">
        <f t="shared" si="0"/>
        <v>0</v>
      </c>
      <c r="G23" s="18"/>
      <c r="H23" s="17"/>
    </row>
    <row r="24" spans="1:8" ht="18" customHeight="1" thickBot="1">
      <c r="A24" s="23" t="s">
        <v>43</v>
      </c>
      <c r="B24" s="6"/>
      <c r="C24" s="89"/>
      <c r="D24" s="89"/>
      <c r="E24" s="89"/>
      <c r="F24" s="19">
        <f t="shared" si="0"/>
        <v>0</v>
      </c>
      <c r="G24" s="18"/>
      <c r="H24" s="17"/>
    </row>
    <row r="25" spans="1:8" ht="18" customHeight="1" thickBot="1">
      <c r="A25" s="23" t="s">
        <v>42</v>
      </c>
      <c r="B25" s="6"/>
      <c r="C25" s="89"/>
      <c r="D25" s="89"/>
      <c r="E25" s="89"/>
      <c r="F25" s="19">
        <f t="shared" si="0"/>
        <v>0</v>
      </c>
      <c r="G25" s="18"/>
      <c r="H25" s="17"/>
    </row>
    <row r="26" spans="1:8" ht="18" customHeight="1" thickBot="1">
      <c r="A26" s="23" t="s">
        <v>41</v>
      </c>
      <c r="B26" s="6"/>
      <c r="C26" s="89"/>
      <c r="D26" s="89"/>
      <c r="E26" s="89"/>
      <c r="F26" s="19">
        <f t="shared" si="0"/>
        <v>0</v>
      </c>
      <c r="G26" s="18"/>
      <c r="H26" s="17"/>
    </row>
    <row r="27" spans="1:8" ht="18" customHeight="1" thickBot="1">
      <c r="A27" s="23" t="s">
        <v>40</v>
      </c>
      <c r="B27" s="6"/>
      <c r="C27" s="89"/>
      <c r="D27" s="89"/>
      <c r="E27" s="89"/>
      <c r="F27" s="19">
        <f t="shared" si="0"/>
        <v>0</v>
      </c>
      <c r="G27" s="18"/>
      <c r="H27" s="17"/>
    </row>
    <row r="28" spans="1:8" ht="18" customHeight="1" thickBot="1">
      <c r="A28" s="23" t="s">
        <v>39</v>
      </c>
      <c r="B28" s="6"/>
      <c r="C28" s="89"/>
      <c r="D28" s="89"/>
      <c r="E28" s="89"/>
      <c r="F28" s="19">
        <f t="shared" si="0"/>
        <v>0</v>
      </c>
      <c r="G28" s="18"/>
      <c r="H28" s="17"/>
    </row>
    <row r="29" spans="1:8" ht="18" customHeight="1" thickBot="1">
      <c r="A29" s="23" t="s">
        <v>38</v>
      </c>
      <c r="B29" s="6"/>
      <c r="C29" s="89"/>
      <c r="D29" s="89"/>
      <c r="E29" s="89"/>
      <c r="F29" s="19">
        <f t="shared" si="0"/>
        <v>0</v>
      </c>
      <c r="G29" s="18"/>
      <c r="H29" s="17"/>
    </row>
    <row r="30" spans="1:8" ht="18" customHeight="1" thickBot="1">
      <c r="A30" s="23" t="s">
        <v>37</v>
      </c>
      <c r="B30" s="6"/>
      <c r="C30" s="89"/>
      <c r="D30" s="89"/>
      <c r="E30" s="89"/>
      <c r="F30" s="19">
        <f t="shared" si="0"/>
        <v>0</v>
      </c>
      <c r="G30" s="18"/>
      <c r="H30" s="17"/>
    </row>
    <row r="31" spans="1:8" ht="18" customHeight="1" thickBot="1">
      <c r="A31" s="23" t="s">
        <v>36</v>
      </c>
      <c r="B31" s="6"/>
      <c r="C31" s="89"/>
      <c r="D31" s="89"/>
      <c r="E31" s="89"/>
      <c r="F31" s="19">
        <f t="shared" si="0"/>
        <v>0</v>
      </c>
      <c r="G31" s="18"/>
      <c r="H31" s="17"/>
    </row>
    <row r="32" spans="1:8" ht="18" customHeight="1" thickBot="1">
      <c r="A32" s="23" t="s">
        <v>34</v>
      </c>
      <c r="B32" s="6"/>
      <c r="C32" s="89"/>
      <c r="D32" s="89"/>
      <c r="E32" s="89"/>
      <c r="F32" s="19">
        <f t="shared" si="0"/>
        <v>0</v>
      </c>
      <c r="G32" s="18"/>
      <c r="H32" s="17"/>
    </row>
    <row r="33" spans="1:8" ht="18" customHeight="1" thickBot="1">
      <c r="A33" s="22" t="s">
        <v>77</v>
      </c>
      <c r="B33" s="6"/>
      <c r="C33" s="89"/>
      <c r="D33" s="89"/>
      <c r="E33" s="89"/>
      <c r="F33" s="19">
        <f t="shared" si="0"/>
        <v>0</v>
      </c>
      <c r="G33" s="18"/>
      <c r="H33" s="17"/>
    </row>
    <row r="34" spans="1:8" ht="18" customHeight="1" thickBot="1">
      <c r="A34" s="22" t="s">
        <v>32</v>
      </c>
      <c r="B34" s="6"/>
      <c r="C34" s="89"/>
      <c r="D34" s="89"/>
      <c r="E34" s="89"/>
      <c r="F34" s="19">
        <f t="shared" si="0"/>
        <v>0</v>
      </c>
      <c r="G34" s="18"/>
      <c r="H34" s="17"/>
    </row>
    <row r="35" spans="1:8" ht="18" customHeight="1" thickBot="1">
      <c r="A35" s="22" t="s">
        <v>31</v>
      </c>
      <c r="B35" s="6"/>
      <c r="C35" s="89"/>
      <c r="D35" s="89"/>
      <c r="E35" s="89"/>
      <c r="F35" s="19">
        <f t="shared" si="0"/>
        <v>0</v>
      </c>
      <c r="G35" s="18"/>
      <c r="H35" s="17"/>
    </row>
    <row r="36" spans="1:8" ht="18" customHeight="1" thickBot="1">
      <c r="A36" s="22" t="s">
        <v>29</v>
      </c>
      <c r="B36" s="6"/>
      <c r="C36" s="89"/>
      <c r="D36" s="89"/>
      <c r="E36" s="89"/>
      <c r="F36" s="19">
        <f t="shared" si="0"/>
        <v>0</v>
      </c>
      <c r="G36" s="18"/>
      <c r="H36" s="17"/>
    </row>
    <row r="37" spans="1:8" ht="18" customHeight="1" thickBot="1">
      <c r="A37" s="22" t="s">
        <v>28</v>
      </c>
      <c r="B37" s="6"/>
      <c r="C37" s="89"/>
      <c r="D37" s="89"/>
      <c r="E37" s="89"/>
      <c r="F37" s="19">
        <f t="shared" si="0"/>
        <v>0</v>
      </c>
      <c r="G37" s="18"/>
      <c r="H37" s="17"/>
    </row>
    <row r="38" spans="1:8" ht="18" customHeight="1" thickBot="1">
      <c r="A38" s="21" t="s">
        <v>27</v>
      </c>
      <c r="B38" s="6"/>
      <c r="C38" s="89"/>
      <c r="D38" s="89"/>
      <c r="E38" s="89"/>
      <c r="F38" s="19">
        <f t="shared" si="0"/>
        <v>0</v>
      </c>
      <c r="G38" s="18"/>
      <c r="H38" s="17"/>
    </row>
    <row r="39" spans="1:8" ht="18" customHeight="1" thickBot="1">
      <c r="A39" s="21" t="s">
        <v>26</v>
      </c>
      <c r="B39" s="6"/>
      <c r="C39" s="89"/>
      <c r="D39" s="89"/>
      <c r="E39" s="89"/>
      <c r="F39" s="19">
        <f t="shared" si="0"/>
        <v>0</v>
      </c>
      <c r="G39" s="18"/>
      <c r="H39" s="17"/>
    </row>
  </sheetData>
  <mergeCells count="1">
    <mergeCell ref="A1:H2"/>
  </mergeCells>
  <phoneticPr fontId="2" type="noConversion"/>
  <pageMargins left="0.47244094488188981" right="0.11811023622047245" top="0.19685039370078741" bottom="0.15748031496062992" header="0.11811023622047245" footer="0.1181102362204724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62"/>
  <sheetViews>
    <sheetView topLeftCell="A16" zoomScale="115" zoomScaleNormal="115" workbookViewId="0">
      <selection activeCell="A26" sqref="A26:XFD2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36"/>
      <c r="D6" s="36"/>
      <c r="E6" s="36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48"/>
      <c r="D7" s="36"/>
      <c r="E7" s="36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36"/>
      <c r="D8" s="36"/>
      <c r="E8" s="36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36"/>
      <c r="D9" s="36"/>
      <c r="E9" s="36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36"/>
      <c r="D10" s="36"/>
      <c r="E10" s="36"/>
      <c r="F10" s="19">
        <f t="shared" si="0"/>
        <v>0</v>
      </c>
      <c r="G10" s="18"/>
      <c r="H10" s="17"/>
      <c r="I10" s="17"/>
      <c r="J10" s="17"/>
      <c r="K10" s="17"/>
      <c r="L10" s="17"/>
      <c r="M10" s="16">
        <f t="shared" si="1"/>
        <v>0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/>
      <c r="C11" s="36"/>
      <c r="D11" s="36"/>
      <c r="E11" s="36"/>
      <c r="F11" s="19">
        <f t="shared" si="0"/>
        <v>0</v>
      </c>
      <c r="G11" s="18"/>
      <c r="H11" s="17"/>
      <c r="I11" s="17"/>
      <c r="J11" s="17"/>
      <c r="K11" s="17"/>
      <c r="L11" s="17"/>
      <c r="M11" s="16">
        <f t="shared" si="1"/>
        <v>0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36"/>
      <c r="D12" s="36"/>
      <c r="E12" s="36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36"/>
      <c r="D13" s="36"/>
      <c r="E13" s="36"/>
      <c r="F13" s="19">
        <f t="shared" si="0"/>
        <v>0</v>
      </c>
      <c r="G13" s="18"/>
      <c r="H13" s="17"/>
      <c r="I13" s="17"/>
      <c r="J13" s="17"/>
      <c r="K13" s="17"/>
      <c r="L13" s="17"/>
      <c r="M13" s="16">
        <f t="shared" si="1"/>
        <v>0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36"/>
      <c r="D14" s="36"/>
      <c r="E14" s="36"/>
      <c r="F14" s="19">
        <f t="shared" si="0"/>
        <v>0</v>
      </c>
      <c r="G14" s="18"/>
      <c r="H14" s="17"/>
      <c r="I14" s="17"/>
      <c r="J14" s="17"/>
      <c r="K14" s="17"/>
      <c r="L14" s="17"/>
      <c r="M14" s="16">
        <f t="shared" si="1"/>
        <v>0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63"/>
      <c r="D15" s="63"/>
      <c r="E15" s="63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60"/>
      <c r="O15" s="61"/>
      <c r="P15" s="61"/>
      <c r="Q15" s="62"/>
    </row>
    <row r="16" spans="1:17" ht="18" customHeight="1" thickBot="1">
      <c r="A16" s="23" t="s">
        <v>91</v>
      </c>
      <c r="B16" s="6"/>
      <c r="C16" s="63"/>
      <c r="D16" s="63"/>
      <c r="E16" s="63"/>
      <c r="F16" s="19">
        <f t="shared" si="0"/>
        <v>0</v>
      </c>
      <c r="G16" s="18"/>
      <c r="H16" s="17"/>
      <c r="I16" s="17"/>
      <c r="J16" s="17"/>
      <c r="K16" s="17"/>
      <c r="L16" s="17"/>
      <c r="M16" s="16"/>
      <c r="N16" s="60"/>
      <c r="O16" s="61"/>
      <c r="P16" s="61"/>
      <c r="Q16" s="62"/>
    </row>
    <row r="17" spans="1:17" ht="18" customHeight="1" thickBot="1">
      <c r="A17" s="23" t="s">
        <v>89</v>
      </c>
      <c r="B17" s="6"/>
      <c r="C17" s="63"/>
      <c r="D17" s="63"/>
      <c r="E17" s="63"/>
      <c r="F17" s="19">
        <f t="shared" si="0"/>
        <v>0</v>
      </c>
      <c r="G17" s="18"/>
      <c r="H17" s="17"/>
      <c r="I17" s="17"/>
      <c r="J17" s="17"/>
      <c r="K17" s="17"/>
      <c r="L17" s="17"/>
      <c r="M17" s="16"/>
      <c r="N17" s="60"/>
      <c r="O17" s="61"/>
      <c r="P17" s="61"/>
      <c r="Q17" s="62"/>
    </row>
    <row r="18" spans="1:17" ht="18" customHeight="1" thickBot="1">
      <c r="A18" s="23" t="s">
        <v>52</v>
      </c>
      <c r="B18" s="6"/>
      <c r="C18" s="36"/>
      <c r="D18" s="36"/>
      <c r="E18" s="36"/>
      <c r="F18" s="19">
        <f t="shared" si="0"/>
        <v>0</v>
      </c>
      <c r="G18" s="18"/>
      <c r="H18" s="17"/>
      <c r="I18" s="17"/>
      <c r="J18" s="17"/>
      <c r="K18" s="17"/>
      <c r="L18" s="17"/>
      <c r="M18" s="16">
        <f t="shared" si="1"/>
        <v>0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36"/>
      <c r="D19" s="36"/>
      <c r="E19" s="36"/>
      <c r="F19" s="19">
        <f t="shared" si="0"/>
        <v>0</v>
      </c>
      <c r="G19" s="18"/>
      <c r="H19" s="17"/>
      <c r="I19" s="17"/>
      <c r="J19" s="17"/>
      <c r="K19" s="17"/>
      <c r="L19" s="17"/>
      <c r="M19" s="16">
        <f t="shared" si="1"/>
        <v>0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/>
      <c r="C20" s="36"/>
      <c r="D20" s="36"/>
      <c r="E20" s="36"/>
      <c r="F20" s="19">
        <f t="shared" si="0"/>
        <v>0</v>
      </c>
      <c r="G20" s="18"/>
      <c r="H20" s="17"/>
      <c r="I20" s="17"/>
      <c r="J20" s="17"/>
      <c r="K20" s="17"/>
      <c r="L20" s="17"/>
      <c r="M20" s="16">
        <f t="shared" si="1"/>
        <v>0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36"/>
      <c r="D21" s="36"/>
      <c r="E21" s="36"/>
      <c r="F21" s="19">
        <f t="shared" si="0"/>
        <v>0</v>
      </c>
      <c r="G21" s="18"/>
      <c r="H21" s="17"/>
      <c r="I21" s="17"/>
      <c r="J21" s="17"/>
      <c r="K21" s="17"/>
      <c r="L21" s="17"/>
      <c r="M21" s="16">
        <f t="shared" si="1"/>
        <v>0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36"/>
      <c r="D22" s="36"/>
      <c r="E22" s="36"/>
      <c r="F22" s="19">
        <f t="shared" si="0"/>
        <v>0</v>
      </c>
      <c r="G22" s="18"/>
      <c r="H22" s="17"/>
      <c r="I22" s="17"/>
      <c r="J22" s="17"/>
      <c r="K22" s="17"/>
      <c r="L22" s="17"/>
      <c r="M22" s="16">
        <f t="shared" si="1"/>
        <v>0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36"/>
      <c r="D23" s="36"/>
      <c r="E23" s="36"/>
      <c r="F23" s="19">
        <f t="shared" si="0"/>
        <v>0</v>
      </c>
      <c r="G23" s="18"/>
      <c r="H23" s="17"/>
      <c r="I23" s="17"/>
      <c r="J23" s="17"/>
      <c r="K23" s="17"/>
      <c r="L23" s="17"/>
      <c r="M23" s="16">
        <f t="shared" si="1"/>
        <v>0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36"/>
      <c r="D24" s="36"/>
      <c r="E24" s="36"/>
      <c r="F24" s="19">
        <f t="shared" si="0"/>
        <v>0</v>
      </c>
      <c r="G24" s="18"/>
      <c r="H24" s="17"/>
      <c r="I24" s="17"/>
      <c r="J24" s="17"/>
      <c r="K24" s="17"/>
      <c r="L24" s="17"/>
      <c r="M24" s="16">
        <f t="shared" si="1"/>
        <v>0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36"/>
      <c r="D25" s="36"/>
      <c r="E25" s="36"/>
      <c r="F25" s="19">
        <f t="shared" si="0"/>
        <v>0</v>
      </c>
      <c r="G25" s="18"/>
      <c r="H25" s="17"/>
      <c r="I25" s="17"/>
      <c r="J25" s="17"/>
      <c r="K25" s="17"/>
      <c r="L25" s="17"/>
      <c r="M25" s="16">
        <f t="shared" si="1"/>
        <v>0</v>
      </c>
      <c r="N25" s="97"/>
      <c r="O25" s="98"/>
      <c r="P25" s="98"/>
      <c r="Q25" s="99"/>
    </row>
    <row r="26" spans="1:17" ht="18" customHeight="1" thickBot="1">
      <c r="A26" s="23" t="s">
        <v>43</v>
      </c>
      <c r="B26" s="6"/>
      <c r="C26" s="36"/>
      <c r="D26" s="36"/>
      <c r="E26" s="36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97"/>
      <c r="O26" s="98"/>
      <c r="P26" s="98"/>
      <c r="Q26" s="99"/>
    </row>
    <row r="27" spans="1:17" ht="18" customHeight="1" thickBot="1">
      <c r="A27" s="23" t="s">
        <v>42</v>
      </c>
      <c r="B27" s="6"/>
      <c r="C27" s="36"/>
      <c r="D27" s="36"/>
      <c r="E27" s="36"/>
      <c r="F27" s="19">
        <f t="shared" si="0"/>
        <v>0</v>
      </c>
      <c r="G27" s="18"/>
      <c r="H27" s="17"/>
      <c r="I27" s="17"/>
      <c r="J27" s="17"/>
      <c r="K27" s="17"/>
      <c r="L27" s="17"/>
      <c r="M27" s="16">
        <f t="shared" si="1"/>
        <v>0</v>
      </c>
      <c r="N27" s="97"/>
      <c r="O27" s="98"/>
      <c r="P27" s="98"/>
      <c r="Q27" s="99"/>
    </row>
    <row r="28" spans="1:17" ht="18" customHeight="1" thickBot="1">
      <c r="A28" s="23" t="s">
        <v>41</v>
      </c>
      <c r="B28" s="6"/>
      <c r="C28" s="36"/>
      <c r="D28" s="36"/>
      <c r="E28" s="36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100"/>
      <c r="O28" s="101"/>
      <c r="P28" s="101"/>
      <c r="Q28" s="102"/>
    </row>
    <row r="29" spans="1:17" ht="18" customHeight="1" thickBot="1">
      <c r="A29" s="23" t="s">
        <v>40</v>
      </c>
      <c r="B29" s="6"/>
      <c r="C29" s="36"/>
      <c r="D29" s="36"/>
      <c r="E29" s="36"/>
      <c r="F29" s="19">
        <f t="shared" si="0"/>
        <v>0</v>
      </c>
      <c r="G29" s="18"/>
      <c r="H29" s="17"/>
      <c r="I29" s="17"/>
      <c r="J29" s="17"/>
      <c r="K29" s="17"/>
      <c r="L29" s="17"/>
      <c r="M29" s="16">
        <f t="shared" si="1"/>
        <v>0</v>
      </c>
      <c r="N29" s="112" t="s">
        <v>35</v>
      </c>
      <c r="O29" s="127"/>
      <c r="P29" s="127"/>
      <c r="Q29" s="128"/>
    </row>
    <row r="30" spans="1:17" ht="18" customHeight="1" thickBot="1">
      <c r="A30" s="23" t="s">
        <v>39</v>
      </c>
      <c r="B30" s="6"/>
      <c r="C30" s="36"/>
      <c r="D30" s="36"/>
      <c r="E30" s="36"/>
      <c r="F30" s="19">
        <f t="shared" si="0"/>
        <v>0</v>
      </c>
      <c r="G30" s="18"/>
      <c r="H30" s="17"/>
      <c r="I30" s="17"/>
      <c r="J30" s="17"/>
      <c r="K30" s="17"/>
      <c r="L30" s="17"/>
      <c r="M30" s="16">
        <f t="shared" si="1"/>
        <v>0</v>
      </c>
      <c r="N30" s="129"/>
      <c r="O30" s="130"/>
      <c r="P30" s="130"/>
      <c r="Q30" s="131"/>
    </row>
    <row r="31" spans="1:17" ht="18" customHeight="1" thickBot="1">
      <c r="A31" s="23" t="s">
        <v>38</v>
      </c>
      <c r="B31" s="6"/>
      <c r="C31" s="36"/>
      <c r="D31" s="36"/>
      <c r="E31" s="36"/>
      <c r="F31" s="19">
        <f t="shared" si="0"/>
        <v>0</v>
      </c>
      <c r="G31" s="18"/>
      <c r="H31" s="17"/>
      <c r="I31" s="17"/>
      <c r="J31" s="17"/>
      <c r="K31" s="17"/>
      <c r="L31" s="17"/>
      <c r="M31" s="16">
        <f t="shared" si="1"/>
        <v>0</v>
      </c>
      <c r="N31" s="94" t="s">
        <v>33</v>
      </c>
      <c r="O31" s="95"/>
      <c r="P31" s="95"/>
      <c r="Q31" s="96"/>
    </row>
    <row r="32" spans="1:17" ht="18" customHeight="1" thickBot="1">
      <c r="A32" s="23" t="s">
        <v>37</v>
      </c>
      <c r="B32" s="6"/>
      <c r="C32" s="36"/>
      <c r="D32" s="36"/>
      <c r="E32" s="36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100"/>
      <c r="O32" s="101"/>
      <c r="P32" s="101"/>
      <c r="Q32" s="102"/>
    </row>
    <row r="33" spans="1:17" ht="18" customHeight="1" thickBot="1">
      <c r="A33" s="23" t="s">
        <v>36</v>
      </c>
      <c r="B33" s="6"/>
      <c r="C33" s="36"/>
      <c r="D33" s="36"/>
      <c r="E33" s="36"/>
      <c r="F33" s="19">
        <f t="shared" si="0"/>
        <v>0</v>
      </c>
      <c r="G33" s="18"/>
      <c r="H33" s="17"/>
      <c r="I33" s="17"/>
      <c r="J33" s="17"/>
      <c r="K33" s="17"/>
      <c r="L33" s="17"/>
      <c r="M33" s="16">
        <f t="shared" si="1"/>
        <v>0</v>
      </c>
      <c r="N33" s="112" t="s">
        <v>35</v>
      </c>
      <c r="O33" s="127"/>
      <c r="P33" s="127"/>
      <c r="Q33" s="128"/>
    </row>
    <row r="34" spans="1:17" ht="18" customHeight="1" thickBot="1">
      <c r="A34" s="23" t="s">
        <v>34</v>
      </c>
      <c r="B34" s="6"/>
      <c r="C34" s="36"/>
      <c r="D34" s="36"/>
      <c r="E34" s="36"/>
      <c r="F34" s="19">
        <f t="shared" si="0"/>
        <v>0</v>
      </c>
      <c r="G34" s="18"/>
      <c r="H34" s="17"/>
      <c r="I34" s="17"/>
      <c r="J34" s="17"/>
      <c r="K34" s="17"/>
      <c r="L34" s="17"/>
      <c r="M34" s="16"/>
      <c r="N34" s="129"/>
      <c r="O34" s="130"/>
      <c r="P34" s="130"/>
      <c r="Q34" s="131"/>
    </row>
    <row r="35" spans="1:17" ht="18" customHeight="1" thickBot="1">
      <c r="A35" s="22" t="s">
        <v>77</v>
      </c>
      <c r="B35" s="6"/>
      <c r="C35" s="36"/>
      <c r="D35" s="36"/>
      <c r="E35" s="36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ref="M35:M41" si="2">SUM(G35:L35)</f>
        <v>0</v>
      </c>
      <c r="N35" s="94" t="s">
        <v>33</v>
      </c>
      <c r="O35" s="95"/>
      <c r="P35" s="95"/>
      <c r="Q35" s="96"/>
    </row>
    <row r="36" spans="1:17" ht="18" customHeight="1" thickBot="1">
      <c r="A36" s="22" t="s">
        <v>32</v>
      </c>
      <c r="B36" s="6"/>
      <c r="C36" s="36"/>
      <c r="D36" s="36"/>
      <c r="E36" s="36"/>
      <c r="F36" s="19">
        <f t="shared" si="0"/>
        <v>0</v>
      </c>
      <c r="G36" s="18"/>
      <c r="H36" s="17"/>
      <c r="I36" s="17"/>
      <c r="J36" s="17"/>
      <c r="K36" s="17"/>
      <c r="L36" s="17"/>
      <c r="M36" s="16">
        <f t="shared" si="2"/>
        <v>0</v>
      </c>
      <c r="N36" s="100"/>
      <c r="O36" s="101"/>
      <c r="P36" s="101"/>
      <c r="Q36" s="102"/>
    </row>
    <row r="37" spans="1:17" ht="18" customHeight="1" thickBot="1">
      <c r="A37" s="22" t="s">
        <v>31</v>
      </c>
      <c r="B37" s="6"/>
      <c r="C37" s="36"/>
      <c r="D37" s="36"/>
      <c r="E37" s="36"/>
      <c r="F37" s="19">
        <f t="shared" si="0"/>
        <v>0</v>
      </c>
      <c r="G37" s="18"/>
      <c r="H37" s="17"/>
      <c r="I37" s="17"/>
      <c r="J37" s="17"/>
      <c r="K37" s="17"/>
      <c r="L37" s="17"/>
      <c r="M37" s="16">
        <f t="shared" si="2"/>
        <v>0</v>
      </c>
      <c r="N37" s="94" t="s">
        <v>30</v>
      </c>
      <c r="O37" s="95"/>
      <c r="P37" s="95"/>
      <c r="Q37" s="96"/>
    </row>
    <row r="38" spans="1:17" ht="18" customHeight="1" thickBot="1">
      <c r="A38" s="22" t="s">
        <v>29</v>
      </c>
      <c r="B38" s="6"/>
      <c r="C38" s="36"/>
      <c r="D38" s="36"/>
      <c r="E38" s="36"/>
      <c r="F38" s="19">
        <f t="shared" si="0"/>
        <v>0</v>
      </c>
      <c r="G38" s="18"/>
      <c r="H38" s="17"/>
      <c r="I38" s="17"/>
      <c r="J38" s="17"/>
      <c r="K38" s="17"/>
      <c r="L38" s="17"/>
      <c r="M38" s="16">
        <f t="shared" si="2"/>
        <v>0</v>
      </c>
      <c r="N38" s="97"/>
      <c r="O38" s="98"/>
      <c r="P38" s="98"/>
      <c r="Q38" s="99"/>
    </row>
    <row r="39" spans="1:17" ht="18" customHeight="1" thickBot="1">
      <c r="A39" s="22" t="s">
        <v>28</v>
      </c>
      <c r="B39" s="6"/>
      <c r="C39" s="36"/>
      <c r="D39" s="36"/>
      <c r="E39" s="36"/>
      <c r="F39" s="19">
        <f t="shared" si="0"/>
        <v>0</v>
      </c>
      <c r="G39" s="18"/>
      <c r="H39" s="17"/>
      <c r="I39" s="17"/>
      <c r="J39" s="17"/>
      <c r="K39" s="17"/>
      <c r="L39" s="17"/>
      <c r="M39" s="16">
        <f t="shared" si="2"/>
        <v>0</v>
      </c>
      <c r="N39" s="97"/>
      <c r="O39" s="98"/>
      <c r="P39" s="98"/>
      <c r="Q39" s="99"/>
    </row>
    <row r="40" spans="1:17" ht="18" customHeight="1" thickBot="1">
      <c r="A40" s="21" t="s">
        <v>27</v>
      </c>
      <c r="B40" s="6"/>
      <c r="C40" s="36"/>
      <c r="D40" s="36"/>
      <c r="E40" s="36"/>
      <c r="F40" s="19">
        <f t="shared" si="0"/>
        <v>0</v>
      </c>
      <c r="G40" s="18"/>
      <c r="H40" s="17"/>
      <c r="I40" s="17"/>
      <c r="J40" s="17"/>
      <c r="K40" s="17"/>
      <c r="L40" s="17"/>
      <c r="M40" s="16">
        <f t="shared" si="2"/>
        <v>0</v>
      </c>
      <c r="N40" s="97"/>
      <c r="O40" s="98"/>
      <c r="P40" s="98"/>
      <c r="Q40" s="99"/>
    </row>
    <row r="41" spans="1:17" ht="18" customHeight="1" thickBot="1">
      <c r="A41" s="21" t="s">
        <v>26</v>
      </c>
      <c r="B41" s="6"/>
      <c r="C41" s="36"/>
      <c r="D41" s="36"/>
      <c r="E41" s="36"/>
      <c r="F41" s="19">
        <f t="shared" si="0"/>
        <v>0</v>
      </c>
      <c r="G41" s="18"/>
      <c r="H41" s="17"/>
      <c r="I41" s="17"/>
      <c r="J41" s="17"/>
      <c r="K41" s="17"/>
      <c r="L41" s="17"/>
      <c r="M41" s="16">
        <f t="shared" si="2"/>
        <v>0</v>
      </c>
      <c r="N41" s="100"/>
      <c r="O41" s="101"/>
      <c r="P41" s="101"/>
      <c r="Q41" s="102"/>
    </row>
    <row r="42" spans="1:17" ht="18" customHeight="1" thickBot="1">
      <c r="A42" s="20" t="s">
        <v>25</v>
      </c>
      <c r="B42" s="6"/>
      <c r="C42" s="36"/>
      <c r="D42" s="36"/>
      <c r="E42" s="36"/>
      <c r="F42" s="19"/>
      <c r="G42" s="18"/>
      <c r="H42" s="17"/>
      <c r="I42" s="17"/>
      <c r="J42" s="17"/>
      <c r="K42" s="17"/>
      <c r="L42" s="17"/>
      <c r="M42" s="16"/>
      <c r="N42" s="94" t="s">
        <v>24</v>
      </c>
      <c r="O42" s="95"/>
      <c r="P42" s="95"/>
      <c r="Q42" s="96"/>
    </row>
    <row r="43" spans="1:17" ht="18" customHeight="1" thickBot="1">
      <c r="A43" s="20" t="s">
        <v>23</v>
      </c>
      <c r="B43" s="6"/>
      <c r="C43" s="36"/>
      <c r="D43" s="36"/>
      <c r="E43" s="36"/>
      <c r="F43" s="19"/>
      <c r="G43" s="18"/>
      <c r="H43" s="17"/>
      <c r="I43" s="17"/>
      <c r="J43" s="17"/>
      <c r="K43" s="17"/>
      <c r="L43" s="17"/>
      <c r="M43" s="16"/>
      <c r="N43" s="97"/>
      <c r="O43" s="98"/>
      <c r="P43" s="98"/>
      <c r="Q43" s="99"/>
    </row>
    <row r="44" spans="1:17" ht="18" customHeight="1" thickBot="1">
      <c r="A44" s="20" t="s">
        <v>22</v>
      </c>
      <c r="B44" s="6"/>
      <c r="C44" s="36"/>
      <c r="D44" s="36"/>
      <c r="E44" s="36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97"/>
      <c r="O44" s="98"/>
      <c r="P44" s="98"/>
      <c r="Q44" s="99"/>
    </row>
    <row r="45" spans="1:17" ht="18" customHeight="1" thickBot="1">
      <c r="A45" s="20" t="s">
        <v>21</v>
      </c>
      <c r="B45" s="6"/>
      <c r="C45" s="36"/>
      <c r="D45" s="36"/>
      <c r="E45" s="36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97"/>
      <c r="O45" s="98"/>
      <c r="P45" s="98"/>
      <c r="Q45" s="99"/>
    </row>
    <row r="46" spans="1:17" ht="18" customHeight="1" thickBot="1">
      <c r="A46" s="20" t="s">
        <v>20</v>
      </c>
      <c r="B46" s="6"/>
      <c r="C46" s="36"/>
      <c r="D46" s="36"/>
      <c r="E46" s="36"/>
      <c r="F46" s="19"/>
      <c r="G46" s="18"/>
      <c r="H46" s="17"/>
      <c r="I46" s="17"/>
      <c r="J46" s="17"/>
      <c r="K46" s="17"/>
      <c r="L46" s="17"/>
      <c r="M46" s="16"/>
      <c r="N46" s="100"/>
      <c r="O46" s="101"/>
      <c r="P46" s="101"/>
      <c r="Q46" s="102"/>
    </row>
    <row r="47" spans="1:17" ht="17.25" thickBot="1">
      <c r="A47" s="6" t="s">
        <v>19</v>
      </c>
      <c r="B47" s="36"/>
      <c r="C47" s="36"/>
      <c r="D47" s="36"/>
      <c r="E47" s="36"/>
      <c r="F47" s="6">
        <f>SUM(F6:F39)</f>
        <v>0</v>
      </c>
      <c r="G47" s="36"/>
      <c r="H47" s="36"/>
      <c r="I47" s="36"/>
      <c r="J47" s="36"/>
      <c r="K47" s="15">
        <f>SUM(K11:K46)</f>
        <v>0</v>
      </c>
      <c r="L47" s="36"/>
      <c r="M47" s="14"/>
      <c r="N47" s="103"/>
      <c r="O47" s="104"/>
      <c r="P47" s="104"/>
      <c r="Q47" s="104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05" t="s">
        <v>18</v>
      </c>
      <c r="B49" s="106" t="s">
        <v>17</v>
      </c>
      <c r="C49" s="107"/>
      <c r="D49" s="107"/>
      <c r="E49" s="107"/>
      <c r="F49" s="107"/>
      <c r="G49" s="107"/>
      <c r="H49" s="108" t="s">
        <v>16</v>
      </c>
      <c r="I49" s="109"/>
      <c r="J49" s="109"/>
      <c r="K49" s="109"/>
      <c r="L49" s="110"/>
      <c r="M49" s="108" t="s">
        <v>15</v>
      </c>
      <c r="N49" s="107"/>
      <c r="O49" s="107"/>
      <c r="P49" s="107"/>
      <c r="Q49" s="111"/>
    </row>
    <row r="50" spans="1:17" s="9" customFormat="1" ht="27.75" customHeight="1" thickBot="1">
      <c r="A50" s="105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112" t="s">
        <v>7</v>
      </c>
      <c r="N50" s="113"/>
      <c r="O50" s="113"/>
      <c r="P50" s="113"/>
      <c r="Q50" s="114"/>
    </row>
    <row r="51" spans="1:17" ht="17.25" thickBot="1">
      <c r="A51" s="8" t="s">
        <v>6</v>
      </c>
      <c r="B51" s="35"/>
      <c r="C51" s="36"/>
      <c r="D51" s="36"/>
      <c r="E51" s="36"/>
      <c r="F51" s="36"/>
      <c r="G51" s="6">
        <f t="shared" ref="G51:G56" si="3">SUM(B51:F51)</f>
        <v>0</v>
      </c>
      <c r="H51" s="6"/>
      <c r="I51" s="36"/>
      <c r="J51" s="36"/>
      <c r="K51" s="36"/>
      <c r="L51" s="7">
        <f t="shared" ref="L51:L56" si="4">SUM(H51:K51)</f>
        <v>0</v>
      </c>
      <c r="M51" s="115"/>
      <c r="N51" s="116"/>
      <c r="O51" s="116"/>
      <c r="P51" s="116"/>
      <c r="Q51" s="117"/>
    </row>
    <row r="52" spans="1:17" ht="17.25" thickBot="1">
      <c r="A52" s="8" t="s">
        <v>5</v>
      </c>
      <c r="B52" s="35"/>
      <c r="C52" s="36"/>
      <c r="D52" s="36"/>
      <c r="E52" s="36"/>
      <c r="F52" s="36"/>
      <c r="G52" s="6">
        <f t="shared" si="3"/>
        <v>0</v>
      </c>
      <c r="H52" s="6"/>
      <c r="I52" s="36"/>
      <c r="J52" s="36"/>
      <c r="K52" s="36"/>
      <c r="L52" s="7">
        <f t="shared" si="4"/>
        <v>0</v>
      </c>
      <c r="M52" s="115"/>
      <c r="N52" s="116"/>
      <c r="O52" s="116"/>
      <c r="P52" s="116"/>
      <c r="Q52" s="117"/>
    </row>
    <row r="53" spans="1:17" ht="17.25" thickBot="1">
      <c r="A53" s="8" t="s">
        <v>4</v>
      </c>
      <c r="B53" s="35"/>
      <c r="C53" s="36"/>
      <c r="D53" s="36"/>
      <c r="E53" s="36"/>
      <c r="F53" s="36"/>
      <c r="G53" s="6">
        <f t="shared" si="3"/>
        <v>0</v>
      </c>
      <c r="H53" s="6"/>
      <c r="I53" s="36"/>
      <c r="J53" s="36"/>
      <c r="K53" s="36"/>
      <c r="L53" s="7">
        <f t="shared" si="4"/>
        <v>0</v>
      </c>
      <c r="M53" s="115"/>
      <c r="N53" s="116"/>
      <c r="O53" s="116"/>
      <c r="P53" s="116"/>
      <c r="Q53" s="117"/>
    </row>
    <row r="54" spans="1:17" ht="17.25" thickBot="1">
      <c r="A54" s="8" t="s">
        <v>3</v>
      </c>
      <c r="B54" s="35"/>
      <c r="C54" s="36"/>
      <c r="D54" s="36"/>
      <c r="E54" s="36"/>
      <c r="F54" s="36"/>
      <c r="G54" s="6">
        <f t="shared" si="3"/>
        <v>0</v>
      </c>
      <c r="H54" s="6"/>
      <c r="I54" s="36"/>
      <c r="J54" s="36"/>
      <c r="K54" s="36"/>
      <c r="L54" s="7">
        <f t="shared" si="4"/>
        <v>0</v>
      </c>
      <c r="M54" s="115"/>
      <c r="N54" s="116"/>
      <c r="O54" s="116"/>
      <c r="P54" s="116"/>
      <c r="Q54" s="117"/>
    </row>
    <row r="55" spans="1:17" ht="17.25" thickBot="1">
      <c r="A55" s="8" t="s">
        <v>2</v>
      </c>
      <c r="B55" s="35"/>
      <c r="C55" s="36"/>
      <c r="D55" s="36"/>
      <c r="E55" s="36"/>
      <c r="F55" s="36"/>
      <c r="G55" s="6">
        <f t="shared" si="3"/>
        <v>0</v>
      </c>
      <c r="H55" s="6"/>
      <c r="I55" s="36"/>
      <c r="J55" s="36"/>
      <c r="K55" s="36"/>
      <c r="L55" s="7">
        <f t="shared" si="4"/>
        <v>0</v>
      </c>
      <c r="M55" s="115"/>
      <c r="N55" s="116"/>
      <c r="O55" s="116"/>
      <c r="P55" s="116"/>
      <c r="Q55" s="117"/>
    </row>
    <row r="56" spans="1:17" ht="17.25" thickBot="1">
      <c r="A56" s="8" t="s">
        <v>1</v>
      </c>
      <c r="B56" s="35"/>
      <c r="C56" s="36"/>
      <c r="D56" s="36"/>
      <c r="E56" s="36"/>
      <c r="F56" s="36"/>
      <c r="G56" s="6">
        <f t="shared" si="3"/>
        <v>0</v>
      </c>
      <c r="H56" s="6"/>
      <c r="I56" s="36"/>
      <c r="J56" s="36"/>
      <c r="K56" s="36"/>
      <c r="L56" s="7">
        <f t="shared" si="4"/>
        <v>0</v>
      </c>
      <c r="M56" s="115"/>
      <c r="N56" s="116"/>
      <c r="O56" s="116"/>
      <c r="P56" s="116"/>
      <c r="Q56" s="117"/>
    </row>
    <row r="57" spans="1:17" ht="17.25" thickBot="1">
      <c r="A57" s="34" t="s">
        <v>0</v>
      </c>
      <c r="B57" s="6"/>
      <c r="C57" s="36"/>
      <c r="D57" s="36"/>
      <c r="E57" s="36"/>
      <c r="F57" s="36"/>
      <c r="G57" s="6">
        <f>SUM(G51:G56)</f>
        <v>0</v>
      </c>
      <c r="H57" s="6"/>
      <c r="I57" s="36"/>
      <c r="J57" s="36"/>
      <c r="K57" s="36"/>
      <c r="L57" s="36">
        <f>SUM(L51:L56)</f>
        <v>0</v>
      </c>
      <c r="M57" s="118"/>
      <c r="N57" s="119"/>
      <c r="O57" s="119"/>
      <c r="P57" s="119"/>
      <c r="Q57" s="12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A62" sqref="A6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42"/>
      <c r="D6" s="42"/>
      <c r="E6" s="42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42">
        <v>3</v>
      </c>
      <c r="D7" s="42"/>
      <c r="E7" s="42"/>
      <c r="F7" s="19">
        <f t="shared" si="0"/>
        <v>3</v>
      </c>
      <c r="G7" s="25"/>
      <c r="H7" s="17"/>
      <c r="I7" s="17"/>
      <c r="J7" s="17">
        <v>3</v>
      </c>
      <c r="K7" s="17"/>
      <c r="L7" s="17"/>
      <c r="M7" s="16">
        <f t="shared" si="1"/>
        <v>3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42"/>
      <c r="D8" s="42"/>
      <c r="E8" s="42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42">
        <v>50</v>
      </c>
      <c r="D9" s="42"/>
      <c r="E9" s="42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42">
        <v>8</v>
      </c>
      <c r="D10" s="42"/>
      <c r="E10" s="42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257</v>
      </c>
      <c r="C11" s="42">
        <v>9</v>
      </c>
      <c r="D11" s="42"/>
      <c r="E11" s="42"/>
      <c r="F11" s="19">
        <f t="shared" si="0"/>
        <v>266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56</v>
      </c>
      <c r="B12" s="6"/>
      <c r="C12" s="42"/>
      <c r="D12" s="42"/>
      <c r="E12" s="42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94" t="s">
        <v>35</v>
      </c>
      <c r="O12" s="95"/>
      <c r="P12" s="95"/>
      <c r="Q12" s="96"/>
    </row>
    <row r="13" spans="1:17" ht="18" customHeight="1" thickBot="1">
      <c r="A13" s="23" t="s">
        <v>55</v>
      </c>
      <c r="B13" s="6"/>
      <c r="C13" s="42">
        <v>15</v>
      </c>
      <c r="D13" s="42"/>
      <c r="E13" s="42"/>
      <c r="F13" s="19">
        <f t="shared" si="0"/>
        <v>15</v>
      </c>
      <c r="G13" s="18">
        <v>6</v>
      </c>
      <c r="H13" s="17"/>
      <c r="I13" s="17"/>
      <c r="J13" s="17">
        <v>9</v>
      </c>
      <c r="K13" s="17"/>
      <c r="L13" s="17"/>
      <c r="M13" s="16">
        <f t="shared" si="1"/>
        <v>15</v>
      </c>
      <c r="N13" s="97"/>
      <c r="O13" s="98"/>
      <c r="P13" s="98"/>
      <c r="Q13" s="99"/>
    </row>
    <row r="14" spans="1:17" ht="18" customHeight="1" thickBot="1">
      <c r="A14" s="23" t="s">
        <v>54</v>
      </c>
      <c r="B14" s="6"/>
      <c r="C14" s="42">
        <v>6</v>
      </c>
      <c r="D14" s="42"/>
      <c r="E14" s="42"/>
      <c r="F14" s="19">
        <f t="shared" si="0"/>
        <v>6</v>
      </c>
      <c r="G14" s="18">
        <v>5</v>
      </c>
      <c r="H14" s="17"/>
      <c r="I14" s="17"/>
      <c r="J14" s="17">
        <v>1</v>
      </c>
      <c r="K14" s="17"/>
      <c r="L14" s="17"/>
      <c r="M14" s="16">
        <f t="shared" si="1"/>
        <v>6</v>
      </c>
      <c r="N14" s="97"/>
      <c r="O14" s="98"/>
      <c r="P14" s="98"/>
      <c r="Q14" s="99"/>
    </row>
    <row r="15" spans="1:17" ht="18" customHeight="1" thickBot="1">
      <c r="A15" s="23" t="s">
        <v>53</v>
      </c>
      <c r="B15" s="6"/>
      <c r="C15" s="42">
        <v>8</v>
      </c>
      <c r="D15" s="42"/>
      <c r="E15" s="42"/>
      <c r="F15" s="19">
        <f t="shared" si="0"/>
        <v>8</v>
      </c>
      <c r="G15" s="18">
        <v>5</v>
      </c>
      <c r="H15" s="17"/>
      <c r="I15" s="17"/>
      <c r="J15" s="17">
        <v>3</v>
      </c>
      <c r="K15" s="17"/>
      <c r="L15" s="17"/>
      <c r="M15" s="16">
        <f t="shared" si="1"/>
        <v>8</v>
      </c>
      <c r="N15" s="100"/>
      <c r="O15" s="101"/>
      <c r="P15" s="101"/>
      <c r="Q15" s="102"/>
    </row>
    <row r="16" spans="1:17" ht="18" customHeight="1" thickBot="1">
      <c r="A16" s="23" t="s">
        <v>52</v>
      </c>
      <c r="B16" s="6"/>
      <c r="C16" s="42">
        <v>4</v>
      </c>
      <c r="D16" s="42"/>
      <c r="E16" s="42"/>
      <c r="F16" s="19">
        <f t="shared" si="0"/>
        <v>4</v>
      </c>
      <c r="G16" s="18">
        <v>2</v>
      </c>
      <c r="H16" s="17"/>
      <c r="I16" s="17"/>
      <c r="J16" s="17"/>
      <c r="K16" s="17">
        <v>2</v>
      </c>
      <c r="L16" s="17"/>
      <c r="M16" s="16">
        <f t="shared" si="1"/>
        <v>4</v>
      </c>
      <c r="N16" s="94" t="s">
        <v>33</v>
      </c>
      <c r="O16" s="95"/>
      <c r="P16" s="95"/>
      <c r="Q16" s="96"/>
    </row>
    <row r="17" spans="1:17" ht="18" customHeight="1" thickBot="1">
      <c r="A17" s="23" t="s">
        <v>51</v>
      </c>
      <c r="B17" s="6"/>
      <c r="C17" s="42">
        <v>2</v>
      </c>
      <c r="D17" s="42"/>
      <c r="E17" s="42"/>
      <c r="F17" s="19">
        <f t="shared" si="0"/>
        <v>2</v>
      </c>
      <c r="G17" s="18">
        <v>1</v>
      </c>
      <c r="H17" s="17"/>
      <c r="I17" s="17"/>
      <c r="J17" s="17"/>
      <c r="K17" s="17">
        <v>1</v>
      </c>
      <c r="L17" s="17"/>
      <c r="M17" s="16">
        <f t="shared" si="1"/>
        <v>2</v>
      </c>
      <c r="N17" s="100"/>
      <c r="O17" s="101"/>
      <c r="P17" s="101"/>
      <c r="Q17" s="102"/>
    </row>
    <row r="18" spans="1:17" ht="18" customHeight="1" thickBot="1">
      <c r="A18" s="23" t="s">
        <v>50</v>
      </c>
      <c r="B18" s="6">
        <v>1</v>
      </c>
      <c r="C18" s="42">
        <v>12</v>
      </c>
      <c r="D18" s="42">
        <v>3</v>
      </c>
      <c r="E18" s="42"/>
      <c r="F18" s="19">
        <f t="shared" si="0"/>
        <v>16</v>
      </c>
      <c r="G18" s="18">
        <v>16</v>
      </c>
      <c r="H18" s="17"/>
      <c r="I18" s="17"/>
      <c r="J18" s="17"/>
      <c r="K18" s="17"/>
      <c r="L18" s="17"/>
      <c r="M18" s="16">
        <f t="shared" si="1"/>
        <v>16</v>
      </c>
      <c r="N18" s="94" t="s">
        <v>30</v>
      </c>
      <c r="O18" s="95"/>
      <c r="P18" s="95"/>
      <c r="Q18" s="96"/>
    </row>
    <row r="19" spans="1:17" ht="18" customHeight="1" thickBot="1">
      <c r="A19" s="23" t="s">
        <v>49</v>
      </c>
      <c r="B19" s="6"/>
      <c r="C19" s="42">
        <v>6</v>
      </c>
      <c r="D19" s="42"/>
      <c r="E19" s="42"/>
      <c r="F19" s="19">
        <f t="shared" si="0"/>
        <v>6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94" t="s">
        <v>33</v>
      </c>
      <c r="O19" s="95"/>
      <c r="P19" s="95"/>
      <c r="Q19" s="96"/>
    </row>
    <row r="20" spans="1:17" ht="18" customHeight="1" thickBot="1">
      <c r="A20" s="23" t="s">
        <v>48</v>
      </c>
      <c r="B20" s="6"/>
      <c r="C20" s="42">
        <v>9</v>
      </c>
      <c r="D20" s="42"/>
      <c r="E20" s="42"/>
      <c r="F20" s="19">
        <f t="shared" si="0"/>
        <v>9</v>
      </c>
      <c r="G20" s="18">
        <v>2</v>
      </c>
      <c r="H20" s="17"/>
      <c r="I20" s="17"/>
      <c r="J20" s="17"/>
      <c r="K20" s="17">
        <v>7</v>
      </c>
      <c r="L20" s="17"/>
      <c r="M20" s="16">
        <f t="shared" si="1"/>
        <v>9</v>
      </c>
      <c r="N20" s="97"/>
      <c r="O20" s="98"/>
      <c r="P20" s="98"/>
      <c r="Q20" s="99"/>
    </row>
    <row r="21" spans="1:17" ht="18" customHeight="1" thickBot="1">
      <c r="A21" s="23" t="s">
        <v>47</v>
      </c>
      <c r="B21" s="6"/>
      <c r="C21" s="42">
        <v>4</v>
      </c>
      <c r="D21" s="42"/>
      <c r="E21" s="42"/>
      <c r="F21" s="19">
        <f t="shared" si="0"/>
        <v>4</v>
      </c>
      <c r="G21" s="18">
        <v>4</v>
      </c>
      <c r="H21" s="17"/>
      <c r="I21" s="17"/>
      <c r="J21" s="17"/>
      <c r="K21" s="17"/>
      <c r="L21" s="17"/>
      <c r="M21" s="16">
        <f t="shared" si="1"/>
        <v>4</v>
      </c>
      <c r="N21" s="124"/>
      <c r="O21" s="125"/>
      <c r="P21" s="125"/>
      <c r="Q21" s="126"/>
    </row>
    <row r="22" spans="1:17" ht="18" customHeight="1" thickBot="1">
      <c r="A22" s="23" t="s">
        <v>46</v>
      </c>
      <c r="B22" s="6"/>
      <c r="C22" s="42">
        <v>10</v>
      </c>
      <c r="D22" s="42"/>
      <c r="E22" s="42"/>
      <c r="F22" s="19">
        <f t="shared" si="0"/>
        <v>10</v>
      </c>
      <c r="G22" s="18">
        <v>8</v>
      </c>
      <c r="H22" s="17"/>
      <c r="I22" s="17"/>
      <c r="J22" s="17"/>
      <c r="K22" s="17">
        <v>2</v>
      </c>
      <c r="L22" s="17"/>
      <c r="M22" s="16">
        <f t="shared" si="1"/>
        <v>10</v>
      </c>
      <c r="N22" s="94" t="s">
        <v>33</v>
      </c>
      <c r="O22" s="95"/>
      <c r="P22" s="95"/>
      <c r="Q22" s="96"/>
    </row>
    <row r="23" spans="1:17" ht="18" customHeight="1" thickBot="1">
      <c r="A23" s="23" t="s">
        <v>45</v>
      </c>
      <c r="B23" s="6"/>
      <c r="C23" s="42">
        <v>9</v>
      </c>
      <c r="D23" s="42"/>
      <c r="E23" s="42"/>
      <c r="F23" s="19">
        <f t="shared" si="0"/>
        <v>9</v>
      </c>
      <c r="G23" s="18">
        <v>5</v>
      </c>
      <c r="H23" s="17"/>
      <c r="I23" s="17"/>
      <c r="J23" s="17"/>
      <c r="K23" s="17">
        <v>4</v>
      </c>
      <c r="L23" s="17"/>
      <c r="M23" s="16">
        <f t="shared" si="1"/>
        <v>9</v>
      </c>
      <c r="N23" s="97"/>
      <c r="O23" s="98"/>
      <c r="P23" s="98"/>
      <c r="Q23" s="99"/>
    </row>
    <row r="24" spans="1:17" ht="18" customHeight="1" thickBot="1">
      <c r="A24" s="23" t="s">
        <v>44</v>
      </c>
      <c r="B24" s="6"/>
      <c r="C24" s="42">
        <v>4</v>
      </c>
      <c r="D24" s="42"/>
      <c r="E24" s="42"/>
      <c r="F24" s="19">
        <f t="shared" si="0"/>
        <v>4</v>
      </c>
      <c r="G24" s="18">
        <v>1</v>
      </c>
      <c r="H24" s="17"/>
      <c r="I24" s="17"/>
      <c r="J24" s="17"/>
      <c r="K24" s="17">
        <v>3</v>
      </c>
      <c r="L24" s="17"/>
      <c r="M24" s="16">
        <f t="shared" si="1"/>
        <v>4</v>
      </c>
      <c r="N24" s="97"/>
      <c r="O24" s="98"/>
      <c r="P24" s="98"/>
      <c r="Q24" s="99"/>
    </row>
    <row r="25" spans="1:17" ht="18" customHeight="1" thickBot="1">
      <c r="A25" s="23" t="s">
        <v>43</v>
      </c>
      <c r="B25" s="6"/>
      <c r="C25" s="42">
        <v>4</v>
      </c>
      <c r="D25" s="42"/>
      <c r="E25" s="42"/>
      <c r="F25" s="19">
        <f t="shared" si="0"/>
        <v>4</v>
      </c>
      <c r="G25" s="18">
        <v>1</v>
      </c>
      <c r="H25" s="17"/>
      <c r="I25" s="17"/>
      <c r="J25" s="17"/>
      <c r="K25" s="17">
        <v>3</v>
      </c>
      <c r="L25" s="17"/>
      <c r="M25" s="16">
        <f t="shared" si="1"/>
        <v>4</v>
      </c>
      <c r="N25" s="97"/>
      <c r="O25" s="98"/>
      <c r="P25" s="98"/>
      <c r="Q25" s="99"/>
    </row>
    <row r="26" spans="1:17" ht="18" customHeight="1" thickBot="1">
      <c r="A26" s="23" t="s">
        <v>42</v>
      </c>
      <c r="B26" s="6"/>
      <c r="C26" s="42">
        <v>8</v>
      </c>
      <c r="D26" s="42"/>
      <c r="E26" s="42"/>
      <c r="F26" s="19">
        <f t="shared" si="0"/>
        <v>8</v>
      </c>
      <c r="G26" s="18">
        <v>6</v>
      </c>
      <c r="H26" s="17"/>
      <c r="I26" s="17"/>
      <c r="J26" s="17"/>
      <c r="K26" s="17">
        <v>2</v>
      </c>
      <c r="L26" s="17"/>
      <c r="M26" s="16">
        <f t="shared" si="1"/>
        <v>8</v>
      </c>
      <c r="N26" s="97"/>
      <c r="O26" s="98"/>
      <c r="P26" s="98"/>
      <c r="Q26" s="99"/>
    </row>
    <row r="27" spans="1:17" ht="18" customHeight="1" thickBot="1">
      <c r="A27" s="23" t="s">
        <v>41</v>
      </c>
      <c r="B27" s="6"/>
      <c r="C27" s="42">
        <v>6</v>
      </c>
      <c r="D27" s="42"/>
      <c r="E27" s="42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100"/>
      <c r="O27" s="101"/>
      <c r="P27" s="101"/>
      <c r="Q27" s="102"/>
    </row>
    <row r="28" spans="1:17" ht="18" customHeight="1" thickBot="1">
      <c r="A28" s="23" t="s">
        <v>40</v>
      </c>
      <c r="B28" s="6"/>
      <c r="C28" s="42">
        <v>12</v>
      </c>
      <c r="D28" s="42"/>
      <c r="E28" s="42"/>
      <c r="F28" s="19">
        <f t="shared" si="0"/>
        <v>12</v>
      </c>
      <c r="G28" s="18">
        <v>11</v>
      </c>
      <c r="H28" s="17"/>
      <c r="I28" s="17"/>
      <c r="J28" s="17">
        <v>1</v>
      </c>
      <c r="K28" s="17"/>
      <c r="L28" s="17"/>
      <c r="M28" s="16">
        <f t="shared" si="1"/>
        <v>12</v>
      </c>
      <c r="N28" s="112" t="s">
        <v>35</v>
      </c>
      <c r="O28" s="127"/>
      <c r="P28" s="127"/>
      <c r="Q28" s="128"/>
    </row>
    <row r="29" spans="1:17" ht="18" customHeight="1" thickBot="1">
      <c r="A29" s="23" t="s">
        <v>39</v>
      </c>
      <c r="B29" s="6"/>
      <c r="C29" s="42">
        <v>6</v>
      </c>
      <c r="D29" s="42"/>
      <c r="E29" s="42"/>
      <c r="F29" s="19">
        <f t="shared" si="0"/>
        <v>6</v>
      </c>
      <c r="G29" s="18">
        <v>1</v>
      </c>
      <c r="H29" s="17"/>
      <c r="I29" s="17"/>
      <c r="J29" s="17">
        <v>5</v>
      </c>
      <c r="K29" s="17"/>
      <c r="L29" s="17"/>
      <c r="M29" s="16">
        <f t="shared" si="1"/>
        <v>6</v>
      </c>
      <c r="N29" s="129"/>
      <c r="O29" s="130"/>
      <c r="P29" s="130"/>
      <c r="Q29" s="131"/>
    </row>
    <row r="30" spans="1:17" ht="18" customHeight="1" thickBot="1">
      <c r="A30" s="23" t="s">
        <v>38</v>
      </c>
      <c r="B30" s="6"/>
      <c r="C30" s="42">
        <v>10</v>
      </c>
      <c r="D30" s="42"/>
      <c r="E30" s="42"/>
      <c r="F30" s="19">
        <f t="shared" si="0"/>
        <v>10</v>
      </c>
      <c r="G30" s="18">
        <v>10</v>
      </c>
      <c r="H30" s="17"/>
      <c r="I30" s="17"/>
      <c r="J30" s="17"/>
      <c r="K30" s="17"/>
      <c r="L30" s="17"/>
      <c r="M30" s="16">
        <f t="shared" si="1"/>
        <v>10</v>
      </c>
      <c r="N30" s="94" t="s">
        <v>33</v>
      </c>
      <c r="O30" s="95"/>
      <c r="P30" s="95"/>
      <c r="Q30" s="96"/>
    </row>
    <row r="31" spans="1:17" ht="18" customHeight="1" thickBot="1">
      <c r="A31" s="23" t="s">
        <v>37</v>
      </c>
      <c r="B31" s="6"/>
      <c r="C31" s="42">
        <v>10</v>
      </c>
      <c r="D31" s="42"/>
      <c r="E31" s="42"/>
      <c r="F31" s="19">
        <f t="shared" si="0"/>
        <v>10</v>
      </c>
      <c r="G31" s="18">
        <v>6</v>
      </c>
      <c r="H31" s="17"/>
      <c r="I31" s="17"/>
      <c r="J31" s="17"/>
      <c r="K31" s="17"/>
      <c r="L31" s="17"/>
      <c r="M31" s="16">
        <f t="shared" si="1"/>
        <v>6</v>
      </c>
      <c r="N31" s="100"/>
      <c r="O31" s="101"/>
      <c r="P31" s="101"/>
      <c r="Q31" s="102"/>
    </row>
    <row r="32" spans="1:17" ht="18" customHeight="1" thickBot="1">
      <c r="A32" s="23" t="s">
        <v>36</v>
      </c>
      <c r="B32" s="6"/>
      <c r="C32" s="42">
        <v>2</v>
      </c>
      <c r="D32" s="42"/>
      <c r="E32" s="42"/>
      <c r="F32" s="19">
        <f t="shared" si="0"/>
        <v>2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112" t="s">
        <v>35</v>
      </c>
      <c r="O32" s="127"/>
      <c r="P32" s="127"/>
      <c r="Q32" s="128"/>
    </row>
    <row r="33" spans="1:17" ht="18" customHeight="1" thickBot="1">
      <c r="A33" s="23" t="s">
        <v>34</v>
      </c>
      <c r="B33" s="6"/>
      <c r="C33" s="42">
        <v>4</v>
      </c>
      <c r="D33" s="42"/>
      <c r="E33" s="42"/>
      <c r="F33" s="19">
        <f t="shared" si="0"/>
        <v>4</v>
      </c>
      <c r="G33" s="18">
        <v>2</v>
      </c>
      <c r="H33" s="17"/>
      <c r="I33" s="17"/>
      <c r="J33" s="17">
        <v>2</v>
      </c>
      <c r="K33" s="17"/>
      <c r="L33" s="17"/>
      <c r="M33" s="16">
        <f t="shared" si="1"/>
        <v>4</v>
      </c>
      <c r="N33" s="129"/>
      <c r="O33" s="130"/>
      <c r="P33" s="130"/>
      <c r="Q33" s="131"/>
    </row>
    <row r="34" spans="1:17" ht="18" customHeight="1" thickBot="1">
      <c r="A34" s="22" t="s">
        <v>77</v>
      </c>
      <c r="B34" s="6"/>
      <c r="C34" s="42">
        <v>5</v>
      </c>
      <c r="D34" s="42">
        <v>6</v>
      </c>
      <c r="E34" s="42"/>
      <c r="F34" s="19">
        <f t="shared" si="0"/>
        <v>11</v>
      </c>
      <c r="G34" s="18">
        <v>11</v>
      </c>
      <c r="H34" s="17"/>
      <c r="I34" s="17"/>
      <c r="J34" s="17"/>
      <c r="K34" s="17"/>
      <c r="L34" s="17"/>
      <c r="M34" s="16">
        <f t="shared" ref="M34:M40" si="2">SUM(G34:L34)</f>
        <v>11</v>
      </c>
      <c r="N34" s="94" t="s">
        <v>33</v>
      </c>
      <c r="O34" s="95"/>
      <c r="P34" s="95"/>
      <c r="Q34" s="96"/>
    </row>
    <row r="35" spans="1:17" ht="18" customHeight="1" thickBot="1">
      <c r="A35" s="22" t="s">
        <v>32</v>
      </c>
      <c r="B35" s="6"/>
      <c r="C35" s="42">
        <v>8</v>
      </c>
      <c r="D35" s="42"/>
      <c r="E35" s="42"/>
      <c r="F35" s="19">
        <f t="shared" si="0"/>
        <v>8</v>
      </c>
      <c r="G35" s="18">
        <v>3</v>
      </c>
      <c r="H35" s="17"/>
      <c r="I35" s="17"/>
      <c r="J35" s="17"/>
      <c r="K35" s="17">
        <v>5</v>
      </c>
      <c r="L35" s="17"/>
      <c r="M35" s="16">
        <f t="shared" si="2"/>
        <v>8</v>
      </c>
      <c r="N35" s="100"/>
      <c r="O35" s="101"/>
      <c r="P35" s="101"/>
      <c r="Q35" s="102"/>
    </row>
    <row r="36" spans="1:17" ht="18" customHeight="1" thickBot="1">
      <c r="A36" s="22" t="s">
        <v>31</v>
      </c>
      <c r="B36" s="6">
        <v>21</v>
      </c>
      <c r="C36" s="42"/>
      <c r="D36" s="42"/>
      <c r="E36" s="42"/>
      <c r="F36" s="19">
        <f t="shared" si="0"/>
        <v>21</v>
      </c>
      <c r="G36" s="18">
        <v>2</v>
      </c>
      <c r="H36" s="17"/>
      <c r="I36" s="17"/>
      <c r="J36" s="17"/>
      <c r="K36" s="17"/>
      <c r="L36" s="17"/>
      <c r="M36" s="16">
        <f t="shared" si="2"/>
        <v>2</v>
      </c>
      <c r="N36" s="94" t="s">
        <v>30</v>
      </c>
      <c r="O36" s="95"/>
      <c r="P36" s="95"/>
      <c r="Q36" s="96"/>
    </row>
    <row r="37" spans="1:17" ht="18" customHeight="1" thickBot="1">
      <c r="A37" s="22" t="s">
        <v>29</v>
      </c>
      <c r="B37" s="6">
        <v>11</v>
      </c>
      <c r="C37" s="42"/>
      <c r="D37" s="42"/>
      <c r="E37" s="42"/>
      <c r="F37" s="19">
        <f t="shared" si="0"/>
        <v>11</v>
      </c>
      <c r="G37" s="18">
        <v>2</v>
      </c>
      <c r="H37" s="17"/>
      <c r="I37" s="17"/>
      <c r="J37" s="17"/>
      <c r="K37" s="17"/>
      <c r="L37" s="17"/>
      <c r="M37" s="16">
        <f t="shared" si="2"/>
        <v>2</v>
      </c>
      <c r="N37" s="97"/>
      <c r="O37" s="98"/>
      <c r="P37" s="98"/>
      <c r="Q37" s="99"/>
    </row>
    <row r="38" spans="1:17" ht="18" customHeight="1" thickBot="1">
      <c r="A38" s="22" t="s">
        <v>28</v>
      </c>
      <c r="B38" s="6">
        <v>13</v>
      </c>
      <c r="C38" s="42"/>
      <c r="D38" s="42"/>
      <c r="E38" s="42"/>
      <c r="F38" s="19">
        <f t="shared" si="0"/>
        <v>13</v>
      </c>
      <c r="G38" s="18"/>
      <c r="H38" s="17"/>
      <c r="I38" s="17"/>
      <c r="J38" s="17"/>
      <c r="K38" s="17"/>
      <c r="L38" s="17"/>
      <c r="M38" s="16">
        <f t="shared" si="2"/>
        <v>0</v>
      </c>
      <c r="N38" s="97"/>
      <c r="O38" s="98"/>
      <c r="P38" s="98"/>
      <c r="Q38" s="99"/>
    </row>
    <row r="39" spans="1:17" ht="18" customHeight="1" thickBot="1">
      <c r="A39" s="21" t="s">
        <v>27</v>
      </c>
      <c r="B39" s="6">
        <v>19</v>
      </c>
      <c r="C39" s="42"/>
      <c r="D39" s="42"/>
      <c r="E39" s="42"/>
      <c r="F39" s="19">
        <f t="shared" si="0"/>
        <v>19</v>
      </c>
      <c r="G39" s="18">
        <v>7</v>
      </c>
      <c r="H39" s="17"/>
      <c r="I39" s="17"/>
      <c r="J39" s="17"/>
      <c r="K39" s="17"/>
      <c r="L39" s="17"/>
      <c r="M39" s="16">
        <f t="shared" si="2"/>
        <v>7</v>
      </c>
      <c r="N39" s="97"/>
      <c r="O39" s="98"/>
      <c r="P39" s="98"/>
      <c r="Q39" s="99"/>
    </row>
    <row r="40" spans="1:17" ht="18" customHeight="1" thickBot="1">
      <c r="A40" s="21" t="s">
        <v>26</v>
      </c>
      <c r="B40" s="6"/>
      <c r="C40" s="42">
        <v>5</v>
      </c>
      <c r="D40" s="42"/>
      <c r="E40" s="42"/>
      <c r="F40" s="19">
        <f t="shared" si="0"/>
        <v>5</v>
      </c>
      <c r="G40" s="18"/>
      <c r="H40" s="17"/>
      <c r="I40" s="17"/>
      <c r="J40" s="17"/>
      <c r="K40" s="17"/>
      <c r="L40" s="17"/>
      <c r="M40" s="16">
        <f t="shared" si="2"/>
        <v>0</v>
      </c>
      <c r="N40" s="100"/>
      <c r="O40" s="101"/>
      <c r="P40" s="101"/>
      <c r="Q40" s="102"/>
    </row>
    <row r="41" spans="1:17" ht="18" customHeight="1" thickBot="1">
      <c r="A41" s="20" t="s">
        <v>25</v>
      </c>
      <c r="B41" s="6"/>
      <c r="C41" s="42"/>
      <c r="D41" s="42">
        <v>3</v>
      </c>
      <c r="E41" s="42"/>
      <c r="F41" s="19"/>
      <c r="G41" s="18">
        <v>3</v>
      </c>
      <c r="H41" s="17"/>
      <c r="I41" s="17"/>
      <c r="J41" s="17"/>
      <c r="K41" s="17"/>
      <c r="L41" s="17"/>
      <c r="M41" s="16"/>
      <c r="N41" s="94" t="s">
        <v>24</v>
      </c>
      <c r="O41" s="95"/>
      <c r="P41" s="95"/>
      <c r="Q41" s="96"/>
    </row>
    <row r="42" spans="1:17" ht="18" customHeight="1" thickBot="1">
      <c r="A42" s="20" t="s">
        <v>23</v>
      </c>
      <c r="B42" s="6"/>
      <c r="C42" s="42"/>
      <c r="D42" s="42">
        <v>1</v>
      </c>
      <c r="E42" s="42"/>
      <c r="F42" s="19"/>
      <c r="G42" s="18">
        <v>1</v>
      </c>
      <c r="H42" s="17"/>
      <c r="I42" s="17"/>
      <c r="J42" s="17"/>
      <c r="K42" s="17"/>
      <c r="L42" s="17"/>
      <c r="M42" s="16"/>
      <c r="N42" s="97"/>
      <c r="O42" s="98"/>
      <c r="P42" s="98"/>
      <c r="Q42" s="99"/>
    </row>
    <row r="43" spans="1:17" ht="18" customHeight="1" thickBot="1">
      <c r="A43" s="20" t="s">
        <v>22</v>
      </c>
      <c r="B43" s="6"/>
      <c r="C43" s="42"/>
      <c r="D43" s="42">
        <v>1</v>
      </c>
      <c r="E43" s="42"/>
      <c r="F43" s="19">
        <f>SUM(B43:E43)</f>
        <v>1</v>
      </c>
      <c r="G43" s="18">
        <v>1</v>
      </c>
      <c r="H43" s="17"/>
      <c r="I43" s="17"/>
      <c r="J43" s="17"/>
      <c r="K43" s="17"/>
      <c r="L43" s="17"/>
      <c r="M43" s="16">
        <f>SUM(G43:L43)</f>
        <v>1</v>
      </c>
      <c r="N43" s="97"/>
      <c r="O43" s="98"/>
      <c r="P43" s="98"/>
      <c r="Q43" s="99"/>
    </row>
    <row r="44" spans="1:17" ht="18" customHeight="1" thickBot="1">
      <c r="A44" s="20" t="s">
        <v>21</v>
      </c>
      <c r="B44" s="6"/>
      <c r="C44" s="42"/>
      <c r="D44" s="42">
        <v>4</v>
      </c>
      <c r="E44" s="42"/>
      <c r="F44" s="19">
        <f>SUM(B44:E44)</f>
        <v>4</v>
      </c>
      <c r="G44" s="18">
        <v>4</v>
      </c>
      <c r="H44" s="17"/>
      <c r="I44" s="17"/>
      <c r="J44" s="17"/>
      <c r="K44" s="17"/>
      <c r="L44" s="17"/>
      <c r="M44" s="16">
        <f>SUM(G44:L44)</f>
        <v>4</v>
      </c>
      <c r="N44" s="97"/>
      <c r="O44" s="98"/>
      <c r="P44" s="98"/>
      <c r="Q44" s="99"/>
    </row>
    <row r="45" spans="1:17" ht="18" customHeight="1" thickBot="1">
      <c r="A45" s="20" t="s">
        <v>20</v>
      </c>
      <c r="B45" s="6"/>
      <c r="C45" s="42"/>
      <c r="D45" s="42">
        <v>9</v>
      </c>
      <c r="E45" s="42"/>
      <c r="F45" s="19"/>
      <c r="G45" s="18">
        <v>9</v>
      </c>
      <c r="H45" s="17"/>
      <c r="I45" s="17"/>
      <c r="J45" s="17"/>
      <c r="K45" s="17"/>
      <c r="L45" s="17"/>
      <c r="M45" s="16"/>
      <c r="N45" s="100"/>
      <c r="O45" s="101"/>
      <c r="P45" s="101"/>
      <c r="Q45" s="102"/>
    </row>
    <row r="46" spans="1:17" ht="17.25" thickBot="1">
      <c r="A46" s="6" t="s">
        <v>19</v>
      </c>
      <c r="B46" s="42"/>
      <c r="C46" s="42"/>
      <c r="D46" s="42"/>
      <c r="E46" s="42"/>
      <c r="F46" s="6">
        <f>SUM(F6:F38)</f>
        <v>546</v>
      </c>
      <c r="G46" s="42"/>
      <c r="H46" s="42"/>
      <c r="I46" s="42"/>
      <c r="J46" s="42"/>
      <c r="K46" s="15">
        <f>SUM(K11:K45)</f>
        <v>29</v>
      </c>
      <c r="L46" s="42"/>
      <c r="M46" s="14"/>
      <c r="N46" s="103"/>
      <c r="O46" s="104"/>
      <c r="P46" s="104"/>
      <c r="Q46" s="10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05" t="s">
        <v>18</v>
      </c>
      <c r="B48" s="106" t="s">
        <v>17</v>
      </c>
      <c r="C48" s="107"/>
      <c r="D48" s="107"/>
      <c r="E48" s="107"/>
      <c r="F48" s="107"/>
      <c r="G48" s="107"/>
      <c r="H48" s="108" t="s">
        <v>16</v>
      </c>
      <c r="I48" s="109"/>
      <c r="J48" s="109"/>
      <c r="K48" s="109"/>
      <c r="L48" s="110"/>
      <c r="M48" s="108" t="s">
        <v>15</v>
      </c>
      <c r="N48" s="107"/>
      <c r="O48" s="107"/>
      <c r="P48" s="107"/>
      <c r="Q48" s="111"/>
    </row>
    <row r="49" spans="1:17" s="9" customFormat="1" ht="27.75" customHeight="1" thickBot="1">
      <c r="A49" s="105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112" t="s">
        <v>7</v>
      </c>
      <c r="N49" s="113"/>
      <c r="O49" s="113"/>
      <c r="P49" s="113"/>
      <c r="Q49" s="114"/>
    </row>
    <row r="50" spans="1:17" ht="17.25" thickBot="1">
      <c r="A50" s="8" t="s">
        <v>6</v>
      </c>
      <c r="B50" s="41"/>
      <c r="C50" s="42"/>
      <c r="D50" s="42">
        <v>5</v>
      </c>
      <c r="E50" s="42"/>
      <c r="F50" s="42"/>
      <c r="G50" s="6">
        <f t="shared" ref="G50:G55" si="3">SUM(B50:F50)</f>
        <v>5</v>
      </c>
      <c r="H50" s="6"/>
      <c r="I50" s="42">
        <v>5</v>
      </c>
      <c r="J50" s="42"/>
      <c r="K50" s="42"/>
      <c r="L50" s="7">
        <f t="shared" ref="L50:L55" si="4">SUM(H50:K50)</f>
        <v>5</v>
      </c>
      <c r="M50" s="115"/>
      <c r="N50" s="116"/>
      <c r="O50" s="116"/>
      <c r="P50" s="116"/>
      <c r="Q50" s="117"/>
    </row>
    <row r="51" spans="1:17" ht="17.25" thickBot="1">
      <c r="A51" s="8" t="s">
        <v>5</v>
      </c>
      <c r="B51" s="41"/>
      <c r="C51" s="42"/>
      <c r="D51" s="42">
        <v>1</v>
      </c>
      <c r="E51" s="42"/>
      <c r="F51" s="42"/>
      <c r="G51" s="6">
        <f t="shared" si="3"/>
        <v>1</v>
      </c>
      <c r="H51" s="6"/>
      <c r="I51" s="42">
        <v>1</v>
      </c>
      <c r="J51" s="42"/>
      <c r="K51" s="42"/>
      <c r="L51" s="7">
        <f t="shared" si="4"/>
        <v>1</v>
      </c>
      <c r="M51" s="115"/>
      <c r="N51" s="116"/>
      <c r="O51" s="116"/>
      <c r="P51" s="116"/>
      <c r="Q51" s="117"/>
    </row>
    <row r="52" spans="1:17" ht="17.25" thickBot="1">
      <c r="A52" s="8" t="s">
        <v>4</v>
      </c>
      <c r="B52" s="41">
        <v>1</v>
      </c>
      <c r="C52" s="42"/>
      <c r="D52" s="42">
        <v>1</v>
      </c>
      <c r="E52" s="42"/>
      <c r="F52" s="42"/>
      <c r="G52" s="6">
        <f t="shared" si="3"/>
        <v>2</v>
      </c>
      <c r="H52" s="6"/>
      <c r="I52" s="42">
        <v>2</v>
      </c>
      <c r="J52" s="42"/>
      <c r="K52" s="42"/>
      <c r="L52" s="7">
        <f t="shared" si="4"/>
        <v>2</v>
      </c>
      <c r="M52" s="115"/>
      <c r="N52" s="116"/>
      <c r="O52" s="116"/>
      <c r="P52" s="116"/>
      <c r="Q52" s="117"/>
    </row>
    <row r="53" spans="1:17" ht="17.25" thickBot="1">
      <c r="A53" s="8" t="s">
        <v>3</v>
      </c>
      <c r="B53" s="41"/>
      <c r="C53" s="42"/>
      <c r="D53" s="42"/>
      <c r="E53" s="42"/>
      <c r="F53" s="42"/>
      <c r="G53" s="6">
        <f t="shared" si="3"/>
        <v>0</v>
      </c>
      <c r="H53" s="6"/>
      <c r="I53" s="42"/>
      <c r="J53" s="42"/>
      <c r="K53" s="42"/>
      <c r="L53" s="7">
        <f t="shared" si="4"/>
        <v>0</v>
      </c>
      <c r="M53" s="115"/>
      <c r="N53" s="116"/>
      <c r="O53" s="116"/>
      <c r="P53" s="116"/>
      <c r="Q53" s="117"/>
    </row>
    <row r="54" spans="1:17" ht="17.25" thickBot="1">
      <c r="A54" s="8" t="s">
        <v>2</v>
      </c>
      <c r="B54" s="41"/>
      <c r="C54" s="42"/>
      <c r="D54" s="42">
        <v>6</v>
      </c>
      <c r="E54" s="42"/>
      <c r="F54" s="42"/>
      <c r="G54" s="6">
        <f t="shared" si="3"/>
        <v>6</v>
      </c>
      <c r="H54" s="6"/>
      <c r="I54" s="42">
        <v>6</v>
      </c>
      <c r="J54" s="42"/>
      <c r="K54" s="42"/>
      <c r="L54" s="7">
        <f t="shared" si="4"/>
        <v>6</v>
      </c>
      <c r="M54" s="115"/>
      <c r="N54" s="116"/>
      <c r="O54" s="116"/>
      <c r="P54" s="116"/>
      <c r="Q54" s="117"/>
    </row>
    <row r="55" spans="1:17" ht="17.25" thickBot="1">
      <c r="A55" s="8" t="s">
        <v>1</v>
      </c>
      <c r="B55" s="41"/>
      <c r="C55" s="42"/>
      <c r="D55" s="42">
        <v>3</v>
      </c>
      <c r="E55" s="42"/>
      <c r="F55" s="42"/>
      <c r="G55" s="6">
        <f t="shared" si="3"/>
        <v>3</v>
      </c>
      <c r="H55" s="6"/>
      <c r="I55" s="42"/>
      <c r="J55" s="42"/>
      <c r="K55" s="42"/>
      <c r="L55" s="7">
        <f t="shared" si="4"/>
        <v>0</v>
      </c>
      <c r="M55" s="115"/>
      <c r="N55" s="116"/>
      <c r="O55" s="116"/>
      <c r="P55" s="116"/>
      <c r="Q55" s="117"/>
    </row>
    <row r="56" spans="1:17" ht="17.25" thickBot="1">
      <c r="A56" s="40" t="s">
        <v>0</v>
      </c>
      <c r="B56" s="6"/>
      <c r="C56" s="42"/>
      <c r="D56" s="42"/>
      <c r="E56" s="42"/>
      <c r="F56" s="42"/>
      <c r="G56" s="6">
        <f>SUM(G50:G55)</f>
        <v>17</v>
      </c>
      <c r="H56" s="6"/>
      <c r="I56" s="42"/>
      <c r="J56" s="42"/>
      <c r="K56" s="42"/>
      <c r="L56" s="42">
        <f>SUM(L50:L55)</f>
        <v>14</v>
      </c>
      <c r="M56" s="118"/>
      <c r="N56" s="119"/>
      <c r="O56" s="119"/>
      <c r="P56" s="119"/>
      <c r="Q56" s="120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1"/>
  <sheetViews>
    <sheetView topLeftCell="A35" zoomScale="115" zoomScaleNormal="115" workbookViewId="0">
      <selection activeCell="D55" sqref="D55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81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45">
        <v>2</v>
      </c>
      <c r="D6" s="45"/>
      <c r="E6" s="45"/>
      <c r="F6" s="19">
        <f t="shared" ref="F6:F40" si="0">SUM(B6:E6)</f>
        <v>2</v>
      </c>
      <c r="G6" s="25"/>
      <c r="H6" s="17"/>
      <c r="I6" s="17"/>
      <c r="J6" s="17">
        <v>2</v>
      </c>
      <c r="K6" s="17"/>
      <c r="L6" s="17"/>
      <c r="M6" s="16">
        <f t="shared" ref="M6:M33" si="1">SUM(G6:L6)</f>
        <v>2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45">
        <v>4</v>
      </c>
      <c r="D7" s="45"/>
      <c r="E7" s="45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45"/>
      <c r="D8" s="45"/>
      <c r="E8" s="4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45">
        <v>50</v>
      </c>
      <c r="D9" s="45"/>
      <c r="E9" s="45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45">
        <v>8</v>
      </c>
      <c r="D10" s="45"/>
      <c r="E10" s="4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262</v>
      </c>
      <c r="C11" s="45">
        <v>20</v>
      </c>
      <c r="D11" s="45"/>
      <c r="E11" s="45"/>
      <c r="F11" s="19">
        <f t="shared" si="0"/>
        <v>282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56</v>
      </c>
      <c r="B12" s="6"/>
      <c r="C12" s="45"/>
      <c r="D12" s="45"/>
      <c r="E12" s="45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94" t="s">
        <v>35</v>
      </c>
      <c r="O12" s="95"/>
      <c r="P12" s="95"/>
      <c r="Q12" s="96"/>
    </row>
    <row r="13" spans="1:17" ht="18" customHeight="1" thickBot="1">
      <c r="A13" s="23" t="s">
        <v>55</v>
      </c>
      <c r="B13" s="6"/>
      <c r="C13" s="45">
        <v>6</v>
      </c>
      <c r="D13" s="45"/>
      <c r="E13" s="45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97"/>
      <c r="O13" s="98"/>
      <c r="P13" s="98"/>
      <c r="Q13" s="99"/>
    </row>
    <row r="14" spans="1:17" ht="18" customHeight="1" thickBot="1">
      <c r="A14" s="23" t="s">
        <v>54</v>
      </c>
      <c r="B14" s="6"/>
      <c r="C14" s="45">
        <v>6</v>
      </c>
      <c r="D14" s="45"/>
      <c r="E14" s="45"/>
      <c r="F14" s="19">
        <f t="shared" si="0"/>
        <v>6</v>
      </c>
      <c r="G14" s="18">
        <v>5</v>
      </c>
      <c r="H14" s="17"/>
      <c r="I14" s="17"/>
      <c r="J14" s="17">
        <v>1</v>
      </c>
      <c r="K14" s="17"/>
      <c r="L14" s="17"/>
      <c r="M14" s="16">
        <f t="shared" si="1"/>
        <v>6</v>
      </c>
      <c r="N14" s="97"/>
      <c r="O14" s="98"/>
      <c r="P14" s="98"/>
      <c r="Q14" s="99"/>
    </row>
    <row r="15" spans="1:17" ht="18" customHeight="1" thickBot="1">
      <c r="A15" s="23" t="s">
        <v>53</v>
      </c>
      <c r="B15" s="6"/>
      <c r="C15" s="45">
        <v>8</v>
      </c>
      <c r="D15" s="45"/>
      <c r="E15" s="45"/>
      <c r="F15" s="19">
        <f t="shared" si="0"/>
        <v>8</v>
      </c>
      <c r="G15" s="18">
        <v>3</v>
      </c>
      <c r="H15" s="17"/>
      <c r="I15" s="17"/>
      <c r="J15" s="17">
        <v>5</v>
      </c>
      <c r="K15" s="17"/>
      <c r="L15" s="17"/>
      <c r="M15" s="16">
        <f t="shared" si="1"/>
        <v>8</v>
      </c>
      <c r="N15" s="100"/>
      <c r="O15" s="101"/>
      <c r="P15" s="101"/>
      <c r="Q15" s="102"/>
    </row>
    <row r="16" spans="1:17" ht="18" customHeight="1" thickBot="1">
      <c r="A16" s="23" t="s">
        <v>52</v>
      </c>
      <c r="B16" s="6"/>
      <c r="C16" s="45">
        <v>5</v>
      </c>
      <c r="D16" s="45"/>
      <c r="E16" s="45"/>
      <c r="F16" s="19">
        <f t="shared" si="0"/>
        <v>5</v>
      </c>
      <c r="G16" s="18">
        <v>1</v>
      </c>
      <c r="H16" s="17"/>
      <c r="I16" s="17"/>
      <c r="J16" s="17"/>
      <c r="K16" s="17">
        <v>4</v>
      </c>
      <c r="L16" s="17"/>
      <c r="M16" s="16">
        <f t="shared" si="1"/>
        <v>5</v>
      </c>
      <c r="N16" s="94" t="s">
        <v>33</v>
      </c>
      <c r="O16" s="95"/>
      <c r="P16" s="95"/>
      <c r="Q16" s="96"/>
    </row>
    <row r="17" spans="1:17" ht="18" customHeight="1" thickBot="1">
      <c r="A17" s="23" t="s">
        <v>51</v>
      </c>
      <c r="B17" s="6"/>
      <c r="C17" s="45">
        <v>3</v>
      </c>
      <c r="D17" s="45"/>
      <c r="E17" s="45"/>
      <c r="F17" s="19">
        <f t="shared" si="0"/>
        <v>3</v>
      </c>
      <c r="G17" s="18">
        <v>2</v>
      </c>
      <c r="H17" s="17"/>
      <c r="I17" s="17"/>
      <c r="J17" s="17"/>
      <c r="K17" s="17">
        <v>1</v>
      </c>
      <c r="L17" s="17"/>
      <c r="M17" s="16">
        <f t="shared" si="1"/>
        <v>3</v>
      </c>
      <c r="N17" s="100"/>
      <c r="O17" s="101"/>
      <c r="P17" s="101"/>
      <c r="Q17" s="102"/>
    </row>
    <row r="18" spans="1:17" ht="18" customHeight="1" thickBot="1">
      <c r="A18" s="23" t="s">
        <v>50</v>
      </c>
      <c r="B18" s="6"/>
      <c r="C18" s="45">
        <v>12</v>
      </c>
      <c r="D18" s="45">
        <v>3</v>
      </c>
      <c r="E18" s="45"/>
      <c r="F18" s="19">
        <f t="shared" si="0"/>
        <v>15</v>
      </c>
      <c r="G18" s="18">
        <v>15</v>
      </c>
      <c r="H18" s="17"/>
      <c r="I18" s="17"/>
      <c r="J18" s="17"/>
      <c r="K18" s="17"/>
      <c r="L18" s="17"/>
      <c r="M18" s="16">
        <f t="shared" si="1"/>
        <v>15</v>
      </c>
      <c r="N18" s="94" t="s">
        <v>30</v>
      </c>
      <c r="O18" s="95"/>
      <c r="P18" s="95"/>
      <c r="Q18" s="96"/>
    </row>
    <row r="19" spans="1:17" ht="18" customHeight="1" thickBot="1">
      <c r="A19" s="23" t="s">
        <v>49</v>
      </c>
      <c r="B19" s="6"/>
      <c r="C19" s="45">
        <v>8</v>
      </c>
      <c r="D19" s="45"/>
      <c r="E19" s="45"/>
      <c r="F19" s="19">
        <f t="shared" si="0"/>
        <v>8</v>
      </c>
      <c r="G19" s="18">
        <v>1</v>
      </c>
      <c r="H19" s="17"/>
      <c r="I19" s="17"/>
      <c r="J19" s="17"/>
      <c r="K19" s="17">
        <v>7</v>
      </c>
      <c r="L19" s="17"/>
      <c r="M19" s="16">
        <f t="shared" si="1"/>
        <v>8</v>
      </c>
      <c r="N19" s="94" t="s">
        <v>33</v>
      </c>
      <c r="O19" s="95"/>
      <c r="P19" s="95"/>
      <c r="Q19" s="96"/>
    </row>
    <row r="20" spans="1:17" ht="18" customHeight="1" thickBot="1">
      <c r="A20" s="23" t="s">
        <v>48</v>
      </c>
      <c r="B20" s="6"/>
      <c r="C20" s="45">
        <v>6</v>
      </c>
      <c r="D20" s="45"/>
      <c r="E20" s="45"/>
      <c r="F20" s="19">
        <f t="shared" si="0"/>
        <v>6</v>
      </c>
      <c r="G20" s="18">
        <v>5</v>
      </c>
      <c r="H20" s="17"/>
      <c r="I20" s="17"/>
      <c r="J20" s="17"/>
      <c r="K20" s="17">
        <v>1</v>
      </c>
      <c r="L20" s="17"/>
      <c r="M20" s="16">
        <f t="shared" si="1"/>
        <v>6</v>
      </c>
      <c r="N20" s="97"/>
      <c r="O20" s="98"/>
      <c r="P20" s="98"/>
      <c r="Q20" s="99"/>
    </row>
    <row r="21" spans="1:17" ht="18" customHeight="1" thickBot="1">
      <c r="A21" s="23" t="s">
        <v>47</v>
      </c>
      <c r="B21" s="6"/>
      <c r="C21" s="45">
        <v>6</v>
      </c>
      <c r="D21" s="45"/>
      <c r="E21" s="4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24"/>
      <c r="O21" s="125"/>
      <c r="P21" s="125"/>
      <c r="Q21" s="126"/>
    </row>
    <row r="22" spans="1:17" ht="18" customHeight="1" thickBot="1">
      <c r="A22" s="23" t="s">
        <v>46</v>
      </c>
      <c r="B22" s="6"/>
      <c r="C22" s="45">
        <v>16</v>
      </c>
      <c r="D22" s="45"/>
      <c r="E22" s="45"/>
      <c r="F22" s="19">
        <f t="shared" si="0"/>
        <v>16</v>
      </c>
      <c r="G22" s="18">
        <v>8</v>
      </c>
      <c r="H22" s="17"/>
      <c r="I22" s="17"/>
      <c r="J22" s="17"/>
      <c r="K22" s="17">
        <v>8</v>
      </c>
      <c r="L22" s="17"/>
      <c r="M22" s="16">
        <f t="shared" si="1"/>
        <v>16</v>
      </c>
      <c r="N22" s="94" t="s">
        <v>33</v>
      </c>
      <c r="O22" s="95"/>
      <c r="P22" s="95"/>
      <c r="Q22" s="96"/>
    </row>
    <row r="23" spans="1:17" ht="18" customHeight="1" thickBot="1">
      <c r="A23" s="23" t="s">
        <v>45</v>
      </c>
      <c r="B23" s="6"/>
      <c r="C23" s="45">
        <v>9</v>
      </c>
      <c r="D23" s="45"/>
      <c r="E23" s="45"/>
      <c r="F23" s="19">
        <f t="shared" si="0"/>
        <v>9</v>
      </c>
      <c r="G23" s="18">
        <v>8</v>
      </c>
      <c r="H23" s="17"/>
      <c r="I23" s="17"/>
      <c r="J23" s="17"/>
      <c r="K23" s="17">
        <v>1</v>
      </c>
      <c r="L23" s="17"/>
      <c r="M23" s="16">
        <f t="shared" si="1"/>
        <v>9</v>
      </c>
      <c r="N23" s="97"/>
      <c r="O23" s="98"/>
      <c r="P23" s="98"/>
      <c r="Q23" s="99"/>
    </row>
    <row r="24" spans="1:17" ht="18" customHeight="1" thickBot="1">
      <c r="A24" s="23" t="s">
        <v>44</v>
      </c>
      <c r="B24" s="6"/>
      <c r="C24" s="45">
        <v>4</v>
      </c>
      <c r="D24" s="45"/>
      <c r="E24" s="45"/>
      <c r="F24" s="19">
        <f t="shared" si="0"/>
        <v>4</v>
      </c>
      <c r="G24" s="18">
        <v>1</v>
      </c>
      <c r="H24" s="17"/>
      <c r="I24" s="17"/>
      <c r="J24" s="17"/>
      <c r="K24" s="17">
        <v>3</v>
      </c>
      <c r="L24" s="17"/>
      <c r="M24" s="16">
        <f t="shared" si="1"/>
        <v>4</v>
      </c>
      <c r="N24" s="97"/>
      <c r="O24" s="98"/>
      <c r="P24" s="98"/>
      <c r="Q24" s="99"/>
    </row>
    <row r="25" spans="1:17" ht="18" customHeight="1" thickBot="1">
      <c r="A25" s="23" t="s">
        <v>43</v>
      </c>
      <c r="B25" s="6"/>
      <c r="C25" s="45">
        <v>4</v>
      </c>
      <c r="D25" s="45"/>
      <c r="E25" s="45"/>
      <c r="F25" s="19">
        <f t="shared" si="0"/>
        <v>4</v>
      </c>
      <c r="G25" s="18">
        <v>2</v>
      </c>
      <c r="H25" s="17"/>
      <c r="I25" s="17"/>
      <c r="J25" s="17"/>
      <c r="K25" s="17">
        <v>2</v>
      </c>
      <c r="L25" s="17"/>
      <c r="M25" s="16">
        <f t="shared" si="1"/>
        <v>4</v>
      </c>
      <c r="N25" s="97"/>
      <c r="O25" s="98"/>
      <c r="P25" s="98"/>
      <c r="Q25" s="99"/>
    </row>
    <row r="26" spans="1:17" ht="18" customHeight="1" thickBot="1">
      <c r="A26" s="23" t="s">
        <v>42</v>
      </c>
      <c r="B26" s="6"/>
      <c r="C26" s="45">
        <v>12</v>
      </c>
      <c r="D26" s="45"/>
      <c r="E26" s="45"/>
      <c r="F26" s="19">
        <f t="shared" si="0"/>
        <v>12</v>
      </c>
      <c r="G26" s="18">
        <v>10</v>
      </c>
      <c r="H26" s="17"/>
      <c r="I26" s="17"/>
      <c r="J26" s="17"/>
      <c r="K26" s="17">
        <v>2</v>
      </c>
      <c r="L26" s="17"/>
      <c r="M26" s="16">
        <f t="shared" si="1"/>
        <v>12</v>
      </c>
      <c r="N26" s="97"/>
      <c r="O26" s="98"/>
      <c r="P26" s="98"/>
      <c r="Q26" s="99"/>
    </row>
    <row r="27" spans="1:17" ht="18" customHeight="1" thickBot="1">
      <c r="A27" s="23" t="s">
        <v>41</v>
      </c>
      <c r="B27" s="6"/>
      <c r="C27" s="45">
        <v>9</v>
      </c>
      <c r="D27" s="45"/>
      <c r="E27" s="45"/>
      <c r="F27" s="19">
        <f t="shared" si="0"/>
        <v>9</v>
      </c>
      <c r="G27" s="18">
        <v>4</v>
      </c>
      <c r="H27" s="17"/>
      <c r="I27" s="17"/>
      <c r="J27" s="17"/>
      <c r="K27" s="17">
        <v>5</v>
      </c>
      <c r="L27" s="17"/>
      <c r="M27" s="16">
        <f t="shared" si="1"/>
        <v>9</v>
      </c>
      <c r="N27" s="100"/>
      <c r="O27" s="101"/>
      <c r="P27" s="101"/>
      <c r="Q27" s="102"/>
    </row>
    <row r="28" spans="1:17" ht="18" customHeight="1" thickBot="1">
      <c r="A28" s="23" t="s">
        <v>40</v>
      </c>
      <c r="B28" s="6"/>
      <c r="C28" s="45">
        <v>17</v>
      </c>
      <c r="D28" s="45"/>
      <c r="E28" s="45"/>
      <c r="F28" s="19">
        <f t="shared" si="0"/>
        <v>17</v>
      </c>
      <c r="G28" s="18">
        <v>12</v>
      </c>
      <c r="H28" s="17"/>
      <c r="I28" s="17"/>
      <c r="J28" s="17">
        <v>5</v>
      </c>
      <c r="K28" s="17"/>
      <c r="L28" s="17"/>
      <c r="M28" s="16">
        <f t="shared" si="1"/>
        <v>17</v>
      </c>
      <c r="N28" s="112" t="s">
        <v>35</v>
      </c>
      <c r="O28" s="127"/>
      <c r="P28" s="127"/>
      <c r="Q28" s="128"/>
    </row>
    <row r="29" spans="1:17" ht="18" customHeight="1" thickBot="1">
      <c r="A29" s="23" t="s">
        <v>39</v>
      </c>
      <c r="B29" s="6"/>
      <c r="C29" s="45">
        <v>8</v>
      </c>
      <c r="D29" s="45"/>
      <c r="E29" s="45"/>
      <c r="F29" s="19">
        <f t="shared" si="0"/>
        <v>8</v>
      </c>
      <c r="G29" s="18">
        <v>5</v>
      </c>
      <c r="H29" s="17"/>
      <c r="I29" s="17"/>
      <c r="J29" s="17">
        <v>3</v>
      </c>
      <c r="K29" s="17"/>
      <c r="L29" s="17"/>
      <c r="M29" s="16">
        <f t="shared" si="1"/>
        <v>8</v>
      </c>
      <c r="N29" s="129"/>
      <c r="O29" s="130"/>
      <c r="P29" s="130"/>
      <c r="Q29" s="131"/>
    </row>
    <row r="30" spans="1:17" ht="18" customHeight="1" thickBot="1">
      <c r="A30" s="23" t="s">
        <v>38</v>
      </c>
      <c r="B30" s="6"/>
      <c r="C30" s="45">
        <v>18</v>
      </c>
      <c r="D30" s="45"/>
      <c r="E30" s="45"/>
      <c r="F30" s="19">
        <f t="shared" si="0"/>
        <v>18</v>
      </c>
      <c r="G30" s="18">
        <v>9</v>
      </c>
      <c r="H30" s="17"/>
      <c r="I30" s="17"/>
      <c r="J30" s="17"/>
      <c r="K30" s="17">
        <v>9</v>
      </c>
      <c r="L30" s="17"/>
      <c r="M30" s="16">
        <f t="shared" si="1"/>
        <v>18</v>
      </c>
      <c r="N30" s="94" t="s">
        <v>33</v>
      </c>
      <c r="O30" s="95"/>
      <c r="P30" s="95"/>
      <c r="Q30" s="96"/>
    </row>
    <row r="31" spans="1:17" ht="18" customHeight="1" thickBot="1">
      <c r="A31" s="23" t="s">
        <v>37</v>
      </c>
      <c r="B31" s="6"/>
      <c r="C31" s="45">
        <v>12</v>
      </c>
      <c r="D31" s="45"/>
      <c r="E31" s="45"/>
      <c r="F31" s="19">
        <f t="shared" si="0"/>
        <v>12</v>
      </c>
      <c r="G31" s="18">
        <v>6</v>
      </c>
      <c r="H31" s="17"/>
      <c r="I31" s="17"/>
      <c r="J31" s="17"/>
      <c r="K31" s="17">
        <v>6</v>
      </c>
      <c r="L31" s="17"/>
      <c r="M31" s="16">
        <f t="shared" si="1"/>
        <v>12</v>
      </c>
      <c r="N31" s="100"/>
      <c r="O31" s="101"/>
      <c r="P31" s="101"/>
      <c r="Q31" s="102"/>
    </row>
    <row r="32" spans="1:17" ht="18" customHeight="1" thickBot="1">
      <c r="A32" s="23" t="s">
        <v>36</v>
      </c>
      <c r="B32" s="6"/>
      <c r="C32" s="45">
        <v>1</v>
      </c>
      <c r="D32" s="45"/>
      <c r="E32" s="45"/>
      <c r="F32" s="19">
        <f t="shared" si="0"/>
        <v>1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112" t="s">
        <v>35</v>
      </c>
      <c r="O32" s="127"/>
      <c r="P32" s="127"/>
      <c r="Q32" s="128"/>
    </row>
    <row r="33" spans="1:17" ht="18" customHeight="1" thickBot="1">
      <c r="A33" s="23" t="s">
        <v>34</v>
      </c>
      <c r="B33" s="6"/>
      <c r="C33" s="45">
        <v>2</v>
      </c>
      <c r="D33" s="45"/>
      <c r="E33" s="45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129"/>
      <c r="O33" s="130"/>
      <c r="P33" s="130"/>
      <c r="Q33" s="131"/>
    </row>
    <row r="34" spans="1:17" ht="18" customHeight="1" thickBot="1">
      <c r="A34" s="22" t="s">
        <v>77</v>
      </c>
      <c r="B34" s="6"/>
      <c r="C34" s="45">
        <v>7</v>
      </c>
      <c r="D34" s="45"/>
      <c r="E34" s="45"/>
      <c r="F34" s="19">
        <f t="shared" si="0"/>
        <v>7</v>
      </c>
      <c r="G34" s="18">
        <v>7</v>
      </c>
      <c r="H34" s="17"/>
      <c r="I34" s="17"/>
      <c r="J34" s="17"/>
      <c r="K34" s="17"/>
      <c r="L34" s="17"/>
      <c r="M34" s="16">
        <f t="shared" ref="M34:M40" si="2">SUM(G34:L34)</f>
        <v>7</v>
      </c>
      <c r="N34" s="94" t="s">
        <v>33</v>
      </c>
      <c r="O34" s="95"/>
      <c r="P34" s="95"/>
      <c r="Q34" s="96"/>
    </row>
    <row r="35" spans="1:17" ht="18" customHeight="1" thickBot="1">
      <c r="A35" s="22" t="s">
        <v>32</v>
      </c>
      <c r="B35" s="6"/>
      <c r="C35" s="45">
        <v>8</v>
      </c>
      <c r="D35" s="45"/>
      <c r="E35" s="45"/>
      <c r="F35" s="19">
        <f t="shared" si="0"/>
        <v>8</v>
      </c>
      <c r="G35" s="18">
        <v>8</v>
      </c>
      <c r="H35" s="17"/>
      <c r="I35" s="17"/>
      <c r="J35" s="17"/>
      <c r="K35" s="17"/>
      <c r="L35" s="17"/>
      <c r="M35" s="16">
        <f t="shared" si="2"/>
        <v>8</v>
      </c>
      <c r="N35" s="100"/>
      <c r="O35" s="101"/>
      <c r="P35" s="101"/>
      <c r="Q35" s="102"/>
    </row>
    <row r="36" spans="1:17" ht="18" customHeight="1" thickBot="1">
      <c r="A36" s="22" t="s">
        <v>31</v>
      </c>
      <c r="B36" s="6">
        <v>19</v>
      </c>
      <c r="C36" s="45">
        <v>28</v>
      </c>
      <c r="D36" s="45"/>
      <c r="E36" s="45"/>
      <c r="F36" s="19">
        <f t="shared" si="0"/>
        <v>47</v>
      </c>
      <c r="G36" s="18">
        <v>13</v>
      </c>
      <c r="H36" s="17"/>
      <c r="I36" s="17"/>
      <c r="J36" s="17"/>
      <c r="K36" s="17"/>
      <c r="L36" s="17"/>
      <c r="M36" s="16">
        <f t="shared" si="2"/>
        <v>13</v>
      </c>
      <c r="N36" s="94" t="s">
        <v>30</v>
      </c>
      <c r="O36" s="95"/>
      <c r="P36" s="95"/>
      <c r="Q36" s="96"/>
    </row>
    <row r="37" spans="1:17" ht="18" customHeight="1" thickBot="1">
      <c r="A37" s="22" t="s">
        <v>29</v>
      </c>
      <c r="B37" s="6">
        <v>9</v>
      </c>
      <c r="C37" s="45"/>
      <c r="D37" s="45"/>
      <c r="E37" s="45"/>
      <c r="F37" s="19">
        <f t="shared" si="0"/>
        <v>9</v>
      </c>
      <c r="G37" s="18">
        <v>9</v>
      </c>
      <c r="H37" s="17"/>
      <c r="I37" s="17"/>
      <c r="J37" s="17"/>
      <c r="K37" s="17"/>
      <c r="L37" s="17"/>
      <c r="M37" s="16">
        <f t="shared" si="2"/>
        <v>9</v>
      </c>
      <c r="N37" s="97"/>
      <c r="O37" s="98"/>
      <c r="P37" s="98"/>
      <c r="Q37" s="99"/>
    </row>
    <row r="38" spans="1:17" ht="18" customHeight="1" thickBot="1">
      <c r="A38" s="22" t="s">
        <v>28</v>
      </c>
      <c r="B38" s="6">
        <v>13</v>
      </c>
      <c r="C38" s="45">
        <v>24</v>
      </c>
      <c r="D38" s="45"/>
      <c r="E38" s="45"/>
      <c r="F38" s="19">
        <f t="shared" si="0"/>
        <v>37</v>
      </c>
      <c r="G38" s="18">
        <v>11</v>
      </c>
      <c r="H38" s="17"/>
      <c r="I38" s="17"/>
      <c r="J38" s="17"/>
      <c r="K38" s="17"/>
      <c r="L38" s="17"/>
      <c r="M38" s="16">
        <f t="shared" si="2"/>
        <v>11</v>
      </c>
      <c r="N38" s="97"/>
      <c r="O38" s="98"/>
      <c r="P38" s="98"/>
      <c r="Q38" s="99"/>
    </row>
    <row r="39" spans="1:17" ht="18" customHeight="1" thickBot="1">
      <c r="A39" s="21" t="s">
        <v>27</v>
      </c>
      <c r="B39" s="6">
        <v>12</v>
      </c>
      <c r="C39" s="45">
        <v>2</v>
      </c>
      <c r="D39" s="45"/>
      <c r="E39" s="45"/>
      <c r="F39" s="19">
        <f t="shared" si="0"/>
        <v>14</v>
      </c>
      <c r="G39" s="18">
        <v>14</v>
      </c>
      <c r="H39" s="17"/>
      <c r="I39" s="17"/>
      <c r="J39" s="17"/>
      <c r="K39" s="17"/>
      <c r="L39" s="17"/>
      <c r="M39" s="16">
        <f t="shared" si="2"/>
        <v>14</v>
      </c>
      <c r="N39" s="97"/>
      <c r="O39" s="98"/>
      <c r="P39" s="98"/>
      <c r="Q39" s="99"/>
    </row>
    <row r="40" spans="1:17" ht="18" customHeight="1" thickBot="1">
      <c r="A40" s="21" t="s">
        <v>26</v>
      </c>
      <c r="B40" s="6">
        <v>5</v>
      </c>
      <c r="C40" s="45"/>
      <c r="D40" s="45"/>
      <c r="E40" s="45"/>
      <c r="F40" s="19">
        <f t="shared" si="0"/>
        <v>5</v>
      </c>
      <c r="G40" s="18"/>
      <c r="H40" s="17"/>
      <c r="I40" s="17"/>
      <c r="J40" s="17"/>
      <c r="K40" s="17"/>
      <c r="L40" s="17"/>
      <c r="M40" s="16">
        <f t="shared" si="2"/>
        <v>0</v>
      </c>
      <c r="N40" s="100"/>
      <c r="O40" s="101"/>
      <c r="P40" s="101"/>
      <c r="Q40" s="102"/>
    </row>
    <row r="41" spans="1:17" ht="18" customHeight="1" thickBot="1">
      <c r="A41" s="20" t="s">
        <v>25</v>
      </c>
      <c r="B41" s="6"/>
      <c r="C41" s="45"/>
      <c r="D41" s="45">
        <v>4</v>
      </c>
      <c r="E41" s="45"/>
      <c r="F41" s="19"/>
      <c r="G41" s="18">
        <v>4</v>
      </c>
      <c r="H41" s="17"/>
      <c r="I41" s="17"/>
      <c r="J41" s="17"/>
      <c r="K41" s="17"/>
      <c r="L41" s="17"/>
      <c r="M41" s="16"/>
      <c r="N41" s="94" t="s">
        <v>24</v>
      </c>
      <c r="O41" s="95"/>
      <c r="P41" s="95"/>
      <c r="Q41" s="96"/>
    </row>
    <row r="42" spans="1:17" ht="18" customHeight="1" thickBot="1">
      <c r="A42" s="20" t="s">
        <v>23</v>
      </c>
      <c r="B42" s="6"/>
      <c r="C42" s="45"/>
      <c r="D42" s="45"/>
      <c r="E42" s="45"/>
      <c r="F42" s="19"/>
      <c r="G42" s="18"/>
      <c r="H42" s="17"/>
      <c r="I42" s="17"/>
      <c r="J42" s="17"/>
      <c r="K42" s="17"/>
      <c r="L42" s="17"/>
      <c r="M42" s="16"/>
      <c r="N42" s="97"/>
      <c r="O42" s="98"/>
      <c r="P42" s="98"/>
      <c r="Q42" s="99"/>
    </row>
    <row r="43" spans="1:17" ht="18" customHeight="1" thickBot="1">
      <c r="A43" s="20" t="s">
        <v>22</v>
      </c>
      <c r="B43" s="6"/>
      <c r="C43" s="45"/>
      <c r="D43" s="45"/>
      <c r="E43" s="45"/>
      <c r="F43" s="19">
        <f>SUM(B43:E43)</f>
        <v>0</v>
      </c>
      <c r="G43" s="18"/>
      <c r="H43" s="17"/>
      <c r="I43" s="17"/>
      <c r="J43" s="17"/>
      <c r="K43" s="17"/>
      <c r="L43" s="17"/>
      <c r="M43" s="16">
        <f>SUM(G43:L43)</f>
        <v>0</v>
      </c>
      <c r="N43" s="97"/>
      <c r="O43" s="98"/>
      <c r="P43" s="98"/>
      <c r="Q43" s="99"/>
    </row>
    <row r="44" spans="1:17" ht="18" customHeight="1" thickBot="1">
      <c r="A44" s="20" t="s">
        <v>21</v>
      </c>
      <c r="B44" s="6"/>
      <c r="C44" s="45"/>
      <c r="D44" s="45"/>
      <c r="E44" s="45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97"/>
      <c r="O44" s="98"/>
      <c r="P44" s="98"/>
      <c r="Q44" s="99"/>
    </row>
    <row r="45" spans="1:17" ht="18" customHeight="1" thickBot="1">
      <c r="A45" s="20" t="s">
        <v>20</v>
      </c>
      <c r="B45" s="6"/>
      <c r="C45" s="45"/>
      <c r="D45" s="45">
        <v>1</v>
      </c>
      <c r="E45" s="45"/>
      <c r="F45" s="19"/>
      <c r="G45" s="18">
        <v>1</v>
      </c>
      <c r="H45" s="17"/>
      <c r="I45" s="17"/>
      <c r="J45" s="17"/>
      <c r="K45" s="17"/>
      <c r="L45" s="17"/>
      <c r="M45" s="16"/>
      <c r="N45" s="100"/>
      <c r="O45" s="101"/>
      <c r="P45" s="101"/>
      <c r="Q45" s="102"/>
    </row>
    <row r="46" spans="1:17" ht="17.25" thickBot="1">
      <c r="A46" s="6" t="s">
        <v>19</v>
      </c>
      <c r="B46" s="45"/>
      <c r="C46" s="45"/>
      <c r="D46" s="45"/>
      <c r="E46" s="45"/>
      <c r="F46" s="6">
        <f>SUM(F6:F38)</f>
        <v>629</v>
      </c>
      <c r="G46" s="45"/>
      <c r="H46" s="45"/>
      <c r="I46" s="45"/>
      <c r="J46" s="45"/>
      <c r="K46" s="15">
        <f>SUM(K11:K45)</f>
        <v>51</v>
      </c>
      <c r="L46" s="45"/>
      <c r="M46" s="14"/>
      <c r="N46" s="103"/>
      <c r="O46" s="104"/>
      <c r="P46" s="104"/>
      <c r="Q46" s="10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05" t="s">
        <v>18</v>
      </c>
      <c r="B48" s="106" t="s">
        <v>17</v>
      </c>
      <c r="C48" s="107"/>
      <c r="D48" s="107"/>
      <c r="E48" s="107"/>
      <c r="F48" s="107"/>
      <c r="G48" s="107"/>
      <c r="H48" s="108" t="s">
        <v>16</v>
      </c>
      <c r="I48" s="109"/>
      <c r="J48" s="109"/>
      <c r="K48" s="109"/>
      <c r="L48" s="110"/>
      <c r="M48" s="108" t="s">
        <v>15</v>
      </c>
      <c r="N48" s="107"/>
      <c r="O48" s="107"/>
      <c r="P48" s="107"/>
      <c r="Q48" s="111"/>
    </row>
    <row r="49" spans="1:17" s="9" customFormat="1" ht="27.75" customHeight="1" thickBot="1">
      <c r="A49" s="105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112" t="s">
        <v>7</v>
      </c>
      <c r="N49" s="113"/>
      <c r="O49" s="113"/>
      <c r="P49" s="113"/>
      <c r="Q49" s="114"/>
    </row>
    <row r="50" spans="1:17" ht="17.25" thickBot="1">
      <c r="A50" s="8" t="s">
        <v>6</v>
      </c>
      <c r="B50" s="46"/>
      <c r="C50" s="45"/>
      <c r="D50" s="45">
        <v>6</v>
      </c>
      <c r="E50" s="45"/>
      <c r="F50" s="45"/>
      <c r="G50" s="6">
        <f t="shared" ref="G50:G55" si="3">SUM(B50:F50)</f>
        <v>6</v>
      </c>
      <c r="H50" s="6"/>
      <c r="I50" s="45">
        <v>6</v>
      </c>
      <c r="J50" s="45"/>
      <c r="K50" s="45"/>
      <c r="L50" s="7">
        <f t="shared" ref="L50:L55" si="4">SUM(H50:K50)</f>
        <v>6</v>
      </c>
      <c r="M50" s="115"/>
      <c r="N50" s="116"/>
      <c r="O50" s="116"/>
      <c r="P50" s="116"/>
      <c r="Q50" s="117"/>
    </row>
    <row r="51" spans="1:17" ht="17.25" thickBot="1">
      <c r="A51" s="8" t="s">
        <v>5</v>
      </c>
      <c r="B51" s="46"/>
      <c r="C51" s="45"/>
      <c r="D51" s="45">
        <v>3</v>
      </c>
      <c r="E51" s="45"/>
      <c r="F51" s="45"/>
      <c r="G51" s="6">
        <f t="shared" si="3"/>
        <v>3</v>
      </c>
      <c r="H51" s="6"/>
      <c r="I51" s="45">
        <v>3</v>
      </c>
      <c r="J51" s="45"/>
      <c r="K51" s="45"/>
      <c r="L51" s="7">
        <f t="shared" si="4"/>
        <v>3</v>
      </c>
      <c r="M51" s="115"/>
      <c r="N51" s="116"/>
      <c r="O51" s="116"/>
      <c r="P51" s="116"/>
      <c r="Q51" s="117"/>
    </row>
    <row r="52" spans="1:17" ht="17.25" thickBot="1">
      <c r="A52" s="8" t="s">
        <v>4</v>
      </c>
      <c r="B52" s="46"/>
      <c r="C52" s="45"/>
      <c r="D52" s="45"/>
      <c r="E52" s="45"/>
      <c r="F52" s="45"/>
      <c r="G52" s="6">
        <f t="shared" si="3"/>
        <v>0</v>
      </c>
      <c r="H52" s="6"/>
      <c r="I52" s="45"/>
      <c r="J52" s="45"/>
      <c r="K52" s="45"/>
      <c r="L52" s="7">
        <f t="shared" si="4"/>
        <v>0</v>
      </c>
      <c r="M52" s="115"/>
      <c r="N52" s="116"/>
      <c r="O52" s="116"/>
      <c r="P52" s="116"/>
      <c r="Q52" s="117"/>
    </row>
    <row r="53" spans="1:17" ht="17.25" thickBot="1">
      <c r="A53" s="8" t="s">
        <v>3</v>
      </c>
      <c r="B53" s="46"/>
      <c r="C53" s="45"/>
      <c r="D53" s="45">
        <v>1</v>
      </c>
      <c r="E53" s="45"/>
      <c r="F53" s="45"/>
      <c r="G53" s="6">
        <f t="shared" si="3"/>
        <v>1</v>
      </c>
      <c r="H53" s="6"/>
      <c r="I53" s="45">
        <v>1</v>
      </c>
      <c r="J53" s="45"/>
      <c r="K53" s="45"/>
      <c r="L53" s="7">
        <f t="shared" si="4"/>
        <v>1</v>
      </c>
      <c r="M53" s="115"/>
      <c r="N53" s="116"/>
      <c r="O53" s="116"/>
      <c r="P53" s="116"/>
      <c r="Q53" s="117"/>
    </row>
    <row r="54" spans="1:17" ht="17.25" thickBot="1">
      <c r="A54" s="8" t="s">
        <v>2</v>
      </c>
      <c r="B54" s="46"/>
      <c r="C54" s="45"/>
      <c r="D54" s="45">
        <v>3</v>
      </c>
      <c r="E54" s="45"/>
      <c r="F54" s="45"/>
      <c r="G54" s="6">
        <f t="shared" si="3"/>
        <v>3</v>
      </c>
      <c r="H54" s="6"/>
      <c r="I54" s="45">
        <v>3</v>
      </c>
      <c r="J54" s="45"/>
      <c r="K54" s="45"/>
      <c r="L54" s="7">
        <f t="shared" si="4"/>
        <v>3</v>
      </c>
      <c r="M54" s="115"/>
      <c r="N54" s="116"/>
      <c r="O54" s="116"/>
      <c r="P54" s="116"/>
      <c r="Q54" s="117"/>
    </row>
    <row r="55" spans="1:17" ht="17.25" thickBot="1">
      <c r="A55" s="8" t="s">
        <v>1</v>
      </c>
      <c r="B55" s="46">
        <v>3</v>
      </c>
      <c r="C55" s="45">
        <v>1</v>
      </c>
      <c r="D55" s="45"/>
      <c r="E55" s="45"/>
      <c r="F55" s="45"/>
      <c r="G55" s="6">
        <f t="shared" si="3"/>
        <v>4</v>
      </c>
      <c r="H55" s="6">
        <v>1</v>
      </c>
      <c r="I55" s="45"/>
      <c r="J55" s="45"/>
      <c r="K55" s="45"/>
      <c r="L55" s="7">
        <f t="shared" si="4"/>
        <v>1</v>
      </c>
      <c r="M55" s="115"/>
      <c r="N55" s="116"/>
      <c r="O55" s="116"/>
      <c r="P55" s="116"/>
      <c r="Q55" s="117"/>
    </row>
    <row r="56" spans="1:17" ht="17.25" thickBot="1">
      <c r="A56" s="44" t="s">
        <v>0</v>
      </c>
      <c r="B56" s="6"/>
      <c r="C56" s="53" t="s">
        <v>84</v>
      </c>
      <c r="D56" s="45"/>
      <c r="E56" s="45"/>
      <c r="F56" s="45"/>
      <c r="G56" s="6">
        <f>SUM(G50:G55)</f>
        <v>17</v>
      </c>
      <c r="H56" s="6"/>
      <c r="I56" s="45"/>
      <c r="J56" s="45"/>
      <c r="K56" s="45"/>
      <c r="L56" s="45">
        <f>SUM(L50:L55)</f>
        <v>14</v>
      </c>
      <c r="M56" s="118"/>
      <c r="N56" s="119"/>
      <c r="O56" s="119"/>
      <c r="P56" s="119"/>
      <c r="Q56" s="120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1"/>
  <sheetViews>
    <sheetView topLeftCell="A21" zoomScale="115" zoomScaleNormal="115" workbookViewId="0">
      <selection activeCell="E60" sqref="E6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48"/>
      <c r="D6" s="48"/>
      <c r="E6" s="48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48">
        <v>3</v>
      </c>
      <c r="D7" s="48"/>
      <c r="E7" s="48"/>
      <c r="F7" s="19">
        <f t="shared" si="0"/>
        <v>3</v>
      </c>
      <c r="G7" s="25"/>
      <c r="H7" s="17"/>
      <c r="I7" s="17"/>
      <c r="J7" s="17">
        <v>3</v>
      </c>
      <c r="K7" s="17"/>
      <c r="L7" s="17"/>
      <c r="M7" s="16">
        <f t="shared" si="1"/>
        <v>3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48"/>
      <c r="D8" s="48"/>
      <c r="E8" s="48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48">
        <v>60</v>
      </c>
      <c r="D9" s="48"/>
      <c r="E9" s="48"/>
      <c r="F9" s="19">
        <f t="shared" si="0"/>
        <v>60</v>
      </c>
      <c r="G9" s="18"/>
      <c r="H9" s="17"/>
      <c r="I9" s="17"/>
      <c r="J9" s="17">
        <v>60</v>
      </c>
      <c r="K9" s="17"/>
      <c r="L9" s="17"/>
      <c r="M9" s="16">
        <f t="shared" si="1"/>
        <v>60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48">
        <v>8</v>
      </c>
      <c r="D10" s="48"/>
      <c r="E10" s="48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278</v>
      </c>
      <c r="C11" s="48">
        <v>9</v>
      </c>
      <c r="D11" s="48"/>
      <c r="E11" s="48"/>
      <c r="F11" s="19">
        <f t="shared" si="0"/>
        <v>287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56</v>
      </c>
      <c r="B12" s="6"/>
      <c r="C12" s="48"/>
      <c r="D12" s="48"/>
      <c r="E12" s="48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94" t="s">
        <v>35</v>
      </c>
      <c r="O12" s="95"/>
      <c r="P12" s="95"/>
      <c r="Q12" s="96"/>
    </row>
    <row r="13" spans="1:17" ht="18" customHeight="1" thickBot="1">
      <c r="A13" s="23" t="s">
        <v>55</v>
      </c>
      <c r="B13" s="6"/>
      <c r="C13" s="48">
        <v>31</v>
      </c>
      <c r="D13" s="48">
        <v>10</v>
      </c>
      <c r="E13" s="48">
        <v>10</v>
      </c>
      <c r="F13" s="19">
        <f t="shared" si="0"/>
        <v>51</v>
      </c>
      <c r="G13" s="18">
        <v>29</v>
      </c>
      <c r="H13" s="17">
        <v>10</v>
      </c>
      <c r="I13" s="17"/>
      <c r="J13" s="17">
        <v>12</v>
      </c>
      <c r="K13" s="17"/>
      <c r="L13" s="17"/>
      <c r="M13" s="16">
        <f t="shared" si="1"/>
        <v>51</v>
      </c>
      <c r="N13" s="97"/>
      <c r="O13" s="98"/>
      <c r="P13" s="98"/>
      <c r="Q13" s="99"/>
    </row>
    <row r="14" spans="1:17" ht="18" customHeight="1" thickBot="1">
      <c r="A14" s="23" t="s">
        <v>54</v>
      </c>
      <c r="B14" s="6"/>
      <c r="C14" s="48">
        <v>7</v>
      </c>
      <c r="D14" s="48"/>
      <c r="E14" s="48"/>
      <c r="F14" s="19">
        <f t="shared" si="0"/>
        <v>7</v>
      </c>
      <c r="G14" s="18">
        <v>7</v>
      </c>
      <c r="H14" s="17"/>
      <c r="I14" s="17"/>
      <c r="J14" s="17"/>
      <c r="K14" s="17"/>
      <c r="L14" s="17"/>
      <c r="M14" s="16">
        <f t="shared" si="1"/>
        <v>7</v>
      </c>
      <c r="N14" s="97"/>
      <c r="O14" s="98"/>
      <c r="P14" s="98"/>
      <c r="Q14" s="99"/>
    </row>
    <row r="15" spans="1:17" ht="18" customHeight="1" thickBot="1">
      <c r="A15" s="23" t="s">
        <v>53</v>
      </c>
      <c r="B15" s="6"/>
      <c r="C15" s="48">
        <v>8</v>
      </c>
      <c r="D15" s="48">
        <v>8</v>
      </c>
      <c r="E15" s="48"/>
      <c r="F15" s="19">
        <f t="shared" si="0"/>
        <v>16</v>
      </c>
      <c r="G15" s="18">
        <v>10</v>
      </c>
      <c r="H15" s="17"/>
      <c r="I15" s="17"/>
      <c r="J15" s="17">
        <v>6</v>
      </c>
      <c r="K15" s="17"/>
      <c r="L15" s="17"/>
      <c r="M15" s="16">
        <f t="shared" si="1"/>
        <v>16</v>
      </c>
      <c r="N15" s="100"/>
      <c r="O15" s="101"/>
      <c r="P15" s="101"/>
      <c r="Q15" s="102"/>
    </row>
    <row r="16" spans="1:17" ht="18" customHeight="1" thickBot="1">
      <c r="A16" s="23" t="s">
        <v>52</v>
      </c>
      <c r="B16" s="6"/>
      <c r="C16" s="48">
        <v>5</v>
      </c>
      <c r="D16" s="48"/>
      <c r="E16" s="48"/>
      <c r="F16" s="19">
        <f t="shared" si="0"/>
        <v>5</v>
      </c>
      <c r="G16" s="18">
        <v>5</v>
      </c>
      <c r="H16" s="17"/>
      <c r="I16" s="17"/>
      <c r="J16" s="17"/>
      <c r="K16" s="17"/>
      <c r="L16" s="17"/>
      <c r="M16" s="16">
        <f t="shared" si="1"/>
        <v>5</v>
      </c>
      <c r="N16" s="94" t="s">
        <v>33</v>
      </c>
      <c r="O16" s="95"/>
      <c r="P16" s="95"/>
      <c r="Q16" s="96"/>
    </row>
    <row r="17" spans="1:17" ht="18" customHeight="1" thickBot="1">
      <c r="A17" s="23" t="s">
        <v>51</v>
      </c>
      <c r="B17" s="6"/>
      <c r="C17" s="48">
        <v>3</v>
      </c>
      <c r="D17" s="48"/>
      <c r="E17" s="48"/>
      <c r="F17" s="19">
        <f t="shared" si="0"/>
        <v>3</v>
      </c>
      <c r="G17" s="18">
        <v>3</v>
      </c>
      <c r="H17" s="17"/>
      <c r="I17" s="17"/>
      <c r="J17" s="17"/>
      <c r="K17" s="17"/>
      <c r="L17" s="17"/>
      <c r="M17" s="16">
        <f t="shared" si="1"/>
        <v>3</v>
      </c>
      <c r="N17" s="100"/>
      <c r="O17" s="101"/>
      <c r="P17" s="101"/>
      <c r="Q17" s="102"/>
    </row>
    <row r="18" spans="1:17" ht="18" customHeight="1" thickBot="1">
      <c r="A18" s="23" t="s">
        <v>50</v>
      </c>
      <c r="B18" s="6"/>
      <c r="C18" s="48">
        <v>12</v>
      </c>
      <c r="D18" s="48"/>
      <c r="E18" s="48"/>
      <c r="F18" s="19">
        <f t="shared" si="0"/>
        <v>12</v>
      </c>
      <c r="G18" s="18">
        <v>9</v>
      </c>
      <c r="H18" s="17"/>
      <c r="I18" s="17"/>
      <c r="J18" s="17"/>
      <c r="K18" s="17"/>
      <c r="L18" s="17"/>
      <c r="M18" s="16">
        <f t="shared" si="1"/>
        <v>9</v>
      </c>
      <c r="N18" s="94" t="s">
        <v>30</v>
      </c>
      <c r="O18" s="95"/>
      <c r="P18" s="95"/>
      <c r="Q18" s="96"/>
    </row>
    <row r="19" spans="1:17" ht="18" customHeight="1" thickBot="1">
      <c r="A19" s="23" t="s">
        <v>49</v>
      </c>
      <c r="B19" s="6"/>
      <c r="C19" s="48">
        <v>8</v>
      </c>
      <c r="D19" s="48"/>
      <c r="E19" s="48"/>
      <c r="F19" s="19">
        <f t="shared" si="0"/>
        <v>8</v>
      </c>
      <c r="G19" s="18">
        <v>8</v>
      </c>
      <c r="H19" s="17"/>
      <c r="I19" s="17"/>
      <c r="J19" s="17"/>
      <c r="K19" s="17"/>
      <c r="L19" s="17"/>
      <c r="M19" s="16">
        <f t="shared" si="1"/>
        <v>8</v>
      </c>
      <c r="N19" s="94" t="s">
        <v>33</v>
      </c>
      <c r="O19" s="95"/>
      <c r="P19" s="95"/>
      <c r="Q19" s="96"/>
    </row>
    <row r="20" spans="1:17" ht="18" customHeight="1" thickBot="1">
      <c r="A20" s="23" t="s">
        <v>48</v>
      </c>
      <c r="B20" s="6"/>
      <c r="C20" s="48">
        <v>17</v>
      </c>
      <c r="D20" s="48"/>
      <c r="E20" s="48"/>
      <c r="F20" s="19">
        <f t="shared" si="0"/>
        <v>17</v>
      </c>
      <c r="G20" s="18">
        <v>8</v>
      </c>
      <c r="H20" s="17">
        <v>8</v>
      </c>
      <c r="I20" s="17"/>
      <c r="J20" s="17"/>
      <c r="K20" s="17">
        <v>1</v>
      </c>
      <c r="L20" s="17"/>
      <c r="M20" s="16">
        <f t="shared" si="1"/>
        <v>17</v>
      </c>
      <c r="N20" s="97"/>
      <c r="O20" s="98"/>
      <c r="P20" s="98"/>
      <c r="Q20" s="99"/>
    </row>
    <row r="21" spans="1:17" ht="18" customHeight="1" thickBot="1">
      <c r="A21" s="23" t="s">
        <v>47</v>
      </c>
      <c r="B21" s="6"/>
      <c r="C21" s="48">
        <v>9</v>
      </c>
      <c r="D21" s="48"/>
      <c r="E21" s="48"/>
      <c r="F21" s="19">
        <f t="shared" si="0"/>
        <v>9</v>
      </c>
      <c r="G21" s="18">
        <v>9</v>
      </c>
      <c r="H21" s="17"/>
      <c r="I21" s="17"/>
      <c r="J21" s="17"/>
      <c r="K21" s="17"/>
      <c r="L21" s="17"/>
      <c r="M21" s="16">
        <f t="shared" si="1"/>
        <v>9</v>
      </c>
      <c r="N21" s="124"/>
      <c r="O21" s="125"/>
      <c r="P21" s="125"/>
      <c r="Q21" s="126"/>
    </row>
    <row r="22" spans="1:17" ht="18" customHeight="1" thickBot="1">
      <c r="A22" s="23" t="s">
        <v>46</v>
      </c>
      <c r="B22" s="6"/>
      <c r="C22" s="48">
        <v>25</v>
      </c>
      <c r="D22" s="48"/>
      <c r="E22" s="48"/>
      <c r="F22" s="19">
        <f t="shared" si="0"/>
        <v>25</v>
      </c>
      <c r="G22" s="18">
        <v>12</v>
      </c>
      <c r="H22" s="17"/>
      <c r="I22" s="17"/>
      <c r="J22" s="17"/>
      <c r="K22" s="17">
        <v>13</v>
      </c>
      <c r="L22" s="17"/>
      <c r="M22" s="16">
        <f t="shared" si="1"/>
        <v>25</v>
      </c>
      <c r="N22" s="94" t="s">
        <v>33</v>
      </c>
      <c r="O22" s="95"/>
      <c r="P22" s="95"/>
      <c r="Q22" s="96"/>
    </row>
    <row r="23" spans="1:17" ht="18" customHeight="1" thickBot="1">
      <c r="A23" s="23" t="s">
        <v>45</v>
      </c>
      <c r="B23" s="6"/>
      <c r="C23" s="48">
        <v>13</v>
      </c>
      <c r="D23" s="48">
        <v>10</v>
      </c>
      <c r="E23" s="48"/>
      <c r="F23" s="19">
        <f t="shared" si="0"/>
        <v>23</v>
      </c>
      <c r="G23" s="18">
        <v>23</v>
      </c>
      <c r="H23" s="17"/>
      <c r="I23" s="17"/>
      <c r="J23" s="17"/>
      <c r="K23" s="17"/>
      <c r="L23" s="17"/>
      <c r="M23" s="16">
        <f t="shared" si="1"/>
        <v>23</v>
      </c>
      <c r="N23" s="97"/>
      <c r="O23" s="98"/>
      <c r="P23" s="98"/>
      <c r="Q23" s="99"/>
    </row>
    <row r="24" spans="1:17" ht="18" customHeight="1" thickBot="1">
      <c r="A24" s="23" t="s">
        <v>44</v>
      </c>
      <c r="B24" s="6"/>
      <c r="C24" s="48">
        <v>5</v>
      </c>
      <c r="D24" s="48"/>
      <c r="E24" s="48"/>
      <c r="F24" s="19">
        <f t="shared" si="0"/>
        <v>5</v>
      </c>
      <c r="G24" s="18">
        <v>1</v>
      </c>
      <c r="H24" s="17"/>
      <c r="I24" s="17"/>
      <c r="J24" s="17"/>
      <c r="K24" s="17">
        <v>4</v>
      </c>
      <c r="L24" s="17"/>
      <c r="M24" s="16">
        <f t="shared" si="1"/>
        <v>5</v>
      </c>
      <c r="N24" s="97"/>
      <c r="O24" s="98"/>
      <c r="P24" s="98"/>
      <c r="Q24" s="99"/>
    </row>
    <row r="25" spans="1:17" ht="18" customHeight="1" thickBot="1">
      <c r="A25" s="23" t="s">
        <v>43</v>
      </c>
      <c r="B25" s="6"/>
      <c r="C25" s="48">
        <v>5</v>
      </c>
      <c r="D25" s="48"/>
      <c r="E25" s="48"/>
      <c r="F25" s="19">
        <f t="shared" si="0"/>
        <v>5</v>
      </c>
      <c r="G25" s="18">
        <v>4</v>
      </c>
      <c r="H25" s="17"/>
      <c r="I25" s="17"/>
      <c r="J25" s="17"/>
      <c r="K25" s="17">
        <v>1</v>
      </c>
      <c r="L25" s="17"/>
      <c r="M25" s="16">
        <f t="shared" si="1"/>
        <v>5</v>
      </c>
      <c r="N25" s="97"/>
      <c r="O25" s="98"/>
      <c r="P25" s="98"/>
      <c r="Q25" s="99"/>
    </row>
    <row r="26" spans="1:17" ht="18" customHeight="1" thickBot="1">
      <c r="A26" s="23" t="s">
        <v>42</v>
      </c>
      <c r="B26" s="6"/>
      <c r="C26" s="48">
        <v>16</v>
      </c>
      <c r="D26" s="48"/>
      <c r="E26" s="48"/>
      <c r="F26" s="19">
        <f t="shared" si="0"/>
        <v>16</v>
      </c>
      <c r="G26" s="18">
        <v>2</v>
      </c>
      <c r="H26" s="17">
        <v>8</v>
      </c>
      <c r="I26" s="17"/>
      <c r="J26" s="17"/>
      <c r="K26" s="17">
        <v>6</v>
      </c>
      <c r="L26" s="17"/>
      <c r="M26" s="16">
        <f t="shared" si="1"/>
        <v>16</v>
      </c>
      <c r="N26" s="97"/>
      <c r="O26" s="98"/>
      <c r="P26" s="98"/>
      <c r="Q26" s="99"/>
    </row>
    <row r="27" spans="1:17" ht="18" customHeight="1" thickBot="1">
      <c r="A27" s="23" t="s">
        <v>41</v>
      </c>
      <c r="B27" s="6"/>
      <c r="C27" s="48">
        <v>10</v>
      </c>
      <c r="D27" s="48"/>
      <c r="E27" s="48"/>
      <c r="F27" s="19">
        <f t="shared" si="0"/>
        <v>10</v>
      </c>
      <c r="G27" s="18">
        <v>7</v>
      </c>
      <c r="H27" s="17"/>
      <c r="I27" s="17"/>
      <c r="J27" s="17"/>
      <c r="K27" s="17">
        <v>3</v>
      </c>
      <c r="L27" s="17"/>
      <c r="M27" s="16">
        <f t="shared" si="1"/>
        <v>10</v>
      </c>
      <c r="N27" s="100"/>
      <c r="O27" s="101"/>
      <c r="P27" s="101"/>
      <c r="Q27" s="102"/>
    </row>
    <row r="28" spans="1:17" ht="18" customHeight="1" thickBot="1">
      <c r="A28" s="23" t="s">
        <v>40</v>
      </c>
      <c r="B28" s="6"/>
      <c r="C28" s="48">
        <v>16</v>
      </c>
      <c r="D28" s="48"/>
      <c r="E28" s="48"/>
      <c r="F28" s="19">
        <f t="shared" si="0"/>
        <v>16</v>
      </c>
      <c r="G28" s="18">
        <v>14</v>
      </c>
      <c r="H28" s="17"/>
      <c r="I28" s="17"/>
      <c r="J28" s="17">
        <v>2</v>
      </c>
      <c r="K28" s="17"/>
      <c r="L28" s="17"/>
      <c r="M28" s="16">
        <f t="shared" si="1"/>
        <v>16</v>
      </c>
      <c r="N28" s="112" t="s">
        <v>35</v>
      </c>
      <c r="O28" s="127"/>
      <c r="P28" s="127"/>
      <c r="Q28" s="128"/>
    </row>
    <row r="29" spans="1:17" ht="18" customHeight="1" thickBot="1">
      <c r="A29" s="23" t="s">
        <v>39</v>
      </c>
      <c r="B29" s="6"/>
      <c r="C29" s="48">
        <v>14</v>
      </c>
      <c r="D29" s="48"/>
      <c r="E29" s="48"/>
      <c r="F29" s="19">
        <f t="shared" si="0"/>
        <v>14</v>
      </c>
      <c r="G29" s="18">
        <v>8</v>
      </c>
      <c r="H29" s="17"/>
      <c r="I29" s="17"/>
      <c r="J29" s="17">
        <v>6</v>
      </c>
      <c r="K29" s="17"/>
      <c r="L29" s="17"/>
      <c r="M29" s="16">
        <f t="shared" si="1"/>
        <v>14</v>
      </c>
      <c r="N29" s="129"/>
      <c r="O29" s="130"/>
      <c r="P29" s="130"/>
      <c r="Q29" s="131"/>
    </row>
    <row r="30" spans="1:17" ht="18" customHeight="1" thickBot="1">
      <c r="A30" s="23" t="s">
        <v>38</v>
      </c>
      <c r="B30" s="6"/>
      <c r="C30" s="48">
        <v>18</v>
      </c>
      <c r="D30" s="48"/>
      <c r="E30" s="48"/>
      <c r="F30" s="19">
        <f t="shared" si="0"/>
        <v>18</v>
      </c>
      <c r="G30" s="18">
        <v>18</v>
      </c>
      <c r="H30" s="17"/>
      <c r="I30" s="17"/>
      <c r="J30" s="17"/>
      <c r="K30" s="17"/>
      <c r="L30" s="17"/>
      <c r="M30" s="16">
        <f t="shared" si="1"/>
        <v>18</v>
      </c>
      <c r="N30" s="94" t="s">
        <v>33</v>
      </c>
      <c r="O30" s="95"/>
      <c r="P30" s="95"/>
      <c r="Q30" s="96"/>
    </row>
    <row r="31" spans="1:17" ht="18" customHeight="1" thickBot="1">
      <c r="A31" s="23" t="s">
        <v>37</v>
      </c>
      <c r="B31" s="6"/>
      <c r="C31" s="48">
        <v>12</v>
      </c>
      <c r="D31" s="48"/>
      <c r="E31" s="48"/>
      <c r="F31" s="19">
        <f t="shared" si="0"/>
        <v>12</v>
      </c>
      <c r="G31" s="18">
        <v>10</v>
      </c>
      <c r="H31" s="17"/>
      <c r="I31" s="17"/>
      <c r="J31" s="17"/>
      <c r="K31" s="17">
        <v>2</v>
      </c>
      <c r="L31" s="17"/>
      <c r="M31" s="16">
        <f t="shared" si="1"/>
        <v>12</v>
      </c>
      <c r="N31" s="100"/>
      <c r="O31" s="101"/>
      <c r="P31" s="101"/>
      <c r="Q31" s="102"/>
    </row>
    <row r="32" spans="1:17" ht="18" customHeight="1" thickBot="1">
      <c r="A32" s="23" t="s">
        <v>36</v>
      </c>
      <c r="B32" s="6"/>
      <c r="C32" s="48">
        <v>4</v>
      </c>
      <c r="D32" s="48"/>
      <c r="E32" s="48"/>
      <c r="F32" s="19">
        <f t="shared" si="0"/>
        <v>4</v>
      </c>
      <c r="G32" s="18">
        <v>3</v>
      </c>
      <c r="H32" s="17"/>
      <c r="I32" s="17"/>
      <c r="J32" s="17"/>
      <c r="K32" s="17"/>
      <c r="L32" s="17"/>
      <c r="M32" s="16">
        <f t="shared" si="1"/>
        <v>3</v>
      </c>
      <c r="N32" s="112" t="s">
        <v>35</v>
      </c>
      <c r="O32" s="127"/>
      <c r="P32" s="127"/>
      <c r="Q32" s="128"/>
    </row>
    <row r="33" spans="1:17" ht="18" customHeight="1" thickBot="1">
      <c r="A33" s="23" t="s">
        <v>34</v>
      </c>
      <c r="B33" s="6"/>
      <c r="C33" s="48">
        <v>6</v>
      </c>
      <c r="D33" s="48"/>
      <c r="E33" s="48"/>
      <c r="F33" s="19">
        <f t="shared" si="0"/>
        <v>6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129"/>
      <c r="O33" s="130"/>
      <c r="P33" s="130"/>
      <c r="Q33" s="131"/>
    </row>
    <row r="34" spans="1:17" ht="18" customHeight="1" thickBot="1">
      <c r="A34" s="22" t="s">
        <v>77</v>
      </c>
      <c r="B34" s="6"/>
      <c r="C34" s="48">
        <v>12</v>
      </c>
      <c r="D34" s="48">
        <v>8</v>
      </c>
      <c r="E34" s="48">
        <v>8</v>
      </c>
      <c r="F34" s="19">
        <f t="shared" si="0"/>
        <v>28</v>
      </c>
      <c r="G34" s="18">
        <v>20</v>
      </c>
      <c r="H34" s="17">
        <v>8</v>
      </c>
      <c r="I34" s="17"/>
      <c r="J34" s="17"/>
      <c r="K34" s="17"/>
      <c r="L34" s="17"/>
      <c r="M34" s="16">
        <f t="shared" ref="M34:M42" si="2">SUM(G34:L34)</f>
        <v>28</v>
      </c>
      <c r="N34" s="94" t="s">
        <v>33</v>
      </c>
      <c r="O34" s="95"/>
      <c r="P34" s="95"/>
      <c r="Q34" s="96"/>
    </row>
    <row r="35" spans="1:17" ht="18" customHeight="1" thickBot="1">
      <c r="A35" s="22" t="s">
        <v>32</v>
      </c>
      <c r="B35" s="6"/>
      <c r="C35" s="48">
        <v>10</v>
      </c>
      <c r="D35" s="48">
        <v>10</v>
      </c>
      <c r="E35" s="48">
        <v>2</v>
      </c>
      <c r="F35" s="19">
        <f t="shared" si="0"/>
        <v>22</v>
      </c>
      <c r="G35" s="18">
        <v>22</v>
      </c>
      <c r="H35" s="17"/>
      <c r="I35" s="17"/>
      <c r="J35" s="17"/>
      <c r="K35" s="17"/>
      <c r="L35" s="17"/>
      <c r="M35" s="16">
        <f t="shared" si="2"/>
        <v>22</v>
      </c>
      <c r="N35" s="100"/>
      <c r="O35" s="101"/>
      <c r="P35" s="101"/>
      <c r="Q35" s="102"/>
    </row>
    <row r="36" spans="1:17" ht="18" customHeight="1" thickBot="1">
      <c r="A36" s="22" t="s">
        <v>31</v>
      </c>
      <c r="B36" s="6">
        <v>34</v>
      </c>
      <c r="C36" s="48"/>
      <c r="D36" s="48"/>
      <c r="E36" s="48"/>
      <c r="F36" s="19">
        <f t="shared" si="0"/>
        <v>34</v>
      </c>
      <c r="G36" s="18">
        <v>10</v>
      </c>
      <c r="H36" s="17"/>
      <c r="I36" s="17"/>
      <c r="J36" s="17"/>
      <c r="K36" s="17"/>
      <c r="L36" s="17"/>
      <c r="M36" s="16">
        <f t="shared" si="2"/>
        <v>10</v>
      </c>
      <c r="N36" s="94" t="s">
        <v>30</v>
      </c>
      <c r="O36" s="95"/>
      <c r="P36" s="95"/>
      <c r="Q36" s="96"/>
    </row>
    <row r="37" spans="1:17" ht="18" customHeight="1" thickBot="1">
      <c r="A37" s="22" t="s">
        <v>29</v>
      </c>
      <c r="B37" s="6"/>
      <c r="C37" s="48"/>
      <c r="D37" s="48">
        <v>6</v>
      </c>
      <c r="E37" s="48"/>
      <c r="F37" s="19">
        <f t="shared" si="0"/>
        <v>6</v>
      </c>
      <c r="G37" s="18">
        <v>6</v>
      </c>
      <c r="H37" s="17"/>
      <c r="I37" s="17"/>
      <c r="J37" s="17"/>
      <c r="K37" s="17"/>
      <c r="L37" s="17"/>
      <c r="M37" s="16">
        <f t="shared" si="2"/>
        <v>6</v>
      </c>
      <c r="N37" s="97"/>
      <c r="O37" s="98"/>
      <c r="P37" s="98"/>
      <c r="Q37" s="99"/>
    </row>
    <row r="38" spans="1:17" ht="18" customHeight="1" thickBot="1">
      <c r="A38" s="22" t="s">
        <v>28</v>
      </c>
      <c r="B38" s="6">
        <v>26</v>
      </c>
      <c r="C38" s="48"/>
      <c r="D38" s="48"/>
      <c r="E38" s="48"/>
      <c r="F38" s="19">
        <f t="shared" si="0"/>
        <v>26</v>
      </c>
      <c r="G38" s="18">
        <v>5</v>
      </c>
      <c r="H38" s="17"/>
      <c r="I38" s="17"/>
      <c r="J38" s="17"/>
      <c r="K38" s="17"/>
      <c r="L38" s="17"/>
      <c r="M38" s="16">
        <f t="shared" si="2"/>
        <v>5</v>
      </c>
      <c r="N38" s="97"/>
      <c r="O38" s="98"/>
      <c r="P38" s="98"/>
      <c r="Q38" s="99"/>
    </row>
    <row r="39" spans="1:17" ht="18" customHeight="1" thickBot="1">
      <c r="A39" s="21" t="s">
        <v>27</v>
      </c>
      <c r="B39" s="6"/>
      <c r="C39" s="48"/>
      <c r="D39" s="48">
        <v>20</v>
      </c>
      <c r="E39" s="48">
        <v>15</v>
      </c>
      <c r="F39" s="19">
        <f t="shared" si="0"/>
        <v>35</v>
      </c>
      <c r="G39" s="18">
        <v>35</v>
      </c>
      <c r="H39" s="17"/>
      <c r="I39" s="17"/>
      <c r="J39" s="17"/>
      <c r="K39" s="17"/>
      <c r="L39" s="17"/>
      <c r="M39" s="16">
        <f t="shared" si="2"/>
        <v>35</v>
      </c>
      <c r="N39" s="97"/>
      <c r="O39" s="98"/>
      <c r="P39" s="98"/>
      <c r="Q39" s="99"/>
    </row>
    <row r="40" spans="1:17" ht="18" customHeight="1" thickBot="1">
      <c r="A40" s="21" t="s">
        <v>26</v>
      </c>
      <c r="B40" s="6">
        <v>5</v>
      </c>
      <c r="C40" s="48"/>
      <c r="D40" s="48"/>
      <c r="E40" s="48"/>
      <c r="F40" s="19">
        <f t="shared" si="0"/>
        <v>5</v>
      </c>
      <c r="G40" s="18">
        <v>1</v>
      </c>
      <c r="H40" s="17"/>
      <c r="I40" s="17"/>
      <c r="J40" s="17"/>
      <c r="K40" s="17"/>
      <c r="L40" s="17"/>
      <c r="M40" s="16">
        <f t="shared" si="2"/>
        <v>1</v>
      </c>
      <c r="N40" s="100"/>
      <c r="O40" s="101"/>
      <c r="P40" s="101"/>
      <c r="Q40" s="102"/>
    </row>
    <row r="41" spans="1:17" ht="18" customHeight="1" thickBot="1">
      <c r="A41" s="20" t="s">
        <v>25</v>
      </c>
      <c r="B41" s="6"/>
      <c r="C41" s="48"/>
      <c r="D41" s="48">
        <v>6</v>
      </c>
      <c r="E41" s="48"/>
      <c r="F41" s="19"/>
      <c r="G41" s="18">
        <v>6</v>
      </c>
      <c r="H41" s="17"/>
      <c r="I41" s="17"/>
      <c r="J41" s="17"/>
      <c r="K41" s="17"/>
      <c r="L41" s="17"/>
      <c r="M41" s="16">
        <f t="shared" si="2"/>
        <v>6</v>
      </c>
      <c r="N41" s="94" t="s">
        <v>24</v>
      </c>
      <c r="O41" s="95"/>
      <c r="P41" s="95"/>
      <c r="Q41" s="96"/>
    </row>
    <row r="42" spans="1:17" ht="18" customHeight="1" thickBot="1">
      <c r="A42" s="20" t="s">
        <v>23</v>
      </c>
      <c r="B42" s="6"/>
      <c r="C42" s="48"/>
      <c r="D42" s="48">
        <v>1</v>
      </c>
      <c r="E42" s="48"/>
      <c r="F42" s="19"/>
      <c r="G42" s="18">
        <v>1</v>
      </c>
      <c r="H42" s="17"/>
      <c r="I42" s="17"/>
      <c r="J42" s="17"/>
      <c r="K42" s="17"/>
      <c r="L42" s="17"/>
      <c r="M42" s="16">
        <f t="shared" si="2"/>
        <v>1</v>
      </c>
      <c r="N42" s="97"/>
      <c r="O42" s="98"/>
      <c r="P42" s="98"/>
      <c r="Q42" s="99"/>
    </row>
    <row r="43" spans="1:17" ht="18" customHeight="1" thickBot="1">
      <c r="A43" s="20" t="s">
        <v>22</v>
      </c>
      <c r="B43" s="6"/>
      <c r="C43" s="48"/>
      <c r="D43" s="48"/>
      <c r="E43" s="48"/>
      <c r="F43" s="19">
        <f>SUM(B43:E43)</f>
        <v>0</v>
      </c>
      <c r="G43" s="18"/>
      <c r="H43" s="17"/>
      <c r="I43" s="17"/>
      <c r="J43" s="17"/>
      <c r="K43" s="17"/>
      <c r="L43" s="17"/>
      <c r="M43" s="16">
        <f>SUM(G43:L43)</f>
        <v>0</v>
      </c>
      <c r="N43" s="97"/>
      <c r="O43" s="98"/>
      <c r="P43" s="98"/>
      <c r="Q43" s="99"/>
    </row>
    <row r="44" spans="1:17" ht="18" customHeight="1" thickBot="1">
      <c r="A44" s="20" t="s">
        <v>21</v>
      </c>
      <c r="B44" s="6"/>
      <c r="C44" s="48"/>
      <c r="D44" s="48">
        <v>5</v>
      </c>
      <c r="E44" s="48"/>
      <c r="F44" s="19">
        <f>SUM(B44:E44)</f>
        <v>5</v>
      </c>
      <c r="G44" s="18">
        <v>5</v>
      </c>
      <c r="H44" s="17"/>
      <c r="I44" s="17"/>
      <c r="J44" s="17"/>
      <c r="K44" s="17"/>
      <c r="L44" s="17"/>
      <c r="M44" s="16">
        <f>SUM(G44:L44)</f>
        <v>5</v>
      </c>
      <c r="N44" s="97"/>
      <c r="O44" s="98"/>
      <c r="P44" s="98"/>
      <c r="Q44" s="99"/>
    </row>
    <row r="45" spans="1:17" ht="18" customHeight="1" thickBot="1">
      <c r="A45" s="20" t="s">
        <v>20</v>
      </c>
      <c r="B45" s="6"/>
      <c r="C45" s="48"/>
      <c r="D45" s="48">
        <v>9</v>
      </c>
      <c r="E45" s="48"/>
      <c r="F45" s="19"/>
      <c r="G45" s="18">
        <v>9</v>
      </c>
      <c r="H45" s="17"/>
      <c r="I45" s="17"/>
      <c r="J45" s="17"/>
      <c r="K45" s="17"/>
      <c r="L45" s="17"/>
      <c r="M45" s="16">
        <f>SUM(G45:L45)</f>
        <v>9</v>
      </c>
      <c r="N45" s="100"/>
      <c r="O45" s="101"/>
      <c r="P45" s="101"/>
      <c r="Q45" s="102"/>
    </row>
    <row r="46" spans="1:17" ht="17.25" thickBot="1">
      <c r="A46" s="6" t="s">
        <v>19</v>
      </c>
      <c r="B46" s="48"/>
      <c r="C46" s="48"/>
      <c r="D46" s="48"/>
      <c r="E46" s="48"/>
      <c r="F46" s="6">
        <f>SUM(F6:F38)</f>
        <v>756</v>
      </c>
      <c r="G46" s="48"/>
      <c r="H46" s="48"/>
      <c r="I46" s="48"/>
      <c r="J46" s="48"/>
      <c r="K46" s="15">
        <f>SUM(K11:K45)</f>
        <v>30</v>
      </c>
      <c r="L46" s="48"/>
      <c r="M46" s="14"/>
      <c r="N46" s="103"/>
      <c r="O46" s="104"/>
      <c r="P46" s="104"/>
      <c r="Q46" s="10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05" t="s">
        <v>18</v>
      </c>
      <c r="B48" s="106" t="s">
        <v>17</v>
      </c>
      <c r="C48" s="107"/>
      <c r="D48" s="107"/>
      <c r="E48" s="107"/>
      <c r="F48" s="107"/>
      <c r="G48" s="107"/>
      <c r="H48" s="108" t="s">
        <v>16</v>
      </c>
      <c r="I48" s="109"/>
      <c r="J48" s="109"/>
      <c r="K48" s="109"/>
      <c r="L48" s="110"/>
      <c r="M48" s="108" t="s">
        <v>15</v>
      </c>
      <c r="N48" s="107"/>
      <c r="O48" s="107"/>
      <c r="P48" s="107"/>
      <c r="Q48" s="111"/>
    </row>
    <row r="49" spans="1:17" s="9" customFormat="1" ht="27.75" customHeight="1" thickBot="1">
      <c r="A49" s="105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112" t="s">
        <v>7</v>
      </c>
      <c r="N49" s="113"/>
      <c r="O49" s="113"/>
      <c r="P49" s="113"/>
      <c r="Q49" s="114"/>
    </row>
    <row r="50" spans="1:17" ht="17.25" thickBot="1">
      <c r="A50" s="8" t="s">
        <v>6</v>
      </c>
      <c r="B50" s="49"/>
      <c r="C50" s="48"/>
      <c r="D50" s="48">
        <v>16</v>
      </c>
      <c r="E50" s="48"/>
      <c r="F50" s="48"/>
      <c r="G50" s="6">
        <f t="shared" ref="G50:G55" si="3">SUM(B50:F50)</f>
        <v>16</v>
      </c>
      <c r="H50" s="6"/>
      <c r="I50" s="48">
        <v>15</v>
      </c>
      <c r="J50" s="48"/>
      <c r="K50" s="48"/>
      <c r="L50" s="7">
        <f t="shared" ref="L50:L55" si="4">SUM(H50:K50)</f>
        <v>15</v>
      </c>
      <c r="M50" s="115"/>
      <c r="N50" s="116"/>
      <c r="O50" s="116"/>
      <c r="P50" s="116"/>
      <c r="Q50" s="117"/>
    </row>
    <row r="51" spans="1:17" ht="17.25" thickBot="1">
      <c r="A51" s="8" t="s">
        <v>5</v>
      </c>
      <c r="B51" s="49"/>
      <c r="C51" s="48"/>
      <c r="D51" s="48">
        <v>6</v>
      </c>
      <c r="E51" s="48"/>
      <c r="F51" s="48"/>
      <c r="G51" s="6">
        <f t="shared" si="3"/>
        <v>6</v>
      </c>
      <c r="H51" s="6"/>
      <c r="I51" s="48">
        <v>1</v>
      </c>
      <c r="J51" s="48"/>
      <c r="K51" s="48"/>
      <c r="L51" s="7">
        <f t="shared" si="4"/>
        <v>1</v>
      </c>
      <c r="M51" s="115"/>
      <c r="N51" s="116"/>
      <c r="O51" s="116"/>
      <c r="P51" s="116"/>
      <c r="Q51" s="117"/>
    </row>
    <row r="52" spans="1:17" ht="17.25" thickBot="1">
      <c r="A52" s="8" t="s">
        <v>4</v>
      </c>
      <c r="B52" s="49"/>
      <c r="C52" s="48"/>
      <c r="D52" s="48">
        <v>4</v>
      </c>
      <c r="E52" s="48"/>
      <c r="F52" s="48"/>
      <c r="G52" s="6">
        <f t="shared" si="3"/>
        <v>4</v>
      </c>
      <c r="H52" s="6"/>
      <c r="I52" s="48">
        <v>4</v>
      </c>
      <c r="J52" s="48"/>
      <c r="K52" s="48"/>
      <c r="L52" s="7">
        <f t="shared" si="4"/>
        <v>4</v>
      </c>
      <c r="M52" s="115"/>
      <c r="N52" s="116"/>
      <c r="O52" s="116"/>
      <c r="P52" s="116"/>
      <c r="Q52" s="117"/>
    </row>
    <row r="53" spans="1:17" ht="17.25" thickBot="1">
      <c r="A53" s="8" t="s">
        <v>3</v>
      </c>
      <c r="B53" s="49"/>
      <c r="C53" s="48"/>
      <c r="D53" s="48">
        <v>4</v>
      </c>
      <c r="E53" s="48"/>
      <c r="F53" s="48"/>
      <c r="G53" s="6">
        <f t="shared" si="3"/>
        <v>4</v>
      </c>
      <c r="H53" s="6"/>
      <c r="I53" s="48">
        <v>4</v>
      </c>
      <c r="J53" s="48"/>
      <c r="K53" s="48"/>
      <c r="L53" s="7">
        <f t="shared" si="4"/>
        <v>4</v>
      </c>
      <c r="M53" s="115"/>
      <c r="N53" s="116"/>
      <c r="O53" s="116"/>
      <c r="P53" s="116"/>
      <c r="Q53" s="117"/>
    </row>
    <row r="54" spans="1:17" ht="17.25" thickBot="1">
      <c r="A54" s="8" t="s">
        <v>2</v>
      </c>
      <c r="B54" s="49"/>
      <c r="C54" s="48"/>
      <c r="D54" s="48">
        <v>6</v>
      </c>
      <c r="E54" s="48"/>
      <c r="F54" s="48"/>
      <c r="G54" s="6">
        <f t="shared" si="3"/>
        <v>6</v>
      </c>
      <c r="H54" s="6"/>
      <c r="I54" s="48">
        <v>5</v>
      </c>
      <c r="J54" s="48"/>
      <c r="K54" s="48"/>
      <c r="L54" s="7">
        <f t="shared" si="4"/>
        <v>5</v>
      </c>
      <c r="M54" s="115"/>
      <c r="N54" s="116"/>
      <c r="O54" s="116"/>
      <c r="P54" s="116"/>
      <c r="Q54" s="117"/>
    </row>
    <row r="55" spans="1:17" ht="17.25" thickBot="1">
      <c r="A55" s="8" t="s">
        <v>1</v>
      </c>
      <c r="B55" s="49">
        <v>3</v>
      </c>
      <c r="C55" s="48"/>
      <c r="D55" s="48">
        <v>2</v>
      </c>
      <c r="E55" s="48"/>
      <c r="F55" s="48"/>
      <c r="G55" s="6">
        <f t="shared" si="3"/>
        <v>5</v>
      </c>
      <c r="H55" s="6"/>
      <c r="I55" s="48">
        <v>5</v>
      </c>
      <c r="J55" s="48"/>
      <c r="K55" s="48"/>
      <c r="L55" s="7">
        <f t="shared" si="4"/>
        <v>5</v>
      </c>
      <c r="M55" s="115"/>
      <c r="N55" s="116"/>
      <c r="O55" s="116"/>
      <c r="P55" s="116"/>
      <c r="Q55" s="117"/>
    </row>
    <row r="56" spans="1:17" ht="17.25" thickBot="1">
      <c r="A56" s="47" t="s">
        <v>0</v>
      </c>
      <c r="B56" s="6"/>
      <c r="C56" s="48"/>
      <c r="D56" s="48"/>
      <c r="E56" s="48"/>
      <c r="F56" s="48"/>
      <c r="G56" s="6">
        <f>SUM(G50:G55)</f>
        <v>41</v>
      </c>
      <c r="H56" s="6"/>
      <c r="I56" s="48"/>
      <c r="J56" s="48"/>
      <c r="K56" s="48"/>
      <c r="L56" s="48">
        <f>SUM(L50:L55)</f>
        <v>34</v>
      </c>
      <c r="M56" s="118"/>
      <c r="N56" s="119"/>
      <c r="O56" s="119"/>
      <c r="P56" s="119"/>
      <c r="Q56" s="120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1"/>
  <sheetViews>
    <sheetView topLeftCell="A40" zoomScale="115" zoomScaleNormal="115" workbookViewId="0">
      <selection activeCell="D56" sqref="D5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52"/>
      <c r="D6" s="52"/>
      <c r="E6" s="52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52">
        <v>3</v>
      </c>
      <c r="D7" s="52"/>
      <c r="E7" s="52"/>
      <c r="F7" s="19">
        <f t="shared" si="0"/>
        <v>3</v>
      </c>
      <c r="G7" s="25"/>
      <c r="H7" s="17"/>
      <c r="I7" s="17"/>
      <c r="J7" s="17">
        <v>3</v>
      </c>
      <c r="K7" s="17"/>
      <c r="L7" s="17"/>
      <c r="M7" s="16">
        <f t="shared" si="1"/>
        <v>3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52"/>
      <c r="D8" s="52"/>
      <c r="E8" s="52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52">
        <v>50</v>
      </c>
      <c r="D9" s="52"/>
      <c r="E9" s="52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52">
        <v>8</v>
      </c>
      <c r="D10" s="52"/>
      <c r="E10" s="52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278</v>
      </c>
      <c r="C11" s="52">
        <v>12</v>
      </c>
      <c r="D11" s="52"/>
      <c r="E11" s="52"/>
      <c r="F11" s="19">
        <f t="shared" si="0"/>
        <v>290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56</v>
      </c>
      <c r="B12" s="6"/>
      <c r="C12" s="52"/>
      <c r="D12" s="52"/>
      <c r="E12" s="52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94" t="s">
        <v>35</v>
      </c>
      <c r="O12" s="95"/>
      <c r="P12" s="95"/>
      <c r="Q12" s="96"/>
    </row>
    <row r="13" spans="1:17" ht="18" customHeight="1" thickBot="1">
      <c r="A13" s="23" t="s">
        <v>55</v>
      </c>
      <c r="B13" s="6"/>
      <c r="C13" s="52">
        <v>13</v>
      </c>
      <c r="D13" s="52">
        <v>19</v>
      </c>
      <c r="E13" s="52"/>
      <c r="F13" s="19">
        <f t="shared" si="0"/>
        <v>32</v>
      </c>
      <c r="G13" s="18">
        <v>17</v>
      </c>
      <c r="H13" s="17">
        <v>7</v>
      </c>
      <c r="I13" s="17"/>
      <c r="J13" s="17">
        <v>8</v>
      </c>
      <c r="K13" s="17"/>
      <c r="L13" s="17"/>
      <c r="M13" s="16">
        <f t="shared" si="1"/>
        <v>32</v>
      </c>
      <c r="N13" s="97"/>
      <c r="O13" s="98"/>
      <c r="P13" s="98"/>
      <c r="Q13" s="99"/>
    </row>
    <row r="14" spans="1:17" ht="18" customHeight="1" thickBot="1">
      <c r="A14" s="23" t="s">
        <v>54</v>
      </c>
      <c r="B14" s="6"/>
      <c r="C14" s="52">
        <v>10</v>
      </c>
      <c r="D14" s="52"/>
      <c r="E14" s="52"/>
      <c r="F14" s="19">
        <f t="shared" si="0"/>
        <v>10</v>
      </c>
      <c r="G14" s="18">
        <v>10</v>
      </c>
      <c r="H14" s="17"/>
      <c r="I14" s="17"/>
      <c r="J14" s="17"/>
      <c r="K14" s="17"/>
      <c r="L14" s="17"/>
      <c r="M14" s="16">
        <f t="shared" si="1"/>
        <v>10</v>
      </c>
      <c r="N14" s="97"/>
      <c r="O14" s="98"/>
      <c r="P14" s="98"/>
      <c r="Q14" s="99"/>
    </row>
    <row r="15" spans="1:17" ht="18" customHeight="1" thickBot="1">
      <c r="A15" s="23" t="s">
        <v>53</v>
      </c>
      <c r="B15" s="6"/>
      <c r="C15" s="52">
        <v>8</v>
      </c>
      <c r="D15" s="52">
        <v>2</v>
      </c>
      <c r="E15" s="52"/>
      <c r="F15" s="19">
        <f t="shared" si="0"/>
        <v>10</v>
      </c>
      <c r="G15" s="18">
        <v>10</v>
      </c>
      <c r="H15" s="17"/>
      <c r="I15" s="17"/>
      <c r="J15" s="17"/>
      <c r="K15" s="17"/>
      <c r="L15" s="17"/>
      <c r="M15" s="16">
        <f t="shared" si="1"/>
        <v>10</v>
      </c>
      <c r="N15" s="100"/>
      <c r="O15" s="101"/>
      <c r="P15" s="101"/>
      <c r="Q15" s="102"/>
    </row>
    <row r="16" spans="1:17" ht="18" customHeight="1" thickBot="1">
      <c r="A16" s="23" t="s">
        <v>52</v>
      </c>
      <c r="B16" s="6"/>
      <c r="C16" s="52">
        <v>7</v>
      </c>
      <c r="D16" s="52"/>
      <c r="E16" s="52"/>
      <c r="F16" s="19">
        <f t="shared" si="0"/>
        <v>7</v>
      </c>
      <c r="G16" s="18">
        <v>6</v>
      </c>
      <c r="H16" s="17"/>
      <c r="I16" s="17"/>
      <c r="J16" s="17"/>
      <c r="K16" s="17">
        <v>1</v>
      </c>
      <c r="L16" s="17"/>
      <c r="M16" s="16">
        <f t="shared" si="1"/>
        <v>7</v>
      </c>
      <c r="N16" s="94" t="s">
        <v>33</v>
      </c>
      <c r="O16" s="95"/>
      <c r="P16" s="95"/>
      <c r="Q16" s="96"/>
    </row>
    <row r="17" spans="1:17" ht="18" customHeight="1" thickBot="1">
      <c r="A17" s="23" t="s">
        <v>51</v>
      </c>
      <c r="B17" s="6"/>
      <c r="C17" s="52">
        <v>5</v>
      </c>
      <c r="D17" s="52"/>
      <c r="E17" s="52"/>
      <c r="F17" s="19">
        <f t="shared" si="0"/>
        <v>5</v>
      </c>
      <c r="G17" s="18">
        <v>5</v>
      </c>
      <c r="H17" s="17"/>
      <c r="I17" s="17"/>
      <c r="J17" s="17"/>
      <c r="K17" s="17"/>
      <c r="L17" s="17"/>
      <c r="M17" s="16">
        <f t="shared" si="1"/>
        <v>5</v>
      </c>
      <c r="N17" s="100"/>
      <c r="O17" s="101"/>
      <c r="P17" s="101"/>
      <c r="Q17" s="102"/>
    </row>
    <row r="18" spans="1:17" ht="18" customHeight="1" thickBot="1">
      <c r="A18" s="23" t="s">
        <v>50</v>
      </c>
      <c r="B18" s="6">
        <v>3</v>
      </c>
      <c r="C18" s="52">
        <v>16</v>
      </c>
      <c r="D18" s="52"/>
      <c r="E18" s="52"/>
      <c r="F18" s="19">
        <f t="shared" si="0"/>
        <v>19</v>
      </c>
      <c r="G18" s="18">
        <v>17</v>
      </c>
      <c r="H18" s="17"/>
      <c r="I18" s="17"/>
      <c r="J18" s="17"/>
      <c r="K18" s="17"/>
      <c r="L18" s="17"/>
      <c r="M18" s="16">
        <f t="shared" si="1"/>
        <v>17</v>
      </c>
      <c r="N18" s="94" t="s">
        <v>30</v>
      </c>
      <c r="O18" s="95"/>
      <c r="P18" s="95"/>
      <c r="Q18" s="96"/>
    </row>
    <row r="19" spans="1:17" ht="18" customHeight="1" thickBot="1">
      <c r="A19" s="23" t="s">
        <v>49</v>
      </c>
      <c r="B19" s="6"/>
      <c r="C19" s="52">
        <v>10</v>
      </c>
      <c r="D19" s="52"/>
      <c r="E19" s="52"/>
      <c r="F19" s="19">
        <f t="shared" si="0"/>
        <v>10</v>
      </c>
      <c r="G19" s="18">
        <v>4</v>
      </c>
      <c r="H19" s="17"/>
      <c r="I19" s="17"/>
      <c r="J19" s="17"/>
      <c r="K19" s="17">
        <v>6</v>
      </c>
      <c r="L19" s="17"/>
      <c r="M19" s="16">
        <f t="shared" si="1"/>
        <v>10</v>
      </c>
      <c r="N19" s="94" t="s">
        <v>33</v>
      </c>
      <c r="O19" s="95"/>
      <c r="P19" s="95"/>
      <c r="Q19" s="96"/>
    </row>
    <row r="20" spans="1:17" ht="18" customHeight="1" thickBot="1">
      <c r="A20" s="23" t="s">
        <v>48</v>
      </c>
      <c r="B20" s="6"/>
      <c r="C20" s="52">
        <v>14</v>
      </c>
      <c r="D20" s="52"/>
      <c r="E20" s="52"/>
      <c r="F20" s="19">
        <f t="shared" si="0"/>
        <v>14</v>
      </c>
      <c r="G20" s="18">
        <v>10</v>
      </c>
      <c r="H20" s="17">
        <v>4</v>
      </c>
      <c r="I20" s="17"/>
      <c r="J20" s="17"/>
      <c r="K20" s="17"/>
      <c r="L20" s="17"/>
      <c r="M20" s="16">
        <f t="shared" si="1"/>
        <v>14</v>
      </c>
      <c r="N20" s="97"/>
      <c r="O20" s="98"/>
      <c r="P20" s="98"/>
      <c r="Q20" s="99"/>
    </row>
    <row r="21" spans="1:17" ht="18" customHeight="1" thickBot="1">
      <c r="A21" s="23" t="s">
        <v>47</v>
      </c>
      <c r="B21" s="6"/>
      <c r="C21" s="52">
        <v>8</v>
      </c>
      <c r="D21" s="52"/>
      <c r="E21" s="52"/>
      <c r="F21" s="19">
        <f t="shared" si="0"/>
        <v>8</v>
      </c>
      <c r="G21" s="18">
        <v>5</v>
      </c>
      <c r="H21" s="17"/>
      <c r="I21" s="17"/>
      <c r="J21" s="17"/>
      <c r="K21" s="17">
        <v>3</v>
      </c>
      <c r="L21" s="17"/>
      <c r="M21" s="16">
        <f t="shared" si="1"/>
        <v>8</v>
      </c>
      <c r="N21" s="124"/>
      <c r="O21" s="125"/>
      <c r="P21" s="125"/>
      <c r="Q21" s="126"/>
    </row>
    <row r="22" spans="1:17" ht="18" customHeight="1" thickBot="1">
      <c r="A22" s="23" t="s">
        <v>46</v>
      </c>
      <c r="B22" s="6"/>
      <c r="C22" s="52">
        <v>20</v>
      </c>
      <c r="D22" s="52"/>
      <c r="E22" s="52"/>
      <c r="F22" s="19">
        <f t="shared" si="0"/>
        <v>20</v>
      </c>
      <c r="G22" s="18">
        <v>13</v>
      </c>
      <c r="H22" s="17">
        <v>5</v>
      </c>
      <c r="I22" s="17"/>
      <c r="J22" s="17"/>
      <c r="K22" s="17">
        <v>2</v>
      </c>
      <c r="L22" s="17"/>
      <c r="M22" s="16">
        <f t="shared" si="1"/>
        <v>20</v>
      </c>
      <c r="N22" s="94" t="s">
        <v>33</v>
      </c>
      <c r="O22" s="95"/>
      <c r="P22" s="95"/>
      <c r="Q22" s="96"/>
    </row>
    <row r="23" spans="1:17" ht="18" customHeight="1" thickBot="1">
      <c r="A23" s="23" t="s">
        <v>45</v>
      </c>
      <c r="B23" s="6"/>
      <c r="C23" s="52">
        <v>12</v>
      </c>
      <c r="D23" s="52">
        <v>2</v>
      </c>
      <c r="E23" s="52"/>
      <c r="F23" s="19">
        <f t="shared" si="0"/>
        <v>14</v>
      </c>
      <c r="G23" s="18">
        <v>14</v>
      </c>
      <c r="H23" s="17"/>
      <c r="I23" s="17"/>
      <c r="J23" s="17"/>
      <c r="K23" s="17"/>
      <c r="L23" s="17"/>
      <c r="M23" s="16">
        <f t="shared" si="1"/>
        <v>14</v>
      </c>
      <c r="N23" s="97"/>
      <c r="O23" s="98"/>
      <c r="P23" s="98"/>
      <c r="Q23" s="99"/>
    </row>
    <row r="24" spans="1:17" ht="18" customHeight="1" thickBot="1">
      <c r="A24" s="23" t="s">
        <v>44</v>
      </c>
      <c r="B24" s="6"/>
      <c r="C24" s="52">
        <v>4</v>
      </c>
      <c r="D24" s="52"/>
      <c r="E24" s="52"/>
      <c r="F24" s="19">
        <f t="shared" si="0"/>
        <v>4</v>
      </c>
      <c r="G24" s="18">
        <v>3</v>
      </c>
      <c r="H24" s="17"/>
      <c r="I24" s="17"/>
      <c r="J24" s="17"/>
      <c r="K24" s="17">
        <v>1</v>
      </c>
      <c r="L24" s="17"/>
      <c r="M24" s="16">
        <f t="shared" si="1"/>
        <v>4</v>
      </c>
      <c r="N24" s="97"/>
      <c r="O24" s="98"/>
      <c r="P24" s="98"/>
      <c r="Q24" s="99"/>
    </row>
    <row r="25" spans="1:17" ht="18" customHeight="1" thickBot="1">
      <c r="A25" s="23" t="s">
        <v>43</v>
      </c>
      <c r="B25" s="6"/>
      <c r="C25" s="52">
        <v>4</v>
      </c>
      <c r="D25" s="52"/>
      <c r="E25" s="52"/>
      <c r="F25" s="19">
        <f t="shared" si="0"/>
        <v>4</v>
      </c>
      <c r="G25" s="18">
        <v>2</v>
      </c>
      <c r="H25" s="17"/>
      <c r="I25" s="17"/>
      <c r="J25" s="17"/>
      <c r="K25" s="17">
        <v>2</v>
      </c>
      <c r="L25" s="17"/>
      <c r="M25" s="16">
        <f t="shared" si="1"/>
        <v>4</v>
      </c>
      <c r="N25" s="97"/>
      <c r="O25" s="98"/>
      <c r="P25" s="98"/>
      <c r="Q25" s="99"/>
    </row>
    <row r="26" spans="1:17" ht="18" customHeight="1" thickBot="1">
      <c r="A26" s="23" t="s">
        <v>42</v>
      </c>
      <c r="B26" s="6"/>
      <c r="C26" s="52">
        <v>12</v>
      </c>
      <c r="D26" s="52"/>
      <c r="E26" s="52"/>
      <c r="F26" s="19">
        <f t="shared" si="0"/>
        <v>12</v>
      </c>
      <c r="G26" s="18">
        <v>11</v>
      </c>
      <c r="H26" s="17"/>
      <c r="I26" s="17"/>
      <c r="J26" s="17"/>
      <c r="K26" s="17">
        <v>1</v>
      </c>
      <c r="L26" s="17"/>
      <c r="M26" s="16">
        <f t="shared" si="1"/>
        <v>12</v>
      </c>
      <c r="N26" s="97"/>
      <c r="O26" s="98"/>
      <c r="P26" s="98"/>
      <c r="Q26" s="99"/>
    </row>
    <row r="27" spans="1:17" ht="18" customHeight="1" thickBot="1">
      <c r="A27" s="23" t="s">
        <v>41</v>
      </c>
      <c r="B27" s="6"/>
      <c r="C27" s="52">
        <v>10</v>
      </c>
      <c r="D27" s="52"/>
      <c r="E27" s="52"/>
      <c r="F27" s="19">
        <f t="shared" si="0"/>
        <v>10</v>
      </c>
      <c r="G27" s="18">
        <v>6</v>
      </c>
      <c r="H27" s="17"/>
      <c r="I27" s="17"/>
      <c r="J27" s="17"/>
      <c r="K27" s="17">
        <v>4</v>
      </c>
      <c r="L27" s="17"/>
      <c r="M27" s="16">
        <f t="shared" si="1"/>
        <v>10</v>
      </c>
      <c r="N27" s="100"/>
      <c r="O27" s="101"/>
      <c r="P27" s="101"/>
      <c r="Q27" s="102"/>
    </row>
    <row r="28" spans="1:17" ht="18" customHeight="1" thickBot="1">
      <c r="A28" s="23" t="s">
        <v>40</v>
      </c>
      <c r="B28" s="6"/>
      <c r="C28" s="52">
        <v>13</v>
      </c>
      <c r="D28" s="52"/>
      <c r="E28" s="52"/>
      <c r="F28" s="19">
        <f t="shared" si="0"/>
        <v>13</v>
      </c>
      <c r="G28" s="18">
        <v>12</v>
      </c>
      <c r="H28" s="17"/>
      <c r="I28" s="17"/>
      <c r="J28" s="17">
        <v>1</v>
      </c>
      <c r="K28" s="17"/>
      <c r="L28" s="17"/>
      <c r="M28" s="16">
        <f t="shared" si="1"/>
        <v>13</v>
      </c>
      <c r="N28" s="112" t="s">
        <v>35</v>
      </c>
      <c r="O28" s="127"/>
      <c r="P28" s="127"/>
      <c r="Q28" s="128"/>
    </row>
    <row r="29" spans="1:17" ht="18" customHeight="1" thickBot="1">
      <c r="A29" s="23" t="s">
        <v>39</v>
      </c>
      <c r="B29" s="6"/>
      <c r="C29" s="52">
        <v>3</v>
      </c>
      <c r="D29" s="52"/>
      <c r="E29" s="52"/>
      <c r="F29" s="19">
        <f t="shared" si="0"/>
        <v>3</v>
      </c>
      <c r="G29" s="18">
        <v>2</v>
      </c>
      <c r="H29" s="17"/>
      <c r="I29" s="17"/>
      <c r="J29" s="17">
        <v>1</v>
      </c>
      <c r="K29" s="17"/>
      <c r="L29" s="17"/>
      <c r="M29" s="16">
        <f t="shared" si="1"/>
        <v>3</v>
      </c>
      <c r="N29" s="129"/>
      <c r="O29" s="130"/>
      <c r="P29" s="130"/>
      <c r="Q29" s="131"/>
    </row>
    <row r="30" spans="1:17" ht="18" customHeight="1" thickBot="1">
      <c r="A30" s="23" t="s">
        <v>38</v>
      </c>
      <c r="B30" s="6"/>
      <c r="C30" s="52">
        <v>11</v>
      </c>
      <c r="D30" s="52">
        <v>9</v>
      </c>
      <c r="E30" s="52"/>
      <c r="F30" s="19">
        <f t="shared" si="0"/>
        <v>20</v>
      </c>
      <c r="G30" s="18">
        <v>20</v>
      </c>
      <c r="H30" s="17"/>
      <c r="I30" s="17"/>
      <c r="J30" s="17"/>
      <c r="K30" s="17"/>
      <c r="L30" s="17"/>
      <c r="M30" s="16">
        <f t="shared" si="1"/>
        <v>20</v>
      </c>
      <c r="N30" s="94" t="s">
        <v>33</v>
      </c>
      <c r="O30" s="95"/>
      <c r="P30" s="95"/>
      <c r="Q30" s="96"/>
    </row>
    <row r="31" spans="1:17" ht="18" customHeight="1" thickBot="1">
      <c r="A31" s="23" t="s">
        <v>37</v>
      </c>
      <c r="B31" s="6"/>
      <c r="C31" s="52">
        <v>12</v>
      </c>
      <c r="D31" s="52">
        <v>6</v>
      </c>
      <c r="E31" s="52"/>
      <c r="F31" s="19">
        <f t="shared" si="0"/>
        <v>18</v>
      </c>
      <c r="G31" s="18">
        <v>18</v>
      </c>
      <c r="H31" s="17"/>
      <c r="I31" s="17"/>
      <c r="J31" s="17"/>
      <c r="K31" s="17"/>
      <c r="L31" s="17"/>
      <c r="M31" s="16">
        <f t="shared" si="1"/>
        <v>18</v>
      </c>
      <c r="N31" s="100"/>
      <c r="O31" s="101"/>
      <c r="P31" s="101"/>
      <c r="Q31" s="102"/>
    </row>
    <row r="32" spans="1:17" ht="18" customHeight="1" thickBot="1">
      <c r="A32" s="23" t="s">
        <v>36</v>
      </c>
      <c r="B32" s="6"/>
      <c r="C32" s="52">
        <v>4</v>
      </c>
      <c r="D32" s="52"/>
      <c r="E32" s="52"/>
      <c r="F32" s="19">
        <f t="shared" si="0"/>
        <v>4</v>
      </c>
      <c r="G32" s="18">
        <v>3</v>
      </c>
      <c r="H32" s="17"/>
      <c r="I32" s="17"/>
      <c r="J32" s="17"/>
      <c r="K32" s="17">
        <v>1</v>
      </c>
      <c r="L32" s="17"/>
      <c r="M32" s="16">
        <f t="shared" si="1"/>
        <v>4</v>
      </c>
      <c r="N32" s="112" t="s">
        <v>35</v>
      </c>
      <c r="O32" s="127"/>
      <c r="P32" s="127"/>
      <c r="Q32" s="128"/>
    </row>
    <row r="33" spans="1:17" ht="18" customHeight="1" thickBot="1">
      <c r="A33" s="23" t="s">
        <v>34</v>
      </c>
      <c r="B33" s="6"/>
      <c r="C33" s="52">
        <v>4</v>
      </c>
      <c r="D33" s="52"/>
      <c r="E33" s="52"/>
      <c r="F33" s="19">
        <f t="shared" si="0"/>
        <v>4</v>
      </c>
      <c r="G33" s="18">
        <v>3</v>
      </c>
      <c r="H33" s="17"/>
      <c r="I33" s="17"/>
      <c r="J33" s="17"/>
      <c r="K33" s="17">
        <v>1</v>
      </c>
      <c r="L33" s="17"/>
      <c r="M33" s="16">
        <f t="shared" si="1"/>
        <v>4</v>
      </c>
      <c r="N33" s="129"/>
      <c r="O33" s="130"/>
      <c r="P33" s="130"/>
      <c r="Q33" s="131"/>
    </row>
    <row r="34" spans="1:17" ht="18" customHeight="1" thickBot="1">
      <c r="A34" s="22" t="s">
        <v>77</v>
      </c>
      <c r="B34" s="6"/>
      <c r="C34" s="52">
        <v>14</v>
      </c>
      <c r="D34" s="52">
        <v>4</v>
      </c>
      <c r="E34" s="52"/>
      <c r="F34" s="19">
        <f t="shared" si="0"/>
        <v>18</v>
      </c>
      <c r="G34" s="18">
        <v>18</v>
      </c>
      <c r="H34" s="17"/>
      <c r="I34" s="17"/>
      <c r="J34" s="17"/>
      <c r="K34" s="17"/>
      <c r="L34" s="17"/>
      <c r="M34" s="16">
        <f t="shared" ref="M34:M40" si="2">SUM(G34:L34)</f>
        <v>18</v>
      </c>
      <c r="N34" s="94" t="s">
        <v>33</v>
      </c>
      <c r="O34" s="95"/>
      <c r="P34" s="95"/>
      <c r="Q34" s="96"/>
    </row>
    <row r="35" spans="1:17" ht="18" customHeight="1" thickBot="1">
      <c r="A35" s="22" t="s">
        <v>32</v>
      </c>
      <c r="B35" s="6"/>
      <c r="C35" s="52">
        <v>10</v>
      </c>
      <c r="D35" s="52"/>
      <c r="E35" s="52"/>
      <c r="F35" s="19">
        <f t="shared" si="0"/>
        <v>10</v>
      </c>
      <c r="G35" s="18">
        <v>10</v>
      </c>
      <c r="H35" s="17"/>
      <c r="I35" s="17"/>
      <c r="J35" s="17"/>
      <c r="K35" s="17"/>
      <c r="L35" s="17"/>
      <c r="M35" s="16">
        <f t="shared" si="2"/>
        <v>10</v>
      </c>
      <c r="N35" s="100"/>
      <c r="O35" s="101"/>
      <c r="P35" s="101"/>
      <c r="Q35" s="102"/>
    </row>
    <row r="36" spans="1:17" ht="18" customHeight="1" thickBot="1">
      <c r="A36" s="22" t="s">
        <v>31</v>
      </c>
      <c r="B36" s="6">
        <v>24</v>
      </c>
      <c r="C36" s="52"/>
      <c r="D36" s="52"/>
      <c r="E36" s="52"/>
      <c r="F36" s="19">
        <f t="shared" si="0"/>
        <v>24</v>
      </c>
      <c r="G36" s="18">
        <v>5</v>
      </c>
      <c r="H36" s="17"/>
      <c r="I36" s="17"/>
      <c r="J36" s="17"/>
      <c r="K36" s="17"/>
      <c r="L36" s="17"/>
      <c r="M36" s="16">
        <f t="shared" si="2"/>
        <v>5</v>
      </c>
      <c r="N36" s="94" t="s">
        <v>30</v>
      </c>
      <c r="O36" s="95"/>
      <c r="P36" s="95"/>
      <c r="Q36" s="96"/>
    </row>
    <row r="37" spans="1:17" ht="18" customHeight="1" thickBot="1">
      <c r="A37" s="22" t="s">
        <v>29</v>
      </c>
      <c r="B37" s="6"/>
      <c r="C37" s="52">
        <v>24</v>
      </c>
      <c r="D37" s="52"/>
      <c r="E37" s="52"/>
      <c r="F37" s="19">
        <f t="shared" si="0"/>
        <v>24</v>
      </c>
      <c r="G37" s="18">
        <v>2</v>
      </c>
      <c r="H37" s="17"/>
      <c r="I37" s="17"/>
      <c r="J37" s="17"/>
      <c r="K37" s="17"/>
      <c r="L37" s="17"/>
      <c r="M37" s="16">
        <f t="shared" si="2"/>
        <v>2</v>
      </c>
      <c r="N37" s="97"/>
      <c r="O37" s="98"/>
      <c r="P37" s="98"/>
      <c r="Q37" s="99"/>
    </row>
    <row r="38" spans="1:17" ht="18" customHeight="1" thickBot="1">
      <c r="A38" s="22" t="s">
        <v>28</v>
      </c>
      <c r="B38" s="6">
        <v>21</v>
      </c>
      <c r="C38" s="52"/>
      <c r="D38" s="52"/>
      <c r="E38" s="52"/>
      <c r="F38" s="19">
        <f t="shared" si="0"/>
        <v>21</v>
      </c>
      <c r="G38" s="18">
        <v>2</v>
      </c>
      <c r="H38" s="17"/>
      <c r="I38" s="17"/>
      <c r="J38" s="17"/>
      <c r="K38" s="17"/>
      <c r="L38" s="17"/>
      <c r="M38" s="16">
        <f t="shared" si="2"/>
        <v>2</v>
      </c>
      <c r="N38" s="97"/>
      <c r="O38" s="98"/>
      <c r="P38" s="98"/>
      <c r="Q38" s="99"/>
    </row>
    <row r="39" spans="1:17" ht="18" customHeight="1" thickBot="1">
      <c r="A39" s="21" t="s">
        <v>27</v>
      </c>
      <c r="B39" s="6"/>
      <c r="C39" s="52"/>
      <c r="D39" s="52">
        <v>34</v>
      </c>
      <c r="E39" s="52"/>
      <c r="F39" s="19">
        <f t="shared" si="0"/>
        <v>34</v>
      </c>
      <c r="G39" s="18">
        <v>34</v>
      </c>
      <c r="H39" s="17"/>
      <c r="I39" s="17"/>
      <c r="J39" s="17"/>
      <c r="K39" s="17"/>
      <c r="L39" s="17"/>
      <c r="M39" s="16">
        <f t="shared" si="2"/>
        <v>34</v>
      </c>
      <c r="N39" s="97"/>
      <c r="O39" s="98"/>
      <c r="P39" s="98"/>
      <c r="Q39" s="99"/>
    </row>
    <row r="40" spans="1:17" ht="18" customHeight="1" thickBot="1">
      <c r="A40" s="21" t="s">
        <v>26</v>
      </c>
      <c r="B40" s="6">
        <v>4</v>
      </c>
      <c r="C40" s="52"/>
      <c r="D40" s="52"/>
      <c r="E40" s="52"/>
      <c r="F40" s="19">
        <f t="shared" si="0"/>
        <v>4</v>
      </c>
      <c r="G40" s="18"/>
      <c r="H40" s="17"/>
      <c r="I40" s="17"/>
      <c r="J40" s="17"/>
      <c r="K40" s="17"/>
      <c r="L40" s="17"/>
      <c r="M40" s="16">
        <f t="shared" si="2"/>
        <v>0</v>
      </c>
      <c r="N40" s="100"/>
      <c r="O40" s="101"/>
      <c r="P40" s="101"/>
      <c r="Q40" s="102"/>
    </row>
    <row r="41" spans="1:17" ht="18" customHeight="1" thickBot="1">
      <c r="A41" s="20" t="s">
        <v>25</v>
      </c>
      <c r="B41" s="6"/>
      <c r="C41" s="52"/>
      <c r="D41" s="52">
        <v>7</v>
      </c>
      <c r="E41" s="52"/>
      <c r="F41" s="19"/>
      <c r="G41" s="18">
        <v>7</v>
      </c>
      <c r="H41" s="17"/>
      <c r="I41" s="17"/>
      <c r="J41" s="17"/>
      <c r="K41" s="17"/>
      <c r="L41" s="17"/>
      <c r="M41" s="16"/>
      <c r="N41" s="94" t="s">
        <v>24</v>
      </c>
      <c r="O41" s="95"/>
      <c r="P41" s="95"/>
      <c r="Q41" s="96"/>
    </row>
    <row r="42" spans="1:17" ht="18" customHeight="1" thickBot="1">
      <c r="A42" s="20" t="s">
        <v>23</v>
      </c>
      <c r="B42" s="6"/>
      <c r="C42" s="52"/>
      <c r="D42" s="52"/>
      <c r="E42" s="52"/>
      <c r="F42" s="19"/>
      <c r="G42" s="18"/>
      <c r="H42" s="17"/>
      <c r="I42" s="17"/>
      <c r="J42" s="17"/>
      <c r="K42" s="17"/>
      <c r="L42" s="17"/>
      <c r="M42" s="16"/>
      <c r="N42" s="97"/>
      <c r="O42" s="98"/>
      <c r="P42" s="98"/>
      <c r="Q42" s="99"/>
    </row>
    <row r="43" spans="1:17" ht="18" customHeight="1" thickBot="1">
      <c r="A43" s="20" t="s">
        <v>22</v>
      </c>
      <c r="B43" s="6"/>
      <c r="C43" s="52"/>
      <c r="D43" s="52">
        <v>1</v>
      </c>
      <c r="E43" s="52"/>
      <c r="F43" s="19">
        <f>SUM(B43:E43)</f>
        <v>1</v>
      </c>
      <c r="G43" s="18">
        <v>1</v>
      </c>
      <c r="H43" s="17"/>
      <c r="I43" s="17"/>
      <c r="J43" s="17"/>
      <c r="K43" s="17"/>
      <c r="L43" s="17"/>
      <c r="M43" s="16">
        <f>SUM(G43:L43)</f>
        <v>1</v>
      </c>
      <c r="N43" s="97"/>
      <c r="O43" s="98"/>
      <c r="P43" s="98"/>
      <c r="Q43" s="99"/>
    </row>
    <row r="44" spans="1:17" ht="18" customHeight="1" thickBot="1">
      <c r="A44" s="20" t="s">
        <v>21</v>
      </c>
      <c r="B44" s="6"/>
      <c r="C44" s="52"/>
      <c r="D44" s="52">
        <v>4</v>
      </c>
      <c r="E44" s="52"/>
      <c r="F44" s="19">
        <f>SUM(B44:E44)</f>
        <v>4</v>
      </c>
      <c r="G44" s="18">
        <v>4</v>
      </c>
      <c r="H44" s="17"/>
      <c r="I44" s="17"/>
      <c r="J44" s="17"/>
      <c r="K44" s="17"/>
      <c r="L44" s="17"/>
      <c r="M44" s="16">
        <f>SUM(G44:L44)</f>
        <v>4</v>
      </c>
      <c r="N44" s="97"/>
      <c r="O44" s="98"/>
      <c r="P44" s="98"/>
      <c r="Q44" s="99"/>
    </row>
    <row r="45" spans="1:17" ht="18" customHeight="1" thickBot="1">
      <c r="A45" s="20" t="s">
        <v>20</v>
      </c>
      <c r="B45" s="6"/>
      <c r="C45" s="52"/>
      <c r="D45" s="52">
        <v>9</v>
      </c>
      <c r="E45" s="52"/>
      <c r="F45" s="19"/>
      <c r="G45" s="18">
        <v>9</v>
      </c>
      <c r="H45" s="17"/>
      <c r="I45" s="17"/>
      <c r="J45" s="17"/>
      <c r="K45" s="17"/>
      <c r="L45" s="17"/>
      <c r="M45" s="16"/>
      <c r="N45" s="100"/>
      <c r="O45" s="101"/>
      <c r="P45" s="101"/>
      <c r="Q45" s="102"/>
    </row>
    <row r="46" spans="1:17" ht="17.25" thickBot="1">
      <c r="A46" s="6" t="s">
        <v>19</v>
      </c>
      <c r="B46" s="52"/>
      <c r="C46" s="52"/>
      <c r="D46" s="52"/>
      <c r="E46" s="52"/>
      <c r="F46" s="6">
        <f>SUM(F6:F38)</f>
        <v>689</v>
      </c>
      <c r="G46" s="52"/>
      <c r="H46" s="52"/>
      <c r="I46" s="52"/>
      <c r="J46" s="52"/>
      <c r="K46" s="15">
        <f>SUM(K11:K45)</f>
        <v>22</v>
      </c>
      <c r="L46" s="52"/>
      <c r="M46" s="14"/>
      <c r="N46" s="103"/>
      <c r="O46" s="104"/>
      <c r="P46" s="104"/>
      <c r="Q46" s="10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05" t="s">
        <v>18</v>
      </c>
      <c r="B48" s="106" t="s">
        <v>17</v>
      </c>
      <c r="C48" s="107"/>
      <c r="D48" s="107"/>
      <c r="E48" s="107"/>
      <c r="F48" s="107"/>
      <c r="G48" s="107"/>
      <c r="H48" s="108" t="s">
        <v>16</v>
      </c>
      <c r="I48" s="109"/>
      <c r="J48" s="109"/>
      <c r="K48" s="109"/>
      <c r="L48" s="110"/>
      <c r="M48" s="108" t="s">
        <v>15</v>
      </c>
      <c r="N48" s="107"/>
      <c r="O48" s="107"/>
      <c r="P48" s="107"/>
      <c r="Q48" s="111"/>
    </row>
    <row r="49" spans="1:17" s="9" customFormat="1" ht="27.75" customHeight="1" thickBot="1">
      <c r="A49" s="105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112" t="s">
        <v>7</v>
      </c>
      <c r="N49" s="113"/>
      <c r="O49" s="113"/>
      <c r="P49" s="113"/>
      <c r="Q49" s="114"/>
    </row>
    <row r="50" spans="1:17" ht="17.25" thickBot="1">
      <c r="A50" s="8" t="s">
        <v>6</v>
      </c>
      <c r="B50" s="51">
        <v>1</v>
      </c>
      <c r="C50" s="52">
        <v>1</v>
      </c>
      <c r="D50" s="52">
        <v>16</v>
      </c>
      <c r="E50" s="52"/>
      <c r="F50" s="52"/>
      <c r="G50" s="6">
        <f t="shared" ref="G50:G55" si="3">SUM(B50:F50)</f>
        <v>18</v>
      </c>
      <c r="H50" s="6">
        <v>1</v>
      </c>
      <c r="I50" s="52">
        <v>9</v>
      </c>
      <c r="J50" s="52"/>
      <c r="K50" s="52"/>
      <c r="L50" s="7">
        <f t="shared" ref="L50:L55" si="4">SUM(H50:K50)</f>
        <v>10</v>
      </c>
      <c r="M50" s="115"/>
      <c r="N50" s="116"/>
      <c r="O50" s="116"/>
      <c r="P50" s="116"/>
      <c r="Q50" s="117"/>
    </row>
    <row r="51" spans="1:17" ht="17.25" thickBot="1">
      <c r="A51" s="8" t="s">
        <v>5</v>
      </c>
      <c r="B51" s="51">
        <v>5</v>
      </c>
      <c r="C51" s="52"/>
      <c r="D51" s="52"/>
      <c r="E51" s="52"/>
      <c r="F51" s="52"/>
      <c r="G51" s="6">
        <f t="shared" si="3"/>
        <v>5</v>
      </c>
      <c r="H51" s="6"/>
      <c r="I51" s="52">
        <v>3</v>
      </c>
      <c r="J51" s="52"/>
      <c r="K51" s="52"/>
      <c r="L51" s="7">
        <f t="shared" si="4"/>
        <v>3</v>
      </c>
      <c r="M51" s="115"/>
      <c r="N51" s="116"/>
      <c r="O51" s="116"/>
      <c r="P51" s="116"/>
      <c r="Q51" s="117"/>
    </row>
    <row r="52" spans="1:17" ht="17.25" thickBot="1">
      <c r="A52" s="8" t="s">
        <v>4</v>
      </c>
      <c r="B52" s="51"/>
      <c r="C52" s="52"/>
      <c r="D52" s="52">
        <v>4</v>
      </c>
      <c r="E52" s="52"/>
      <c r="F52" s="52"/>
      <c r="G52" s="6">
        <f t="shared" si="3"/>
        <v>4</v>
      </c>
      <c r="H52" s="6"/>
      <c r="I52" s="52">
        <v>2</v>
      </c>
      <c r="J52" s="52"/>
      <c r="K52" s="52"/>
      <c r="L52" s="7">
        <f t="shared" si="4"/>
        <v>2</v>
      </c>
      <c r="M52" s="115"/>
      <c r="N52" s="116"/>
      <c r="O52" s="116"/>
      <c r="P52" s="116"/>
      <c r="Q52" s="117"/>
    </row>
    <row r="53" spans="1:17" ht="17.25" thickBot="1">
      <c r="A53" s="8" t="s">
        <v>3</v>
      </c>
      <c r="B53" s="51"/>
      <c r="C53" s="52"/>
      <c r="D53" s="52">
        <v>3</v>
      </c>
      <c r="E53" s="52"/>
      <c r="F53" s="52"/>
      <c r="G53" s="6">
        <f t="shared" si="3"/>
        <v>3</v>
      </c>
      <c r="H53" s="6"/>
      <c r="I53" s="52">
        <v>3</v>
      </c>
      <c r="J53" s="52"/>
      <c r="K53" s="52"/>
      <c r="L53" s="7">
        <f t="shared" si="4"/>
        <v>3</v>
      </c>
      <c r="M53" s="115"/>
      <c r="N53" s="116"/>
      <c r="O53" s="116"/>
      <c r="P53" s="116"/>
      <c r="Q53" s="117"/>
    </row>
    <row r="54" spans="1:17" ht="17.25" thickBot="1">
      <c r="A54" s="8" t="s">
        <v>2</v>
      </c>
      <c r="B54" s="51">
        <v>1</v>
      </c>
      <c r="C54" s="52"/>
      <c r="D54" s="52">
        <v>5</v>
      </c>
      <c r="E54" s="52"/>
      <c r="F54" s="52"/>
      <c r="G54" s="6">
        <f t="shared" si="3"/>
        <v>6</v>
      </c>
      <c r="H54" s="6"/>
      <c r="I54" s="52">
        <v>2</v>
      </c>
      <c r="J54" s="52"/>
      <c r="K54" s="52"/>
      <c r="L54" s="7">
        <f t="shared" si="4"/>
        <v>2</v>
      </c>
      <c r="M54" s="115"/>
      <c r="N54" s="116"/>
      <c r="O54" s="116"/>
      <c r="P54" s="116"/>
      <c r="Q54" s="117"/>
    </row>
    <row r="55" spans="1:17" ht="17.25" thickBot="1">
      <c r="A55" s="8" t="s">
        <v>1</v>
      </c>
      <c r="B55" s="51"/>
      <c r="C55" s="52"/>
      <c r="D55" s="52">
        <v>4</v>
      </c>
      <c r="E55" s="52"/>
      <c r="F55" s="52"/>
      <c r="G55" s="6">
        <f t="shared" si="3"/>
        <v>4</v>
      </c>
      <c r="H55" s="6"/>
      <c r="I55" s="52">
        <v>4</v>
      </c>
      <c r="J55" s="52"/>
      <c r="K55" s="52"/>
      <c r="L55" s="7">
        <f t="shared" si="4"/>
        <v>4</v>
      </c>
      <c r="M55" s="115"/>
      <c r="N55" s="116"/>
      <c r="O55" s="116"/>
      <c r="P55" s="116"/>
      <c r="Q55" s="117"/>
    </row>
    <row r="56" spans="1:17" ht="17.25" thickBot="1">
      <c r="A56" s="50" t="s">
        <v>0</v>
      </c>
      <c r="B56" s="6"/>
      <c r="C56" s="52"/>
      <c r="D56" s="52"/>
      <c r="E56" s="52"/>
      <c r="F56" s="52"/>
      <c r="G56" s="6">
        <f>SUM(G50:G55)</f>
        <v>40</v>
      </c>
      <c r="H56" s="6"/>
      <c r="I56" s="52"/>
      <c r="J56" s="52"/>
      <c r="K56" s="52"/>
      <c r="L56" s="52">
        <f>SUM(L50:L55)</f>
        <v>24</v>
      </c>
      <c r="M56" s="118"/>
      <c r="N56" s="119"/>
      <c r="O56" s="119"/>
      <c r="P56" s="119"/>
      <c r="Q56" s="120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3"/>
  <sheetViews>
    <sheetView zoomScale="115" zoomScaleNormal="115" workbookViewId="0">
      <selection activeCell="B53" sqref="B5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56"/>
      <c r="D6" s="56"/>
      <c r="E6" s="56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56">
        <v>2</v>
      </c>
      <c r="D7" s="56"/>
      <c r="E7" s="56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56"/>
      <c r="D8" s="56"/>
      <c r="E8" s="56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56"/>
      <c r="D9" s="56"/>
      <c r="E9" s="56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56">
        <v>8</v>
      </c>
      <c r="D10" s="56"/>
      <c r="E10" s="56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286</v>
      </c>
      <c r="C11" s="56">
        <v>15</v>
      </c>
      <c r="D11" s="56"/>
      <c r="E11" s="56"/>
      <c r="F11" s="19">
        <f t="shared" si="0"/>
        <v>301</v>
      </c>
      <c r="G11" s="18">
        <v>3</v>
      </c>
      <c r="H11" s="17"/>
      <c r="I11" s="17"/>
      <c r="J11" s="17"/>
      <c r="K11" s="17"/>
      <c r="L11" s="17"/>
      <c r="M11" s="16">
        <f t="shared" si="1"/>
        <v>3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56">
        <v>12</v>
      </c>
      <c r="D12" s="56"/>
      <c r="E12" s="56"/>
      <c r="F12" s="19">
        <f t="shared" si="0"/>
        <v>12</v>
      </c>
      <c r="G12" s="18">
        <v>8</v>
      </c>
      <c r="H12" s="17"/>
      <c r="I12" s="17"/>
      <c r="J12" s="17">
        <v>4</v>
      </c>
      <c r="K12" s="17"/>
      <c r="L12" s="17"/>
      <c r="M12" s="16">
        <f t="shared" si="1"/>
        <v>12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56">
        <v>6</v>
      </c>
      <c r="D13" s="56"/>
      <c r="E13" s="56"/>
      <c r="F13" s="19">
        <f t="shared" si="0"/>
        <v>6</v>
      </c>
      <c r="G13" s="18">
        <v>1</v>
      </c>
      <c r="H13" s="17"/>
      <c r="I13" s="17"/>
      <c r="J13" s="17">
        <v>5</v>
      </c>
      <c r="K13" s="17"/>
      <c r="L13" s="17"/>
      <c r="M13" s="16">
        <f t="shared" si="1"/>
        <v>6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56">
        <v>8</v>
      </c>
      <c r="D14" s="56"/>
      <c r="E14" s="56"/>
      <c r="F14" s="19">
        <f t="shared" si="0"/>
        <v>8</v>
      </c>
      <c r="G14" s="18">
        <v>5</v>
      </c>
      <c r="H14" s="17"/>
      <c r="I14" s="17"/>
      <c r="J14" s="17">
        <v>3</v>
      </c>
      <c r="K14" s="17"/>
      <c r="L14" s="17"/>
      <c r="M14" s="16">
        <f t="shared" si="1"/>
        <v>8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63"/>
      <c r="D15" s="63"/>
      <c r="E15" s="63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60"/>
      <c r="O15" s="61"/>
      <c r="P15" s="61"/>
      <c r="Q15" s="62"/>
    </row>
    <row r="16" spans="1:17" ht="18" customHeight="1" thickBot="1">
      <c r="A16" s="23" t="s">
        <v>90</v>
      </c>
      <c r="B16" s="6"/>
      <c r="C16" s="63">
        <v>7</v>
      </c>
      <c r="D16" s="63"/>
      <c r="E16" s="63"/>
      <c r="F16" s="19">
        <f t="shared" si="0"/>
        <v>7</v>
      </c>
      <c r="G16" s="18">
        <v>6</v>
      </c>
      <c r="H16" s="17"/>
      <c r="I16" s="17"/>
      <c r="J16" s="17">
        <v>1</v>
      </c>
      <c r="K16" s="17"/>
      <c r="L16" s="17"/>
      <c r="M16" s="16"/>
      <c r="N16" s="60"/>
      <c r="O16" s="61"/>
      <c r="P16" s="61"/>
      <c r="Q16" s="62"/>
    </row>
    <row r="17" spans="1:17" ht="18" customHeight="1" thickBot="1">
      <c r="A17" s="23" t="s">
        <v>89</v>
      </c>
      <c r="B17" s="6"/>
      <c r="C17" s="63">
        <v>7</v>
      </c>
      <c r="D17" s="63"/>
      <c r="E17" s="63"/>
      <c r="F17" s="19">
        <f t="shared" si="0"/>
        <v>7</v>
      </c>
      <c r="G17" s="18">
        <v>3</v>
      </c>
      <c r="H17" s="17"/>
      <c r="I17" s="17"/>
      <c r="J17" s="17">
        <v>4</v>
      </c>
      <c r="K17" s="17"/>
      <c r="L17" s="17"/>
      <c r="M17" s="16"/>
      <c r="N17" s="60"/>
      <c r="O17" s="61"/>
      <c r="P17" s="61"/>
      <c r="Q17" s="62"/>
    </row>
    <row r="18" spans="1:17" ht="18" customHeight="1" thickBot="1">
      <c r="A18" s="23" t="s">
        <v>52</v>
      </c>
      <c r="B18" s="6"/>
      <c r="C18" s="56">
        <v>4</v>
      </c>
      <c r="D18" s="56"/>
      <c r="E18" s="56"/>
      <c r="F18" s="19">
        <f t="shared" si="0"/>
        <v>4</v>
      </c>
      <c r="G18" s="18">
        <v>2</v>
      </c>
      <c r="H18" s="17"/>
      <c r="I18" s="17"/>
      <c r="J18" s="17"/>
      <c r="K18" s="17">
        <v>2</v>
      </c>
      <c r="L18" s="17"/>
      <c r="M18" s="16">
        <f t="shared" si="1"/>
        <v>4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56">
        <v>2</v>
      </c>
      <c r="D19" s="56"/>
      <c r="E19" s="56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/>
      <c r="C20" s="56">
        <v>12</v>
      </c>
      <c r="D20" s="56"/>
      <c r="E20" s="56"/>
      <c r="F20" s="19">
        <f t="shared" si="0"/>
        <v>12</v>
      </c>
      <c r="G20" s="18">
        <v>6</v>
      </c>
      <c r="H20" s="17"/>
      <c r="I20" s="17"/>
      <c r="J20" s="17"/>
      <c r="K20" s="17"/>
      <c r="L20" s="17"/>
      <c r="M20" s="16">
        <f t="shared" si="1"/>
        <v>6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56">
        <v>6</v>
      </c>
      <c r="D21" s="56"/>
      <c r="E21" s="56"/>
      <c r="F21" s="19">
        <f t="shared" si="0"/>
        <v>6</v>
      </c>
      <c r="G21" s="18">
        <v>1</v>
      </c>
      <c r="H21" s="17"/>
      <c r="I21" s="17"/>
      <c r="J21" s="17"/>
      <c r="K21" s="17">
        <v>5</v>
      </c>
      <c r="L21" s="17"/>
      <c r="M21" s="16">
        <f t="shared" si="1"/>
        <v>6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56">
        <v>6</v>
      </c>
      <c r="D22" s="56"/>
      <c r="E22" s="56"/>
      <c r="F22" s="19">
        <f t="shared" si="0"/>
        <v>6</v>
      </c>
      <c r="G22" s="18">
        <v>5</v>
      </c>
      <c r="H22" s="17"/>
      <c r="I22" s="17"/>
      <c r="J22" s="17"/>
      <c r="K22" s="17">
        <v>1</v>
      </c>
      <c r="L22" s="17"/>
      <c r="M22" s="16">
        <f t="shared" si="1"/>
        <v>6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56">
        <v>7</v>
      </c>
      <c r="D23" s="56"/>
      <c r="E23" s="56"/>
      <c r="F23" s="19">
        <f t="shared" si="0"/>
        <v>7</v>
      </c>
      <c r="G23" s="18">
        <v>3</v>
      </c>
      <c r="H23" s="17"/>
      <c r="I23" s="17"/>
      <c r="J23" s="17"/>
      <c r="K23" s="17">
        <v>4</v>
      </c>
      <c r="L23" s="17"/>
      <c r="M23" s="16">
        <f t="shared" si="1"/>
        <v>7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56">
        <v>12</v>
      </c>
      <c r="D24" s="56"/>
      <c r="E24" s="56"/>
      <c r="F24" s="19">
        <f t="shared" si="0"/>
        <v>12</v>
      </c>
      <c r="G24" s="18">
        <v>9</v>
      </c>
      <c r="H24" s="17"/>
      <c r="I24" s="17"/>
      <c r="J24" s="17"/>
      <c r="K24" s="17">
        <v>3</v>
      </c>
      <c r="L24" s="17"/>
      <c r="M24" s="16">
        <f t="shared" si="1"/>
        <v>12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56">
        <v>9</v>
      </c>
      <c r="D25" s="56"/>
      <c r="E25" s="56"/>
      <c r="F25" s="19">
        <f t="shared" si="0"/>
        <v>9</v>
      </c>
      <c r="G25" s="18">
        <v>8</v>
      </c>
      <c r="H25" s="17"/>
      <c r="I25" s="17"/>
      <c r="J25" s="17"/>
      <c r="K25" s="17">
        <v>1</v>
      </c>
      <c r="L25" s="17"/>
      <c r="M25" s="16">
        <f t="shared" si="1"/>
        <v>9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56">
        <v>4</v>
      </c>
      <c r="D26" s="56"/>
      <c r="E26" s="56"/>
      <c r="F26" s="19">
        <f t="shared" si="0"/>
        <v>4</v>
      </c>
      <c r="G26" s="18">
        <v>1</v>
      </c>
      <c r="H26" s="17"/>
      <c r="I26" s="17"/>
      <c r="J26" s="17"/>
      <c r="K26" s="17">
        <v>3</v>
      </c>
      <c r="L26" s="17"/>
      <c r="M26" s="16">
        <f t="shared" si="1"/>
        <v>4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56">
        <v>4</v>
      </c>
      <c r="D27" s="56"/>
      <c r="E27" s="56"/>
      <c r="F27" s="19">
        <f t="shared" si="0"/>
        <v>4</v>
      </c>
      <c r="G27" s="18">
        <v>1</v>
      </c>
      <c r="H27" s="17"/>
      <c r="I27" s="17"/>
      <c r="J27" s="17"/>
      <c r="K27" s="17">
        <v>3</v>
      </c>
      <c r="L27" s="17"/>
      <c r="M27" s="16">
        <f t="shared" si="1"/>
        <v>4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56">
        <v>10</v>
      </c>
      <c r="D28" s="56"/>
      <c r="E28" s="56"/>
      <c r="F28" s="19">
        <f t="shared" si="0"/>
        <v>10</v>
      </c>
      <c r="G28" s="18">
        <v>9</v>
      </c>
      <c r="H28" s="17"/>
      <c r="I28" s="17"/>
      <c r="J28" s="17"/>
      <c r="K28" s="17">
        <v>1</v>
      </c>
      <c r="L28" s="17"/>
      <c r="M28" s="16">
        <f t="shared" si="1"/>
        <v>10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56">
        <v>6</v>
      </c>
      <c r="D29" s="56"/>
      <c r="E29" s="56"/>
      <c r="F29" s="19">
        <f t="shared" si="0"/>
        <v>6</v>
      </c>
      <c r="G29" s="18">
        <v>3</v>
      </c>
      <c r="H29" s="17"/>
      <c r="I29" s="17"/>
      <c r="J29" s="17"/>
      <c r="K29" s="17">
        <v>3</v>
      </c>
      <c r="L29" s="17"/>
      <c r="M29" s="16">
        <f t="shared" si="1"/>
        <v>6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56">
        <v>12</v>
      </c>
      <c r="D30" s="56"/>
      <c r="E30" s="56"/>
      <c r="F30" s="19">
        <f t="shared" si="0"/>
        <v>12</v>
      </c>
      <c r="G30" s="18">
        <v>10</v>
      </c>
      <c r="H30" s="17"/>
      <c r="I30" s="17"/>
      <c r="J30" s="17">
        <v>2</v>
      </c>
      <c r="K30" s="17"/>
      <c r="L30" s="17"/>
      <c r="M30" s="16">
        <f t="shared" si="1"/>
        <v>12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56">
        <v>6</v>
      </c>
      <c r="D31" s="56"/>
      <c r="E31" s="56"/>
      <c r="F31" s="19">
        <f t="shared" si="0"/>
        <v>6</v>
      </c>
      <c r="G31" s="18">
        <v>3</v>
      </c>
      <c r="H31" s="17"/>
      <c r="I31" s="17"/>
      <c r="J31" s="17">
        <v>3</v>
      </c>
      <c r="K31" s="17"/>
      <c r="L31" s="17"/>
      <c r="M31" s="16">
        <f t="shared" si="1"/>
        <v>6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56">
        <v>10</v>
      </c>
      <c r="D32" s="56"/>
      <c r="E32" s="56"/>
      <c r="F32" s="19">
        <f t="shared" si="0"/>
        <v>10</v>
      </c>
      <c r="G32" s="18">
        <v>9</v>
      </c>
      <c r="H32" s="17"/>
      <c r="I32" s="17"/>
      <c r="J32" s="17"/>
      <c r="K32" s="17">
        <v>1</v>
      </c>
      <c r="L32" s="17"/>
      <c r="M32" s="16">
        <f t="shared" si="1"/>
        <v>10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56">
        <v>12</v>
      </c>
      <c r="D33" s="56"/>
      <c r="E33" s="56"/>
      <c r="F33" s="19">
        <f t="shared" si="0"/>
        <v>12</v>
      </c>
      <c r="G33" s="18">
        <v>6</v>
      </c>
      <c r="H33" s="17"/>
      <c r="I33" s="17">
        <v>4</v>
      </c>
      <c r="J33" s="17"/>
      <c r="K33" s="17">
        <v>2</v>
      </c>
      <c r="L33" s="17"/>
      <c r="M33" s="16">
        <f t="shared" si="1"/>
        <v>12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56">
        <v>2</v>
      </c>
      <c r="D34" s="56"/>
      <c r="E34" s="56"/>
      <c r="F34" s="19">
        <f t="shared" si="0"/>
        <v>2</v>
      </c>
      <c r="G34" s="18"/>
      <c r="H34" s="17"/>
      <c r="I34" s="17"/>
      <c r="J34" s="17">
        <v>2</v>
      </c>
      <c r="K34" s="17"/>
      <c r="L34" s="17"/>
      <c r="M34" s="16">
        <f t="shared" si="1"/>
        <v>2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56">
        <v>4</v>
      </c>
      <c r="D35" s="56"/>
      <c r="E35" s="56"/>
      <c r="F35" s="19">
        <f t="shared" si="0"/>
        <v>4</v>
      </c>
      <c r="G35" s="18"/>
      <c r="H35" s="17"/>
      <c r="I35" s="17"/>
      <c r="J35" s="17">
        <v>4</v>
      </c>
      <c r="K35" s="17"/>
      <c r="L35" s="17"/>
      <c r="M35" s="16">
        <f t="shared" si="1"/>
        <v>4</v>
      </c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56">
        <v>8</v>
      </c>
      <c r="D36" s="56"/>
      <c r="E36" s="56"/>
      <c r="F36" s="19">
        <f t="shared" si="0"/>
        <v>8</v>
      </c>
      <c r="G36" s="18">
        <v>8</v>
      </c>
      <c r="H36" s="17"/>
      <c r="I36" s="17"/>
      <c r="J36" s="17"/>
      <c r="K36" s="17"/>
      <c r="L36" s="17"/>
      <c r="M36" s="16">
        <f t="shared" ref="M36:M42" si="2">SUM(G36:L36)</f>
        <v>8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56">
        <v>5</v>
      </c>
      <c r="D37" s="56"/>
      <c r="E37" s="56"/>
      <c r="F37" s="19">
        <f t="shared" si="0"/>
        <v>5</v>
      </c>
      <c r="G37" s="18">
        <v>4</v>
      </c>
      <c r="H37" s="17"/>
      <c r="I37" s="17"/>
      <c r="J37" s="17"/>
      <c r="K37" s="17">
        <v>1</v>
      </c>
      <c r="L37" s="17"/>
      <c r="M37" s="16">
        <f t="shared" si="2"/>
        <v>5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>
        <v>19</v>
      </c>
      <c r="C38" s="56"/>
      <c r="D38" s="56"/>
      <c r="E38" s="56"/>
      <c r="F38" s="19">
        <f t="shared" si="0"/>
        <v>19</v>
      </c>
      <c r="G38" s="18">
        <v>5</v>
      </c>
      <c r="H38" s="17"/>
      <c r="I38" s="17"/>
      <c r="J38" s="17"/>
      <c r="K38" s="17"/>
      <c r="L38" s="17"/>
      <c r="M38" s="16">
        <f t="shared" si="2"/>
        <v>5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>
        <v>22</v>
      </c>
      <c r="C39" s="56"/>
      <c r="D39" s="56"/>
      <c r="E39" s="56"/>
      <c r="F39" s="19">
        <f t="shared" si="0"/>
        <v>22</v>
      </c>
      <c r="G39" s="18">
        <v>4</v>
      </c>
      <c r="H39" s="17"/>
      <c r="I39" s="17"/>
      <c r="J39" s="17"/>
      <c r="K39" s="17"/>
      <c r="L39" s="17"/>
      <c r="M39" s="16">
        <f t="shared" si="2"/>
        <v>4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19</v>
      </c>
      <c r="C40" s="56"/>
      <c r="D40" s="56"/>
      <c r="E40" s="56"/>
      <c r="F40" s="19">
        <f t="shared" si="0"/>
        <v>19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56">
        <v>18</v>
      </c>
      <c r="D41" s="56"/>
      <c r="E41" s="56"/>
      <c r="F41" s="19">
        <f t="shared" si="0"/>
        <v>18</v>
      </c>
      <c r="G41" s="18">
        <v>18</v>
      </c>
      <c r="H41" s="17"/>
      <c r="I41" s="17"/>
      <c r="J41" s="17"/>
      <c r="K41" s="17"/>
      <c r="L41" s="17"/>
      <c r="M41" s="16">
        <f t="shared" si="2"/>
        <v>18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4</v>
      </c>
      <c r="C42" s="56"/>
      <c r="D42" s="56"/>
      <c r="E42" s="56"/>
      <c r="F42" s="19">
        <f t="shared" si="0"/>
        <v>4</v>
      </c>
      <c r="G42" s="18"/>
      <c r="H42" s="17"/>
      <c r="I42" s="17"/>
      <c r="J42" s="17"/>
      <c r="K42" s="17"/>
      <c r="L42" s="17"/>
      <c r="M42" s="16">
        <f t="shared" si="2"/>
        <v>0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56"/>
      <c r="D43" s="56">
        <v>7</v>
      </c>
      <c r="E43" s="56"/>
      <c r="F43" s="19"/>
      <c r="G43" s="18">
        <v>7</v>
      </c>
      <c r="H43" s="17"/>
      <c r="I43" s="17"/>
      <c r="J43" s="17"/>
      <c r="K43" s="17"/>
      <c r="L43" s="17"/>
      <c r="M43" s="16"/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56"/>
      <c r="D44" s="56">
        <v>1</v>
      </c>
      <c r="E44" s="56"/>
      <c r="F44" s="19"/>
      <c r="G44" s="18">
        <v>1</v>
      </c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56"/>
      <c r="D45" s="56">
        <v>1</v>
      </c>
      <c r="E45" s="56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56"/>
      <c r="D46" s="56">
        <v>5</v>
      </c>
      <c r="E46" s="56"/>
      <c r="F46" s="19">
        <f>SUM(B46:E46)</f>
        <v>5</v>
      </c>
      <c r="G46" s="18">
        <v>5</v>
      </c>
      <c r="H46" s="17"/>
      <c r="I46" s="17"/>
      <c r="J46" s="17"/>
      <c r="K46" s="17"/>
      <c r="L46" s="17"/>
      <c r="M46" s="16">
        <f>SUM(G46:L46)</f>
        <v>5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56"/>
      <c r="D47" s="56">
        <v>3</v>
      </c>
      <c r="E47" s="56"/>
      <c r="F47" s="19"/>
      <c r="G47" s="18">
        <v>3</v>
      </c>
      <c r="H47" s="17"/>
      <c r="I47" s="17"/>
      <c r="J47" s="17"/>
      <c r="K47" s="17"/>
      <c r="L47" s="17"/>
      <c r="M47" s="16"/>
      <c r="N47" s="100"/>
      <c r="O47" s="101"/>
      <c r="P47" s="101"/>
      <c r="Q47" s="102"/>
    </row>
    <row r="48" spans="1:17" ht="17.25" thickBot="1">
      <c r="A48" s="6" t="s">
        <v>19</v>
      </c>
      <c r="B48" s="56"/>
      <c r="C48" s="56"/>
      <c r="D48" s="56"/>
      <c r="E48" s="56"/>
      <c r="F48" s="6">
        <f>SUM(F6:F40)</f>
        <v>552</v>
      </c>
      <c r="G48" s="56"/>
      <c r="H48" s="56"/>
      <c r="I48" s="56"/>
      <c r="J48" s="56"/>
      <c r="K48" s="15">
        <f>SUM(K11:K47)</f>
        <v>30</v>
      </c>
      <c r="L48" s="56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55">
        <v>8</v>
      </c>
      <c r="C52" s="56">
        <v>1</v>
      </c>
      <c r="D52" s="56">
        <v>8</v>
      </c>
      <c r="E52" s="56"/>
      <c r="F52" s="56"/>
      <c r="G52" s="6">
        <f t="shared" ref="G52:G57" si="3">SUM(B52:F52)</f>
        <v>17</v>
      </c>
      <c r="H52" s="6">
        <v>1</v>
      </c>
      <c r="I52" s="56">
        <v>4</v>
      </c>
      <c r="J52" s="56"/>
      <c r="K52" s="56"/>
      <c r="L52" s="7">
        <f t="shared" ref="L52:L57" si="4">SUM(H52:K52)</f>
        <v>5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55">
        <v>2</v>
      </c>
      <c r="C53" s="56"/>
      <c r="D53" s="56">
        <v>3</v>
      </c>
      <c r="E53" s="56"/>
      <c r="F53" s="56"/>
      <c r="G53" s="6">
        <f t="shared" si="3"/>
        <v>5</v>
      </c>
      <c r="H53" s="6"/>
      <c r="I53" s="56"/>
      <c r="J53" s="56"/>
      <c r="K53" s="56"/>
      <c r="L53" s="7">
        <f t="shared" si="4"/>
        <v>0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55">
        <v>2</v>
      </c>
      <c r="C54" s="56"/>
      <c r="D54" s="56"/>
      <c r="E54" s="56"/>
      <c r="F54" s="56"/>
      <c r="G54" s="6">
        <f t="shared" si="3"/>
        <v>2</v>
      </c>
      <c r="H54" s="6"/>
      <c r="I54" s="56">
        <v>1</v>
      </c>
      <c r="J54" s="56"/>
      <c r="K54" s="56"/>
      <c r="L54" s="7">
        <f t="shared" si="4"/>
        <v>1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55"/>
      <c r="C55" s="56"/>
      <c r="D55" s="56">
        <v>3</v>
      </c>
      <c r="E55" s="56"/>
      <c r="F55" s="56"/>
      <c r="G55" s="6">
        <f t="shared" si="3"/>
        <v>3</v>
      </c>
      <c r="H55" s="6"/>
      <c r="I55" s="56"/>
      <c r="J55" s="56"/>
      <c r="K55" s="56"/>
      <c r="L55" s="7">
        <f t="shared" si="4"/>
        <v>0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55">
        <v>4</v>
      </c>
      <c r="C56" s="56"/>
      <c r="D56" s="56">
        <v>4</v>
      </c>
      <c r="E56" s="56"/>
      <c r="F56" s="56"/>
      <c r="G56" s="6">
        <f t="shared" si="3"/>
        <v>8</v>
      </c>
      <c r="H56" s="6"/>
      <c r="I56" s="56">
        <v>2</v>
      </c>
      <c r="J56" s="56"/>
      <c r="K56" s="56"/>
      <c r="L56" s="7">
        <f t="shared" si="4"/>
        <v>2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55"/>
      <c r="C57" s="56"/>
      <c r="D57" s="56">
        <v>2</v>
      </c>
      <c r="E57" s="56"/>
      <c r="F57" s="56"/>
      <c r="G57" s="6">
        <f t="shared" si="3"/>
        <v>2</v>
      </c>
      <c r="H57" s="6"/>
      <c r="I57" s="56">
        <v>2</v>
      </c>
      <c r="J57" s="56"/>
      <c r="K57" s="56"/>
      <c r="L57" s="7">
        <f t="shared" si="4"/>
        <v>2</v>
      </c>
      <c r="M57" s="115"/>
      <c r="N57" s="116"/>
      <c r="O57" s="116"/>
      <c r="P57" s="116"/>
      <c r="Q57" s="117"/>
    </row>
    <row r="58" spans="1:17" ht="17.25" thickBot="1">
      <c r="A58" s="54" t="s">
        <v>0</v>
      </c>
      <c r="B58" s="6"/>
      <c r="C58" s="56"/>
      <c r="D58" s="56"/>
      <c r="E58" s="56"/>
      <c r="F58" s="56"/>
      <c r="G58" s="6">
        <f>SUM(G52:G57)</f>
        <v>37</v>
      </c>
      <c r="H58" s="6"/>
      <c r="I58" s="56"/>
      <c r="J58" s="56"/>
      <c r="K58" s="56"/>
      <c r="L58" s="56">
        <f>SUM(L52:L57)</f>
        <v>10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A1:M2"/>
    <mergeCell ref="N2:N3"/>
    <mergeCell ref="A4:A5"/>
    <mergeCell ref="B4:F4"/>
    <mergeCell ref="G4:M4"/>
    <mergeCell ref="N4:Q5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N38:Q42"/>
    <mergeCell ref="N43:Q47"/>
    <mergeCell ref="N48:Q48"/>
    <mergeCell ref="A50:A51"/>
    <mergeCell ref="B50:G50"/>
    <mergeCell ref="H50:L50"/>
    <mergeCell ref="M50:Q50"/>
    <mergeCell ref="M51:Q58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3"/>
  <sheetViews>
    <sheetView topLeftCell="A40" zoomScale="115" zoomScaleNormal="115" workbookViewId="0">
      <selection activeCell="D58" sqref="D58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58"/>
      <c r="D6" s="58"/>
      <c r="E6" s="58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58">
        <v>2</v>
      </c>
      <c r="D7" s="58"/>
      <c r="E7" s="58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58"/>
      <c r="D8" s="58"/>
      <c r="E8" s="58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58">
        <v>50</v>
      </c>
      <c r="D9" s="58"/>
      <c r="E9" s="58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58">
        <v>8</v>
      </c>
      <c r="D10" s="58"/>
      <c r="E10" s="58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298</v>
      </c>
      <c r="C11" s="58">
        <v>9</v>
      </c>
      <c r="D11" s="58">
        <v>18</v>
      </c>
      <c r="E11" s="58"/>
      <c r="F11" s="19">
        <f t="shared" si="0"/>
        <v>325</v>
      </c>
      <c r="G11" s="18">
        <v>10</v>
      </c>
      <c r="H11" s="17"/>
      <c r="I11" s="17"/>
      <c r="J11" s="17"/>
      <c r="K11" s="17"/>
      <c r="L11" s="17"/>
      <c r="M11" s="16">
        <f t="shared" si="1"/>
        <v>10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58">
        <v>15</v>
      </c>
      <c r="D12" s="58"/>
      <c r="E12" s="58"/>
      <c r="F12" s="19">
        <f t="shared" si="0"/>
        <v>15</v>
      </c>
      <c r="G12" s="18">
        <v>8</v>
      </c>
      <c r="H12" s="17"/>
      <c r="I12" s="17"/>
      <c r="J12" s="17">
        <v>7</v>
      </c>
      <c r="K12" s="17"/>
      <c r="L12" s="17"/>
      <c r="M12" s="16">
        <f t="shared" si="1"/>
        <v>15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58">
        <v>6</v>
      </c>
      <c r="D13" s="58"/>
      <c r="E13" s="58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58">
        <v>8</v>
      </c>
      <c r="D14" s="58"/>
      <c r="E14" s="58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63">
        <v>13</v>
      </c>
      <c r="D15" s="63"/>
      <c r="E15" s="63"/>
      <c r="F15" s="19">
        <f t="shared" si="0"/>
        <v>13</v>
      </c>
      <c r="G15" s="18">
        <v>1</v>
      </c>
      <c r="H15" s="17"/>
      <c r="I15" s="17"/>
      <c r="J15" s="17">
        <v>12</v>
      </c>
      <c r="K15" s="17"/>
      <c r="L15" s="17"/>
      <c r="M15" s="16">
        <f t="shared" si="1"/>
        <v>13</v>
      </c>
      <c r="N15" s="60"/>
      <c r="O15" s="61"/>
      <c r="P15" s="61"/>
      <c r="Q15" s="62"/>
    </row>
    <row r="16" spans="1:17" ht="18" customHeight="1" thickBot="1">
      <c r="A16" s="23" t="s">
        <v>90</v>
      </c>
      <c r="B16" s="6"/>
      <c r="C16" s="63">
        <v>6</v>
      </c>
      <c r="D16" s="63"/>
      <c r="E16" s="63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>
        <f t="shared" si="1"/>
        <v>6</v>
      </c>
      <c r="N16" s="60"/>
      <c r="O16" s="61"/>
      <c r="P16" s="61"/>
      <c r="Q16" s="62"/>
    </row>
    <row r="17" spans="1:17" ht="18" customHeight="1" thickBot="1">
      <c r="A17" s="23" t="s">
        <v>89</v>
      </c>
      <c r="B17" s="6"/>
      <c r="C17" s="63">
        <v>4</v>
      </c>
      <c r="D17" s="63"/>
      <c r="E17" s="63"/>
      <c r="F17" s="19">
        <f t="shared" si="0"/>
        <v>4</v>
      </c>
      <c r="G17" s="18">
        <v>2</v>
      </c>
      <c r="H17" s="17"/>
      <c r="I17" s="17"/>
      <c r="J17" s="17">
        <v>2</v>
      </c>
      <c r="K17" s="17"/>
      <c r="L17" s="17"/>
      <c r="M17" s="16">
        <f t="shared" si="1"/>
        <v>4</v>
      </c>
      <c r="N17" s="60"/>
      <c r="O17" s="61"/>
      <c r="P17" s="61"/>
      <c r="Q17" s="62"/>
    </row>
    <row r="18" spans="1:17" ht="18" customHeight="1" thickBot="1">
      <c r="A18" s="23" t="s">
        <v>52</v>
      </c>
      <c r="B18" s="6"/>
      <c r="C18" s="58">
        <v>4</v>
      </c>
      <c r="D18" s="58"/>
      <c r="E18" s="58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58">
        <v>2</v>
      </c>
      <c r="D19" s="58"/>
      <c r="E19" s="58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>
        <v>6</v>
      </c>
      <c r="C20" s="58">
        <v>12</v>
      </c>
      <c r="D20" s="58"/>
      <c r="E20" s="58"/>
      <c r="F20" s="19">
        <f t="shared" si="0"/>
        <v>18</v>
      </c>
      <c r="G20" s="18">
        <v>14</v>
      </c>
      <c r="H20" s="17"/>
      <c r="I20" s="17"/>
      <c r="J20" s="17"/>
      <c r="K20" s="17"/>
      <c r="L20" s="17"/>
      <c r="M20" s="16">
        <f t="shared" si="1"/>
        <v>14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58">
        <v>7</v>
      </c>
      <c r="D21" s="58"/>
      <c r="E21" s="58"/>
      <c r="F21" s="19">
        <f t="shared" si="0"/>
        <v>7</v>
      </c>
      <c r="G21" s="18">
        <v>5</v>
      </c>
      <c r="H21" s="17"/>
      <c r="I21" s="17"/>
      <c r="J21" s="17"/>
      <c r="K21" s="17">
        <v>2</v>
      </c>
      <c r="L21" s="17"/>
      <c r="M21" s="16">
        <f t="shared" si="1"/>
        <v>7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58">
        <v>6</v>
      </c>
      <c r="D22" s="58"/>
      <c r="E22" s="58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58">
        <v>6</v>
      </c>
      <c r="D23" s="58"/>
      <c r="E23" s="58"/>
      <c r="F23" s="19">
        <f t="shared" si="0"/>
        <v>6</v>
      </c>
      <c r="G23" s="18">
        <v>3</v>
      </c>
      <c r="H23" s="17"/>
      <c r="I23" s="17"/>
      <c r="J23" s="17"/>
      <c r="K23" s="17">
        <v>3</v>
      </c>
      <c r="L23" s="17"/>
      <c r="M23" s="16">
        <f t="shared" si="1"/>
        <v>6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58">
        <v>10</v>
      </c>
      <c r="D24" s="58"/>
      <c r="E24" s="58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58">
        <v>13</v>
      </c>
      <c r="D25" s="58"/>
      <c r="E25" s="58"/>
      <c r="F25" s="19">
        <f t="shared" si="0"/>
        <v>13</v>
      </c>
      <c r="G25" s="18">
        <v>8</v>
      </c>
      <c r="H25" s="17"/>
      <c r="I25" s="17"/>
      <c r="J25" s="17"/>
      <c r="K25" s="17">
        <v>4</v>
      </c>
      <c r="L25" s="17"/>
      <c r="M25" s="16">
        <f t="shared" si="1"/>
        <v>12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58">
        <v>1</v>
      </c>
      <c r="D26" s="58"/>
      <c r="E26" s="58"/>
      <c r="F26" s="19">
        <f t="shared" si="0"/>
        <v>1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58">
        <v>4</v>
      </c>
      <c r="D27" s="58"/>
      <c r="E27" s="58"/>
      <c r="F27" s="19">
        <f t="shared" si="0"/>
        <v>4</v>
      </c>
      <c r="G27" s="18">
        <v>2</v>
      </c>
      <c r="H27" s="17"/>
      <c r="I27" s="17"/>
      <c r="J27" s="17"/>
      <c r="K27" s="17">
        <v>2</v>
      </c>
      <c r="L27" s="17"/>
      <c r="M27" s="16">
        <f t="shared" si="1"/>
        <v>4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58">
        <v>10</v>
      </c>
      <c r="D28" s="58"/>
      <c r="E28" s="58"/>
      <c r="F28" s="19">
        <f t="shared" si="0"/>
        <v>10</v>
      </c>
      <c r="G28" s="18">
        <v>6</v>
      </c>
      <c r="H28" s="17"/>
      <c r="I28" s="17"/>
      <c r="J28" s="17"/>
      <c r="K28" s="17">
        <v>4</v>
      </c>
      <c r="L28" s="17"/>
      <c r="M28" s="16">
        <f t="shared" si="1"/>
        <v>10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58">
        <v>6</v>
      </c>
      <c r="D29" s="58"/>
      <c r="E29" s="58"/>
      <c r="F29" s="19">
        <f t="shared" si="0"/>
        <v>6</v>
      </c>
      <c r="G29" s="18">
        <v>4</v>
      </c>
      <c r="H29" s="17"/>
      <c r="I29" s="17"/>
      <c r="J29" s="17"/>
      <c r="K29" s="17">
        <v>2</v>
      </c>
      <c r="L29" s="17"/>
      <c r="M29" s="16">
        <f t="shared" si="1"/>
        <v>6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58">
        <v>12</v>
      </c>
      <c r="D30" s="58"/>
      <c r="E30" s="58"/>
      <c r="F30" s="19">
        <f t="shared" si="0"/>
        <v>12</v>
      </c>
      <c r="G30" s="18">
        <v>9</v>
      </c>
      <c r="H30" s="17"/>
      <c r="I30" s="17"/>
      <c r="J30" s="17">
        <v>3</v>
      </c>
      <c r="K30" s="17"/>
      <c r="L30" s="17"/>
      <c r="M30" s="16">
        <f t="shared" si="1"/>
        <v>12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58">
        <v>6</v>
      </c>
      <c r="D31" s="58"/>
      <c r="E31" s="58"/>
      <c r="F31" s="19">
        <f t="shared" si="0"/>
        <v>6</v>
      </c>
      <c r="G31" s="18">
        <v>3</v>
      </c>
      <c r="H31" s="17"/>
      <c r="I31" s="17"/>
      <c r="J31" s="17">
        <v>3</v>
      </c>
      <c r="K31" s="17"/>
      <c r="L31" s="17"/>
      <c r="M31" s="16">
        <f t="shared" si="1"/>
        <v>6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58">
        <v>11</v>
      </c>
      <c r="D32" s="58"/>
      <c r="E32" s="58"/>
      <c r="F32" s="19">
        <f t="shared" si="0"/>
        <v>11</v>
      </c>
      <c r="G32" s="18">
        <v>11</v>
      </c>
      <c r="H32" s="17"/>
      <c r="I32" s="17"/>
      <c r="J32" s="17"/>
      <c r="K32" s="17"/>
      <c r="L32" s="17"/>
      <c r="M32" s="16">
        <f t="shared" si="1"/>
        <v>11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58">
        <v>3</v>
      </c>
      <c r="D33" s="58">
        <v>10</v>
      </c>
      <c r="E33" s="58"/>
      <c r="F33" s="19">
        <f t="shared" si="0"/>
        <v>13</v>
      </c>
      <c r="G33" s="18">
        <v>7</v>
      </c>
      <c r="H33" s="17"/>
      <c r="I33" s="17">
        <v>2</v>
      </c>
      <c r="J33" s="17"/>
      <c r="K33" s="17">
        <v>4</v>
      </c>
      <c r="L33" s="17"/>
      <c r="M33" s="16">
        <f t="shared" si="1"/>
        <v>13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58">
        <v>2</v>
      </c>
      <c r="D34" s="58"/>
      <c r="E34" s="58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58">
        <v>4</v>
      </c>
      <c r="D35" s="58"/>
      <c r="E35" s="58"/>
      <c r="F35" s="19">
        <f t="shared" si="0"/>
        <v>4</v>
      </c>
      <c r="G35" s="18">
        <v>2</v>
      </c>
      <c r="H35" s="17"/>
      <c r="I35" s="17"/>
      <c r="J35" s="17">
        <v>2</v>
      </c>
      <c r="K35" s="17"/>
      <c r="L35" s="17"/>
      <c r="M35" s="16">
        <f t="shared" si="1"/>
        <v>4</v>
      </c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58">
        <v>8</v>
      </c>
      <c r="D36" s="58"/>
      <c r="E36" s="58"/>
      <c r="F36" s="19">
        <f t="shared" si="0"/>
        <v>8</v>
      </c>
      <c r="G36" s="18">
        <v>4</v>
      </c>
      <c r="H36" s="17"/>
      <c r="I36" s="17"/>
      <c r="J36" s="17"/>
      <c r="K36" s="17">
        <v>4</v>
      </c>
      <c r="L36" s="17"/>
      <c r="M36" s="16">
        <f t="shared" ref="M36:M42" si="2">SUM(G36:L36)</f>
        <v>8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58">
        <v>5</v>
      </c>
      <c r="D37" s="58"/>
      <c r="E37" s="58"/>
      <c r="F37" s="19">
        <f t="shared" si="0"/>
        <v>5</v>
      </c>
      <c r="G37" s="18">
        <v>4</v>
      </c>
      <c r="H37" s="17"/>
      <c r="I37" s="17"/>
      <c r="J37" s="17"/>
      <c r="K37" s="17">
        <v>1</v>
      </c>
      <c r="L37" s="17"/>
      <c r="M37" s="16">
        <f t="shared" si="2"/>
        <v>5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>
        <v>14</v>
      </c>
      <c r="C38" s="58"/>
      <c r="D38" s="58"/>
      <c r="E38" s="58"/>
      <c r="F38" s="19">
        <f t="shared" si="0"/>
        <v>14</v>
      </c>
      <c r="G38" s="18"/>
      <c r="H38" s="17"/>
      <c r="I38" s="17"/>
      <c r="J38" s="17"/>
      <c r="K38" s="17"/>
      <c r="L38" s="17"/>
      <c r="M38" s="16">
        <f t="shared" si="2"/>
        <v>0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>
        <v>18</v>
      </c>
      <c r="C39" s="58"/>
      <c r="D39" s="58"/>
      <c r="E39" s="58"/>
      <c r="F39" s="19">
        <f t="shared" si="0"/>
        <v>18</v>
      </c>
      <c r="G39" s="18">
        <v>3</v>
      </c>
      <c r="H39" s="17"/>
      <c r="I39" s="17"/>
      <c r="J39" s="17"/>
      <c r="K39" s="17"/>
      <c r="L39" s="17"/>
      <c r="M39" s="16">
        <f t="shared" si="2"/>
        <v>3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15</v>
      </c>
      <c r="C40" s="58"/>
      <c r="D40" s="58"/>
      <c r="E40" s="58"/>
      <c r="F40" s="19">
        <f t="shared" si="0"/>
        <v>15</v>
      </c>
      <c r="G40" s="18">
        <v>1</v>
      </c>
      <c r="H40" s="17"/>
      <c r="I40" s="17"/>
      <c r="J40" s="17"/>
      <c r="K40" s="17"/>
      <c r="L40" s="17"/>
      <c r="M40" s="16">
        <f t="shared" si="2"/>
        <v>1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58">
        <v>26</v>
      </c>
      <c r="D41" s="58"/>
      <c r="E41" s="58"/>
      <c r="F41" s="19">
        <f t="shared" si="0"/>
        <v>26</v>
      </c>
      <c r="G41" s="18">
        <v>26</v>
      </c>
      <c r="H41" s="17"/>
      <c r="I41" s="17"/>
      <c r="J41" s="17"/>
      <c r="K41" s="17"/>
      <c r="L41" s="17"/>
      <c r="M41" s="16">
        <f t="shared" si="2"/>
        <v>26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4</v>
      </c>
      <c r="C42" s="58"/>
      <c r="D42" s="58"/>
      <c r="E42" s="58"/>
      <c r="F42" s="19">
        <f t="shared" si="0"/>
        <v>4</v>
      </c>
      <c r="G42" s="18"/>
      <c r="H42" s="17"/>
      <c r="I42" s="17"/>
      <c r="J42" s="17"/>
      <c r="K42" s="17"/>
      <c r="L42" s="17"/>
      <c r="M42" s="16">
        <f t="shared" si="2"/>
        <v>0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58"/>
      <c r="D43" s="58">
        <v>2</v>
      </c>
      <c r="E43" s="58"/>
      <c r="F43" s="19"/>
      <c r="G43" s="18">
        <v>2</v>
      </c>
      <c r="H43" s="17"/>
      <c r="I43" s="17"/>
      <c r="J43" s="17"/>
      <c r="K43" s="17"/>
      <c r="L43" s="17"/>
      <c r="M43" s="16"/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58"/>
      <c r="D44" s="58"/>
      <c r="E44" s="58"/>
      <c r="F44" s="19"/>
      <c r="G44" s="18"/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58"/>
      <c r="D45" s="58">
        <v>1</v>
      </c>
      <c r="E45" s="58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58"/>
      <c r="D46" s="58">
        <v>4</v>
      </c>
      <c r="E46" s="58"/>
      <c r="F46" s="19">
        <f>SUM(B46:E46)</f>
        <v>4</v>
      </c>
      <c r="G46" s="18">
        <v>4</v>
      </c>
      <c r="H46" s="17"/>
      <c r="I46" s="17"/>
      <c r="J46" s="17"/>
      <c r="K46" s="17"/>
      <c r="L46" s="17"/>
      <c r="M46" s="16">
        <f>SUM(G46:L46)</f>
        <v>4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58"/>
      <c r="D47" s="58">
        <v>6</v>
      </c>
      <c r="E47" s="58"/>
      <c r="F47" s="19"/>
      <c r="G47" s="18">
        <v>6</v>
      </c>
      <c r="H47" s="17"/>
      <c r="I47" s="17"/>
      <c r="J47" s="17"/>
      <c r="K47" s="17"/>
      <c r="L47" s="17"/>
      <c r="M47" s="16"/>
      <c r="N47" s="100"/>
      <c r="O47" s="101"/>
      <c r="P47" s="101"/>
      <c r="Q47" s="102"/>
    </row>
    <row r="48" spans="1:17" ht="17.25" thickBot="1">
      <c r="A48" s="6" t="s">
        <v>19</v>
      </c>
      <c r="B48" s="58"/>
      <c r="C48" s="58"/>
      <c r="D48" s="58"/>
      <c r="E48" s="58"/>
      <c r="F48" s="6">
        <f>SUM(F6:F40)</f>
        <v>632</v>
      </c>
      <c r="G48" s="58"/>
      <c r="H48" s="58"/>
      <c r="I48" s="58"/>
      <c r="J48" s="58"/>
      <c r="K48" s="15">
        <f>SUM(K11:K47)</f>
        <v>31</v>
      </c>
      <c r="L48" s="58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59">
        <v>12</v>
      </c>
      <c r="C52" s="58"/>
      <c r="D52" s="58"/>
      <c r="E52" s="58"/>
      <c r="F52" s="58"/>
      <c r="G52" s="6">
        <f t="shared" ref="G52:G57" si="3">SUM(B52:F52)</f>
        <v>12</v>
      </c>
      <c r="H52" s="6"/>
      <c r="I52" s="58">
        <v>5</v>
      </c>
      <c r="J52" s="58"/>
      <c r="K52" s="58"/>
      <c r="L52" s="7">
        <f t="shared" ref="L52:L57" si="4">SUM(H52:K52)</f>
        <v>5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59">
        <v>5</v>
      </c>
      <c r="C53" s="58"/>
      <c r="D53" s="58"/>
      <c r="E53" s="58"/>
      <c r="F53" s="58"/>
      <c r="G53" s="6">
        <f t="shared" si="3"/>
        <v>5</v>
      </c>
      <c r="H53" s="6"/>
      <c r="I53" s="58"/>
      <c r="J53" s="58"/>
      <c r="K53" s="58"/>
      <c r="L53" s="7">
        <f t="shared" si="4"/>
        <v>0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59">
        <v>1</v>
      </c>
      <c r="C54" s="58"/>
      <c r="D54" s="58">
        <v>1</v>
      </c>
      <c r="E54" s="58"/>
      <c r="F54" s="58"/>
      <c r="G54" s="6">
        <f t="shared" si="3"/>
        <v>2</v>
      </c>
      <c r="H54" s="6"/>
      <c r="I54" s="58">
        <v>2</v>
      </c>
      <c r="J54" s="58"/>
      <c r="K54" s="58"/>
      <c r="L54" s="7">
        <f t="shared" si="4"/>
        <v>2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59">
        <v>3</v>
      </c>
      <c r="C55" s="58"/>
      <c r="D55" s="58"/>
      <c r="E55" s="58"/>
      <c r="F55" s="58"/>
      <c r="G55" s="6">
        <f t="shared" si="3"/>
        <v>3</v>
      </c>
      <c r="H55" s="6"/>
      <c r="I55" s="58"/>
      <c r="J55" s="58"/>
      <c r="K55" s="58"/>
      <c r="L55" s="7">
        <f t="shared" si="4"/>
        <v>0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59">
        <v>6</v>
      </c>
      <c r="C56" s="58"/>
      <c r="D56" s="58"/>
      <c r="E56" s="58"/>
      <c r="F56" s="58"/>
      <c r="G56" s="6">
        <f t="shared" si="3"/>
        <v>6</v>
      </c>
      <c r="H56" s="6"/>
      <c r="I56" s="58"/>
      <c r="J56" s="58"/>
      <c r="K56" s="58"/>
      <c r="L56" s="7">
        <f t="shared" si="4"/>
        <v>0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59"/>
      <c r="C57" s="58"/>
      <c r="D57" s="58">
        <v>2</v>
      </c>
      <c r="E57" s="58"/>
      <c r="F57" s="58"/>
      <c r="G57" s="6">
        <f t="shared" si="3"/>
        <v>2</v>
      </c>
      <c r="H57" s="6"/>
      <c r="I57" s="58">
        <v>2</v>
      </c>
      <c r="J57" s="58"/>
      <c r="K57" s="58"/>
      <c r="L57" s="7">
        <f t="shared" si="4"/>
        <v>2</v>
      </c>
      <c r="M57" s="115"/>
      <c r="N57" s="116"/>
      <c r="O57" s="116"/>
      <c r="P57" s="116"/>
      <c r="Q57" s="117"/>
    </row>
    <row r="58" spans="1:17" ht="17.25" thickBot="1">
      <c r="A58" s="57" t="s">
        <v>0</v>
      </c>
      <c r="B58" s="6"/>
      <c r="C58" s="58"/>
      <c r="D58" s="58"/>
      <c r="E58" s="58"/>
      <c r="F58" s="58"/>
      <c r="G58" s="6">
        <f>SUM(G52:G57)</f>
        <v>30</v>
      </c>
      <c r="H58" s="6"/>
      <c r="I58" s="58"/>
      <c r="J58" s="58"/>
      <c r="K58" s="58"/>
      <c r="L58" s="58">
        <f>SUM(L52:L57)</f>
        <v>9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3"/>
  <sheetViews>
    <sheetView topLeftCell="A40" zoomScale="115" zoomScaleNormal="115" workbookViewId="0">
      <selection activeCell="D58" sqref="D58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65"/>
      <c r="D6" s="65"/>
      <c r="E6" s="65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65">
        <v>2</v>
      </c>
      <c r="D7" s="65"/>
      <c r="E7" s="65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65"/>
      <c r="D8" s="65"/>
      <c r="E8" s="6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65"/>
      <c r="D9" s="65"/>
      <c r="E9" s="65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65"/>
      <c r="D10" s="65"/>
      <c r="E10" s="65"/>
      <c r="F10" s="19">
        <f t="shared" si="0"/>
        <v>0</v>
      </c>
      <c r="G10" s="18"/>
      <c r="H10" s="17"/>
      <c r="I10" s="17"/>
      <c r="J10" s="17"/>
      <c r="K10" s="17"/>
      <c r="L10" s="17"/>
      <c r="M10" s="16">
        <f t="shared" si="1"/>
        <v>0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315</v>
      </c>
      <c r="C11" s="65">
        <v>11</v>
      </c>
      <c r="D11" s="65"/>
      <c r="E11" s="65"/>
      <c r="F11" s="19">
        <f t="shared" si="0"/>
        <v>326</v>
      </c>
      <c r="G11" s="18">
        <v>8</v>
      </c>
      <c r="H11" s="17"/>
      <c r="I11" s="17"/>
      <c r="J11" s="17"/>
      <c r="K11" s="17"/>
      <c r="L11" s="17"/>
      <c r="M11" s="16">
        <f t="shared" si="1"/>
        <v>8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65">
        <v>16</v>
      </c>
      <c r="D12" s="65"/>
      <c r="E12" s="65"/>
      <c r="F12" s="19">
        <f t="shared" si="0"/>
        <v>16</v>
      </c>
      <c r="G12" s="18">
        <v>11</v>
      </c>
      <c r="H12" s="17"/>
      <c r="I12" s="17"/>
      <c r="J12" s="17">
        <v>5</v>
      </c>
      <c r="K12" s="17"/>
      <c r="L12" s="17"/>
      <c r="M12" s="16">
        <f t="shared" si="1"/>
        <v>16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65">
        <v>7</v>
      </c>
      <c r="D13" s="65"/>
      <c r="E13" s="65"/>
      <c r="F13" s="19">
        <f t="shared" si="0"/>
        <v>7</v>
      </c>
      <c r="G13" s="18">
        <v>3</v>
      </c>
      <c r="H13" s="17"/>
      <c r="I13" s="17"/>
      <c r="J13" s="17">
        <v>4</v>
      </c>
      <c r="K13" s="17"/>
      <c r="L13" s="17"/>
      <c r="M13" s="16">
        <f t="shared" si="1"/>
        <v>7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65">
        <v>8</v>
      </c>
      <c r="D14" s="65"/>
      <c r="E14" s="65"/>
      <c r="F14" s="19">
        <f t="shared" si="0"/>
        <v>8</v>
      </c>
      <c r="G14" s="18">
        <v>4</v>
      </c>
      <c r="H14" s="17"/>
      <c r="I14" s="17"/>
      <c r="J14" s="17">
        <v>4</v>
      </c>
      <c r="K14" s="17"/>
      <c r="L14" s="17"/>
      <c r="M14" s="16">
        <f t="shared" si="1"/>
        <v>8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65"/>
      <c r="D15" s="65"/>
      <c r="E15" s="65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67"/>
      <c r="O15" s="68"/>
      <c r="P15" s="68"/>
      <c r="Q15" s="69"/>
    </row>
    <row r="16" spans="1:17" ht="18" customHeight="1" thickBot="1">
      <c r="A16" s="23" t="s">
        <v>91</v>
      </c>
      <c r="B16" s="6"/>
      <c r="C16" s="65">
        <v>6</v>
      </c>
      <c r="D16" s="65"/>
      <c r="E16" s="65"/>
      <c r="F16" s="19">
        <f t="shared" si="0"/>
        <v>6</v>
      </c>
      <c r="G16" s="18">
        <v>4</v>
      </c>
      <c r="H16" s="17">
        <v>1</v>
      </c>
      <c r="I16" s="17"/>
      <c r="J16" s="17">
        <v>1</v>
      </c>
      <c r="K16" s="17"/>
      <c r="L16" s="17"/>
      <c r="M16" s="16"/>
      <c r="N16" s="67"/>
      <c r="O16" s="68"/>
      <c r="P16" s="68"/>
      <c r="Q16" s="69"/>
    </row>
    <row r="17" spans="1:17" ht="18" customHeight="1" thickBot="1">
      <c r="A17" s="23" t="s">
        <v>89</v>
      </c>
      <c r="B17" s="6"/>
      <c r="C17" s="65">
        <v>5</v>
      </c>
      <c r="D17" s="65"/>
      <c r="E17" s="65"/>
      <c r="F17" s="19">
        <f t="shared" si="0"/>
        <v>5</v>
      </c>
      <c r="G17" s="18">
        <v>1</v>
      </c>
      <c r="H17" s="17"/>
      <c r="I17" s="17">
        <v>1</v>
      </c>
      <c r="J17" s="17">
        <v>3</v>
      </c>
      <c r="K17" s="17"/>
      <c r="L17" s="17"/>
      <c r="M17" s="16"/>
      <c r="N17" s="67"/>
      <c r="O17" s="68"/>
      <c r="P17" s="68"/>
      <c r="Q17" s="69"/>
    </row>
    <row r="18" spans="1:17" ht="18" customHeight="1" thickBot="1">
      <c r="A18" s="23" t="s">
        <v>52</v>
      </c>
      <c r="B18" s="6"/>
      <c r="C18" s="65">
        <v>4</v>
      </c>
      <c r="D18" s="65"/>
      <c r="E18" s="65"/>
      <c r="F18" s="19">
        <f t="shared" si="0"/>
        <v>4</v>
      </c>
      <c r="G18" s="18">
        <v>2</v>
      </c>
      <c r="H18" s="17"/>
      <c r="I18" s="17"/>
      <c r="J18" s="17"/>
      <c r="K18" s="17">
        <v>2</v>
      </c>
      <c r="L18" s="17"/>
      <c r="M18" s="16">
        <f t="shared" si="1"/>
        <v>4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65">
        <v>2</v>
      </c>
      <c r="D19" s="65"/>
      <c r="E19" s="65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>
        <v>4</v>
      </c>
      <c r="C20" s="65">
        <v>14</v>
      </c>
      <c r="D20" s="65"/>
      <c r="E20" s="65"/>
      <c r="F20" s="19">
        <f t="shared" si="0"/>
        <v>18</v>
      </c>
      <c r="G20" s="18">
        <v>18</v>
      </c>
      <c r="H20" s="17"/>
      <c r="I20" s="17"/>
      <c r="J20" s="17"/>
      <c r="K20" s="17"/>
      <c r="L20" s="17"/>
      <c r="M20" s="16">
        <f t="shared" si="1"/>
        <v>18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65">
        <v>6</v>
      </c>
      <c r="D21" s="65"/>
      <c r="E21" s="6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65">
        <v>6</v>
      </c>
      <c r="D22" s="65"/>
      <c r="E22" s="65"/>
      <c r="F22" s="19">
        <f t="shared" si="0"/>
        <v>6</v>
      </c>
      <c r="G22" s="18">
        <v>1</v>
      </c>
      <c r="H22" s="17"/>
      <c r="I22" s="17"/>
      <c r="J22" s="17"/>
      <c r="K22" s="17">
        <v>5</v>
      </c>
      <c r="L22" s="17"/>
      <c r="M22" s="16">
        <f t="shared" si="1"/>
        <v>6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65">
        <v>5</v>
      </c>
      <c r="D23" s="65"/>
      <c r="E23" s="65"/>
      <c r="F23" s="19">
        <f t="shared" si="0"/>
        <v>5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65">
        <v>10</v>
      </c>
      <c r="D24" s="65">
        <v>4</v>
      </c>
      <c r="E24" s="65"/>
      <c r="F24" s="19">
        <f t="shared" si="0"/>
        <v>14</v>
      </c>
      <c r="G24" s="18">
        <v>13</v>
      </c>
      <c r="H24" s="17"/>
      <c r="I24" s="17"/>
      <c r="J24" s="17"/>
      <c r="K24" s="17">
        <v>1</v>
      </c>
      <c r="L24" s="17"/>
      <c r="M24" s="16">
        <f t="shared" si="1"/>
        <v>14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65">
        <v>13</v>
      </c>
      <c r="D25" s="65"/>
      <c r="E25" s="65"/>
      <c r="F25" s="19">
        <f t="shared" si="0"/>
        <v>13</v>
      </c>
      <c r="G25" s="18">
        <v>10</v>
      </c>
      <c r="H25" s="17"/>
      <c r="I25" s="17"/>
      <c r="J25" s="17"/>
      <c r="K25" s="17">
        <v>3</v>
      </c>
      <c r="L25" s="17"/>
      <c r="M25" s="16">
        <f t="shared" si="1"/>
        <v>13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65"/>
      <c r="D26" s="65"/>
      <c r="E26" s="65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65">
        <v>4</v>
      </c>
      <c r="D27" s="65"/>
      <c r="E27" s="65"/>
      <c r="F27" s="19">
        <f t="shared" si="0"/>
        <v>4</v>
      </c>
      <c r="G27" s="18"/>
      <c r="H27" s="17">
        <v>2</v>
      </c>
      <c r="I27" s="17"/>
      <c r="J27" s="17"/>
      <c r="K27" s="17">
        <v>2</v>
      </c>
      <c r="L27" s="17"/>
      <c r="M27" s="16">
        <f t="shared" si="1"/>
        <v>4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65">
        <v>12</v>
      </c>
      <c r="D28" s="65"/>
      <c r="E28" s="65"/>
      <c r="F28" s="19">
        <f t="shared" si="0"/>
        <v>12</v>
      </c>
      <c r="G28" s="18">
        <v>10</v>
      </c>
      <c r="H28" s="17"/>
      <c r="I28" s="17"/>
      <c r="J28" s="17"/>
      <c r="K28" s="17">
        <v>2</v>
      </c>
      <c r="L28" s="17"/>
      <c r="M28" s="16">
        <f t="shared" si="1"/>
        <v>12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65">
        <v>6</v>
      </c>
      <c r="D29" s="65"/>
      <c r="E29" s="65"/>
      <c r="F29" s="19">
        <f t="shared" si="0"/>
        <v>6</v>
      </c>
      <c r="G29" s="18">
        <v>2</v>
      </c>
      <c r="H29" s="17">
        <v>3</v>
      </c>
      <c r="I29" s="17"/>
      <c r="J29" s="17"/>
      <c r="K29" s="17">
        <v>1</v>
      </c>
      <c r="L29" s="17"/>
      <c r="M29" s="16">
        <f t="shared" si="1"/>
        <v>6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65">
        <v>11</v>
      </c>
      <c r="D30" s="65"/>
      <c r="E30" s="65"/>
      <c r="F30" s="19">
        <f t="shared" si="0"/>
        <v>11</v>
      </c>
      <c r="G30" s="18">
        <v>10</v>
      </c>
      <c r="H30" s="17"/>
      <c r="I30" s="17"/>
      <c r="J30" s="17">
        <v>1</v>
      </c>
      <c r="K30" s="17"/>
      <c r="L30" s="17"/>
      <c r="M30" s="16">
        <f t="shared" si="1"/>
        <v>11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65">
        <v>6</v>
      </c>
      <c r="D31" s="65"/>
      <c r="E31" s="65"/>
      <c r="F31" s="19">
        <f t="shared" si="0"/>
        <v>6</v>
      </c>
      <c r="G31" s="18">
        <v>6</v>
      </c>
      <c r="H31" s="17"/>
      <c r="I31" s="17"/>
      <c r="J31" s="17"/>
      <c r="K31" s="17"/>
      <c r="L31" s="17"/>
      <c r="M31" s="16">
        <f t="shared" si="1"/>
        <v>6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65">
        <v>11</v>
      </c>
      <c r="D32" s="65"/>
      <c r="E32" s="65"/>
      <c r="F32" s="19">
        <f t="shared" si="0"/>
        <v>11</v>
      </c>
      <c r="G32" s="18">
        <v>8</v>
      </c>
      <c r="H32" s="17"/>
      <c r="I32" s="17"/>
      <c r="J32" s="17"/>
      <c r="K32" s="17">
        <v>3</v>
      </c>
      <c r="L32" s="17"/>
      <c r="M32" s="16">
        <f t="shared" si="1"/>
        <v>11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65">
        <v>11</v>
      </c>
      <c r="D33" s="65"/>
      <c r="E33" s="65"/>
      <c r="F33" s="19">
        <f t="shared" si="0"/>
        <v>11</v>
      </c>
      <c r="G33" s="18">
        <v>2</v>
      </c>
      <c r="H33" s="17">
        <v>2</v>
      </c>
      <c r="I33" s="17">
        <v>2</v>
      </c>
      <c r="J33" s="17"/>
      <c r="K33" s="17">
        <v>5</v>
      </c>
      <c r="L33" s="17"/>
      <c r="M33" s="16">
        <f t="shared" si="1"/>
        <v>11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65">
        <v>2</v>
      </c>
      <c r="D34" s="65"/>
      <c r="E34" s="65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65">
        <v>4</v>
      </c>
      <c r="D35" s="65"/>
      <c r="E35" s="65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>
        <f t="shared" si="1"/>
        <v>4</v>
      </c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65">
        <v>7</v>
      </c>
      <c r="D36" s="65"/>
      <c r="E36" s="65"/>
      <c r="F36" s="19">
        <f t="shared" si="0"/>
        <v>7</v>
      </c>
      <c r="G36" s="18">
        <v>6</v>
      </c>
      <c r="H36" s="17"/>
      <c r="I36" s="17"/>
      <c r="J36" s="17"/>
      <c r="K36" s="17">
        <v>1</v>
      </c>
      <c r="L36" s="17"/>
      <c r="M36" s="16">
        <f t="shared" ref="M36:M43" si="2">SUM(G36:L36)</f>
        <v>7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65">
        <v>8</v>
      </c>
      <c r="D37" s="65"/>
      <c r="E37" s="65"/>
      <c r="F37" s="19">
        <f t="shared" si="0"/>
        <v>8</v>
      </c>
      <c r="G37" s="18">
        <v>6</v>
      </c>
      <c r="H37" s="17"/>
      <c r="I37" s="17"/>
      <c r="J37" s="17"/>
      <c r="K37" s="17">
        <v>2</v>
      </c>
      <c r="L37" s="17"/>
      <c r="M37" s="16">
        <f t="shared" si="2"/>
        <v>8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>
        <v>14</v>
      </c>
      <c r="C38" s="65"/>
      <c r="D38" s="65"/>
      <c r="E38" s="65"/>
      <c r="F38" s="19">
        <f t="shared" si="0"/>
        <v>14</v>
      </c>
      <c r="G38" s="18">
        <v>3</v>
      </c>
      <c r="H38" s="17"/>
      <c r="I38" s="17"/>
      <c r="J38" s="17"/>
      <c r="K38" s="17"/>
      <c r="L38" s="17"/>
      <c r="M38" s="16">
        <f t="shared" si="2"/>
        <v>3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>
        <v>15</v>
      </c>
      <c r="C39" s="65"/>
      <c r="D39" s="65"/>
      <c r="E39" s="65"/>
      <c r="F39" s="19">
        <f t="shared" si="0"/>
        <v>15</v>
      </c>
      <c r="G39" s="18">
        <v>3</v>
      </c>
      <c r="H39" s="17"/>
      <c r="I39" s="17"/>
      <c r="J39" s="17"/>
      <c r="K39" s="17"/>
      <c r="L39" s="17"/>
      <c r="M39" s="16">
        <f t="shared" si="2"/>
        <v>3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14</v>
      </c>
      <c r="C40" s="65">
        <v>24</v>
      </c>
      <c r="D40" s="65"/>
      <c r="E40" s="65"/>
      <c r="F40" s="19">
        <f t="shared" si="0"/>
        <v>38</v>
      </c>
      <c r="G40" s="18">
        <v>1</v>
      </c>
      <c r="H40" s="17"/>
      <c r="I40" s="17"/>
      <c r="J40" s="17"/>
      <c r="K40" s="17"/>
      <c r="L40" s="17"/>
      <c r="M40" s="16">
        <f t="shared" si="2"/>
        <v>1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65">
        <v>19</v>
      </c>
      <c r="D41" s="65"/>
      <c r="E41" s="65"/>
      <c r="F41" s="19">
        <f t="shared" si="0"/>
        <v>19</v>
      </c>
      <c r="G41" s="18">
        <v>19</v>
      </c>
      <c r="H41" s="17"/>
      <c r="I41" s="17"/>
      <c r="J41" s="17"/>
      <c r="K41" s="17"/>
      <c r="L41" s="17"/>
      <c r="M41" s="16">
        <f t="shared" si="2"/>
        <v>19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4</v>
      </c>
      <c r="C42" s="65"/>
      <c r="D42" s="65"/>
      <c r="E42" s="65"/>
      <c r="F42" s="19">
        <f t="shared" si="0"/>
        <v>4</v>
      </c>
      <c r="G42" s="18">
        <v>1</v>
      </c>
      <c r="H42" s="17"/>
      <c r="I42" s="17"/>
      <c r="J42" s="17"/>
      <c r="K42" s="17"/>
      <c r="L42" s="17"/>
      <c r="M42" s="16">
        <f t="shared" si="2"/>
        <v>1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65"/>
      <c r="D43" s="65">
        <v>3</v>
      </c>
      <c r="E43" s="65"/>
      <c r="F43" s="19"/>
      <c r="G43" s="18">
        <v>3</v>
      </c>
      <c r="H43" s="17"/>
      <c r="I43" s="17"/>
      <c r="J43" s="17"/>
      <c r="K43" s="17"/>
      <c r="L43" s="17"/>
      <c r="M43" s="16">
        <f t="shared" si="2"/>
        <v>3</v>
      </c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65"/>
      <c r="D44" s="65"/>
      <c r="E44" s="65"/>
      <c r="F44" s="19"/>
      <c r="G44" s="18"/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65"/>
      <c r="D45" s="65">
        <v>1</v>
      </c>
      <c r="E45" s="65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65"/>
      <c r="D46" s="65">
        <v>3</v>
      </c>
      <c r="E46" s="65"/>
      <c r="F46" s="19">
        <f>SUM(B46:E46)</f>
        <v>3</v>
      </c>
      <c r="G46" s="18">
        <v>3</v>
      </c>
      <c r="H46" s="17"/>
      <c r="I46" s="17"/>
      <c r="J46" s="17"/>
      <c r="K46" s="17"/>
      <c r="L46" s="17"/>
      <c r="M46" s="16">
        <f>SUM(G46:L46)</f>
        <v>3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65"/>
      <c r="D47" s="65">
        <v>9</v>
      </c>
      <c r="E47" s="65"/>
      <c r="F47" s="19"/>
      <c r="G47" s="18">
        <v>9</v>
      </c>
      <c r="H47" s="17"/>
      <c r="I47" s="17"/>
      <c r="J47" s="17"/>
      <c r="K47" s="17"/>
      <c r="L47" s="17"/>
      <c r="M47" s="16">
        <f>SUM(G47:L47)</f>
        <v>9</v>
      </c>
      <c r="N47" s="100"/>
      <c r="O47" s="101"/>
      <c r="P47" s="101"/>
      <c r="Q47" s="102"/>
    </row>
    <row r="48" spans="1:17" ht="17.25" thickBot="1">
      <c r="A48" s="6" t="s">
        <v>19</v>
      </c>
      <c r="B48" s="65"/>
      <c r="C48" s="65"/>
      <c r="D48" s="65"/>
      <c r="E48" s="65"/>
      <c r="F48" s="6">
        <f>SUM(F6:F40)</f>
        <v>587</v>
      </c>
      <c r="G48" s="65"/>
      <c r="H48" s="65"/>
      <c r="I48" s="65"/>
      <c r="J48" s="65"/>
      <c r="K48" s="15">
        <f>SUM(K11:K47)</f>
        <v>29</v>
      </c>
      <c r="L48" s="65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66">
        <v>7</v>
      </c>
      <c r="C52" s="65"/>
      <c r="D52" s="65"/>
      <c r="E52" s="65"/>
      <c r="F52" s="65"/>
      <c r="G52" s="6">
        <f t="shared" ref="G52:G57" si="3">SUM(B52:F52)</f>
        <v>7</v>
      </c>
      <c r="H52" s="6"/>
      <c r="I52" s="65">
        <v>4</v>
      </c>
      <c r="J52" s="65"/>
      <c r="K52" s="65"/>
      <c r="L52" s="7">
        <f t="shared" ref="L52:L57" si="4">SUM(H52:K52)</f>
        <v>4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66">
        <v>5</v>
      </c>
      <c r="C53" s="65"/>
      <c r="D53" s="65"/>
      <c r="E53" s="65"/>
      <c r="F53" s="65"/>
      <c r="G53" s="6">
        <f t="shared" si="3"/>
        <v>5</v>
      </c>
      <c r="H53" s="6"/>
      <c r="I53" s="65">
        <v>2</v>
      </c>
      <c r="J53" s="65"/>
      <c r="K53" s="65"/>
      <c r="L53" s="7">
        <f t="shared" si="4"/>
        <v>2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66"/>
      <c r="C54" s="65"/>
      <c r="D54" s="65">
        <v>1</v>
      </c>
      <c r="E54" s="65"/>
      <c r="F54" s="65"/>
      <c r="G54" s="6">
        <f t="shared" si="3"/>
        <v>1</v>
      </c>
      <c r="H54" s="6"/>
      <c r="I54" s="65">
        <v>1</v>
      </c>
      <c r="J54" s="65"/>
      <c r="K54" s="65"/>
      <c r="L54" s="7">
        <f t="shared" si="4"/>
        <v>1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66">
        <v>3</v>
      </c>
      <c r="C55" s="65"/>
      <c r="D55" s="65"/>
      <c r="E55" s="65"/>
      <c r="F55" s="65"/>
      <c r="G55" s="6">
        <f t="shared" si="3"/>
        <v>3</v>
      </c>
      <c r="H55" s="6"/>
      <c r="I55" s="65"/>
      <c r="J55" s="65"/>
      <c r="K55" s="65"/>
      <c r="L55" s="7">
        <f t="shared" si="4"/>
        <v>0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66">
        <v>6</v>
      </c>
      <c r="C56" s="65"/>
      <c r="D56" s="65"/>
      <c r="E56" s="65"/>
      <c r="F56" s="65"/>
      <c r="G56" s="6">
        <f t="shared" si="3"/>
        <v>6</v>
      </c>
      <c r="H56" s="6"/>
      <c r="I56" s="65">
        <v>2</v>
      </c>
      <c r="J56" s="65"/>
      <c r="K56" s="65"/>
      <c r="L56" s="7">
        <f t="shared" si="4"/>
        <v>2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66"/>
      <c r="C57" s="65"/>
      <c r="D57" s="65">
        <v>1</v>
      </c>
      <c r="E57" s="65"/>
      <c r="F57" s="65"/>
      <c r="G57" s="6">
        <f t="shared" si="3"/>
        <v>1</v>
      </c>
      <c r="H57" s="6"/>
      <c r="I57" s="65">
        <v>1</v>
      </c>
      <c r="J57" s="65"/>
      <c r="K57" s="65"/>
      <c r="L57" s="7">
        <f t="shared" si="4"/>
        <v>1</v>
      </c>
      <c r="M57" s="115"/>
      <c r="N57" s="116"/>
      <c r="O57" s="116"/>
      <c r="P57" s="116"/>
      <c r="Q57" s="117"/>
    </row>
    <row r="58" spans="1:17" ht="17.25" thickBot="1">
      <c r="A58" s="64" t="s">
        <v>0</v>
      </c>
      <c r="B58" s="6"/>
      <c r="C58" s="65"/>
      <c r="D58" s="65"/>
      <c r="E58" s="65"/>
      <c r="F58" s="65"/>
      <c r="G58" s="6">
        <f>SUM(G52:G57)</f>
        <v>23</v>
      </c>
      <c r="H58" s="6"/>
      <c r="I58" s="65"/>
      <c r="J58" s="65"/>
      <c r="K58" s="65"/>
      <c r="L58" s="65">
        <f>SUM(L52:L57)</f>
        <v>10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3"/>
  <sheetViews>
    <sheetView topLeftCell="A33" zoomScale="115" zoomScaleNormal="115" workbookViewId="0">
      <selection activeCell="D58" sqref="D58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3"/>
      <c r="O1" s="33"/>
      <c r="P1" s="33"/>
      <c r="Q1" s="32"/>
    </row>
    <row r="2" spans="1:17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34"/>
      <c r="O3" s="27"/>
      <c r="P3" s="27"/>
      <c r="Q3" s="26"/>
    </row>
    <row r="4" spans="1:17" ht="23.25" customHeight="1" thickBot="1">
      <c r="A4" s="105" t="s">
        <v>71</v>
      </c>
      <c r="B4" s="135" t="s">
        <v>17</v>
      </c>
      <c r="C4" s="135"/>
      <c r="D4" s="135"/>
      <c r="E4" s="135"/>
      <c r="F4" s="135"/>
      <c r="G4" s="135" t="s">
        <v>70</v>
      </c>
      <c r="H4" s="135"/>
      <c r="I4" s="135"/>
      <c r="J4" s="135"/>
      <c r="K4" s="135"/>
      <c r="L4" s="135"/>
      <c r="M4" s="135"/>
      <c r="N4" s="136" t="s">
        <v>15</v>
      </c>
      <c r="O4" s="136"/>
      <c r="P4" s="136"/>
      <c r="Q4" s="136"/>
    </row>
    <row r="5" spans="1:17" s="9" customFormat="1" ht="27.75" customHeight="1" thickBot="1">
      <c r="A5" s="105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36"/>
      <c r="O5" s="136"/>
      <c r="P5" s="136"/>
      <c r="Q5" s="136"/>
    </row>
    <row r="6" spans="1:17" s="9" customFormat="1" ht="18" customHeight="1" thickBot="1">
      <c r="A6" s="24" t="s">
        <v>64</v>
      </c>
      <c r="B6" s="6"/>
      <c r="C6" s="75"/>
      <c r="D6" s="75"/>
      <c r="E6" s="75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21" t="s">
        <v>63</v>
      </c>
      <c r="O6" s="121"/>
      <c r="P6" s="121"/>
      <c r="Q6" s="121"/>
    </row>
    <row r="7" spans="1:17" s="9" customFormat="1" ht="18" customHeight="1" thickBot="1">
      <c r="A7" s="24" t="s">
        <v>62</v>
      </c>
      <c r="B7" s="6"/>
      <c r="C7" s="75">
        <v>2</v>
      </c>
      <c r="D7" s="75"/>
      <c r="E7" s="75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21"/>
      <c r="O7" s="121"/>
      <c r="P7" s="121"/>
      <c r="Q7" s="121"/>
    </row>
    <row r="8" spans="1:17" ht="18" customHeight="1" thickBot="1">
      <c r="A8" s="24" t="s">
        <v>61</v>
      </c>
      <c r="B8" s="6"/>
      <c r="C8" s="75"/>
      <c r="D8" s="75"/>
      <c r="E8" s="7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22"/>
      <c r="O8" s="122"/>
      <c r="P8" s="122"/>
      <c r="Q8" s="122"/>
    </row>
    <row r="9" spans="1:17" ht="18" customHeight="1" thickBot="1">
      <c r="A9" s="24" t="s">
        <v>60</v>
      </c>
      <c r="B9" s="6"/>
      <c r="C9" s="75">
        <v>50</v>
      </c>
      <c r="D9" s="75"/>
      <c r="E9" s="75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22"/>
      <c r="O9" s="122"/>
      <c r="P9" s="122"/>
      <c r="Q9" s="122"/>
    </row>
    <row r="10" spans="1:17" ht="18" customHeight="1" thickBot="1">
      <c r="A10" s="24" t="s">
        <v>59</v>
      </c>
      <c r="B10" s="6"/>
      <c r="C10" s="75">
        <v>8</v>
      </c>
      <c r="D10" s="75"/>
      <c r="E10" s="7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22"/>
      <c r="O10" s="122"/>
      <c r="P10" s="122"/>
      <c r="Q10" s="122"/>
    </row>
    <row r="11" spans="1:17" ht="18" customHeight="1" thickBot="1">
      <c r="A11" s="23" t="s">
        <v>58</v>
      </c>
      <c r="B11" s="6">
        <v>318</v>
      </c>
      <c r="C11" s="75">
        <v>16</v>
      </c>
      <c r="D11" s="75"/>
      <c r="E11" s="75"/>
      <c r="F11" s="19">
        <f t="shared" si="0"/>
        <v>334</v>
      </c>
      <c r="G11" s="18">
        <v>12</v>
      </c>
      <c r="H11" s="17"/>
      <c r="I11" s="17"/>
      <c r="J11" s="17"/>
      <c r="K11" s="17"/>
      <c r="L11" s="17"/>
      <c r="M11" s="16">
        <f t="shared" si="1"/>
        <v>12</v>
      </c>
      <c r="N11" s="123" t="s">
        <v>57</v>
      </c>
      <c r="O11" s="122"/>
      <c r="P11" s="122"/>
      <c r="Q11" s="122"/>
    </row>
    <row r="12" spans="1:17" ht="18" customHeight="1" thickBot="1">
      <c r="A12" s="23" t="s">
        <v>55</v>
      </c>
      <c r="B12" s="6"/>
      <c r="C12" s="75">
        <v>15</v>
      </c>
      <c r="D12" s="75"/>
      <c r="E12" s="75"/>
      <c r="F12" s="19">
        <f t="shared" si="0"/>
        <v>15</v>
      </c>
      <c r="G12" s="18">
        <v>15</v>
      </c>
      <c r="H12" s="17"/>
      <c r="I12" s="17"/>
      <c r="J12" s="17"/>
      <c r="K12" s="17"/>
      <c r="L12" s="17"/>
      <c r="M12" s="16">
        <f t="shared" si="1"/>
        <v>15</v>
      </c>
      <c r="N12" s="97"/>
      <c r="O12" s="98"/>
      <c r="P12" s="98"/>
      <c r="Q12" s="99"/>
    </row>
    <row r="13" spans="1:17" ht="18" customHeight="1" thickBot="1">
      <c r="A13" s="23" t="s">
        <v>54</v>
      </c>
      <c r="B13" s="6"/>
      <c r="C13" s="75">
        <v>6</v>
      </c>
      <c r="D13" s="75"/>
      <c r="E13" s="75"/>
      <c r="F13" s="19">
        <f t="shared" si="0"/>
        <v>6</v>
      </c>
      <c r="G13" s="18">
        <v>4</v>
      </c>
      <c r="H13" s="17"/>
      <c r="I13" s="17"/>
      <c r="J13" s="17">
        <v>2</v>
      </c>
      <c r="K13" s="17"/>
      <c r="L13" s="17"/>
      <c r="M13" s="16">
        <f t="shared" si="1"/>
        <v>6</v>
      </c>
      <c r="N13" s="97"/>
      <c r="O13" s="98"/>
      <c r="P13" s="98"/>
      <c r="Q13" s="99"/>
    </row>
    <row r="14" spans="1:17" ht="18" customHeight="1" thickBot="1">
      <c r="A14" s="23" t="s">
        <v>53</v>
      </c>
      <c r="B14" s="6"/>
      <c r="C14" s="75">
        <v>8</v>
      </c>
      <c r="D14" s="75"/>
      <c r="E14" s="75"/>
      <c r="F14" s="19">
        <f t="shared" si="0"/>
        <v>8</v>
      </c>
      <c r="G14" s="18">
        <v>7</v>
      </c>
      <c r="H14" s="17"/>
      <c r="I14" s="17"/>
      <c r="J14" s="17">
        <v>1</v>
      </c>
      <c r="K14" s="17"/>
      <c r="L14" s="17"/>
      <c r="M14" s="16">
        <f t="shared" si="1"/>
        <v>8</v>
      </c>
      <c r="N14" s="100"/>
      <c r="O14" s="101"/>
      <c r="P14" s="101"/>
      <c r="Q14" s="102"/>
    </row>
    <row r="15" spans="1:17" ht="18" customHeight="1" thickBot="1">
      <c r="A15" s="23" t="s">
        <v>88</v>
      </c>
      <c r="B15" s="6"/>
      <c r="C15" s="75">
        <v>19</v>
      </c>
      <c r="D15" s="75"/>
      <c r="E15" s="75"/>
      <c r="F15" s="19">
        <f t="shared" si="0"/>
        <v>19</v>
      </c>
      <c r="G15" s="18">
        <v>8</v>
      </c>
      <c r="H15" s="17"/>
      <c r="I15" s="17"/>
      <c r="J15" s="17">
        <v>11</v>
      </c>
      <c r="K15" s="17"/>
      <c r="L15" s="17"/>
      <c r="M15" s="16">
        <f t="shared" si="1"/>
        <v>19</v>
      </c>
      <c r="N15" s="70"/>
      <c r="O15" s="71"/>
      <c r="P15" s="71"/>
      <c r="Q15" s="72"/>
    </row>
    <row r="16" spans="1:17" ht="18" customHeight="1" thickBot="1">
      <c r="A16" s="23" t="s">
        <v>91</v>
      </c>
      <c r="B16" s="6"/>
      <c r="C16" s="75">
        <v>7</v>
      </c>
      <c r="D16" s="75"/>
      <c r="E16" s="75"/>
      <c r="F16" s="19">
        <f t="shared" si="0"/>
        <v>7</v>
      </c>
      <c r="G16" s="18">
        <v>7</v>
      </c>
      <c r="H16" s="17"/>
      <c r="I16" s="17"/>
      <c r="J16" s="17"/>
      <c r="K16" s="17"/>
      <c r="L16" s="17"/>
      <c r="M16" s="16">
        <f t="shared" si="1"/>
        <v>7</v>
      </c>
      <c r="N16" s="70"/>
      <c r="O16" s="71"/>
      <c r="P16" s="71"/>
      <c r="Q16" s="72"/>
    </row>
    <row r="17" spans="1:17" ht="18" customHeight="1" thickBot="1">
      <c r="A17" s="23" t="s">
        <v>89</v>
      </c>
      <c r="B17" s="6"/>
      <c r="C17" s="75">
        <v>6</v>
      </c>
      <c r="D17" s="75"/>
      <c r="E17" s="75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70"/>
      <c r="O17" s="71"/>
      <c r="P17" s="71"/>
      <c r="Q17" s="72"/>
    </row>
    <row r="18" spans="1:17" ht="18" customHeight="1" thickBot="1">
      <c r="A18" s="23" t="s">
        <v>52</v>
      </c>
      <c r="B18" s="6"/>
      <c r="C18" s="75">
        <v>4</v>
      </c>
      <c r="D18" s="75"/>
      <c r="E18" s="75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94" t="s">
        <v>33</v>
      </c>
      <c r="O18" s="95"/>
      <c r="P18" s="95"/>
      <c r="Q18" s="96"/>
    </row>
    <row r="19" spans="1:17" ht="18" customHeight="1" thickBot="1">
      <c r="A19" s="23" t="s">
        <v>51</v>
      </c>
      <c r="B19" s="6"/>
      <c r="C19" s="75">
        <v>2</v>
      </c>
      <c r="D19" s="75"/>
      <c r="E19" s="75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00"/>
      <c r="O19" s="101"/>
      <c r="P19" s="101"/>
      <c r="Q19" s="102"/>
    </row>
    <row r="20" spans="1:17" ht="18" customHeight="1" thickBot="1">
      <c r="A20" s="23" t="s">
        <v>50</v>
      </c>
      <c r="B20" s="6"/>
      <c r="C20" s="75">
        <v>12</v>
      </c>
      <c r="D20" s="75"/>
      <c r="E20" s="75"/>
      <c r="F20" s="19">
        <f t="shared" si="0"/>
        <v>12</v>
      </c>
      <c r="G20" s="18">
        <v>11</v>
      </c>
      <c r="H20" s="17"/>
      <c r="I20" s="17"/>
      <c r="J20" s="17"/>
      <c r="K20" s="17"/>
      <c r="L20" s="17"/>
      <c r="M20" s="16">
        <f t="shared" si="1"/>
        <v>11</v>
      </c>
      <c r="N20" s="94" t="s">
        <v>30</v>
      </c>
      <c r="O20" s="95"/>
      <c r="P20" s="95"/>
      <c r="Q20" s="96"/>
    </row>
    <row r="21" spans="1:17" ht="18" customHeight="1" thickBot="1">
      <c r="A21" s="23" t="s">
        <v>49</v>
      </c>
      <c r="B21" s="6"/>
      <c r="C21" s="75">
        <v>6</v>
      </c>
      <c r="D21" s="75"/>
      <c r="E21" s="7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94" t="s">
        <v>33</v>
      </c>
      <c r="O21" s="95"/>
      <c r="P21" s="95"/>
      <c r="Q21" s="96"/>
    </row>
    <row r="22" spans="1:17" ht="18" customHeight="1" thickBot="1">
      <c r="A22" s="23" t="s">
        <v>48</v>
      </c>
      <c r="B22" s="6"/>
      <c r="C22" s="75">
        <v>8</v>
      </c>
      <c r="D22" s="75"/>
      <c r="E22" s="75"/>
      <c r="F22" s="19">
        <f t="shared" si="0"/>
        <v>8</v>
      </c>
      <c r="G22" s="18">
        <v>8</v>
      </c>
      <c r="H22" s="17"/>
      <c r="I22" s="17"/>
      <c r="J22" s="17"/>
      <c r="K22" s="17"/>
      <c r="L22" s="17"/>
      <c r="M22" s="16">
        <f t="shared" si="1"/>
        <v>8</v>
      </c>
      <c r="N22" s="97"/>
      <c r="O22" s="98"/>
      <c r="P22" s="98"/>
      <c r="Q22" s="99"/>
    </row>
    <row r="23" spans="1:17" ht="18" customHeight="1" thickBot="1">
      <c r="A23" s="23" t="s">
        <v>47</v>
      </c>
      <c r="B23" s="6"/>
      <c r="C23" s="75">
        <v>9</v>
      </c>
      <c r="D23" s="75"/>
      <c r="E23" s="75"/>
      <c r="F23" s="19">
        <f t="shared" si="0"/>
        <v>9</v>
      </c>
      <c r="G23" s="18">
        <v>9</v>
      </c>
      <c r="H23" s="17"/>
      <c r="I23" s="17"/>
      <c r="J23" s="17"/>
      <c r="K23" s="17"/>
      <c r="L23" s="17"/>
      <c r="M23" s="16">
        <f t="shared" si="1"/>
        <v>9</v>
      </c>
      <c r="N23" s="124"/>
      <c r="O23" s="125"/>
      <c r="P23" s="125"/>
      <c r="Q23" s="126"/>
    </row>
    <row r="24" spans="1:17" ht="18" customHeight="1" thickBot="1">
      <c r="A24" s="23" t="s">
        <v>46</v>
      </c>
      <c r="B24" s="6"/>
      <c r="C24" s="75">
        <v>16</v>
      </c>
      <c r="D24" s="75"/>
      <c r="E24" s="75"/>
      <c r="F24" s="19">
        <f t="shared" si="0"/>
        <v>16</v>
      </c>
      <c r="G24" s="18">
        <v>15</v>
      </c>
      <c r="H24" s="17"/>
      <c r="I24" s="17"/>
      <c r="J24" s="17"/>
      <c r="K24" s="17">
        <v>1</v>
      </c>
      <c r="L24" s="17"/>
      <c r="M24" s="16">
        <f t="shared" si="1"/>
        <v>16</v>
      </c>
      <c r="N24" s="94" t="s">
        <v>33</v>
      </c>
      <c r="O24" s="95"/>
      <c r="P24" s="95"/>
      <c r="Q24" s="96"/>
    </row>
    <row r="25" spans="1:17" ht="18" customHeight="1" thickBot="1">
      <c r="A25" s="23" t="s">
        <v>45</v>
      </c>
      <c r="B25" s="6"/>
      <c r="C25" s="75">
        <v>10</v>
      </c>
      <c r="D25" s="75"/>
      <c r="E25" s="75"/>
      <c r="F25" s="19">
        <f t="shared" si="0"/>
        <v>10</v>
      </c>
      <c r="G25" s="18">
        <v>10</v>
      </c>
      <c r="H25" s="17"/>
      <c r="I25" s="17"/>
      <c r="J25" s="17"/>
      <c r="K25" s="17"/>
      <c r="L25" s="17"/>
      <c r="M25" s="16">
        <f t="shared" si="1"/>
        <v>10</v>
      </c>
      <c r="N25" s="97"/>
      <c r="O25" s="98"/>
      <c r="P25" s="98"/>
      <c r="Q25" s="99"/>
    </row>
    <row r="26" spans="1:17" ht="18" customHeight="1" thickBot="1">
      <c r="A26" s="23" t="s">
        <v>44</v>
      </c>
      <c r="B26" s="6"/>
      <c r="C26" s="75">
        <v>1</v>
      </c>
      <c r="D26" s="75"/>
      <c r="E26" s="75"/>
      <c r="F26" s="19">
        <f t="shared" si="0"/>
        <v>1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97"/>
      <c r="O26" s="98"/>
      <c r="P26" s="98"/>
      <c r="Q26" s="99"/>
    </row>
    <row r="27" spans="1:17" ht="18" customHeight="1" thickBot="1">
      <c r="A27" s="23" t="s">
        <v>43</v>
      </c>
      <c r="B27" s="6"/>
      <c r="C27" s="75">
        <v>6</v>
      </c>
      <c r="D27" s="75"/>
      <c r="E27" s="75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97"/>
      <c r="O27" s="98"/>
      <c r="P27" s="98"/>
      <c r="Q27" s="99"/>
    </row>
    <row r="28" spans="1:17" ht="18" customHeight="1" thickBot="1">
      <c r="A28" s="23" t="s">
        <v>42</v>
      </c>
      <c r="B28" s="6"/>
      <c r="C28" s="75">
        <v>8</v>
      </c>
      <c r="D28" s="75"/>
      <c r="E28" s="75"/>
      <c r="F28" s="19">
        <f t="shared" si="0"/>
        <v>8</v>
      </c>
      <c r="G28" s="18">
        <v>5</v>
      </c>
      <c r="H28" s="17"/>
      <c r="I28" s="17"/>
      <c r="J28" s="17"/>
      <c r="K28" s="17">
        <v>3</v>
      </c>
      <c r="L28" s="17"/>
      <c r="M28" s="16">
        <f t="shared" si="1"/>
        <v>8</v>
      </c>
      <c r="N28" s="97"/>
      <c r="O28" s="98"/>
      <c r="P28" s="98"/>
      <c r="Q28" s="99"/>
    </row>
    <row r="29" spans="1:17" ht="18" customHeight="1" thickBot="1">
      <c r="A29" s="23" t="s">
        <v>41</v>
      </c>
      <c r="B29" s="6"/>
      <c r="C29" s="75">
        <v>6</v>
      </c>
      <c r="D29" s="75"/>
      <c r="E29" s="75"/>
      <c r="F29" s="19">
        <f t="shared" si="0"/>
        <v>6</v>
      </c>
      <c r="G29" s="18">
        <v>3</v>
      </c>
      <c r="H29" s="17"/>
      <c r="I29" s="17"/>
      <c r="J29" s="17"/>
      <c r="K29" s="17">
        <v>3</v>
      </c>
      <c r="L29" s="17"/>
      <c r="M29" s="16">
        <f t="shared" si="1"/>
        <v>6</v>
      </c>
      <c r="N29" s="100"/>
      <c r="O29" s="101"/>
      <c r="P29" s="101"/>
      <c r="Q29" s="102"/>
    </row>
    <row r="30" spans="1:17" ht="18" customHeight="1" thickBot="1">
      <c r="A30" s="23" t="s">
        <v>40</v>
      </c>
      <c r="B30" s="6"/>
      <c r="C30" s="75">
        <v>12</v>
      </c>
      <c r="D30" s="75"/>
      <c r="E30" s="75"/>
      <c r="F30" s="19">
        <f t="shared" si="0"/>
        <v>12</v>
      </c>
      <c r="G30" s="18">
        <v>10</v>
      </c>
      <c r="H30" s="17"/>
      <c r="I30" s="17"/>
      <c r="J30" s="17">
        <v>2</v>
      </c>
      <c r="K30" s="17"/>
      <c r="L30" s="17"/>
      <c r="M30" s="16">
        <f t="shared" si="1"/>
        <v>12</v>
      </c>
      <c r="N30" s="112" t="s">
        <v>35</v>
      </c>
      <c r="O30" s="127"/>
      <c r="P30" s="127"/>
      <c r="Q30" s="128"/>
    </row>
    <row r="31" spans="1:17" ht="18" customHeight="1" thickBot="1">
      <c r="A31" s="23" t="s">
        <v>39</v>
      </c>
      <c r="B31" s="6"/>
      <c r="C31" s="75">
        <v>9</v>
      </c>
      <c r="D31" s="75"/>
      <c r="E31" s="75"/>
      <c r="F31" s="19">
        <f t="shared" si="0"/>
        <v>9</v>
      </c>
      <c r="G31" s="18">
        <v>9</v>
      </c>
      <c r="H31" s="17"/>
      <c r="I31" s="17"/>
      <c r="J31" s="17"/>
      <c r="K31" s="17"/>
      <c r="L31" s="17"/>
      <c r="M31" s="16">
        <f t="shared" si="1"/>
        <v>9</v>
      </c>
      <c r="N31" s="129"/>
      <c r="O31" s="130"/>
      <c r="P31" s="130"/>
      <c r="Q31" s="131"/>
    </row>
    <row r="32" spans="1:17" ht="18" customHeight="1" thickBot="1">
      <c r="A32" s="23" t="s">
        <v>38</v>
      </c>
      <c r="B32" s="6"/>
      <c r="C32" s="75">
        <v>10</v>
      </c>
      <c r="D32" s="75"/>
      <c r="E32" s="75"/>
      <c r="F32" s="19">
        <f t="shared" si="0"/>
        <v>10</v>
      </c>
      <c r="G32" s="18">
        <v>10</v>
      </c>
      <c r="H32" s="17"/>
      <c r="I32" s="17"/>
      <c r="J32" s="17"/>
      <c r="K32" s="17"/>
      <c r="L32" s="17"/>
      <c r="M32" s="16">
        <f t="shared" si="1"/>
        <v>10</v>
      </c>
      <c r="N32" s="94" t="s">
        <v>33</v>
      </c>
      <c r="O32" s="95"/>
      <c r="P32" s="95"/>
      <c r="Q32" s="96"/>
    </row>
    <row r="33" spans="1:17" ht="18" customHeight="1" thickBot="1">
      <c r="A33" s="23" t="s">
        <v>37</v>
      </c>
      <c r="B33" s="6"/>
      <c r="C33" s="75">
        <v>10</v>
      </c>
      <c r="D33" s="75"/>
      <c r="E33" s="75"/>
      <c r="F33" s="19">
        <f t="shared" si="0"/>
        <v>10</v>
      </c>
      <c r="G33" s="18">
        <v>5</v>
      </c>
      <c r="H33" s="17"/>
      <c r="I33" s="17"/>
      <c r="J33" s="17"/>
      <c r="K33" s="17">
        <v>5</v>
      </c>
      <c r="L33" s="17"/>
      <c r="M33" s="16">
        <f t="shared" si="1"/>
        <v>10</v>
      </c>
      <c r="N33" s="100"/>
      <c r="O33" s="101"/>
      <c r="P33" s="101"/>
      <c r="Q33" s="102"/>
    </row>
    <row r="34" spans="1:17" ht="18" customHeight="1" thickBot="1">
      <c r="A34" s="23" t="s">
        <v>36</v>
      </c>
      <c r="B34" s="6"/>
      <c r="C34" s="75">
        <v>2</v>
      </c>
      <c r="D34" s="75"/>
      <c r="E34" s="75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112" t="s">
        <v>35</v>
      </c>
      <c r="O34" s="127"/>
      <c r="P34" s="127"/>
      <c r="Q34" s="128"/>
    </row>
    <row r="35" spans="1:17" ht="18" customHeight="1" thickBot="1">
      <c r="A35" s="23" t="s">
        <v>34</v>
      </c>
      <c r="B35" s="6"/>
      <c r="C35" s="75">
        <v>4</v>
      </c>
      <c r="D35" s="75"/>
      <c r="E35" s="75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>
        <f t="shared" si="1"/>
        <v>4</v>
      </c>
      <c r="N35" s="129"/>
      <c r="O35" s="130"/>
      <c r="P35" s="130"/>
      <c r="Q35" s="131"/>
    </row>
    <row r="36" spans="1:17" ht="18" customHeight="1" thickBot="1">
      <c r="A36" s="22" t="s">
        <v>77</v>
      </c>
      <c r="B36" s="6"/>
      <c r="C36" s="75">
        <v>7</v>
      </c>
      <c r="D36" s="75">
        <v>4</v>
      </c>
      <c r="E36" s="75"/>
      <c r="F36" s="19">
        <f t="shared" si="0"/>
        <v>11</v>
      </c>
      <c r="G36" s="18">
        <v>11</v>
      </c>
      <c r="H36" s="17"/>
      <c r="I36" s="17"/>
      <c r="J36" s="17"/>
      <c r="K36" s="17"/>
      <c r="L36" s="17"/>
      <c r="M36" s="16">
        <f t="shared" ref="M36:M43" si="2">SUM(G36:L36)</f>
        <v>11</v>
      </c>
      <c r="N36" s="94" t="s">
        <v>33</v>
      </c>
      <c r="O36" s="95"/>
      <c r="P36" s="95"/>
      <c r="Q36" s="96"/>
    </row>
    <row r="37" spans="1:17" ht="18" customHeight="1" thickBot="1">
      <c r="A37" s="22" t="s">
        <v>32</v>
      </c>
      <c r="B37" s="6"/>
      <c r="C37" s="75">
        <v>5</v>
      </c>
      <c r="D37" s="75">
        <v>3</v>
      </c>
      <c r="E37" s="75"/>
      <c r="F37" s="19">
        <f t="shared" si="0"/>
        <v>8</v>
      </c>
      <c r="G37" s="18">
        <v>8</v>
      </c>
      <c r="H37" s="17"/>
      <c r="I37" s="17"/>
      <c r="J37" s="17"/>
      <c r="K37" s="17"/>
      <c r="L37" s="17"/>
      <c r="M37" s="16">
        <f t="shared" si="2"/>
        <v>8</v>
      </c>
      <c r="N37" s="100"/>
      <c r="O37" s="101"/>
      <c r="P37" s="101"/>
      <c r="Q37" s="102"/>
    </row>
    <row r="38" spans="1:17" ht="18" customHeight="1" thickBot="1">
      <c r="A38" s="22" t="s">
        <v>31</v>
      </c>
      <c r="B38" s="6">
        <v>11</v>
      </c>
      <c r="C38" s="75">
        <v>12</v>
      </c>
      <c r="D38" s="75"/>
      <c r="E38" s="75"/>
      <c r="F38" s="19">
        <f t="shared" si="0"/>
        <v>23</v>
      </c>
      <c r="G38" s="18">
        <v>23</v>
      </c>
      <c r="H38" s="17"/>
      <c r="I38" s="17"/>
      <c r="J38" s="17"/>
      <c r="K38" s="17"/>
      <c r="L38" s="17"/>
      <c r="M38" s="16">
        <f t="shared" si="2"/>
        <v>23</v>
      </c>
      <c r="N38" s="94" t="s">
        <v>30</v>
      </c>
      <c r="O38" s="95"/>
      <c r="P38" s="95"/>
      <c r="Q38" s="96"/>
    </row>
    <row r="39" spans="1:17" ht="18" customHeight="1" thickBot="1">
      <c r="A39" s="22" t="s">
        <v>29</v>
      </c>
      <c r="B39" s="6">
        <v>12</v>
      </c>
      <c r="C39" s="75"/>
      <c r="D39" s="75"/>
      <c r="E39" s="75"/>
      <c r="F39" s="19">
        <f t="shared" si="0"/>
        <v>12</v>
      </c>
      <c r="G39" s="18">
        <v>7</v>
      </c>
      <c r="H39" s="17"/>
      <c r="I39" s="17"/>
      <c r="J39" s="17"/>
      <c r="K39" s="17"/>
      <c r="L39" s="17"/>
      <c r="M39" s="16">
        <f t="shared" si="2"/>
        <v>7</v>
      </c>
      <c r="N39" s="97"/>
      <c r="O39" s="98"/>
      <c r="P39" s="98"/>
      <c r="Q39" s="99"/>
    </row>
    <row r="40" spans="1:17" ht="18" customHeight="1" thickBot="1">
      <c r="A40" s="22" t="s">
        <v>28</v>
      </c>
      <c r="B40" s="6">
        <v>37</v>
      </c>
      <c r="C40" s="75"/>
      <c r="D40" s="75"/>
      <c r="E40" s="75"/>
      <c r="F40" s="19">
        <f t="shared" si="0"/>
        <v>37</v>
      </c>
      <c r="G40" s="18">
        <v>6</v>
      </c>
      <c r="H40" s="17"/>
      <c r="I40" s="17"/>
      <c r="J40" s="17"/>
      <c r="K40" s="17"/>
      <c r="L40" s="17"/>
      <c r="M40" s="16">
        <f t="shared" si="2"/>
        <v>6</v>
      </c>
      <c r="N40" s="97"/>
      <c r="O40" s="98"/>
      <c r="P40" s="98"/>
      <c r="Q40" s="99"/>
    </row>
    <row r="41" spans="1:17" ht="18" customHeight="1" thickBot="1">
      <c r="A41" s="21" t="s">
        <v>27</v>
      </c>
      <c r="B41" s="6"/>
      <c r="C41" s="75">
        <v>3</v>
      </c>
      <c r="D41" s="75"/>
      <c r="E41" s="75"/>
      <c r="F41" s="19">
        <f t="shared" si="0"/>
        <v>3</v>
      </c>
      <c r="G41" s="18">
        <v>3</v>
      </c>
      <c r="H41" s="17"/>
      <c r="I41" s="17"/>
      <c r="J41" s="17"/>
      <c r="K41" s="17"/>
      <c r="L41" s="17"/>
      <c r="M41" s="16">
        <f t="shared" si="2"/>
        <v>3</v>
      </c>
      <c r="N41" s="97"/>
      <c r="O41" s="98"/>
      <c r="P41" s="98"/>
      <c r="Q41" s="99"/>
    </row>
    <row r="42" spans="1:17" ht="18" customHeight="1" thickBot="1">
      <c r="A42" s="21" t="s">
        <v>26</v>
      </c>
      <c r="B42" s="6">
        <v>3</v>
      </c>
      <c r="C42" s="75"/>
      <c r="D42" s="75"/>
      <c r="E42" s="75"/>
      <c r="F42" s="19">
        <f t="shared" si="0"/>
        <v>3</v>
      </c>
      <c r="G42" s="18">
        <v>1</v>
      </c>
      <c r="H42" s="17"/>
      <c r="I42" s="17"/>
      <c r="J42" s="17"/>
      <c r="K42" s="17"/>
      <c r="L42" s="17"/>
      <c r="M42" s="16">
        <f t="shared" si="2"/>
        <v>1</v>
      </c>
      <c r="N42" s="100"/>
      <c r="O42" s="101"/>
      <c r="P42" s="101"/>
      <c r="Q42" s="102"/>
    </row>
    <row r="43" spans="1:17" ht="18" customHeight="1" thickBot="1">
      <c r="A43" s="20" t="s">
        <v>25</v>
      </c>
      <c r="B43" s="6"/>
      <c r="C43" s="75"/>
      <c r="D43" s="75">
        <v>6</v>
      </c>
      <c r="E43" s="75"/>
      <c r="F43" s="19"/>
      <c r="G43" s="18">
        <v>6</v>
      </c>
      <c r="H43" s="17"/>
      <c r="I43" s="17"/>
      <c r="J43" s="17"/>
      <c r="K43" s="17"/>
      <c r="L43" s="17"/>
      <c r="M43" s="16">
        <f t="shared" si="2"/>
        <v>6</v>
      </c>
      <c r="N43" s="94" t="s">
        <v>24</v>
      </c>
      <c r="O43" s="95"/>
      <c r="P43" s="95"/>
      <c r="Q43" s="96"/>
    </row>
    <row r="44" spans="1:17" ht="18" customHeight="1" thickBot="1">
      <c r="A44" s="20" t="s">
        <v>23</v>
      </c>
      <c r="B44" s="6"/>
      <c r="C44" s="75"/>
      <c r="D44" s="75"/>
      <c r="E44" s="75"/>
      <c r="F44" s="19"/>
      <c r="G44" s="18"/>
      <c r="H44" s="17"/>
      <c r="I44" s="17"/>
      <c r="J44" s="17"/>
      <c r="K44" s="17"/>
      <c r="L44" s="17"/>
      <c r="M44" s="16"/>
      <c r="N44" s="97"/>
      <c r="O44" s="98"/>
      <c r="P44" s="98"/>
      <c r="Q44" s="99"/>
    </row>
    <row r="45" spans="1:17" ht="18" customHeight="1" thickBot="1">
      <c r="A45" s="20" t="s">
        <v>22</v>
      </c>
      <c r="B45" s="6"/>
      <c r="C45" s="75"/>
      <c r="D45" s="75"/>
      <c r="E45" s="75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97"/>
      <c r="O45" s="98"/>
      <c r="P45" s="98"/>
      <c r="Q45" s="99"/>
    </row>
    <row r="46" spans="1:17" ht="18" customHeight="1" thickBot="1">
      <c r="A46" s="20" t="s">
        <v>21</v>
      </c>
      <c r="B46" s="6"/>
      <c r="C46" s="75"/>
      <c r="D46" s="75">
        <v>3</v>
      </c>
      <c r="E46" s="75"/>
      <c r="F46" s="19">
        <f>SUM(B46:E46)</f>
        <v>3</v>
      </c>
      <c r="G46" s="18">
        <v>3</v>
      </c>
      <c r="H46" s="17"/>
      <c r="I46" s="17"/>
      <c r="J46" s="17"/>
      <c r="K46" s="17"/>
      <c r="L46" s="17"/>
      <c r="M46" s="16">
        <f>SUM(G46:L46)</f>
        <v>3</v>
      </c>
      <c r="N46" s="97"/>
      <c r="O46" s="98"/>
      <c r="P46" s="98"/>
      <c r="Q46" s="99"/>
    </row>
    <row r="47" spans="1:17" ht="18" customHeight="1" thickBot="1">
      <c r="A47" s="20" t="s">
        <v>20</v>
      </c>
      <c r="B47" s="6"/>
      <c r="C47" s="75"/>
      <c r="D47" s="75">
        <v>6</v>
      </c>
      <c r="E47" s="75"/>
      <c r="F47" s="19"/>
      <c r="G47" s="18">
        <v>6</v>
      </c>
      <c r="H47" s="17"/>
      <c r="I47" s="17"/>
      <c r="J47" s="17"/>
      <c r="K47" s="17"/>
      <c r="L47" s="17"/>
      <c r="M47" s="16">
        <f>SUM(G47:L47)</f>
        <v>6</v>
      </c>
      <c r="N47" s="100"/>
      <c r="O47" s="101"/>
      <c r="P47" s="101"/>
      <c r="Q47" s="102"/>
    </row>
    <row r="48" spans="1:17" ht="17.25" thickBot="1">
      <c r="A48" s="6" t="s">
        <v>19</v>
      </c>
      <c r="B48" s="75"/>
      <c r="C48" s="75"/>
      <c r="D48" s="75"/>
      <c r="E48" s="75"/>
      <c r="F48" s="6">
        <f>SUM(F6:F40)</f>
        <v>681</v>
      </c>
      <c r="G48" s="75"/>
      <c r="H48" s="75"/>
      <c r="I48" s="75"/>
      <c r="J48" s="75"/>
      <c r="K48" s="15">
        <f>SUM(K11:K47)</f>
        <v>14</v>
      </c>
      <c r="L48" s="75"/>
      <c r="M48" s="14"/>
      <c r="N48" s="103"/>
      <c r="O48" s="104"/>
      <c r="P48" s="104"/>
      <c r="Q48" s="104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05" t="s">
        <v>18</v>
      </c>
      <c r="B50" s="106" t="s">
        <v>17</v>
      </c>
      <c r="C50" s="107"/>
      <c r="D50" s="107"/>
      <c r="E50" s="107"/>
      <c r="F50" s="107"/>
      <c r="G50" s="107"/>
      <c r="H50" s="108" t="s">
        <v>16</v>
      </c>
      <c r="I50" s="109"/>
      <c r="J50" s="109"/>
      <c r="K50" s="109"/>
      <c r="L50" s="110"/>
      <c r="M50" s="108" t="s">
        <v>15</v>
      </c>
      <c r="N50" s="107"/>
      <c r="O50" s="107"/>
      <c r="P50" s="107"/>
      <c r="Q50" s="111"/>
    </row>
    <row r="51" spans="1:17" s="9" customFormat="1" ht="27.75" customHeight="1" thickBot="1">
      <c r="A51" s="105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112" t="s">
        <v>7</v>
      </c>
      <c r="N51" s="113"/>
      <c r="O51" s="113"/>
      <c r="P51" s="113"/>
      <c r="Q51" s="114"/>
    </row>
    <row r="52" spans="1:17" ht="17.25" thickBot="1">
      <c r="A52" s="8" t="s">
        <v>6</v>
      </c>
      <c r="B52" s="74">
        <v>3</v>
      </c>
      <c r="C52" s="75"/>
      <c r="D52" s="75">
        <v>1</v>
      </c>
      <c r="E52" s="75"/>
      <c r="F52" s="75"/>
      <c r="G52" s="6">
        <f t="shared" ref="G52:G57" si="3">SUM(B52:F52)</f>
        <v>4</v>
      </c>
      <c r="H52" s="6"/>
      <c r="I52" s="75">
        <v>4</v>
      </c>
      <c r="J52" s="75"/>
      <c r="K52" s="75"/>
      <c r="L52" s="7">
        <f t="shared" ref="L52:L57" si="4">SUM(H52:K52)</f>
        <v>4</v>
      </c>
      <c r="M52" s="115"/>
      <c r="N52" s="116"/>
      <c r="O52" s="116"/>
      <c r="P52" s="116"/>
      <c r="Q52" s="117"/>
    </row>
    <row r="53" spans="1:17" ht="17.25" thickBot="1">
      <c r="A53" s="8" t="s">
        <v>5</v>
      </c>
      <c r="B53" s="74">
        <v>3</v>
      </c>
      <c r="C53" s="75"/>
      <c r="D53" s="75">
        <v>3</v>
      </c>
      <c r="E53" s="75"/>
      <c r="F53" s="75"/>
      <c r="G53" s="6">
        <f t="shared" si="3"/>
        <v>6</v>
      </c>
      <c r="H53" s="6"/>
      <c r="I53" s="75">
        <v>3</v>
      </c>
      <c r="J53" s="75"/>
      <c r="K53" s="75"/>
      <c r="L53" s="7">
        <f t="shared" si="4"/>
        <v>3</v>
      </c>
      <c r="M53" s="115"/>
      <c r="N53" s="116"/>
      <c r="O53" s="116"/>
      <c r="P53" s="116"/>
      <c r="Q53" s="117"/>
    </row>
    <row r="54" spans="1:17" ht="17.25" thickBot="1">
      <c r="A54" s="8" t="s">
        <v>4</v>
      </c>
      <c r="B54" s="74"/>
      <c r="C54" s="75"/>
      <c r="D54" s="75">
        <v>1</v>
      </c>
      <c r="E54" s="75"/>
      <c r="F54" s="75"/>
      <c r="G54" s="6">
        <f t="shared" si="3"/>
        <v>1</v>
      </c>
      <c r="H54" s="6"/>
      <c r="I54" s="75">
        <v>1</v>
      </c>
      <c r="J54" s="75"/>
      <c r="K54" s="75"/>
      <c r="L54" s="7">
        <f t="shared" si="4"/>
        <v>1</v>
      </c>
      <c r="M54" s="115"/>
      <c r="N54" s="116"/>
      <c r="O54" s="116"/>
      <c r="P54" s="116"/>
      <c r="Q54" s="117"/>
    </row>
    <row r="55" spans="1:17" ht="17.25" thickBot="1">
      <c r="A55" s="8" t="s">
        <v>3</v>
      </c>
      <c r="B55" s="74">
        <v>3</v>
      </c>
      <c r="C55" s="75"/>
      <c r="D55" s="75"/>
      <c r="E55" s="75"/>
      <c r="F55" s="75"/>
      <c r="G55" s="6">
        <f t="shared" si="3"/>
        <v>3</v>
      </c>
      <c r="H55" s="6"/>
      <c r="I55" s="75">
        <v>1</v>
      </c>
      <c r="J55" s="75"/>
      <c r="K55" s="75"/>
      <c r="L55" s="7">
        <f t="shared" si="4"/>
        <v>1</v>
      </c>
      <c r="M55" s="115"/>
      <c r="N55" s="116"/>
      <c r="O55" s="116"/>
      <c r="P55" s="116"/>
      <c r="Q55" s="117"/>
    </row>
    <row r="56" spans="1:17" ht="17.25" thickBot="1">
      <c r="A56" s="8" t="s">
        <v>2</v>
      </c>
      <c r="B56" s="74">
        <v>4</v>
      </c>
      <c r="C56" s="75"/>
      <c r="D56" s="75"/>
      <c r="E56" s="75"/>
      <c r="F56" s="75"/>
      <c r="G56" s="6">
        <f t="shared" si="3"/>
        <v>4</v>
      </c>
      <c r="H56" s="6"/>
      <c r="I56" s="75">
        <v>3</v>
      </c>
      <c r="J56" s="75"/>
      <c r="K56" s="75"/>
      <c r="L56" s="7">
        <f t="shared" si="4"/>
        <v>3</v>
      </c>
      <c r="M56" s="115"/>
      <c r="N56" s="116"/>
      <c r="O56" s="116"/>
      <c r="P56" s="116"/>
      <c r="Q56" s="117"/>
    </row>
    <row r="57" spans="1:17" ht="17.25" thickBot="1">
      <c r="A57" s="8" t="s">
        <v>1</v>
      </c>
      <c r="B57" s="74"/>
      <c r="C57" s="75"/>
      <c r="D57" s="75">
        <v>4</v>
      </c>
      <c r="E57" s="75"/>
      <c r="F57" s="75"/>
      <c r="G57" s="6">
        <f t="shared" si="3"/>
        <v>4</v>
      </c>
      <c r="H57" s="6"/>
      <c r="I57" s="75">
        <v>4</v>
      </c>
      <c r="J57" s="75"/>
      <c r="K57" s="75"/>
      <c r="L57" s="7">
        <f t="shared" si="4"/>
        <v>4</v>
      </c>
      <c r="M57" s="115"/>
      <c r="N57" s="116"/>
      <c r="O57" s="116"/>
      <c r="P57" s="116"/>
      <c r="Q57" s="117"/>
    </row>
    <row r="58" spans="1:17" ht="17.25" thickBot="1">
      <c r="A58" s="73" t="s">
        <v>0</v>
      </c>
      <c r="B58" s="6"/>
      <c r="C58" s="75"/>
      <c r="D58" s="75"/>
      <c r="E58" s="75"/>
      <c r="F58" s="75"/>
      <c r="G58" s="6">
        <f>SUM(G52:G57)</f>
        <v>22</v>
      </c>
      <c r="H58" s="6"/>
      <c r="I58" s="75"/>
      <c r="J58" s="75"/>
      <c r="K58" s="75"/>
      <c r="L58" s="75">
        <f>SUM(L52:L57)</f>
        <v>16</v>
      </c>
      <c r="M58" s="118"/>
      <c r="N58" s="119"/>
      <c r="O58" s="119"/>
      <c r="P58" s="119"/>
      <c r="Q58" s="120"/>
    </row>
    <row r="59" spans="1:17">
      <c r="K59" s="5"/>
    </row>
    <row r="63" spans="1:17">
      <c r="K63" s="5"/>
    </row>
  </sheetData>
  <mergeCells count="26">
    <mergeCell ref="A1:M2"/>
    <mergeCell ref="N2:N3"/>
    <mergeCell ref="A4:A5"/>
    <mergeCell ref="B4:F4"/>
    <mergeCell ref="G4:M4"/>
    <mergeCell ref="N4:Q5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N38:Q42"/>
    <mergeCell ref="N43:Q47"/>
    <mergeCell ref="N48:Q48"/>
    <mergeCell ref="A50:A51"/>
    <mergeCell ref="B50:G50"/>
    <mergeCell ref="H50:L50"/>
    <mergeCell ref="M50:Q50"/>
    <mergeCell ref="M51:Q58"/>
  </mergeCells>
  <phoneticPr fontId="2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15</vt:i4>
      </vt:variant>
    </vt:vector>
  </HeadingPairs>
  <TitlesOfParts>
    <vt:vector size="30" baseType="lpstr">
      <vt:lpstr>0501</vt:lpstr>
      <vt:lpstr>0502</vt:lpstr>
      <vt:lpstr>0503</vt:lpstr>
      <vt:lpstr>0504</vt:lpstr>
      <vt:lpstr>0505</vt:lpstr>
      <vt:lpstr>0506</vt:lpstr>
      <vt:lpstr>0507</vt:lpstr>
      <vt:lpstr>0508</vt:lpstr>
      <vt:lpstr>0509</vt:lpstr>
      <vt:lpstr>0510</vt:lpstr>
      <vt:lpstr>0511</vt:lpstr>
      <vt:lpstr>0512</vt:lpstr>
      <vt:lpstr>0513</vt:lpstr>
      <vt:lpstr>원본 (2)</vt:lpstr>
      <vt:lpstr>원본</vt:lpstr>
      <vt:lpstr>'0501'!Print_Area</vt:lpstr>
      <vt:lpstr>'0502'!Print_Area</vt:lpstr>
      <vt:lpstr>'0503'!Print_Area</vt:lpstr>
      <vt:lpstr>'0504'!Print_Area</vt:lpstr>
      <vt:lpstr>'0505'!Print_Area</vt:lpstr>
      <vt:lpstr>'0506'!Print_Area</vt:lpstr>
      <vt:lpstr>'0507'!Print_Area</vt:lpstr>
      <vt:lpstr>'0508'!Print_Area</vt:lpstr>
      <vt:lpstr>'0509'!Print_Area</vt:lpstr>
      <vt:lpstr>'0510'!Print_Area</vt:lpstr>
      <vt:lpstr>'0511'!Print_Area</vt:lpstr>
      <vt:lpstr>'0512'!Print_Area</vt:lpstr>
      <vt:lpstr>'0513'!Print_Area</vt:lpstr>
      <vt:lpstr>원본!Print_Area</vt:lpstr>
      <vt:lpstr>'원본 (2)'!Print_Area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2013-05-13T07:59:41Z</cp:lastPrinted>
  <dcterms:created xsi:type="dcterms:W3CDTF">2013-04-01T06:52:14Z</dcterms:created>
  <dcterms:modified xsi:type="dcterms:W3CDTF">2013-05-14T09:26:52Z</dcterms:modified>
</cp:coreProperties>
</file>