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ThisWorkbook" autoCompressPictures="0"/>
  <bookViews>
    <workbookView xWindow="-15" yWindow="-15" windowWidth="19260" windowHeight="11955" tabRatio="500" firstSheet="23" activeTab="29"/>
  </bookViews>
  <sheets>
    <sheet name="4월01일" sheetId="222" r:id="rId1"/>
    <sheet name="4월02일" sheetId="223" r:id="rId2"/>
    <sheet name="4월03일 " sheetId="224" r:id="rId3"/>
    <sheet name="4월04일" sheetId="225" r:id="rId4"/>
    <sheet name="4월05일" sheetId="226" r:id="rId5"/>
    <sheet name="4월06일" sheetId="227" r:id="rId6"/>
    <sheet name="4월07일" sheetId="228" r:id="rId7"/>
    <sheet name="4월08일" sheetId="229" r:id="rId8"/>
    <sheet name="4월09일" sheetId="230" r:id="rId9"/>
    <sheet name="4월10일" sheetId="231" r:id="rId10"/>
    <sheet name="4월11일" sheetId="232" r:id="rId11"/>
    <sheet name="4월12일" sheetId="233" r:id="rId12"/>
    <sheet name="4월13일" sheetId="234" r:id="rId13"/>
    <sheet name="4월14일" sheetId="235" r:id="rId14"/>
    <sheet name="4월15일" sheetId="236" r:id="rId15"/>
    <sheet name="4월16일" sheetId="237" r:id="rId16"/>
    <sheet name="4월17일" sheetId="238" r:id="rId17"/>
    <sheet name="4월18일" sheetId="239" r:id="rId18"/>
    <sheet name="4월19일" sheetId="240" r:id="rId19"/>
    <sheet name="4월20일" sheetId="241" r:id="rId20"/>
    <sheet name="4월21일" sheetId="242" r:id="rId21"/>
    <sheet name="4월22일" sheetId="243" r:id="rId22"/>
    <sheet name="4월23일" sheetId="244" r:id="rId23"/>
    <sheet name="4월24일" sheetId="245" r:id="rId24"/>
    <sheet name="4월25일" sheetId="247" r:id="rId25"/>
    <sheet name="4월26일" sheetId="248" r:id="rId26"/>
    <sheet name="4월27일" sheetId="249" r:id="rId27"/>
    <sheet name="4월28일" sheetId="250" r:id="rId28"/>
    <sheet name="4월29일" sheetId="251" r:id="rId29"/>
    <sheet name="4월30일" sheetId="252" r:id="rId30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251"/>
  <c r="B5" i="252"/>
  <c r="B77"/>
  <c r="B77" i="251"/>
  <c r="B5" i="250"/>
  <c r="B77"/>
  <c r="B5" i="249"/>
  <c r="B77"/>
  <c r="B5" i="248"/>
  <c r="B77"/>
  <c r="B5" i="247"/>
  <c r="B77"/>
  <c r="B77" i="245"/>
  <c r="B77" i="244"/>
  <c r="B5" i="243"/>
  <c r="B77"/>
  <c r="B77" i="242"/>
  <c r="B5" i="241"/>
  <c r="B77" l="1"/>
  <c r="B5" i="240"/>
  <c r="B77"/>
  <c r="B77" i="239"/>
  <c r="B5" i="238"/>
  <c r="B77"/>
  <c r="B5" i="236"/>
  <c r="B5" i="237"/>
  <c r="B77" l="1"/>
  <c r="B77" i="236"/>
  <c r="B5" i="235"/>
  <c r="B77"/>
  <c r="B5" i="234"/>
  <c r="B77"/>
  <c r="B5" i="233"/>
  <c r="B77"/>
  <c r="B5" i="232"/>
  <c r="B77"/>
  <c r="B5" i="231"/>
  <c r="B77"/>
  <c r="B5" i="230"/>
  <c r="B77"/>
  <c r="B5" i="229"/>
  <c r="B77"/>
  <c r="B5" i="228"/>
  <c r="B76" l="1"/>
  <c r="B76" i="227"/>
  <c r="B5" i="226"/>
  <c r="B76"/>
  <c r="B5" i="225"/>
  <c r="B76" l="1"/>
  <c r="B5" i="224"/>
  <c r="B74" l="1"/>
  <c r="B5" i="223"/>
  <c r="B74" l="1"/>
  <c r="B5" i="222"/>
  <c r="B74" l="1"/>
</calcChain>
</file>

<file path=xl/sharedStrings.xml><?xml version="1.0" encoding="utf-8"?>
<sst xmlns="http://schemas.openxmlformats.org/spreadsheetml/2006/main" count="2344" uniqueCount="966">
  <si>
    <t>대표</t>
  </si>
  <si>
    <t xml:space="preserve">작성자 </t>
  </si>
  <si>
    <t>런치</t>
  </si>
  <si>
    <t>디너</t>
  </si>
  <si>
    <t>총매출</t>
  </si>
  <si>
    <t xml:space="preserve">Worst </t>
  </si>
  <si>
    <t>Hall</t>
  </si>
  <si>
    <t xml:space="preserve">시간 </t>
  </si>
  <si>
    <t>오전</t>
  </si>
  <si>
    <t xml:space="preserve">오후 </t>
  </si>
  <si>
    <t>예약자</t>
  </si>
  <si>
    <t xml:space="preserve">인원 </t>
  </si>
  <si>
    <t xml:space="preserve">비고 </t>
  </si>
  <si>
    <t>kitchen</t>
  </si>
  <si>
    <t xml:space="preserve">  메뉴별 제품 구성비율 (Best &amp; Worst) </t>
  </si>
  <si>
    <t xml:space="preserve">  일일매출내용</t>
  </si>
  <si>
    <t xml:space="preserve"> </t>
  </si>
  <si>
    <t xml:space="preserve">금액 </t>
  </si>
  <si>
    <t xml:space="preserve">사용내역 </t>
  </si>
  <si>
    <t xml:space="preserve">  보고 및 특이사항 / 건의사항  </t>
  </si>
  <si>
    <t xml:space="preserve">  예약상황 </t>
  </si>
  <si>
    <t xml:space="preserve">주간 추천메뉴  </t>
  </si>
  <si>
    <t>작성일자</t>
  </si>
  <si>
    <t>총합계</t>
    <phoneticPr fontId="11" type="noConversion"/>
  </si>
  <si>
    <t xml:space="preserve">  전도금 사용내역</t>
    <phoneticPr fontId="6" type="noConversion"/>
  </si>
  <si>
    <t>Best</t>
    <phoneticPr fontId="11" type="noConversion"/>
  </si>
  <si>
    <t>Hall</t>
    <phoneticPr fontId="11" type="noConversion"/>
  </si>
  <si>
    <t>메뉴점검 및 교육</t>
    <phoneticPr fontId="11" type="noConversion"/>
  </si>
  <si>
    <t xml:space="preserve"> (       비마이키친      )   Daily Report 데일리리포트   </t>
    <phoneticPr fontId="11" type="noConversion"/>
  </si>
  <si>
    <t xml:space="preserve"> </t>
    <phoneticPr fontId="11" type="noConversion"/>
  </si>
  <si>
    <t xml:space="preserve">금액 </t>
    <phoneticPr fontId="11" type="noConversion"/>
  </si>
  <si>
    <t>kitchen</t>
    <phoneticPr fontId="11" type="noConversion"/>
  </si>
  <si>
    <t>없음</t>
    <phoneticPr fontId="11" type="noConversion"/>
  </si>
  <si>
    <t>미수매출</t>
    <phoneticPr fontId="11" type="noConversion"/>
  </si>
  <si>
    <t>chicken pie</t>
    <phoneticPr fontId="11" type="noConversion"/>
  </si>
  <si>
    <t>2014.4.01</t>
    <phoneticPr fontId="6" type="noConversion"/>
  </si>
  <si>
    <t>김윤영, 이동훈</t>
    <phoneticPr fontId="6" type="noConversion"/>
  </si>
  <si>
    <t>이성석 님</t>
    <phoneticPr fontId="11" type="noConversion"/>
  </si>
  <si>
    <t>이세라 님</t>
    <phoneticPr fontId="11" type="noConversion"/>
  </si>
  <si>
    <t>황보영, 최지연 님</t>
    <phoneticPr fontId="11" type="noConversion"/>
  </si>
  <si>
    <t>우채연 님</t>
    <phoneticPr fontId="11" type="noConversion"/>
  </si>
  <si>
    <t>이은정 님</t>
    <phoneticPr fontId="11" type="noConversion"/>
  </si>
  <si>
    <t>1. 업체별 세금계산서 작업</t>
    <phoneticPr fontId="11" type="noConversion"/>
  </si>
  <si>
    <t>2. 안심 크림 파스타 테스팅 시식</t>
    <phoneticPr fontId="11" type="noConversion"/>
  </si>
  <si>
    <t>3. 적양파 입고 불가로 메뉴별 적양파 미장 변경</t>
    <phoneticPr fontId="11" type="noConversion"/>
  </si>
  <si>
    <t>1. 정말순 주임 단체예약 메뉴 준비및 생산</t>
    <phoneticPr fontId="11" type="noConversion"/>
  </si>
  <si>
    <t>2. 김유미 사원 마레zuppa 파스타 홍합 상태체크 확인 교육</t>
    <phoneticPr fontId="11" type="noConversion"/>
  </si>
  <si>
    <t xml:space="preserve">    라구소스 조리방법 재교육및 생산</t>
    <phoneticPr fontId="11" type="noConversion"/>
  </si>
  <si>
    <t xml:space="preserve">   마레zuppa 조리생산시 소스양 조절 재교육</t>
    <phoneticPr fontId="11" type="noConversion"/>
  </si>
  <si>
    <t xml:space="preserve">   오더메뉴 특이사항 체크확인 교육</t>
    <phoneticPr fontId="11" type="noConversion"/>
  </si>
  <si>
    <t>3. 이다영 사원 라구소스 레시피 교육및 생산</t>
    <phoneticPr fontId="11" type="noConversion"/>
  </si>
  <si>
    <t xml:space="preserve">    업체별 세금 계산서 작업</t>
    <phoneticPr fontId="11" type="noConversion"/>
  </si>
  <si>
    <t>4. 배인호 사원 포크 커틀렛 플레이팅 재교육및 생산</t>
    <phoneticPr fontId="11" type="noConversion"/>
  </si>
  <si>
    <t xml:space="preserve">   샐러드메뉴 적양파 미장 변경사항 교육</t>
    <phoneticPr fontId="11" type="noConversion"/>
  </si>
  <si>
    <t>딸기</t>
    <phoneticPr fontId="11" type="noConversion"/>
  </si>
  <si>
    <t>Uova</t>
    <phoneticPr fontId="11" type="noConversion"/>
  </si>
  <si>
    <t>Farmer</t>
    <phoneticPr fontId="11" type="noConversion"/>
  </si>
  <si>
    <t>우오바, 치킨파이</t>
    <phoneticPr fontId="11" type="noConversion"/>
  </si>
  <si>
    <t>날치알 파스타, 라자냐</t>
    <phoneticPr fontId="11" type="noConversion"/>
  </si>
  <si>
    <t>웰링턴, 등심 스테이크</t>
    <phoneticPr fontId="11" type="noConversion"/>
  </si>
  <si>
    <t>Tenderloin</t>
    <phoneticPr fontId="11" type="noConversion"/>
  </si>
  <si>
    <t>MareZuppa</t>
    <phoneticPr fontId="11" type="noConversion"/>
  </si>
  <si>
    <t>Chef special</t>
    <phoneticPr fontId="11" type="noConversion"/>
  </si>
  <si>
    <t>Vongole:1</t>
    <phoneticPr fontId="11" type="noConversion"/>
  </si>
  <si>
    <t>Pastila</t>
    <phoneticPr fontId="11" type="noConversion"/>
  </si>
  <si>
    <t>1. 시설관리팀 도움을 받아 테라스 정리 실시</t>
    <phoneticPr fontId="11" type="noConversion"/>
  </si>
  <si>
    <t xml:space="preserve">2. 시설관리팀에 에어컨 청소, 삿갓난로 정리일정 전달하여 </t>
    <phoneticPr fontId="11" type="noConversion"/>
  </si>
  <si>
    <t>잡을 예정</t>
    <phoneticPr fontId="11" type="noConversion"/>
  </si>
  <si>
    <t>1. 김동현 사원 원유통 홀발주 교육과</t>
    <phoneticPr fontId="11" type="noConversion"/>
  </si>
  <si>
    <t>입고등록 교육실시</t>
    <phoneticPr fontId="11" type="noConversion"/>
  </si>
  <si>
    <t>2014.4.02</t>
    <phoneticPr fontId="6" type="noConversion"/>
  </si>
  <si>
    <t>정수연 님</t>
    <phoneticPr fontId="11" type="noConversion"/>
  </si>
  <si>
    <t>이희승 님</t>
    <phoneticPr fontId="11" type="noConversion"/>
  </si>
  <si>
    <t>황희정 님</t>
    <phoneticPr fontId="11" type="noConversion"/>
  </si>
  <si>
    <t>이수경 님</t>
    <phoneticPr fontId="11" type="noConversion"/>
  </si>
  <si>
    <t>1. 트렌치 이물질제거 및 청소</t>
    <phoneticPr fontId="11" type="noConversion"/>
  </si>
  <si>
    <t>2. 컨벡션 오븐 호수 걸이 설치</t>
    <phoneticPr fontId="11" type="noConversion"/>
  </si>
  <si>
    <t>3. 파스틸라 테스팅 시식</t>
    <phoneticPr fontId="11" type="noConversion"/>
  </si>
  <si>
    <t>4. 샌드위치 시행일자및 교육일정 미팅</t>
    <phoneticPr fontId="11" type="noConversion"/>
  </si>
  <si>
    <t>1. 박용수 사원 그릴문어구이 레드와인 소스 생산</t>
    <phoneticPr fontId="11" type="noConversion"/>
  </si>
  <si>
    <t xml:space="preserve">   파스틸라 작업</t>
    <phoneticPr fontId="11" type="noConversion"/>
  </si>
  <si>
    <t xml:space="preserve">    스페셜 봉골레 키조개 관자 조리시 주의점 교육및 생산</t>
    <phoneticPr fontId="11" type="noConversion"/>
  </si>
  <si>
    <t>2. 김유미 사원 베이컨 브로콜리soup 조리교육및 생산</t>
    <phoneticPr fontId="11" type="noConversion"/>
  </si>
  <si>
    <t xml:space="preserve">   스페셜 봉골레 조리방법 보완점 교육및 생산</t>
    <phoneticPr fontId="11" type="noConversion"/>
  </si>
  <si>
    <t>3. 이다영 사원 영계작업시 보완점 재교육및 작업</t>
    <phoneticPr fontId="11" type="noConversion"/>
  </si>
  <si>
    <t xml:space="preserve">   함박스테이크 가니쉬 변경활용법 교육및 생산</t>
    <phoneticPr fontId="11" type="noConversion"/>
  </si>
  <si>
    <t>4. 배인호 사원 샐러드 메뉴 생산시 홀컴플레인 대처방법</t>
    <phoneticPr fontId="11" type="noConversion"/>
  </si>
  <si>
    <t xml:space="preserve">   교육</t>
    <phoneticPr fontId="11" type="noConversion"/>
  </si>
  <si>
    <t xml:space="preserve">   업무시 직원(주방,홀)들과의 의사소통전달 교육</t>
    <phoneticPr fontId="11" type="noConversion"/>
  </si>
  <si>
    <t xml:space="preserve">   시져 샐러드 크루통 양조절 교육및 생산</t>
    <phoneticPr fontId="11" type="noConversion"/>
  </si>
  <si>
    <t>Fly-fish</t>
    <phoneticPr fontId="11" type="noConversion"/>
  </si>
  <si>
    <t>Calamari</t>
    <phoneticPr fontId="11" type="noConversion"/>
  </si>
  <si>
    <t>Porkcutlet</t>
    <phoneticPr fontId="11" type="noConversion"/>
  </si>
  <si>
    <t>Mozza</t>
    <phoneticPr fontId="11" type="noConversion"/>
  </si>
  <si>
    <t>Chef Special</t>
    <phoneticPr fontId="11" type="noConversion"/>
  </si>
  <si>
    <t>Vongole:6</t>
    <phoneticPr fontId="11" type="noConversion"/>
  </si>
  <si>
    <t>1.이른시각 어머니 모임 이용 고객님 많았으며 단골고객님</t>
    <phoneticPr fontId="11" type="noConversion"/>
  </si>
  <si>
    <t>전종민님 외 재방문 이어지고있습니다.</t>
    <phoneticPr fontId="11" type="noConversion"/>
  </si>
  <si>
    <t>2. 미팅을 통한 매장운영 시간 조정부분 직원들에게 전달하</t>
    <phoneticPr fontId="11" type="noConversion"/>
  </si>
  <si>
    <t>여 짜임새있는 매장관리스케줄 조정예정입니다.</t>
    <phoneticPr fontId="11" type="noConversion"/>
  </si>
  <si>
    <t>3. 개발음료 테스팅관련 미팅 실시</t>
    <phoneticPr fontId="11" type="noConversion"/>
  </si>
  <si>
    <t>; 당근, 파인, 오렌지 믹스 음료 테스팅, 병입판매에 대해</t>
    <phoneticPr fontId="11" type="noConversion"/>
  </si>
  <si>
    <t>논의후 8,000원대의 가격과 250ML용량으로 1차 컨펌이뤄졌으</t>
    <phoneticPr fontId="11" type="noConversion"/>
  </si>
  <si>
    <t>며 코스트는 테스팅 실시 하며 관리와 전체적인 판매운영고려</t>
    <phoneticPr fontId="11" type="noConversion"/>
  </si>
  <si>
    <t>하여 조정예정입니다.</t>
    <phoneticPr fontId="11" type="noConversion"/>
  </si>
  <si>
    <t>Hamburg Stk</t>
    <phoneticPr fontId="11" type="noConversion"/>
  </si>
  <si>
    <t>1. 테라스 에어컨설치 견적설정 방문(김용욱주임)</t>
    <phoneticPr fontId="11" type="noConversion"/>
  </si>
  <si>
    <t>2. 테라스 화단 흙정리 완료.</t>
    <phoneticPr fontId="11" type="noConversion"/>
  </si>
  <si>
    <t xml:space="preserve">  화단에 심을 내용정리하여 이번주 중 마무리 예정</t>
    <phoneticPr fontId="11" type="noConversion"/>
  </si>
  <si>
    <t>3.브레드 패키지 발주및 입고에 관하여 서로 의사소통이 이뤄</t>
    <phoneticPr fontId="11" type="noConversion"/>
  </si>
  <si>
    <t>질수 있도록 정리하였습니다.</t>
    <phoneticPr fontId="11" type="noConversion"/>
  </si>
  <si>
    <t>4. 투고용기 중 뜨거운 음식을 담는 용기가 뚜껑이 쉽게 열리</t>
    <phoneticPr fontId="11" type="noConversion"/>
  </si>
  <si>
    <t>는 단점이 있어 새로운 제품으로 교체가 필요해 보입니다.</t>
    <phoneticPr fontId="11" type="noConversion"/>
  </si>
  <si>
    <t>: 롤화장지,옥시크린, 건전지,핸드세정제, 청소세제..</t>
    <phoneticPr fontId="11" type="noConversion"/>
  </si>
  <si>
    <t>5. 월초 티몬에서 공동 구매(홀, 베이커리, 주방)</t>
    <phoneticPr fontId="11" type="noConversion"/>
  </si>
  <si>
    <t>정신분석 연구소 원장님</t>
    <phoneticPr fontId="11" type="noConversion"/>
  </si>
  <si>
    <t>김진영 님</t>
    <phoneticPr fontId="11" type="noConversion"/>
  </si>
  <si>
    <t>국혜정 님</t>
    <phoneticPr fontId="11" type="noConversion"/>
  </si>
  <si>
    <t>1. 팜샐러드 오렌지 칩 토핑 테스팅</t>
    <phoneticPr fontId="11" type="noConversion"/>
  </si>
  <si>
    <t>2. 주방 유리선반, 창고, 파스타 냉장고, 중앙 냉</t>
    <phoneticPr fontId="11" type="noConversion"/>
  </si>
  <si>
    <t xml:space="preserve">   장고, 스타터 냉장고, 샐러드 냉장고 청소및 </t>
    <phoneticPr fontId="11" type="noConversion"/>
  </si>
  <si>
    <t xml:space="preserve">   식자재 정리</t>
    <phoneticPr fontId="11" type="noConversion"/>
  </si>
  <si>
    <t>3. 사무실, 락커 청소및 정리</t>
    <phoneticPr fontId="11" type="noConversion"/>
  </si>
  <si>
    <t>4. 닥트 기름때 제거및 청소</t>
    <phoneticPr fontId="11" type="noConversion"/>
  </si>
  <si>
    <t>1. 박용수 사원 햄치즈 빠니니 조리방법 교육</t>
    <phoneticPr fontId="11" type="noConversion"/>
  </si>
  <si>
    <t xml:space="preserve">   치킨풍기 리조또용 영계 조리방법 교육</t>
    <phoneticPr fontId="11" type="noConversion"/>
  </si>
  <si>
    <t>2. 김유미 사원 오더메뉴 생산시 우선순위 메뉴 체크확인 교육</t>
    <phoneticPr fontId="11" type="noConversion"/>
  </si>
  <si>
    <t xml:space="preserve">   오렌지 칩 생산방법 교육</t>
    <phoneticPr fontId="11" type="noConversion"/>
  </si>
  <si>
    <t>3. 이다영 사원 오렌지 칩 생산방법 교육</t>
    <phoneticPr fontId="11" type="noConversion"/>
  </si>
  <si>
    <t>2014.4.03</t>
    <phoneticPr fontId="6" type="noConversion"/>
  </si>
  <si>
    <t>Shrimp Alio</t>
    <phoneticPr fontId="11" type="noConversion"/>
  </si>
  <si>
    <t>Beef burger</t>
    <phoneticPr fontId="11" type="noConversion"/>
  </si>
  <si>
    <t>Serloin</t>
    <phoneticPr fontId="11" type="noConversion"/>
  </si>
  <si>
    <t>2014.4.04</t>
    <phoneticPr fontId="6" type="noConversion"/>
  </si>
  <si>
    <t>김유진 님</t>
    <phoneticPr fontId="11" type="noConversion"/>
  </si>
  <si>
    <t>이수진 님</t>
    <phoneticPr fontId="11" type="noConversion"/>
  </si>
  <si>
    <t>왕정욱 님</t>
    <phoneticPr fontId="11" type="noConversion"/>
  </si>
  <si>
    <t>고영구 님</t>
    <phoneticPr fontId="11" type="noConversion"/>
  </si>
  <si>
    <t>장은정 님</t>
    <phoneticPr fontId="11" type="noConversion"/>
  </si>
  <si>
    <t>오경미 님</t>
    <phoneticPr fontId="11" type="noConversion"/>
  </si>
  <si>
    <t>1. 메뉴판 변경내용 수정사항 요청</t>
    <phoneticPr fontId="11" type="noConversion"/>
  </si>
  <si>
    <t>2. 스페셜 봉골레 테스팅 시식(이두영 사원)</t>
    <phoneticPr fontId="11" type="noConversion"/>
  </si>
  <si>
    <t>1. 정말순 주임 그릴치킨 샌드위치 바게트 파스트라미 샌드</t>
    <phoneticPr fontId="11" type="noConversion"/>
  </si>
  <si>
    <t xml:space="preserve">   위치 레시피 이론 교육</t>
    <phoneticPr fontId="11" type="noConversion"/>
  </si>
  <si>
    <t xml:space="preserve">    베이컨브로컬리 soup 간조절 교육</t>
    <phoneticPr fontId="11" type="noConversion"/>
  </si>
  <si>
    <t xml:space="preserve">   마레zuppa 파스타 조리시 생면 쿡상태 체크확인 교육</t>
    <phoneticPr fontId="11" type="noConversion"/>
  </si>
  <si>
    <t xml:space="preserve">   머쉬룸 파스타 크림소스 상태 체크확인 교육및 생산</t>
    <phoneticPr fontId="11" type="noConversion"/>
  </si>
  <si>
    <t>2. 박용수 사원 햄치즈빠니니 조리방법 재교육및 생산</t>
    <phoneticPr fontId="11" type="noConversion"/>
  </si>
  <si>
    <t xml:space="preserve">    베이컨브로컬리 soup 간조절 교육및 베이컨칩 토핑 생산</t>
    <phoneticPr fontId="11" type="noConversion"/>
  </si>
  <si>
    <t xml:space="preserve">   모짜렐라딸기 샐러드 레시피 이론 교육</t>
    <phoneticPr fontId="11" type="noConversion"/>
  </si>
  <si>
    <t xml:space="preserve">   칠게 손질작업 방법 교육및 작업</t>
    <phoneticPr fontId="11" type="noConversion"/>
  </si>
  <si>
    <t xml:space="preserve">   확인 교육및 생산</t>
    <phoneticPr fontId="11" type="noConversion"/>
  </si>
  <si>
    <t xml:space="preserve">   베이컨브로컬리 soup 간조절 교육및 생산</t>
    <phoneticPr fontId="11" type="noConversion"/>
  </si>
  <si>
    <t xml:space="preserve">   까르보나라 파스타 조리시 크림소스 양조절 교육및 생산</t>
    <phoneticPr fontId="11" type="noConversion"/>
  </si>
  <si>
    <t xml:space="preserve">   스페어립 조리방법 재교육및 생산</t>
    <phoneticPr fontId="11" type="noConversion"/>
  </si>
  <si>
    <t>4. 배인호 사원 샐러드 생산시 일정양 조절 교육및 생산</t>
    <phoneticPr fontId="11" type="noConversion"/>
  </si>
  <si>
    <t xml:space="preserve">   주방 기물관리및 미장관리 교육</t>
    <phoneticPr fontId="11" type="noConversion"/>
  </si>
  <si>
    <t>칼조개</t>
    <phoneticPr fontId="11" type="noConversion"/>
  </si>
  <si>
    <t>웅피조개</t>
    <phoneticPr fontId="11" type="noConversion"/>
  </si>
  <si>
    <t>명주조개</t>
    <phoneticPr fontId="11" type="noConversion"/>
  </si>
  <si>
    <t>키조개</t>
    <phoneticPr fontId="11" type="noConversion"/>
  </si>
  <si>
    <t>칠게</t>
    <phoneticPr fontId="11" type="noConversion"/>
  </si>
  <si>
    <t>Ceaser</t>
    <phoneticPr fontId="11" type="noConversion"/>
  </si>
  <si>
    <t>wellingten</t>
    <phoneticPr fontId="11" type="noConversion"/>
  </si>
  <si>
    <t>김가원 님</t>
    <phoneticPr fontId="11" type="noConversion"/>
  </si>
  <si>
    <t>법원</t>
    <phoneticPr fontId="11" type="noConversion"/>
  </si>
  <si>
    <t>Pastila</t>
    <phoneticPr fontId="11" type="noConversion"/>
  </si>
  <si>
    <t>vongole:3</t>
    <phoneticPr fontId="11" type="noConversion"/>
  </si>
  <si>
    <t>Chef Special</t>
    <phoneticPr fontId="11" type="noConversion"/>
  </si>
  <si>
    <t>Cobb</t>
    <phoneticPr fontId="11" type="noConversion"/>
  </si>
  <si>
    <t>1. 런치타임 법원관계자 및 어머니모임 이용 고객님 많았으며</t>
    <phoneticPr fontId="11" type="noConversion"/>
  </si>
  <si>
    <t>재방문 이용 고객님-정호길박사님 외 다수 많았습니다.</t>
    <phoneticPr fontId="11" type="noConversion"/>
  </si>
  <si>
    <t>3. 발주 품목 재검토 하여 발주와 함께 월 사입량과 사용량</t>
    <phoneticPr fontId="11" type="noConversion"/>
  </si>
  <si>
    <t>체크 이뤄지도록 정리 시작하였으며, 소모품 가격비교 정리</t>
    <phoneticPr fontId="11" type="noConversion"/>
  </si>
  <si>
    <t>후 홀, 키친, 베이커리 월발주이뤄질수 있도록 하였습니다.</t>
    <phoneticPr fontId="11" type="noConversion"/>
  </si>
  <si>
    <t>2. 신사 이두영 사원 지원근무.</t>
    <phoneticPr fontId="11" type="noConversion"/>
  </si>
  <si>
    <t>4. 진나현 사원 빵시간과 투데이 메뉴관련 칠판작업 실시.</t>
    <phoneticPr fontId="11" type="noConversion"/>
  </si>
  <si>
    <t xml:space="preserve">가리비 </t>
    <phoneticPr fontId="11" type="noConversion"/>
  </si>
  <si>
    <t>2014.4.05</t>
    <phoneticPr fontId="6" type="noConversion"/>
  </si>
  <si>
    <t>한은정 님</t>
    <phoneticPr fontId="11" type="noConversion"/>
  </si>
  <si>
    <t>이지혜 님</t>
    <phoneticPr fontId="11" type="noConversion"/>
  </si>
  <si>
    <t>이애경 님</t>
    <phoneticPr fontId="11" type="noConversion"/>
  </si>
  <si>
    <t xml:space="preserve">1. 샐러드, 스타터, 중앙 냉장고 식자재 정리및 </t>
    <phoneticPr fontId="11" type="noConversion"/>
  </si>
  <si>
    <t xml:space="preserve">   성애제거, 청소</t>
    <phoneticPr fontId="11" type="noConversion"/>
  </si>
  <si>
    <t>2. 샌드위치 메뉴 미장 및 소스 준비작업</t>
    <phoneticPr fontId="11" type="noConversion"/>
  </si>
  <si>
    <t xml:space="preserve">1. 정말순 주임 샌드위치용 아프리카 소스 레시피 교육및 </t>
    <phoneticPr fontId="11" type="noConversion"/>
  </si>
  <si>
    <t xml:space="preserve">   생산</t>
    <phoneticPr fontId="11" type="noConversion"/>
  </si>
  <si>
    <t xml:space="preserve">    팜샐러드 생산방법 재교육및 생산</t>
    <phoneticPr fontId="11" type="noConversion"/>
  </si>
  <si>
    <t xml:space="preserve">   고르곤 아이올리소스 레시피 교육</t>
    <phoneticPr fontId="11" type="noConversion"/>
  </si>
  <si>
    <t xml:space="preserve">   샌드위치용 닭다리살 마리네이드 교육및 작업</t>
    <phoneticPr fontId="11" type="noConversion"/>
  </si>
  <si>
    <t xml:space="preserve">   살사소스 레시피 교육및 생산</t>
    <phoneticPr fontId="11" type="noConversion"/>
  </si>
  <si>
    <t>2. 박용수 사원 포크 커틀렛 플레이팅 교육</t>
    <phoneticPr fontId="11" type="noConversion"/>
  </si>
  <si>
    <t xml:space="preserve">   아프리카소스, 고르곤 아이올리소스 레시피 교육</t>
    <phoneticPr fontId="11" type="noConversion"/>
  </si>
  <si>
    <t xml:space="preserve">   팜샐러드 생산방법 교육</t>
    <phoneticPr fontId="11" type="noConversion"/>
  </si>
  <si>
    <t>3. 이다영 사원 마레zuppa 파스타 조리시 생면 쿡상태 체크</t>
    <phoneticPr fontId="11" type="noConversion"/>
  </si>
  <si>
    <t>3. 김유미 사원 마레zuppa 파스타 조리시 생면 쿡상태 체크</t>
    <phoneticPr fontId="11" type="noConversion"/>
  </si>
  <si>
    <t xml:space="preserve">   고르곤 아이올리소스 레시피 교육및 생산</t>
    <phoneticPr fontId="11" type="noConversion"/>
  </si>
  <si>
    <t xml:space="preserve">   샌드위치용 아프리카 소스 레시피 교육및 생산</t>
    <phoneticPr fontId="11" type="noConversion"/>
  </si>
  <si>
    <t>4. 배인호 사원 샐러드용 닭가슴살 조리시 보완점 교육</t>
    <phoneticPr fontId="11" type="noConversion"/>
  </si>
  <si>
    <t xml:space="preserve">   메뉴 미장 준비확인 체크 재교육</t>
    <phoneticPr fontId="11" type="noConversion"/>
  </si>
  <si>
    <t xml:space="preserve">   포크 커틀렛 조리시 보완점및 플레이팅 재교육</t>
    <phoneticPr fontId="11" type="noConversion"/>
  </si>
  <si>
    <t>Octopus</t>
    <phoneticPr fontId="11" type="noConversion"/>
  </si>
  <si>
    <t>Chef special</t>
    <phoneticPr fontId="11" type="noConversion"/>
  </si>
  <si>
    <t>Vongole:4</t>
    <phoneticPr fontId="11" type="noConversion"/>
  </si>
  <si>
    <t>Porkcutlet</t>
    <phoneticPr fontId="11" type="noConversion"/>
  </si>
  <si>
    <t>1. 오전 어머니 단체모임 외 가족단위 이용 고객님 많았으</t>
    <phoneticPr fontId="11" type="noConversion"/>
  </si>
  <si>
    <t>며 꼴라단골이셨던 나경이네 가족 리뉴얼후, 처음 방문하였습</t>
    <phoneticPr fontId="11" type="noConversion"/>
  </si>
  <si>
    <t>니다.(그동안 외국에 나가있었음..)</t>
    <phoneticPr fontId="11" type="noConversion"/>
  </si>
  <si>
    <t>2014.4.06</t>
    <phoneticPr fontId="6" type="noConversion"/>
  </si>
  <si>
    <t>Mare Zuppa</t>
    <phoneticPr fontId="11" type="noConversion"/>
  </si>
  <si>
    <t>1. 별다른 예약사항 없었으며 주변 지역주민 이용 많았습니다.</t>
    <phoneticPr fontId="11" type="noConversion"/>
  </si>
  <si>
    <t xml:space="preserve"> 부녀회장님 동생분 외 재방문 이용고객님 많았습니다.</t>
    <phoneticPr fontId="11" type="noConversion"/>
  </si>
  <si>
    <t>2. 내일부터 새로운 운영시간으로 진행되며, 새롭게 시작하는</t>
    <phoneticPr fontId="11" type="noConversion"/>
  </si>
  <si>
    <t>샌드위치 시식 교육진행되었으며, 운영관리에 대한 부분도</t>
    <phoneticPr fontId="11" type="noConversion"/>
  </si>
  <si>
    <t>각 파트별 상의하여 원할하게 진행될 수 있도록 하였습니다.</t>
    <phoneticPr fontId="11" type="noConversion"/>
  </si>
  <si>
    <t>정영식 님</t>
    <phoneticPr fontId="11" type="noConversion"/>
  </si>
  <si>
    <t>1. 샌드위치 메뉴 준비작업</t>
    <phoneticPr fontId="11" type="noConversion"/>
  </si>
  <si>
    <t>2. 그릴 기름때 제거및 청소</t>
    <phoneticPr fontId="11" type="noConversion"/>
  </si>
  <si>
    <t>3. 주방 쿨링기, 사무실, 락커, 계단 청소</t>
    <phoneticPr fontId="11" type="noConversion"/>
  </si>
  <si>
    <t>4. 조광현 계장 파스트라미 샌드위치 직원교육</t>
    <phoneticPr fontId="11" type="noConversion"/>
  </si>
  <si>
    <t>5. 샌드위치용 피클 작업</t>
    <phoneticPr fontId="11" type="noConversion"/>
  </si>
  <si>
    <t>1. 박용수 사원 콥샐러드 생산방법 교육및 생산</t>
    <phoneticPr fontId="11" type="noConversion"/>
  </si>
  <si>
    <t xml:space="preserve">    치킨풍기 리조또 준비작업 </t>
    <phoneticPr fontId="11" type="noConversion"/>
  </si>
  <si>
    <t>6. 그릴치킨구이, 파스트라미 샌드위치 테스팅</t>
    <phoneticPr fontId="11" type="noConversion"/>
  </si>
  <si>
    <t>2. 김유미 사원 샌드위치용 아프리카 소스 레시피 교육및 생산</t>
    <phoneticPr fontId="11" type="noConversion"/>
  </si>
  <si>
    <t xml:space="preserve">   샌드위치용 그릴치킨 작업방법 교육</t>
    <phoneticPr fontId="11" type="noConversion"/>
  </si>
  <si>
    <t xml:space="preserve">   그릴치킨구이, 파스트라미 샌드위치 조리방법 교육</t>
    <phoneticPr fontId="11" type="noConversion"/>
  </si>
  <si>
    <t>3. 이다영 사원 바질 페스토 레시피 교육</t>
    <phoneticPr fontId="11" type="noConversion"/>
  </si>
  <si>
    <t xml:space="preserve">   비프버거 패티 조리시 보완점 교육및 생산</t>
    <phoneticPr fontId="11" type="noConversion"/>
  </si>
  <si>
    <t>4. 배인호 사원 샌드위치 미장 작업교육및 준비작업</t>
    <phoneticPr fontId="11" type="noConversion"/>
  </si>
  <si>
    <t xml:space="preserve">   샐러드 야채 발주 보완점 재교육</t>
    <phoneticPr fontId="11" type="noConversion"/>
  </si>
  <si>
    <t>Farm</t>
    <phoneticPr fontId="11" type="noConversion"/>
  </si>
  <si>
    <t>Chicken pie</t>
    <phoneticPr fontId="11" type="noConversion"/>
  </si>
  <si>
    <t>2014.4.07</t>
    <phoneticPr fontId="6" type="noConversion"/>
  </si>
  <si>
    <t>랑랑회</t>
    <phoneticPr fontId="11" type="noConversion"/>
  </si>
  <si>
    <t>1. 오이피클 레시피 변경 테스팅</t>
    <phoneticPr fontId="11" type="noConversion"/>
  </si>
  <si>
    <t>2. 오렌지 칩 테스팅 생산</t>
    <phoneticPr fontId="11" type="noConversion"/>
  </si>
  <si>
    <t>3. 치킨그릴구이, 파스트라미 샌드위치 판매</t>
    <phoneticPr fontId="11" type="noConversion"/>
  </si>
  <si>
    <t>4. 노량진 시장 식자재 구입</t>
    <phoneticPr fontId="11" type="noConversion"/>
  </si>
  <si>
    <t>5. 스페셜 봉골레 조개 변경</t>
    <phoneticPr fontId="11" type="noConversion"/>
  </si>
  <si>
    <t>1. 정말순 주임 치킨그릴구이, 파스트라미 샌드위치 조리</t>
    <phoneticPr fontId="11" type="noConversion"/>
  </si>
  <si>
    <t xml:space="preserve">   방법 교육</t>
    <phoneticPr fontId="11" type="noConversion"/>
  </si>
  <si>
    <t xml:space="preserve">    스타터 냉장고 식자재 미장 셋팅 변경</t>
    <phoneticPr fontId="11" type="noConversion"/>
  </si>
  <si>
    <t xml:space="preserve">   set 샐러드 생산방법 교육및 생산</t>
    <phoneticPr fontId="11" type="noConversion"/>
  </si>
  <si>
    <t>2. 김유미 사원 웰링턴 조리방법 재교육및 생산</t>
    <phoneticPr fontId="11" type="noConversion"/>
  </si>
  <si>
    <t xml:space="preserve">   치킨그릴구이 샌드위치 조리방법 교육</t>
    <phoneticPr fontId="11" type="noConversion"/>
  </si>
  <si>
    <t xml:space="preserve">    파스트라미 샌드위치 조리방법및 포장방법 교육</t>
    <phoneticPr fontId="11" type="noConversion"/>
  </si>
  <si>
    <t>3. 이다영 사원 오렌지 칩 테스팅 생산</t>
    <phoneticPr fontId="11" type="noConversion"/>
  </si>
  <si>
    <t xml:space="preserve">   샌드위치용 닭다리살 마리네이드 방법 교육및 작업</t>
    <phoneticPr fontId="11" type="noConversion"/>
  </si>
  <si>
    <t xml:space="preserve">   파스트라미 샌드위치 조리방법및 포장방법 교육</t>
    <phoneticPr fontId="11" type="noConversion"/>
  </si>
  <si>
    <t>4. 배인호 사원 오이피클 레시피 변경사항 테스팅 생산</t>
    <phoneticPr fontId="11" type="noConversion"/>
  </si>
  <si>
    <t xml:space="preserve">   피클 보관방법및 관리방법 교육</t>
    <phoneticPr fontId="11" type="noConversion"/>
  </si>
  <si>
    <t xml:space="preserve">   샌드위치용 닭다리살 컷팅방법 교육</t>
    <phoneticPr fontId="11" type="noConversion"/>
  </si>
  <si>
    <t>백합</t>
    <phoneticPr fontId="11" type="noConversion"/>
  </si>
  <si>
    <t>가리비</t>
    <phoneticPr fontId="11" type="noConversion"/>
  </si>
  <si>
    <t>웅피조개</t>
    <phoneticPr fontId="11" type="noConversion"/>
  </si>
  <si>
    <t>명주조개</t>
    <phoneticPr fontId="11" type="noConversion"/>
  </si>
  <si>
    <t>Beef burger</t>
    <phoneticPr fontId="11" type="noConversion"/>
  </si>
  <si>
    <t>Lasagne</t>
    <phoneticPr fontId="11" type="noConversion"/>
  </si>
  <si>
    <t>Vongole:3</t>
    <phoneticPr fontId="11" type="noConversion"/>
  </si>
  <si>
    <t>1.오늘부터 새로운 운영시간적용.</t>
    <phoneticPr fontId="11" type="noConversion"/>
  </si>
  <si>
    <t>:직원들 운영메뉴얼 숙지할수 있도록 하였습니다.</t>
    <phoneticPr fontId="11" type="noConversion"/>
  </si>
  <si>
    <t xml:space="preserve"> (내일3시22살 여자, 수요일3시24살 남자)</t>
    <phoneticPr fontId="11" type="noConversion"/>
  </si>
  <si>
    <t>1.진나현사원 이번주 음료관련 점검</t>
    <phoneticPr fontId="11" type="noConversion"/>
  </si>
  <si>
    <t>: 다음 신규직원 교육진행 여부관련하여</t>
    <phoneticPr fontId="11" type="noConversion"/>
  </si>
  <si>
    <t>점검 이뤄질계획이며 이에맞춰 수정 보완</t>
    <phoneticPr fontId="11" type="noConversion"/>
  </si>
  <si>
    <t>할 예정입니다.</t>
    <phoneticPr fontId="11" type="noConversion"/>
  </si>
  <si>
    <t>3 내일예약사항</t>
    <phoneticPr fontId="11" type="noConversion"/>
  </si>
  <si>
    <t xml:space="preserve"> 런치타임룸,홀, 테라스까지 80%예약되어 있습니다.</t>
    <phoneticPr fontId="11" type="noConversion"/>
  </si>
  <si>
    <t>2. 직원채용관련 사이트 이용하여 1차면접2건 진행예정.</t>
    <phoneticPr fontId="11" type="noConversion"/>
  </si>
  <si>
    <t>2014.4.08</t>
    <phoneticPr fontId="6" type="noConversion"/>
  </si>
  <si>
    <t>이하윤 님</t>
    <phoneticPr fontId="11" type="noConversion"/>
  </si>
  <si>
    <t>이은샘 님</t>
    <phoneticPr fontId="11" type="noConversion"/>
  </si>
  <si>
    <t>최지영 님</t>
    <phoneticPr fontId="11" type="noConversion"/>
  </si>
  <si>
    <t>배현진 님</t>
    <phoneticPr fontId="11" type="noConversion"/>
  </si>
  <si>
    <t>김유민 님</t>
    <phoneticPr fontId="11" type="noConversion"/>
  </si>
  <si>
    <t>신유라 님</t>
    <phoneticPr fontId="11" type="noConversion"/>
  </si>
  <si>
    <t xml:space="preserve">사일회 </t>
    <phoneticPr fontId="11" type="noConversion"/>
  </si>
  <si>
    <t>김경은 님</t>
    <phoneticPr fontId="11" type="noConversion"/>
  </si>
  <si>
    <t>유정은 님</t>
    <phoneticPr fontId="11" type="noConversion"/>
  </si>
  <si>
    <t>1학년 6반</t>
    <phoneticPr fontId="11" type="noConversion"/>
  </si>
  <si>
    <t>이종률 님</t>
    <phoneticPr fontId="11" type="noConversion"/>
  </si>
  <si>
    <t>최은경 님</t>
    <phoneticPr fontId="11" type="noConversion"/>
  </si>
  <si>
    <t>1. 테라스용 허브, 꽃 구입</t>
    <phoneticPr fontId="11" type="noConversion"/>
  </si>
  <si>
    <t>2. 팜 샐러드 오렌지 칩 토핑 변경</t>
    <phoneticPr fontId="11" type="noConversion"/>
  </si>
  <si>
    <t>3. 닥트 기름때 제거및 청소</t>
    <phoneticPr fontId="11" type="noConversion"/>
  </si>
  <si>
    <t>티팟 1ea</t>
    <phoneticPr fontId="11" type="noConversion"/>
  </si>
  <si>
    <t>1. 정말순 주임 디너 set 샐러드 생산방법 교육및 생산</t>
    <phoneticPr fontId="11" type="noConversion"/>
  </si>
  <si>
    <t xml:space="preserve">   그릴치킨구이 샌드위치용 닭다리살 초벌 작업</t>
    <phoneticPr fontId="11" type="noConversion"/>
  </si>
  <si>
    <t xml:space="preserve">    바질 아이올리 소스 레시피 교육및 생산</t>
    <phoneticPr fontId="11" type="noConversion"/>
  </si>
  <si>
    <t xml:space="preserve">   파스트라미 컷팅 변경내용 교육및 작업</t>
    <phoneticPr fontId="11" type="noConversion"/>
  </si>
  <si>
    <t>2. 박용수 사원 그릴치킨구이, 파스트라미 샌드위치 조리방</t>
    <phoneticPr fontId="11" type="noConversion"/>
  </si>
  <si>
    <t xml:space="preserve">   법 교육</t>
    <phoneticPr fontId="11" type="noConversion"/>
  </si>
  <si>
    <t xml:space="preserve">    디너 set 에피타이저 교육</t>
    <phoneticPr fontId="11" type="noConversion"/>
  </si>
  <si>
    <t>3. 이다영 사원 팜 샐러드 오렌지칩 미장 변경내용 교육및</t>
    <phoneticPr fontId="11" type="noConversion"/>
  </si>
  <si>
    <t>키키모임 일원</t>
    <phoneticPr fontId="11" type="noConversion"/>
  </si>
  <si>
    <t>Strawberry Sal</t>
    <phoneticPr fontId="11" type="noConversion"/>
  </si>
  <si>
    <t>Vongole:3</t>
    <phoneticPr fontId="11" type="noConversion"/>
  </si>
  <si>
    <t xml:space="preserve">1. 어머니 모임과 주변 직장인, 법원관계자 이용 많았으며 </t>
    <phoneticPr fontId="11" type="noConversion"/>
  </si>
  <si>
    <t>룸과 테라스 홀 만석으로 진행되었습니다.</t>
    <phoneticPr fontId="11" type="noConversion"/>
  </si>
  <si>
    <t>2.데니쉬와 계산포스가 있는 스테이션정리하여 브레드커팅할</t>
    <phoneticPr fontId="11" type="noConversion"/>
  </si>
  <si>
    <t>수 있는 도마배치 하였습니다.</t>
    <phoneticPr fontId="11" type="noConversion"/>
  </si>
  <si>
    <t>3.반포동 동사무소에서 지형항공촬영과 실사 비교조사 나와</t>
    <phoneticPr fontId="11" type="noConversion"/>
  </si>
  <si>
    <t>옥상시설 점검하였으며 시설관리팀 김영욱주임과 연결될수 있</t>
    <phoneticPr fontId="11" type="noConversion"/>
  </si>
  <si>
    <t>도록 조치취하였습니다.</t>
    <phoneticPr fontId="11" type="noConversion"/>
  </si>
  <si>
    <t>1. 마감정리 사항 점검</t>
    <phoneticPr fontId="11" type="noConversion"/>
  </si>
  <si>
    <t>바안쪽 바닥과 화장실 쓰레기 정리</t>
    <phoneticPr fontId="11" type="noConversion"/>
  </si>
  <si>
    <t>남아있는 브레드 수량체크</t>
    <phoneticPr fontId="11" type="noConversion"/>
  </si>
  <si>
    <t>하루동안 제공된 리필커피와 그외서비스품</t>
    <phoneticPr fontId="11" type="noConversion"/>
  </si>
  <si>
    <t>목정리</t>
    <phoneticPr fontId="11" type="noConversion"/>
  </si>
  <si>
    <t>예약리스트고객님 포스로 정리</t>
    <phoneticPr fontId="11" type="noConversion"/>
  </si>
  <si>
    <t>2014.4.09</t>
    <phoneticPr fontId="6" type="noConversion"/>
  </si>
  <si>
    <t>이세라 님</t>
    <phoneticPr fontId="11" type="noConversion"/>
  </si>
  <si>
    <t>장은정 님</t>
    <phoneticPr fontId="11" type="noConversion"/>
  </si>
  <si>
    <t>유미코아</t>
    <phoneticPr fontId="11" type="noConversion"/>
  </si>
  <si>
    <t>김미경 님</t>
    <phoneticPr fontId="11" type="noConversion"/>
  </si>
  <si>
    <t>이관희 님</t>
    <phoneticPr fontId="11" type="noConversion"/>
  </si>
  <si>
    <t>김경영 님</t>
    <phoneticPr fontId="11" type="noConversion"/>
  </si>
  <si>
    <t>윤혜원 님</t>
    <phoneticPr fontId="11" type="noConversion"/>
  </si>
  <si>
    <t>염정훈 님</t>
    <phoneticPr fontId="11" type="noConversion"/>
  </si>
  <si>
    <t>5(3+2)</t>
    <phoneticPr fontId="11" type="noConversion"/>
  </si>
  <si>
    <t>1. 노량진 시장 식자재 구입</t>
    <phoneticPr fontId="11" type="noConversion"/>
  </si>
  <si>
    <t>2. 주방 냉장고 식자재 정리및 청소</t>
    <phoneticPr fontId="11" type="noConversion"/>
  </si>
  <si>
    <t>1. 정말순 주임 그릴치킨구이, 파스트라미 샌드위치 조리방</t>
    <phoneticPr fontId="11" type="noConversion"/>
  </si>
  <si>
    <t xml:space="preserve">   법 재교육및 생산</t>
    <phoneticPr fontId="11" type="noConversion"/>
  </si>
  <si>
    <t xml:space="preserve">   이탈리안 드레싱 레시피 교육및 생산</t>
    <phoneticPr fontId="11" type="noConversion"/>
  </si>
  <si>
    <t xml:space="preserve">   파스트라미 컷팅방법 교육및 작업</t>
    <phoneticPr fontId="11" type="noConversion"/>
  </si>
  <si>
    <t>2. 김유미 사원 스페셜 봉골레 소스양, 조리방법 보완 교육</t>
    <phoneticPr fontId="11" type="noConversion"/>
  </si>
  <si>
    <t xml:space="preserve">   같은 테이블 메뉴 생산시 타이밍 조절 교육</t>
    <phoneticPr fontId="11" type="noConversion"/>
  </si>
  <si>
    <t xml:space="preserve">    등심 작업방법 재교육및 작업</t>
    <phoneticPr fontId="11" type="noConversion"/>
  </si>
  <si>
    <t>3. 박용수 사원 파스트라미 컷팅방법 교육및 작업</t>
    <phoneticPr fontId="11" type="noConversion"/>
  </si>
  <si>
    <t>3. 오이피클 레시피 변경 테스팅 생산</t>
    <phoneticPr fontId="11" type="noConversion"/>
  </si>
  <si>
    <t>4. 생면 기계 청소</t>
    <phoneticPr fontId="11" type="noConversion"/>
  </si>
  <si>
    <t>4. 배인호 사원 피클생산시 피클쥬스양조절 교육</t>
    <phoneticPr fontId="11" type="noConversion"/>
  </si>
  <si>
    <t xml:space="preserve">   오이피클 레시피 변경사항 교육및 테스팅 생산</t>
    <phoneticPr fontId="11" type="noConversion"/>
  </si>
  <si>
    <t xml:space="preserve">   가니쉬 야채 미장 보관방법 교육</t>
    <phoneticPr fontId="11" type="noConversion"/>
  </si>
  <si>
    <t>Soup</t>
    <phoneticPr fontId="11" type="noConversion"/>
  </si>
  <si>
    <t>맛조개</t>
    <phoneticPr fontId="11" type="noConversion"/>
  </si>
  <si>
    <t>백합</t>
    <phoneticPr fontId="11" type="noConversion"/>
  </si>
  <si>
    <t>민들조개</t>
    <phoneticPr fontId="11" type="noConversion"/>
  </si>
  <si>
    <t>Vongole:7</t>
    <phoneticPr fontId="11" type="noConversion"/>
  </si>
  <si>
    <t>Riso-Gumbo</t>
    <phoneticPr fontId="11" type="noConversion"/>
  </si>
  <si>
    <t>1. 런치타임 만석으로 진행 되었으며 이른시각방문하신 어머</t>
    <phoneticPr fontId="11" type="noConversion"/>
  </si>
  <si>
    <t>님 모임 이용고객님 브런치메뉴 찾았으나, 모닝브레드와 음료로</t>
    <phoneticPr fontId="11" type="noConversion"/>
  </si>
  <si>
    <t xml:space="preserve">유도하고 11시부터 식사를바로 시작할수있도록 메뉴주문먼저 </t>
    <phoneticPr fontId="11" type="noConversion"/>
  </si>
  <si>
    <t>도와드려 큰 불편함 없이 진행되고 있습니다.</t>
    <phoneticPr fontId="11" type="noConversion"/>
  </si>
  <si>
    <t>2. 신사 이두영사원 지원근무.</t>
    <phoneticPr fontId="11" type="noConversion"/>
  </si>
  <si>
    <t>3. 테라스 화단정리 완료.</t>
    <phoneticPr fontId="11" type="noConversion"/>
  </si>
  <si>
    <t>4. 내일 예약사항</t>
    <phoneticPr fontId="11" type="noConversion"/>
  </si>
  <si>
    <t>룸과 홀 등 60%예약석으로 진행되며 내일 저녁 방역 예정되어</t>
    <phoneticPr fontId="11" type="noConversion"/>
  </si>
  <si>
    <t>있습니다.</t>
    <phoneticPr fontId="11" type="noConversion"/>
  </si>
  <si>
    <t>2014.4.10</t>
    <phoneticPr fontId="6" type="noConversion"/>
  </si>
  <si>
    <t>정호길 박사님</t>
    <phoneticPr fontId="11" type="noConversion"/>
  </si>
  <si>
    <t>안혜원 님</t>
    <phoneticPr fontId="11" type="noConversion"/>
  </si>
  <si>
    <t>정신분석 연구소</t>
    <phoneticPr fontId="11" type="noConversion"/>
  </si>
  <si>
    <t>박성결 변호사님</t>
    <phoneticPr fontId="11" type="noConversion"/>
  </si>
  <si>
    <t>임복규 님</t>
    <phoneticPr fontId="11" type="noConversion"/>
  </si>
  <si>
    <t>이형석 님</t>
    <phoneticPr fontId="11" type="noConversion"/>
  </si>
  <si>
    <t>강효정 님</t>
    <phoneticPr fontId="11" type="noConversion"/>
  </si>
  <si>
    <t>최영은 님</t>
    <phoneticPr fontId="11" type="noConversion"/>
  </si>
  <si>
    <t>S.O.T(김혜원 님)</t>
    <phoneticPr fontId="11" type="noConversion"/>
  </si>
  <si>
    <t>김경화 님</t>
    <phoneticPr fontId="11" type="noConversion"/>
  </si>
  <si>
    <t>1. 신사 기획실 책임자 미팅</t>
    <phoneticPr fontId="11" type="noConversion"/>
  </si>
  <si>
    <t xml:space="preserve">   Worst 메뉴 점검및 보완사항</t>
    <phoneticPr fontId="11" type="noConversion"/>
  </si>
  <si>
    <t xml:space="preserve">   S/S시즌 메뉴 </t>
    <phoneticPr fontId="11" type="noConversion"/>
  </si>
  <si>
    <t xml:space="preserve">   </t>
    <phoneticPr fontId="11" type="noConversion"/>
  </si>
  <si>
    <t>1. 정말순 주임 샐러드 토핑용 닭가슴살 조리보완점 재교육</t>
    <phoneticPr fontId="11" type="noConversion"/>
  </si>
  <si>
    <t xml:space="preserve">   파스트라미 샌드위치용 바질페스토 레시피 교육및 생산</t>
    <phoneticPr fontId="11" type="noConversion"/>
  </si>
  <si>
    <t>2. 김유미 사원 웰링턴 가니쉬 플레이팅 교육및 생산</t>
    <phoneticPr fontId="11" type="noConversion"/>
  </si>
  <si>
    <t xml:space="preserve">   파스트라미 샌드위치 조리방법 교육</t>
    <phoneticPr fontId="11" type="noConversion"/>
  </si>
  <si>
    <t xml:space="preserve">   그릴치킨구이 샌드위치용 닭다리살 컷팅방법 교육</t>
    <phoneticPr fontId="11" type="noConversion"/>
  </si>
  <si>
    <t>3. 이다영 사원 치킨풍기 리조또 농도조절및 조리보완점 교육</t>
    <phoneticPr fontId="11" type="noConversion"/>
  </si>
  <si>
    <t xml:space="preserve">    날치알 크림 파스타 소스양 조절 재교육</t>
    <phoneticPr fontId="11" type="noConversion"/>
  </si>
  <si>
    <t>파인애플</t>
    <phoneticPr fontId="11" type="noConversion"/>
  </si>
  <si>
    <t>케일</t>
    <phoneticPr fontId="11" type="noConversion"/>
  </si>
  <si>
    <t>청포도</t>
    <phoneticPr fontId="11" type="noConversion"/>
  </si>
  <si>
    <t>4. 배인호 사원 샐러드 토핑용 닭가슴살 조리보완점 재교육</t>
    <phoneticPr fontId="11" type="noConversion"/>
  </si>
  <si>
    <t xml:space="preserve">   비프버거 플레이팅 재교육</t>
    <phoneticPr fontId="11" type="noConversion"/>
  </si>
  <si>
    <t xml:space="preserve">   오이피클 레시피 변경후 생산</t>
    <phoneticPr fontId="11" type="noConversion"/>
  </si>
  <si>
    <t>Tenderloin</t>
    <phoneticPr fontId="11" type="noConversion"/>
  </si>
  <si>
    <t>1. 런치타임 만석으로 진행되었으며 임복규님,김경화님,정신</t>
    <phoneticPr fontId="11" type="noConversion"/>
  </si>
  <si>
    <t>분석연구소 등 재방문 고객님 많았으며 피크타임 조금 늦어지는</t>
    <phoneticPr fontId="11" type="noConversion"/>
  </si>
  <si>
    <t>식사에도 별다른 불편사항 없이 마무리되었습니다.</t>
    <phoneticPr fontId="11" type="noConversion"/>
  </si>
  <si>
    <t>2. 월간부미팅 내용 정리</t>
    <phoneticPr fontId="11" type="noConversion"/>
  </si>
  <si>
    <t>4월 중으로 개발음료 정리하여 5월 실시(메뉴판정리도 동시)</t>
    <phoneticPr fontId="11" type="noConversion"/>
  </si>
  <si>
    <t>라자냐,쉬림프알리올리오,사이드메뉴강화차 감자튀김 보완</t>
    <phoneticPr fontId="11" type="noConversion"/>
  </si>
  <si>
    <t>5월에 시작될 빙수 수정보완(블루베리)</t>
    <phoneticPr fontId="11" type="noConversion"/>
  </si>
  <si>
    <t>1. 진나현 사원 전화응대 점검</t>
    <phoneticPr fontId="11" type="noConversion"/>
  </si>
  <si>
    <t>고객님과의 대화에서 친숙하면서도 존댓말</t>
    <phoneticPr fontId="11" type="noConversion"/>
  </si>
  <si>
    <t>에 대한 어조를 시뮬레이션을 통해 익힐수</t>
    <phoneticPr fontId="11" type="noConversion"/>
  </si>
  <si>
    <t>있도록 하였습니다.</t>
    <phoneticPr fontId="11" type="noConversion"/>
  </si>
  <si>
    <t>2014.4.11</t>
    <phoneticPr fontId="6" type="noConversion"/>
  </si>
  <si>
    <t>김윤영, 정말순</t>
    <phoneticPr fontId="6" type="noConversion"/>
  </si>
  <si>
    <t>calamari</t>
    <phoneticPr fontId="11" type="noConversion"/>
  </si>
  <si>
    <t>wellingten</t>
    <phoneticPr fontId="11" type="noConversion"/>
  </si>
  <si>
    <t>황미나 님</t>
    <phoneticPr fontId="11" type="noConversion"/>
  </si>
  <si>
    <t>박경원 님</t>
    <phoneticPr fontId="11" type="noConversion"/>
  </si>
  <si>
    <t>김소연 님</t>
    <phoneticPr fontId="11" type="noConversion"/>
  </si>
  <si>
    <t>박윤정 님</t>
    <phoneticPr fontId="11" type="noConversion"/>
  </si>
  <si>
    <t>장우석 님</t>
    <phoneticPr fontId="11" type="noConversion"/>
  </si>
  <si>
    <t>배호근 님</t>
    <phoneticPr fontId="11" type="noConversion"/>
  </si>
  <si>
    <t>이승태 님</t>
    <phoneticPr fontId="11" type="noConversion"/>
  </si>
  <si>
    <t>김지현 님</t>
    <phoneticPr fontId="11" type="noConversion"/>
  </si>
  <si>
    <t>강유정 님</t>
    <phoneticPr fontId="11" type="noConversion"/>
  </si>
  <si>
    <t>전재우 님</t>
    <phoneticPr fontId="11" type="noConversion"/>
  </si>
  <si>
    <t>손정섭 님</t>
    <phoneticPr fontId="11" type="noConversion"/>
  </si>
  <si>
    <t>1. 노량진 시장 식자재 구입</t>
    <phoneticPr fontId="11" type="noConversion"/>
  </si>
  <si>
    <t>3. 파스타, 샐러드 냉장고 대청소</t>
    <phoneticPr fontId="11" type="noConversion"/>
  </si>
  <si>
    <t>2. 바닥 및 후드 대청소</t>
    <phoneticPr fontId="11" type="noConversion"/>
  </si>
  <si>
    <t>1. 정말순 주임 디너 에피타이저 플레이팅 교육</t>
    <phoneticPr fontId="11" type="noConversion"/>
  </si>
  <si>
    <t xml:space="preserve">   파스트라미 샌드위치 교육 및 생산</t>
    <phoneticPr fontId="11" type="noConversion"/>
  </si>
  <si>
    <t>2. 박용수 사원 파스트라미 샌드위치 교육</t>
    <phoneticPr fontId="11" type="noConversion"/>
  </si>
  <si>
    <t>3. 이다영 사원 봉골레 파스타 조리보완점 재교육 및</t>
    <phoneticPr fontId="11" type="noConversion"/>
  </si>
  <si>
    <t xml:space="preserve">   플레이팅 교육</t>
    <phoneticPr fontId="11" type="noConversion"/>
  </si>
  <si>
    <t xml:space="preserve">   파스트라미 샌드위치 교육</t>
    <phoneticPr fontId="11" type="noConversion"/>
  </si>
  <si>
    <t>4. 배인호 사원 팜샐러드 고구마 칩 오렌지 칩으로</t>
    <phoneticPr fontId="11" type="noConversion"/>
  </si>
  <si>
    <t xml:space="preserve">  변경사항 교육</t>
    <phoneticPr fontId="11" type="noConversion"/>
  </si>
  <si>
    <t>Cobb</t>
    <phoneticPr fontId="11" type="noConversion"/>
  </si>
  <si>
    <t>Tenderloin</t>
    <phoneticPr fontId="11" type="noConversion"/>
  </si>
  <si>
    <t>Chef Special</t>
    <phoneticPr fontId="11" type="noConversion"/>
  </si>
  <si>
    <t>Vongole:1</t>
    <phoneticPr fontId="11" type="noConversion"/>
  </si>
  <si>
    <t>박목은 님</t>
    <phoneticPr fontId="11" type="noConversion"/>
  </si>
  <si>
    <t>1. 런치와 디너 이용고객님 많았으며 새롭게 시작한 샌드위</t>
    <phoneticPr fontId="11" type="noConversion"/>
  </si>
  <si>
    <t>치 추천판매와 함께 고객님 반응 체크이뤄지고 있습니다.</t>
    <phoneticPr fontId="11" type="noConversion"/>
  </si>
  <si>
    <t>2. 테라스 삿갓난로 정리되었으며 1층에 두었던 스페어테이블</t>
    <phoneticPr fontId="11" type="noConversion"/>
  </si>
  <si>
    <t>테라스로 배치하였습니다.</t>
    <phoneticPr fontId="11" type="noConversion"/>
  </si>
  <si>
    <t>3. 지하 화재경보가 반복적으로 울려 시설관리팀 방문하여 조</t>
    <phoneticPr fontId="11" type="noConversion"/>
  </si>
  <si>
    <t>치 취하였습니다.</t>
    <phoneticPr fontId="11" type="noConversion"/>
  </si>
  <si>
    <t>4. 1층 배너에 기재된 매장운영시간이 바뀌어 배너 정리하였</t>
    <phoneticPr fontId="11" type="noConversion"/>
  </si>
  <si>
    <t>습니다.</t>
    <phoneticPr fontId="11" type="noConversion"/>
  </si>
  <si>
    <t>2014.4.12</t>
    <phoneticPr fontId="6" type="noConversion"/>
  </si>
  <si>
    <t>1. 비교적 한산한 분위기로 진행되었습니다.</t>
    <phoneticPr fontId="11" type="noConversion"/>
  </si>
  <si>
    <t>2. 화재경보시설 오류작동으로 시설관리팀 방문하여 처리하였</t>
    <phoneticPr fontId="11" type="noConversion"/>
  </si>
  <si>
    <t>습니다.</t>
    <phoneticPr fontId="11" type="noConversion"/>
  </si>
  <si>
    <t>3. 생즙음료 테스팅실시하였습니다.</t>
    <phoneticPr fontId="11" type="noConversion"/>
  </si>
  <si>
    <t>한상훈 님</t>
    <phoneticPr fontId="11" type="noConversion"/>
  </si>
  <si>
    <t>최영희 님</t>
    <phoneticPr fontId="11" type="noConversion"/>
  </si>
  <si>
    <t>최서윤 님</t>
    <phoneticPr fontId="11" type="noConversion"/>
  </si>
  <si>
    <t>1. 주방 트렌치 이물질 제거및 청소</t>
    <phoneticPr fontId="11" type="noConversion"/>
  </si>
  <si>
    <t>2. 쉬림프 알리오 플레이팅 변경 테스팅</t>
    <phoneticPr fontId="11" type="noConversion"/>
  </si>
  <si>
    <t>3. 마레zuppa 파스타 테스팅 시식(주방, 홀)</t>
    <phoneticPr fontId="11" type="noConversion"/>
  </si>
  <si>
    <t>1. 박용수 사원 시져 샐러드 생산방법 교육</t>
    <phoneticPr fontId="11" type="noConversion"/>
  </si>
  <si>
    <t xml:space="preserve">   스페어립용 등갈비 마리네이드및 초벌 작업</t>
    <phoneticPr fontId="11" type="noConversion"/>
  </si>
  <si>
    <t xml:space="preserve">    호박 고구마 soup 작업및 생산</t>
    <phoneticPr fontId="11" type="noConversion"/>
  </si>
  <si>
    <t>2. 이다영 사원 샤프란 리조또 준비작업 교육및 실습</t>
    <phoneticPr fontId="11" type="noConversion"/>
  </si>
  <si>
    <t xml:space="preserve">   쉬림프 알리오 테스팅 생산</t>
    <phoneticPr fontId="11" type="noConversion"/>
  </si>
  <si>
    <t xml:space="preserve">   soup 생산시 간조절 교육후 생산</t>
    <phoneticPr fontId="11" type="noConversion"/>
  </si>
  <si>
    <t>3. 배인호 사원 시져 샐러드 양조절 교육및 생산</t>
    <phoneticPr fontId="11" type="noConversion"/>
  </si>
  <si>
    <t>Pastilla</t>
    <phoneticPr fontId="11" type="noConversion"/>
  </si>
  <si>
    <t>2014.4.13</t>
    <phoneticPr fontId="6" type="noConversion"/>
  </si>
  <si>
    <t xml:space="preserve">가리비 </t>
    <phoneticPr fontId="11" type="noConversion"/>
  </si>
  <si>
    <t>웅피조개</t>
    <phoneticPr fontId="11" type="noConversion"/>
  </si>
  <si>
    <t>백합</t>
    <phoneticPr fontId="11" type="noConversion"/>
  </si>
  <si>
    <t>칼조개</t>
    <phoneticPr fontId="11" type="noConversion"/>
  </si>
  <si>
    <t>김태훈 님</t>
    <phoneticPr fontId="11" type="noConversion"/>
  </si>
  <si>
    <t>정선주 님</t>
    <phoneticPr fontId="11" type="noConversion"/>
  </si>
  <si>
    <t>서희원 님</t>
    <phoneticPr fontId="11" type="noConversion"/>
  </si>
  <si>
    <t>김현성 님</t>
    <phoneticPr fontId="11" type="noConversion"/>
  </si>
  <si>
    <t>주정미 님</t>
    <phoneticPr fontId="11" type="noConversion"/>
  </si>
  <si>
    <t>1. 금귤 칩 테스팅 생산</t>
    <phoneticPr fontId="11" type="noConversion"/>
  </si>
  <si>
    <t>2. S/S시즌메뉴 샐러드 테스팅</t>
    <phoneticPr fontId="11" type="noConversion"/>
  </si>
  <si>
    <t>3. BBQ그릴 청소및 정비</t>
    <phoneticPr fontId="11" type="noConversion"/>
  </si>
  <si>
    <t>1. 정말순 주임 콥 샐러드 믹스야채 양조절 교육및 플레이팅</t>
    <phoneticPr fontId="11" type="noConversion"/>
  </si>
  <si>
    <t xml:space="preserve">   보완점 교육후 생산</t>
    <phoneticPr fontId="11" type="noConversion"/>
  </si>
  <si>
    <t xml:space="preserve">    파스트라미 샌드위치 포장방법 교육</t>
    <phoneticPr fontId="11" type="noConversion"/>
  </si>
  <si>
    <t>2. 박용수 사원 라자냐 작업및 생산</t>
    <phoneticPr fontId="11" type="noConversion"/>
  </si>
  <si>
    <t>3. 김유미 사원 안심 작업시 보완점 재교육후 실습</t>
    <phoneticPr fontId="11" type="noConversion"/>
  </si>
  <si>
    <t xml:space="preserve">   등심 스테이크 조리시 스테이크 상태에 따른 조리보완점 </t>
    <phoneticPr fontId="11" type="noConversion"/>
  </si>
  <si>
    <t xml:space="preserve">    교육및 생산</t>
    <phoneticPr fontId="11" type="noConversion"/>
  </si>
  <si>
    <t xml:space="preserve">   등심 부위별 크기에 따른 컷팅 방법 교육</t>
    <phoneticPr fontId="11" type="noConversion"/>
  </si>
  <si>
    <t xml:space="preserve">   스페셜 봉골레 조리시 소스양과 상태에 따른 조리보완교육</t>
    <phoneticPr fontId="11" type="noConversion"/>
  </si>
  <si>
    <t>4. 배인호 사원 샐러드 생산시 믹스야채 양조절 교육</t>
    <phoneticPr fontId="11" type="noConversion"/>
  </si>
  <si>
    <t xml:space="preserve">   팜샐러드 오렌지칩 미장 변경 교육및 생산</t>
    <phoneticPr fontId="11" type="noConversion"/>
  </si>
  <si>
    <t xml:space="preserve">   금귤 칩 테스팅 교육및 생산</t>
    <phoneticPr fontId="11" type="noConversion"/>
  </si>
  <si>
    <t>Riso-Chicken</t>
    <phoneticPr fontId="11" type="noConversion"/>
  </si>
  <si>
    <t>Vongole:5</t>
    <phoneticPr fontId="11" type="noConversion"/>
  </si>
  <si>
    <t>1.런치타임 별다른 예약없이 이용고객님 많았으며</t>
    <phoneticPr fontId="11" type="noConversion"/>
  </si>
  <si>
    <t>단골이신 전종민님, 외 재방문 고객님 많았습니다.</t>
    <phoneticPr fontId="11" type="noConversion"/>
  </si>
  <si>
    <t>2.샌드위치 및 음료주류 적극추천판매이뤄지고 있으며 날씨가</t>
    <phoneticPr fontId="11" type="noConversion"/>
  </si>
  <si>
    <t>더워짐에 따라 맥주와 시원한 음료 판매량이 늘고 있습니다.</t>
    <phoneticPr fontId="11" type="noConversion"/>
  </si>
  <si>
    <t>3. 베이커리 주방안쪽 소방센서 오작동- 불빛이 깜박이는 현</t>
    <phoneticPr fontId="11" type="noConversion"/>
  </si>
  <si>
    <t>상으로 김용욱주임에게 보고</t>
    <phoneticPr fontId="11" type="noConversion"/>
  </si>
  <si>
    <t>2014.4.14</t>
    <phoneticPr fontId="6" type="noConversion"/>
  </si>
  <si>
    <t>1. 비교적 조용한 분위기로 진행되었으며, 법원 관계자 및</t>
    <phoneticPr fontId="11" type="noConversion"/>
  </si>
  <si>
    <t>어머니 모임 꾸준한 모임 이어지고 있습니다.</t>
    <phoneticPr fontId="11" type="noConversion"/>
  </si>
  <si>
    <t>2. 애플파이 크기에대한 컴플레인, 제과장과 상의하여 조정</t>
    <phoneticPr fontId="11" type="noConversion"/>
  </si>
  <si>
    <t>이뤄질수 있도록 하였습니다.</t>
    <phoneticPr fontId="11" type="noConversion"/>
  </si>
  <si>
    <t>3. 브레드 판매에 있어서 좀더 적극적인 자세를 취할수 있도</t>
    <phoneticPr fontId="11" type="noConversion"/>
  </si>
  <si>
    <t>록 하였습니다.</t>
    <phoneticPr fontId="11" type="noConversion"/>
  </si>
  <si>
    <t>1. 진나현 사원 브레드이용고객님과의</t>
    <phoneticPr fontId="11" type="noConversion"/>
  </si>
  <si>
    <t>소통에대한 부분 수정보완점 점검 및 교육</t>
    <phoneticPr fontId="11" type="noConversion"/>
  </si>
  <si>
    <t>이뤄졌습니다.</t>
    <phoneticPr fontId="11" type="noConversion"/>
  </si>
  <si>
    <t>화미리 님</t>
    <phoneticPr fontId="11" type="noConversion"/>
  </si>
  <si>
    <t>이수민 님</t>
    <phoneticPr fontId="11" type="noConversion"/>
  </si>
  <si>
    <t>배진숙 님</t>
    <phoneticPr fontId="11" type="noConversion"/>
  </si>
  <si>
    <t>김지현 님</t>
    <phoneticPr fontId="11" type="noConversion"/>
  </si>
  <si>
    <t>박수애 님</t>
    <phoneticPr fontId="11" type="noConversion"/>
  </si>
  <si>
    <t>강소연 님</t>
    <phoneticPr fontId="11" type="noConversion"/>
  </si>
  <si>
    <t>1. 컨벡션 오븐 물분사기 교체수리</t>
    <phoneticPr fontId="11" type="noConversion"/>
  </si>
  <si>
    <t>2. 창고 청소및 식자재 정리</t>
    <phoneticPr fontId="11" type="noConversion"/>
  </si>
  <si>
    <t>3. 쉐어set메뉴 미팅및 기획서 작성</t>
    <phoneticPr fontId="11" type="noConversion"/>
  </si>
  <si>
    <t>4. 샤프란 리조또 변경 테스팅(검보리조또)</t>
    <phoneticPr fontId="11" type="noConversion"/>
  </si>
  <si>
    <t>요거트 볼 1ea</t>
    <phoneticPr fontId="11" type="noConversion"/>
  </si>
  <si>
    <t>1. 정말순 주임 딸기모짜렐라 샐러드 생산방법 교육</t>
    <phoneticPr fontId="11" type="noConversion"/>
  </si>
  <si>
    <t xml:space="preserve">   고르곤 아이올리 소스 생산</t>
    <phoneticPr fontId="11" type="noConversion"/>
  </si>
  <si>
    <t xml:space="preserve">    검보리조또 리조또쌀 변경 테스팅 생산</t>
    <phoneticPr fontId="11" type="noConversion"/>
  </si>
  <si>
    <t>2. 박용수 사원 치킨풍기 리조또 조리시 보완점 교육및 생산</t>
    <phoneticPr fontId="11" type="noConversion"/>
  </si>
  <si>
    <t xml:space="preserve">   깔라마리 조리과정 재교육및 생산</t>
    <phoneticPr fontId="11" type="noConversion"/>
  </si>
  <si>
    <t xml:space="preserve">   등심 컷팅시 보완점 교육</t>
    <phoneticPr fontId="11" type="noConversion"/>
  </si>
  <si>
    <t>3. 김유미 사원 스페셜 봉골레 소스양 조절 교육</t>
    <phoneticPr fontId="11" type="noConversion"/>
  </si>
  <si>
    <t xml:space="preserve">   등심 스테이크 컷팅시 두께조절및 템포조절 조리교육</t>
    <phoneticPr fontId="11" type="noConversion"/>
  </si>
  <si>
    <t>4. 이다영 사원 고르곤 아이올리 소스 레시피 교육및 생산</t>
    <phoneticPr fontId="11" type="noConversion"/>
  </si>
  <si>
    <t xml:space="preserve">   그릴치킨구이 샌드위치 조리과정 교육및 생산</t>
    <phoneticPr fontId="11" type="noConversion"/>
  </si>
  <si>
    <t xml:space="preserve">   포크커틀렛 작업후 남은부위 커틀렛 조리시 활용방법 교육</t>
    <phoneticPr fontId="11" type="noConversion"/>
  </si>
  <si>
    <t>종량제 봉투</t>
    <phoneticPr fontId="11" type="noConversion"/>
  </si>
  <si>
    <t>호수 연결기</t>
    <phoneticPr fontId="11" type="noConversion"/>
  </si>
  <si>
    <t>호수</t>
    <phoneticPr fontId="11" type="noConversion"/>
  </si>
  <si>
    <t>분사기</t>
    <phoneticPr fontId="11" type="noConversion"/>
  </si>
  <si>
    <t>민들조개</t>
    <phoneticPr fontId="11" type="noConversion"/>
  </si>
  <si>
    <t>백합</t>
    <phoneticPr fontId="11" type="noConversion"/>
  </si>
  <si>
    <t>떡볶이, 우오바</t>
    <phoneticPr fontId="11" type="noConversion"/>
  </si>
  <si>
    <t>치킨풍기 리조또, 날치알 파스타</t>
    <phoneticPr fontId="11" type="noConversion"/>
  </si>
  <si>
    <t>2014.4.15</t>
    <phoneticPr fontId="6" type="noConversion"/>
  </si>
  <si>
    <t>caeser</t>
    <phoneticPr fontId="11" type="noConversion"/>
  </si>
  <si>
    <t>윤서진 님</t>
    <phoneticPr fontId="11" type="noConversion"/>
  </si>
  <si>
    <t>김현아 님</t>
    <phoneticPr fontId="11" type="noConversion"/>
  </si>
  <si>
    <t>3+3</t>
    <phoneticPr fontId="11" type="noConversion"/>
  </si>
  <si>
    <t>백승민 님</t>
    <phoneticPr fontId="11" type="noConversion"/>
  </si>
  <si>
    <t>백강진 님</t>
    <phoneticPr fontId="11" type="noConversion"/>
  </si>
  <si>
    <t>양원혜 님</t>
    <phoneticPr fontId="11" type="noConversion"/>
  </si>
  <si>
    <t>송지영 님</t>
    <phoneticPr fontId="11" type="noConversion"/>
  </si>
  <si>
    <t>2. 데코오븐 청소.</t>
    <phoneticPr fontId="11" type="noConversion"/>
  </si>
  <si>
    <t xml:space="preserve">   파스타 보안</t>
    <phoneticPr fontId="11" type="noConversion"/>
  </si>
  <si>
    <t xml:space="preserve">3. 홍합 대신 바지락, 모시 기존양 보다 추가하여 </t>
    <phoneticPr fontId="11" type="noConversion"/>
  </si>
  <si>
    <t>화이트 와인잔 1ea</t>
    <phoneticPr fontId="11" type="noConversion"/>
  </si>
  <si>
    <t>1. 정말순 주임 딸기샐러드 생산</t>
    <phoneticPr fontId="11" type="noConversion"/>
  </si>
  <si>
    <t>2. 김유미 사원 함박 스테이크 재료준비 부터 조리과정 재교육</t>
    <phoneticPr fontId="11" type="noConversion"/>
  </si>
  <si>
    <t xml:space="preserve">   및 생산</t>
    <phoneticPr fontId="11" type="noConversion"/>
  </si>
  <si>
    <t xml:space="preserve">   미니 라자냐 테스팅</t>
    <phoneticPr fontId="11" type="noConversion"/>
  </si>
  <si>
    <t>1. 미니 라자냐 테스팅</t>
    <phoneticPr fontId="11" type="noConversion"/>
  </si>
  <si>
    <t>3. 이다영 사원 미니 라자냐 재료준비 및 테스팅</t>
    <phoneticPr fontId="11" type="noConversion"/>
  </si>
  <si>
    <t xml:space="preserve">   토마토모짜렐라 파스타 소스 조절 교육</t>
    <phoneticPr fontId="11" type="noConversion"/>
  </si>
  <si>
    <t>4. 배인호 사원 오이피클 생산량 조절 교육</t>
    <phoneticPr fontId="11" type="noConversion"/>
  </si>
  <si>
    <t xml:space="preserve">   치킨 샌드위치 레시피 및 주의사항 교육</t>
    <phoneticPr fontId="11" type="noConversion"/>
  </si>
  <si>
    <t>김윤영, 이동훈</t>
    <phoneticPr fontId="6" type="noConversion"/>
  </si>
  <si>
    <t>2014.4.16</t>
    <phoneticPr fontId="6" type="noConversion"/>
  </si>
  <si>
    <t>이옥희 님</t>
    <phoneticPr fontId="11" type="noConversion"/>
  </si>
  <si>
    <t>김영신 님</t>
    <phoneticPr fontId="11" type="noConversion"/>
  </si>
  <si>
    <t>1. 미니 라자냐 테스팅 생산 시식(홀, 주방)</t>
    <phoneticPr fontId="11" type="noConversion"/>
  </si>
  <si>
    <t>2. 노량진 시장 식자재 구입</t>
    <phoneticPr fontId="11" type="noConversion"/>
  </si>
  <si>
    <t>3. 후렌치 후라이 변경</t>
    <phoneticPr fontId="11" type="noConversion"/>
  </si>
  <si>
    <t>4. 샐러드 냉장고 성애 제거및 청소</t>
    <phoneticPr fontId="11" type="noConversion"/>
  </si>
  <si>
    <t>앞접시(소) 1ea</t>
    <phoneticPr fontId="11" type="noConversion"/>
  </si>
  <si>
    <t>1. 박용수 사원 까르보나라 파스타 소스 농도조절 재교육</t>
    <phoneticPr fontId="11" type="noConversion"/>
  </si>
  <si>
    <t xml:space="preserve">   미니 라자냐 조리방법 교육및 테스팅 생산</t>
    <phoneticPr fontId="11" type="noConversion"/>
  </si>
  <si>
    <t xml:space="preserve">    미니 라자냐용 라구소스 조리방법 교육및 테스팅 생산</t>
    <phoneticPr fontId="11" type="noConversion"/>
  </si>
  <si>
    <t xml:space="preserve">   오르끼에떼, 펜네 메짜네 면 조리방법 교육및 생산</t>
    <phoneticPr fontId="11" type="noConversion"/>
  </si>
  <si>
    <t>2. 김유미 사원 등심 스테이크 조리시 템포(굽기정도) 체크</t>
    <phoneticPr fontId="11" type="noConversion"/>
  </si>
  <si>
    <t xml:space="preserve">   방법 재교육및 생산</t>
    <phoneticPr fontId="11" type="noConversion"/>
  </si>
  <si>
    <t xml:space="preserve">    미니 라자냐 조리방법 교육및 테스팅 생산</t>
    <phoneticPr fontId="11" type="noConversion"/>
  </si>
  <si>
    <t>3. 배인호 사원 레디쉬 미장 준비방법 재교육</t>
    <phoneticPr fontId="11" type="noConversion"/>
  </si>
  <si>
    <t xml:space="preserve">   샐러드용 오이 미장 보관방법 교육</t>
    <phoneticPr fontId="11" type="noConversion"/>
  </si>
  <si>
    <t xml:space="preserve">   샐러드 양조절 재교육및 생산</t>
    <phoneticPr fontId="11" type="noConversion"/>
  </si>
  <si>
    <t>흑모시</t>
    <phoneticPr fontId="11" type="noConversion"/>
  </si>
  <si>
    <t>백합조개</t>
    <phoneticPr fontId="11" type="noConversion"/>
  </si>
  <si>
    <t xml:space="preserve">   미장 흑모시조개로 변경 </t>
    <phoneticPr fontId="11" type="noConversion"/>
  </si>
  <si>
    <t>5. 날씨에 따른 홍합상태 이상으로 파스타 홍합</t>
    <phoneticPr fontId="11" type="noConversion"/>
  </si>
  <si>
    <t>떡볶이그라탕, 우오바</t>
    <phoneticPr fontId="11" type="noConversion"/>
  </si>
  <si>
    <t>1.런치타임 만석으로 진행되었으며, 디너타임 단골이신 권기</t>
    <phoneticPr fontId="11" type="noConversion"/>
  </si>
  <si>
    <t>범님 외 재방문 고객님 많았습니다.</t>
    <phoneticPr fontId="11" type="noConversion"/>
  </si>
  <si>
    <t>2. 내일 예약사항</t>
    <phoneticPr fontId="11" type="noConversion"/>
  </si>
  <si>
    <t xml:space="preserve"> 런치- 룸 6명, 외 홀과 테라스 거의 모든테이블 예약되어 </t>
    <phoneticPr fontId="11" type="noConversion"/>
  </si>
  <si>
    <t>있습니다.</t>
    <phoneticPr fontId="11" type="noConversion"/>
  </si>
  <si>
    <t>3. 음료 테스팅 준비</t>
    <phoneticPr fontId="11" type="noConversion"/>
  </si>
  <si>
    <t xml:space="preserve"> 차현욱사원의 시트러스주스와 청포도케일주스 테스팅과 함께</t>
    <phoneticPr fontId="11" type="noConversion"/>
  </si>
  <si>
    <t>낼이 테스팅 준비하였습니다.</t>
    <phoneticPr fontId="11" type="noConversion"/>
  </si>
  <si>
    <t>앞접시(大) 1ea</t>
    <phoneticPr fontId="11" type="noConversion"/>
  </si>
  <si>
    <t>1. 이른시각 어머니 모임 이용과 법원 관계자 이용 고객님 많</t>
    <phoneticPr fontId="11" type="noConversion"/>
  </si>
  <si>
    <t>았으며, 단품메뉴 판매좋았습니다.</t>
    <phoneticPr fontId="11" type="noConversion"/>
  </si>
  <si>
    <t>2. 모닝브레드세트 이용고객님 커피 리필부분 불편해 하시며</t>
    <phoneticPr fontId="11" type="noConversion"/>
  </si>
  <si>
    <t>런치세트의 브레드와차를 먼저이용하시거나, 단품으로 갓나온</t>
    <phoneticPr fontId="11" type="noConversion"/>
  </si>
  <si>
    <t>빵을 홍보하며 단품음료메뉴 이용할수 있도록 권해드려 불편</t>
    <phoneticPr fontId="11" type="noConversion"/>
  </si>
  <si>
    <t>사항 최소화 하고있습니다.</t>
    <phoneticPr fontId="11" type="noConversion"/>
  </si>
  <si>
    <t>4. 내일 키친과 홀 면접2명예정되어있습니다.</t>
    <phoneticPr fontId="11" type="noConversion"/>
  </si>
  <si>
    <t>3. 조건희 면접진행- 내일까지 결정하여 연락주기로 함.</t>
    <phoneticPr fontId="11" type="noConversion"/>
  </si>
  <si>
    <t>5. 내일예약사항</t>
    <phoneticPr fontId="11" type="noConversion"/>
  </si>
  <si>
    <t>테라스 -20명(법원파산부), 룸 - 8명</t>
    <phoneticPr fontId="11" type="noConversion"/>
  </si>
  <si>
    <t>1. 청소 점검</t>
    <phoneticPr fontId="11" type="noConversion"/>
  </si>
  <si>
    <t>오픈조 화장실과 바닥 점검하여 디테일하게</t>
    <phoneticPr fontId="11" type="noConversion"/>
  </si>
  <si>
    <t>할수 있도록 하였습니다.</t>
    <phoneticPr fontId="11" type="noConversion"/>
  </si>
  <si>
    <t>2. 지하냉장고 정리</t>
    <phoneticPr fontId="11" type="noConversion"/>
  </si>
  <si>
    <t>하계를 맞아 음료 보관 장소로 정리한후</t>
    <phoneticPr fontId="11" type="noConversion"/>
  </si>
  <si>
    <t>음료 정리할수 있도록 하였습니다.</t>
    <phoneticPr fontId="11" type="noConversion"/>
  </si>
  <si>
    <t>심현주 님</t>
    <phoneticPr fontId="11" type="noConversion"/>
  </si>
  <si>
    <t>정윤주 님</t>
    <phoneticPr fontId="11" type="noConversion"/>
  </si>
  <si>
    <t>김민아 님</t>
    <phoneticPr fontId="11" type="noConversion"/>
  </si>
  <si>
    <t>김연수 님</t>
    <phoneticPr fontId="11" type="noConversion"/>
  </si>
  <si>
    <t>이수정 님</t>
    <phoneticPr fontId="11" type="noConversion"/>
  </si>
  <si>
    <t>김소형 님</t>
    <phoneticPr fontId="11" type="noConversion"/>
  </si>
  <si>
    <t>김민중 님</t>
    <phoneticPr fontId="11" type="noConversion"/>
  </si>
  <si>
    <t>조진의 님</t>
    <phoneticPr fontId="11" type="noConversion"/>
  </si>
  <si>
    <t>정신분석 연구소</t>
    <phoneticPr fontId="11" type="noConversion"/>
  </si>
  <si>
    <t>SOT 케일반</t>
    <phoneticPr fontId="11" type="noConversion"/>
  </si>
  <si>
    <t>1. 컵라자냐 테스팅 생산</t>
    <phoneticPr fontId="11" type="noConversion"/>
  </si>
  <si>
    <t>2. 제과 냉동고 식자재 정리</t>
    <phoneticPr fontId="11" type="noConversion"/>
  </si>
  <si>
    <t>3. 노량진 시장 식자재 구입</t>
    <phoneticPr fontId="11" type="noConversion"/>
  </si>
  <si>
    <t>4. 조광현 주임 고메위크 메뉴 테스팅</t>
    <phoneticPr fontId="11" type="noConversion"/>
  </si>
  <si>
    <t>1. 박용수 사원 컵라자냐 조리방법 교육및 테스팅 생산</t>
    <phoneticPr fontId="11" type="noConversion"/>
  </si>
  <si>
    <t xml:space="preserve">   포크 커틀렛 작업시 보완점 교육및 실습</t>
    <phoneticPr fontId="11" type="noConversion"/>
  </si>
  <si>
    <t>2. 김유미 사원 등심 스테이크 템포(굽기정도) 체크확인</t>
    <phoneticPr fontId="11" type="noConversion"/>
  </si>
  <si>
    <t xml:space="preserve">   방법 보완점 교육및 생산</t>
    <phoneticPr fontId="11" type="noConversion"/>
  </si>
  <si>
    <t xml:space="preserve">   웰링턴 가니쉬 플레이팅시 보완점 교육및 생산</t>
    <phoneticPr fontId="11" type="noConversion"/>
  </si>
  <si>
    <t>3. 이다영 사원 라구소스 조리방법및 주의점 교육및 생산</t>
    <phoneticPr fontId="11" type="noConversion"/>
  </si>
  <si>
    <t>흑모시조개</t>
    <phoneticPr fontId="11" type="noConversion"/>
  </si>
  <si>
    <t>바지락</t>
    <phoneticPr fontId="11" type="noConversion"/>
  </si>
  <si>
    <t>2014.4.17</t>
    <phoneticPr fontId="6" type="noConversion"/>
  </si>
  <si>
    <t>파산과 6단독</t>
    <phoneticPr fontId="11" type="noConversion"/>
  </si>
  <si>
    <t>2014.4.18</t>
    <phoneticPr fontId="6" type="noConversion"/>
  </si>
  <si>
    <t>헤 더 님</t>
    <phoneticPr fontId="11" type="noConversion"/>
  </si>
  <si>
    <t>권지민 님</t>
    <phoneticPr fontId="11" type="noConversion"/>
  </si>
  <si>
    <t>방현미 님</t>
    <phoneticPr fontId="11" type="noConversion"/>
  </si>
  <si>
    <t>나리회</t>
    <phoneticPr fontId="11" type="noConversion"/>
  </si>
  <si>
    <t>박연주 님(서울고등여판사)</t>
    <phoneticPr fontId="11" type="noConversion"/>
  </si>
  <si>
    <t>1. 김용욱 주임 유지분해기 점검</t>
    <phoneticPr fontId="11" type="noConversion"/>
  </si>
  <si>
    <t>단품 Soup 볼 1ea</t>
    <phoneticPr fontId="11" type="noConversion"/>
  </si>
  <si>
    <t>레드와인 글라스 1ea</t>
    <phoneticPr fontId="11" type="noConversion"/>
  </si>
  <si>
    <t>1. 정말순 주임 발사믹 리덕션 드레싱 레시피 교육및 생산</t>
    <phoneticPr fontId="11" type="noConversion"/>
  </si>
  <si>
    <t xml:space="preserve">   샐러드 발주 체크확인 교육및 실습</t>
    <phoneticPr fontId="11" type="noConversion"/>
  </si>
  <si>
    <t xml:space="preserve">    시져 샐러드, 콥 샐러드 생산시 양조절 교육및 생산</t>
    <phoneticPr fontId="11" type="noConversion"/>
  </si>
  <si>
    <t>2. 박용수 사원 샌드위치용 치킨 초벌 조리과정 교육및 작업</t>
    <phoneticPr fontId="11" type="noConversion"/>
  </si>
  <si>
    <t xml:space="preserve">   스페어립 조리시 보완점 교육및 생산</t>
    <phoneticPr fontId="11" type="noConversion"/>
  </si>
  <si>
    <t xml:space="preserve">   봉골레 파스타 조리시 보완점 교육및 생산</t>
    <phoneticPr fontId="11" type="noConversion"/>
  </si>
  <si>
    <t xml:space="preserve">3.  이다영 사원 안심크림 파스타 조리시 소스상태 확인체크 </t>
    <phoneticPr fontId="11" type="noConversion"/>
  </si>
  <si>
    <t xml:space="preserve">   교육및 생산</t>
    <phoneticPr fontId="11" type="noConversion"/>
  </si>
  <si>
    <t xml:space="preserve">   스페어립용 등갈비 마리네이드 방법 교육및 작업</t>
    <phoneticPr fontId="11" type="noConversion"/>
  </si>
  <si>
    <t xml:space="preserve">   마레zuppa 파스타 소스양 조절교육및 생산</t>
    <phoneticPr fontId="11" type="noConversion"/>
  </si>
  <si>
    <t>4. 배인호 사원 오일 베이스 드레싱 오일변경 교육</t>
    <phoneticPr fontId="11" type="noConversion"/>
  </si>
  <si>
    <t xml:space="preserve">   set 샐러드 생산시 보완점 교육및 생산</t>
    <phoneticPr fontId="11" type="noConversion"/>
  </si>
  <si>
    <t xml:space="preserve">   미장 작업시 안전보완 교육</t>
    <phoneticPr fontId="11" type="noConversion"/>
  </si>
  <si>
    <t>2. 오일 베이스 드레싱 오일 변경</t>
    <phoneticPr fontId="11" type="noConversion"/>
  </si>
  <si>
    <t>Vongole:2</t>
    <phoneticPr fontId="11" type="noConversion"/>
  </si>
  <si>
    <t>Gumbo</t>
    <phoneticPr fontId="11" type="noConversion"/>
  </si>
  <si>
    <t>최근 외국인 단골</t>
    <phoneticPr fontId="11" type="noConversion"/>
  </si>
  <si>
    <t>1. 신사 이두영주임 근무</t>
    <phoneticPr fontId="11" type="noConversion"/>
  </si>
  <si>
    <t>2. 주말전날이라 식사이용후, 가시는길에 브레드 판매량 좋았습</t>
    <phoneticPr fontId="11" type="noConversion"/>
  </si>
  <si>
    <t>니다.</t>
    <phoneticPr fontId="11" type="noConversion"/>
  </si>
  <si>
    <t>2014.4.19</t>
    <phoneticPr fontId="6" type="noConversion"/>
  </si>
  <si>
    <t>hamburg steak</t>
    <phoneticPr fontId="11" type="noConversion"/>
  </si>
  <si>
    <t>정찬경 님</t>
    <phoneticPr fontId="11" type="noConversion"/>
  </si>
  <si>
    <t>박기범 님</t>
    <phoneticPr fontId="11" type="noConversion"/>
  </si>
  <si>
    <t>박지숙 님</t>
    <phoneticPr fontId="11" type="noConversion"/>
  </si>
  <si>
    <t>마정연 님</t>
    <phoneticPr fontId="11" type="noConversion"/>
  </si>
  <si>
    <t>5+2</t>
    <phoneticPr fontId="11" type="noConversion"/>
  </si>
  <si>
    <t>박지애 님</t>
    <phoneticPr fontId="11" type="noConversion"/>
  </si>
  <si>
    <t>1. 꽃게 파스타 테스팅</t>
    <phoneticPr fontId="11" type="noConversion"/>
  </si>
  <si>
    <t>2. 미니 라자냐 주방, 홀 시식</t>
    <phoneticPr fontId="11" type="noConversion"/>
  </si>
  <si>
    <t>와인잔 1, 물컵 1</t>
    <phoneticPr fontId="11" type="noConversion"/>
  </si>
  <si>
    <t>1. 정말순 주임 크림치즈 딥 레시피 교육 및 생산</t>
    <phoneticPr fontId="11" type="noConversion"/>
  </si>
  <si>
    <t xml:space="preserve">   꽃게 파스타 테스팅</t>
    <phoneticPr fontId="11" type="noConversion"/>
  </si>
  <si>
    <t>2. 김유미 사원 파스트라미 샌드위치 레시피 교육 및 생산</t>
    <phoneticPr fontId="11" type="noConversion"/>
  </si>
  <si>
    <t xml:space="preserve">   영계 굽기 주의사항 교육 및 생산</t>
    <phoneticPr fontId="11" type="noConversion"/>
  </si>
  <si>
    <t>3. 박용수 사원 콥샐러드 레시피 재교육</t>
    <phoneticPr fontId="11" type="noConversion"/>
  </si>
  <si>
    <t xml:space="preserve">   리코타 치즈 레시피 및 주의사항 교육</t>
    <phoneticPr fontId="11" type="noConversion"/>
  </si>
  <si>
    <t>4. 이다영 사원 립소스 레시피 및 조리과정 교육</t>
    <phoneticPr fontId="11" type="noConversion"/>
  </si>
  <si>
    <t xml:space="preserve">   꽃게파스타 레시피 교육 </t>
    <phoneticPr fontId="11" type="noConversion"/>
  </si>
  <si>
    <t>콜라</t>
    <phoneticPr fontId="11" type="noConversion"/>
  </si>
  <si>
    <t>Mare zuppa</t>
    <phoneticPr fontId="11" type="noConversion"/>
  </si>
  <si>
    <t>1. 주말 런치와 디너 꾸준하게 이용고객님 있었습니다.</t>
    <phoneticPr fontId="11" type="noConversion"/>
  </si>
  <si>
    <t>2. 테라스 화단에 직원들이 각각 돌볼 수 있도록 네임텍 달아</t>
    <phoneticPr fontId="11" type="noConversion"/>
  </si>
  <si>
    <t>주었습니다.</t>
    <phoneticPr fontId="11" type="noConversion"/>
  </si>
  <si>
    <t>2014.4.20</t>
    <phoneticPr fontId="6" type="noConversion"/>
  </si>
  <si>
    <t>키조개</t>
    <phoneticPr fontId="11" type="noConversion"/>
  </si>
  <si>
    <t>웅피조개</t>
    <phoneticPr fontId="11" type="noConversion"/>
  </si>
  <si>
    <t>백합</t>
    <phoneticPr fontId="11" type="noConversion"/>
  </si>
  <si>
    <t>가리비</t>
    <phoneticPr fontId="11" type="noConversion"/>
  </si>
  <si>
    <t>칼조개</t>
    <phoneticPr fontId="11" type="noConversion"/>
  </si>
  <si>
    <t>흑모시</t>
    <phoneticPr fontId="11" type="noConversion"/>
  </si>
  <si>
    <t>숭어</t>
    <phoneticPr fontId="11" type="noConversion"/>
  </si>
  <si>
    <t>함혜경 님</t>
    <phoneticPr fontId="11" type="noConversion"/>
  </si>
  <si>
    <t>밤비니</t>
    <phoneticPr fontId="11" type="noConversion"/>
  </si>
  <si>
    <t>송지수 님</t>
    <phoneticPr fontId="11" type="noConversion"/>
  </si>
  <si>
    <t>10(6+4)</t>
    <phoneticPr fontId="11" type="noConversion"/>
  </si>
  <si>
    <t>물컵 2ea, 앞접시(小) 2ea</t>
    <phoneticPr fontId="11" type="noConversion"/>
  </si>
  <si>
    <t>1. 주방 트렌치 이물질 제거및 청소</t>
    <phoneticPr fontId="11" type="noConversion"/>
  </si>
  <si>
    <t>2. 지하 냉동고 식자재 정리및 청소</t>
    <phoneticPr fontId="11" type="noConversion"/>
  </si>
  <si>
    <t>3. 주차장, 사무실, 락커 물품 정리및 대청소</t>
    <phoneticPr fontId="11" type="noConversion"/>
  </si>
  <si>
    <t>1. 정말순 주임 비프버거 조리시 보완점 교육및 생산</t>
    <phoneticPr fontId="11" type="noConversion"/>
  </si>
  <si>
    <t xml:space="preserve">   주방 운영관리 교육</t>
    <phoneticPr fontId="11" type="noConversion"/>
  </si>
  <si>
    <t>2. 박용수 사원 치킨풍기 리조또용 리조또 조리시 보완점 교육</t>
    <phoneticPr fontId="11" type="noConversion"/>
  </si>
  <si>
    <t xml:space="preserve">   컵라자냐용 라구소스 조리방법 교육</t>
    <phoneticPr fontId="11" type="noConversion"/>
  </si>
  <si>
    <t xml:space="preserve">   단품 Soup 생산시 양조절 교육</t>
    <phoneticPr fontId="11" type="noConversion"/>
  </si>
  <si>
    <t>3. 김유미 사원 오더메뉴 생산시 테이블별 메뉴생산 타이밍</t>
    <phoneticPr fontId="11" type="noConversion"/>
  </si>
  <si>
    <t xml:space="preserve">    조절 교육</t>
    <phoneticPr fontId="11" type="noConversion"/>
  </si>
  <si>
    <t xml:space="preserve">   등심 스테이크 조리시 템포(굽기정도) 체크확인 재교육</t>
    <phoneticPr fontId="11" type="noConversion"/>
  </si>
  <si>
    <t>4. 배인호 사원 포크 커틀렛 조리시 가니쉬 양조절 교육</t>
    <phoneticPr fontId="11" type="noConversion"/>
  </si>
  <si>
    <t xml:space="preserve">   딸기모짜렐라 샐러드 플레이팅 방법 재교육및 생산</t>
    <phoneticPr fontId="11" type="noConversion"/>
  </si>
  <si>
    <t xml:space="preserve">   비프버거 조리시 버거 토핑시 보완점 교육및 생산</t>
    <phoneticPr fontId="11" type="noConversion"/>
  </si>
  <si>
    <t xml:space="preserve">   포크커틀렛 조리시 변경내용 교육및 생산</t>
    <phoneticPr fontId="11" type="noConversion"/>
  </si>
  <si>
    <t xml:space="preserve">Sparib </t>
    <phoneticPr fontId="11" type="noConversion"/>
  </si>
  <si>
    <t>Toppkki</t>
    <phoneticPr fontId="11" type="noConversion"/>
  </si>
  <si>
    <t>꽃게</t>
    <phoneticPr fontId="11" type="noConversion"/>
  </si>
  <si>
    <t>2014.4.21</t>
    <phoneticPr fontId="6" type="noConversion"/>
  </si>
  <si>
    <t>앞접시 1ea</t>
    <phoneticPr fontId="11" type="noConversion"/>
  </si>
  <si>
    <t>서효진 님</t>
    <phoneticPr fontId="11" type="noConversion"/>
  </si>
  <si>
    <t>허재필 님</t>
    <phoneticPr fontId="11" type="noConversion"/>
  </si>
  <si>
    <t>1. 스페셜 꽃게 파스타 테스팅 시식및 판매</t>
    <phoneticPr fontId="11" type="noConversion"/>
  </si>
  <si>
    <t>2. S/S시즌 샐러드 테스팅</t>
    <phoneticPr fontId="11" type="noConversion"/>
  </si>
  <si>
    <t>3. 제과 냉동고 식자재 정리</t>
    <phoneticPr fontId="11" type="noConversion"/>
  </si>
  <si>
    <t>4. 노량진 시장 식자재 구입</t>
    <phoneticPr fontId="11" type="noConversion"/>
  </si>
  <si>
    <t>1. 정말순 주임 꽃게 손질작업 변경방법 교육및 실습</t>
    <phoneticPr fontId="11" type="noConversion"/>
  </si>
  <si>
    <t>2. 김유미 사원 파스트라미 햄 작업방법 교육및 실습</t>
    <phoneticPr fontId="11" type="noConversion"/>
  </si>
  <si>
    <t xml:space="preserve">   샌드위치용 고다치즈 컷팅방법 교육및 작업</t>
    <phoneticPr fontId="11" type="noConversion"/>
  </si>
  <si>
    <t xml:space="preserve">   스페셜 꽃게 파스타 소스양 조절 교육및 생산</t>
    <phoneticPr fontId="11" type="noConversion"/>
  </si>
  <si>
    <t>3. 이다영 사원 후렌치후라이 조리시 보완점 교육및 생산</t>
    <phoneticPr fontId="11" type="noConversion"/>
  </si>
  <si>
    <t xml:space="preserve">   스페셜 꽃게 파스타 조리방법 교육및 생산</t>
    <phoneticPr fontId="11" type="noConversion"/>
  </si>
  <si>
    <t xml:space="preserve">   오이피클 생산방법 변경내용 교육및 작업</t>
    <phoneticPr fontId="11" type="noConversion"/>
  </si>
  <si>
    <t>꽃게</t>
    <phoneticPr fontId="11" type="noConversion"/>
  </si>
  <si>
    <t>김윤영, 이동훈</t>
    <phoneticPr fontId="6" type="noConversion"/>
  </si>
  <si>
    <t>2014.4.22</t>
    <phoneticPr fontId="6" type="noConversion"/>
  </si>
  <si>
    <t>김윤영, 정말순</t>
    <phoneticPr fontId="6" type="noConversion"/>
  </si>
  <si>
    <t>Lagane</t>
    <phoneticPr fontId="11" type="noConversion"/>
  </si>
  <si>
    <t>daily soup</t>
    <phoneticPr fontId="11" type="noConversion"/>
  </si>
  <si>
    <t>최정인 님</t>
    <phoneticPr fontId="11" type="noConversion"/>
  </si>
  <si>
    <t>성수남 님</t>
    <phoneticPr fontId="11" type="noConversion"/>
  </si>
  <si>
    <t>스템프</t>
    <phoneticPr fontId="11" type="noConversion"/>
  </si>
  <si>
    <t>1. 컵라자냐 테스팅</t>
    <phoneticPr fontId="11" type="noConversion"/>
  </si>
  <si>
    <t>2. 베이커리 제과 테스팅 시식</t>
    <phoneticPr fontId="11" type="noConversion"/>
  </si>
  <si>
    <t>3. 조광현 계장 등심, 감자튀김 테스팅</t>
    <phoneticPr fontId="11" type="noConversion"/>
  </si>
  <si>
    <t>4. 시즌 파스타, 샐러드 테스팅</t>
    <phoneticPr fontId="11" type="noConversion"/>
  </si>
  <si>
    <t>5. 런치set 샐러드 수박 추가</t>
    <phoneticPr fontId="11" type="noConversion"/>
  </si>
  <si>
    <t>1. 정말순 사원 컵 라자냐 테스팅 및 생산</t>
    <phoneticPr fontId="11" type="noConversion"/>
  </si>
  <si>
    <t xml:space="preserve">   꽃게 파스타 교육 및 생산</t>
    <phoneticPr fontId="11" type="noConversion"/>
  </si>
  <si>
    <t>2. 박용수 사원 꽃게 파스타 교육 및 생산</t>
    <phoneticPr fontId="11" type="noConversion"/>
  </si>
  <si>
    <t xml:space="preserve">   시져 샐러드 재교육 및 생산</t>
    <phoneticPr fontId="11" type="noConversion"/>
  </si>
  <si>
    <t>3. 이다영 사원 까르보나라 소스 보완점 교육</t>
    <phoneticPr fontId="11" type="noConversion"/>
  </si>
  <si>
    <t xml:space="preserve">   컵 라자냐 재료준비 교육 </t>
    <phoneticPr fontId="11" type="noConversion"/>
  </si>
  <si>
    <t>4.  배인호 사원 런치 set 수박 샐러드  교육 및 생산</t>
    <phoneticPr fontId="11" type="noConversion"/>
  </si>
  <si>
    <t>Crab</t>
    <phoneticPr fontId="11" type="noConversion"/>
  </si>
  <si>
    <t>1. 런치타임 비교적 한산한 분위기였으며 이른 저녁시간 주변</t>
    <phoneticPr fontId="11" type="noConversion"/>
  </si>
  <si>
    <t>지역 주민 이용 고객님 많았습니다.</t>
    <phoneticPr fontId="11" type="noConversion"/>
  </si>
  <si>
    <t>2.꽃게로제파스타 스페셜 메뉴로 판매시작 하였습니다.</t>
    <phoneticPr fontId="11" type="noConversion"/>
  </si>
  <si>
    <t>3.브레드파트 판매상승을 위한 고객님 동선을 고려한 디스플</t>
    <phoneticPr fontId="11" type="noConversion"/>
  </si>
  <si>
    <t>레이 구성해 보았습니다. 하루결과로 봤을때 라즈베리데니쉬</t>
    <phoneticPr fontId="11" type="noConversion"/>
  </si>
  <si>
    <t xml:space="preserve">와 바게트 판매량이 판매량이 좋았습니다. </t>
    <phoneticPr fontId="11" type="noConversion"/>
  </si>
  <si>
    <t xml:space="preserve">1. 청소 점검 </t>
    <phoneticPr fontId="11" type="noConversion"/>
  </si>
  <si>
    <t>오후 4~5시경 엘리베이터 안쪽 버튼과 바닥</t>
    <phoneticPr fontId="11" type="noConversion"/>
  </si>
  <si>
    <t>청결 유지 할 수있도록 하였습니다.</t>
    <phoneticPr fontId="11" type="noConversion"/>
  </si>
  <si>
    <t>2014.4.23</t>
    <phoneticPr fontId="6" type="noConversion"/>
  </si>
  <si>
    <t>김윤영, 이동훈</t>
    <phoneticPr fontId="6" type="noConversion"/>
  </si>
  <si>
    <t>류기현 님</t>
    <phoneticPr fontId="11" type="noConversion"/>
  </si>
  <si>
    <t>심재경 님</t>
    <phoneticPr fontId="11" type="noConversion"/>
  </si>
  <si>
    <t>최선애 님</t>
    <phoneticPr fontId="11" type="noConversion"/>
  </si>
  <si>
    <t>유주연 님</t>
    <phoneticPr fontId="11" type="noConversion"/>
  </si>
  <si>
    <t>1. S/S시즌메뉴및 보완메뉴 테스팅 시연</t>
    <phoneticPr fontId="11" type="noConversion"/>
  </si>
  <si>
    <t>2. 주방 바닦 대청소</t>
    <phoneticPr fontId="11" type="noConversion"/>
  </si>
  <si>
    <t>3. 에피타이저 냉장고 식자재 정리및 청소</t>
    <phoneticPr fontId="11" type="noConversion"/>
  </si>
  <si>
    <t>4. 데크오븐 기름때 제거및 청소</t>
    <phoneticPr fontId="11" type="noConversion"/>
  </si>
  <si>
    <t>5. 노량진 시장 식자재 구입</t>
    <phoneticPr fontId="11" type="noConversion"/>
  </si>
  <si>
    <t>레드와인 글라스 1ea, 물병(大) 1ea, 아이스잔 1ea</t>
    <phoneticPr fontId="11" type="noConversion"/>
  </si>
  <si>
    <t>1. 박용수 사원 쉬림프 알리오 변경 테스팅 교육및 생산</t>
    <phoneticPr fontId="11" type="noConversion"/>
  </si>
  <si>
    <t xml:space="preserve">   컵라자냐 스틱 조리방법 교육및 생산</t>
    <phoneticPr fontId="11" type="noConversion"/>
  </si>
  <si>
    <t xml:space="preserve">    후렌치 후라이 테스팅 조리내용 교육</t>
    <phoneticPr fontId="11" type="noConversion"/>
  </si>
  <si>
    <t xml:space="preserve">   비스큐 소스 준비작업및 생산</t>
    <phoneticPr fontId="11" type="noConversion"/>
  </si>
  <si>
    <t>2. 김유미 사원 꽃게 손질작업 변경내용 교육및 실습</t>
    <phoneticPr fontId="11" type="noConversion"/>
  </si>
  <si>
    <t>3. 이다영 사원 꽃게 파스타 소스양 조절교육및 생산</t>
    <phoneticPr fontId="11" type="noConversion"/>
  </si>
  <si>
    <t xml:space="preserve">   파스타용 양파미장 이상체크 확인 교육</t>
    <phoneticPr fontId="11" type="noConversion"/>
  </si>
  <si>
    <t>4. 배인호 사원 비프버거 패티 작업</t>
    <phoneticPr fontId="11" type="noConversion"/>
  </si>
  <si>
    <t xml:space="preserve">   시져 샐러드 포장방법 교육및 생산</t>
    <phoneticPr fontId="11" type="noConversion"/>
  </si>
  <si>
    <t xml:space="preserve">   시져 드레싱 생산시 작업요령 교육및 생산</t>
    <phoneticPr fontId="11" type="noConversion"/>
  </si>
  <si>
    <t xml:space="preserve">   비프버거 번 수량체크 확인 교육</t>
    <phoneticPr fontId="11" type="noConversion"/>
  </si>
  <si>
    <t>코브라(수도)</t>
    <phoneticPr fontId="11" type="noConversion"/>
  </si>
  <si>
    <t>Pollo</t>
    <phoneticPr fontId="11" type="noConversion"/>
  </si>
  <si>
    <t>Beef Burger</t>
    <phoneticPr fontId="11" type="noConversion"/>
  </si>
  <si>
    <t>1.런치타임 룸과 테라스 테이블 이용율 좋았으며, 꽃게 로제</t>
    <phoneticPr fontId="11" type="noConversion"/>
  </si>
  <si>
    <t>파스타 이용 고객님 반응 좋았습니다.</t>
    <phoneticPr fontId="11" type="noConversion"/>
  </si>
  <si>
    <t>2. 차현욱 사원 빙수용 아이스크림 생산하여 테스팅 진행중</t>
    <phoneticPr fontId="11" type="noConversion"/>
  </si>
  <si>
    <t>입니다. 미팅때 나온 레몬빙수 테스팅실시 예정이며, 차현욱</t>
    <phoneticPr fontId="11" type="noConversion"/>
  </si>
  <si>
    <t>사원과 진나현 사원 빙수 개발을 위한 벤치마킹 다녀올 예정</t>
    <phoneticPr fontId="11" type="noConversion"/>
  </si>
  <si>
    <t>입니다.</t>
    <phoneticPr fontId="11" type="noConversion"/>
  </si>
  <si>
    <t>3. 조건희 사원 브레드 교육 1차 진행되었습니다.</t>
    <phoneticPr fontId="11" type="noConversion"/>
  </si>
  <si>
    <t>(기본 메뉴에 대한 정보전달)</t>
    <phoneticPr fontId="11" type="noConversion"/>
  </si>
  <si>
    <t>2014.4.24</t>
    <phoneticPr fontId="6" type="noConversion"/>
  </si>
  <si>
    <t>김윤영, 정말순</t>
    <phoneticPr fontId="6" type="noConversion"/>
  </si>
  <si>
    <t>tokpokki</t>
    <phoneticPr fontId="11" type="noConversion"/>
  </si>
  <si>
    <t>김이경 님</t>
    <phoneticPr fontId="11" type="noConversion"/>
  </si>
  <si>
    <t>김수경 님</t>
    <phoneticPr fontId="11" type="noConversion"/>
  </si>
  <si>
    <t>최지훈 님</t>
    <phoneticPr fontId="11" type="noConversion"/>
  </si>
  <si>
    <t>1. 시즌 샐러드 및 파스타 테스팅</t>
    <phoneticPr fontId="11" type="noConversion"/>
  </si>
  <si>
    <t>2. 노량진 식자재 구입</t>
    <phoneticPr fontId="11" type="noConversion"/>
  </si>
  <si>
    <t>3. 창고 냉동고 대청소</t>
    <phoneticPr fontId="11" type="noConversion"/>
  </si>
  <si>
    <t>4. 시설관리팀 이과장 냉동고 수리 미팅</t>
    <phoneticPr fontId="11" type="noConversion"/>
  </si>
  <si>
    <t>5. 트렌치 유지 분해기 교체</t>
    <phoneticPr fontId="11" type="noConversion"/>
  </si>
  <si>
    <t>없음</t>
    <phoneticPr fontId="11" type="noConversion"/>
  </si>
  <si>
    <t>1. 정말순 주임 콜드 파스타 테스팅</t>
    <phoneticPr fontId="11" type="noConversion"/>
  </si>
  <si>
    <t xml:space="preserve">   치킨스탁 조리과정 교육 및 생산</t>
    <phoneticPr fontId="11" type="noConversion"/>
  </si>
  <si>
    <t>2. 김유미 사원 꽃게 파스타 주의사항 교육 및 생산</t>
    <phoneticPr fontId="11" type="noConversion"/>
  </si>
  <si>
    <t>3. 이다영 사원 스페어립 조리과정 및 레시피 교육</t>
    <phoneticPr fontId="11" type="noConversion"/>
  </si>
  <si>
    <t xml:space="preserve">    봉골레 파스타 보완점 교육 및 생산</t>
    <phoneticPr fontId="11" type="noConversion"/>
  </si>
  <si>
    <t>4. 배인호 사원 식자재 재고 관리법 교육</t>
    <phoneticPr fontId="11" type="noConversion"/>
  </si>
  <si>
    <t>shrimp alio</t>
    <phoneticPr fontId="11" type="noConversion"/>
  </si>
  <si>
    <t>2014.4.25</t>
    <phoneticPr fontId="6" type="noConversion"/>
  </si>
  <si>
    <t>오프라벨</t>
    <phoneticPr fontId="11" type="noConversion"/>
  </si>
  <si>
    <t>김선애 님</t>
    <phoneticPr fontId="11" type="noConversion"/>
  </si>
  <si>
    <t>조희경 님</t>
    <phoneticPr fontId="11" type="noConversion"/>
  </si>
  <si>
    <t>이종석 님</t>
    <phoneticPr fontId="11" type="noConversion"/>
  </si>
  <si>
    <t>김민정 님</t>
    <phoneticPr fontId="11" type="noConversion"/>
  </si>
  <si>
    <t>강세하 님</t>
    <phoneticPr fontId="11" type="noConversion"/>
  </si>
  <si>
    <t>강인엽 님</t>
    <phoneticPr fontId="11" type="noConversion"/>
  </si>
  <si>
    <t>장주희 님</t>
    <phoneticPr fontId="11" type="noConversion"/>
  </si>
  <si>
    <t>백선미 님</t>
    <phoneticPr fontId="11" type="noConversion"/>
  </si>
  <si>
    <t>서진희 님</t>
    <phoneticPr fontId="11" type="noConversion"/>
  </si>
  <si>
    <t>8(5+3)</t>
    <phoneticPr fontId="11" type="noConversion"/>
  </si>
  <si>
    <t>1. 시즌 샐러드 테스팅 레시피 정리및 기획실 전달</t>
    <phoneticPr fontId="11" type="noConversion"/>
  </si>
  <si>
    <t xml:space="preserve">2. 월말 기물재고조사 </t>
    <phoneticPr fontId="11" type="noConversion"/>
  </si>
  <si>
    <t>3. 배인호 사원 무단결근</t>
    <phoneticPr fontId="11" type="noConversion"/>
  </si>
  <si>
    <t>set soup 볼 1ea</t>
    <phoneticPr fontId="11" type="noConversion"/>
  </si>
  <si>
    <t>1. 정말순 주임 샐러드 파트 미장및 발주목록 체크확인 교육</t>
    <phoneticPr fontId="11" type="noConversion"/>
  </si>
  <si>
    <t xml:space="preserve">   딸기 모짜렐라 샐러드 플레이팅 보완점 교육및 생산</t>
    <phoneticPr fontId="11" type="noConversion"/>
  </si>
  <si>
    <t>2. 박용수 사원 등심 스테이크 조리방법 변경내용 교육</t>
    <phoneticPr fontId="11" type="noConversion"/>
  </si>
  <si>
    <t xml:space="preserve">  꽃게 파스타 조리시 소스농도및 양조절 교육후 생산</t>
    <phoneticPr fontId="11" type="noConversion"/>
  </si>
  <si>
    <t>3. 김유미 사원 등심 스테이크 조리시 보완점 교육및 생산</t>
    <phoneticPr fontId="11" type="noConversion"/>
  </si>
  <si>
    <t xml:space="preserve">   크림소스 파스타 조리시 소스색 변색에 관한 미장체크확인</t>
    <phoneticPr fontId="11" type="noConversion"/>
  </si>
  <si>
    <t xml:space="preserve">   포크커틀렛용 사태부위 작업방법 교육및 실습</t>
    <phoneticPr fontId="11" type="noConversion"/>
  </si>
  <si>
    <t>레몬</t>
    <phoneticPr fontId="11" type="noConversion"/>
  </si>
  <si>
    <t>Cobb</t>
    <phoneticPr fontId="11" type="noConversion"/>
  </si>
  <si>
    <t>Tenderloin</t>
    <phoneticPr fontId="11" type="noConversion"/>
  </si>
  <si>
    <t>1. 런치 당일 예약손님과 워킹 이용 고객님으로 만석이었으며,</t>
    <phoneticPr fontId="11" type="noConversion"/>
  </si>
  <si>
    <t>단품메뉴와 디저트 음료까지 판매량 좋았습니다.</t>
    <phoneticPr fontId="11" type="noConversion"/>
  </si>
  <si>
    <t>디너 오프라벨 옷매장 직원 6명 회식 이용하였으며,그외 모임</t>
    <phoneticPr fontId="11" type="noConversion"/>
  </si>
  <si>
    <t>이용 고객님 많았습니다.</t>
    <phoneticPr fontId="11" type="noConversion"/>
  </si>
  <si>
    <t>2. 월말 기물조사 실시하여 하계필요한 물품 체크할수 있도록</t>
    <phoneticPr fontId="11" type="noConversion"/>
  </si>
  <si>
    <t>하였습니다.</t>
    <phoneticPr fontId="11" type="noConversion"/>
  </si>
  <si>
    <t>1. 진나현 사원 결제 점검.</t>
    <phoneticPr fontId="11" type="noConversion"/>
  </si>
  <si>
    <t>결제시 이뤄지는 여러 경우 수에 대한 대처</t>
    <phoneticPr fontId="11" type="noConversion"/>
  </si>
  <si>
    <t>방법에 대한 교육 이뤄졌습니다.</t>
    <phoneticPr fontId="11" type="noConversion"/>
  </si>
  <si>
    <t>2. 조건희 사원 브레드 포스입력 작업 점검</t>
    <phoneticPr fontId="11" type="noConversion"/>
  </si>
  <si>
    <t>반복 체크함으로써 브레드와 포스입력매치</t>
    <phoneticPr fontId="11" type="noConversion"/>
  </si>
  <si>
    <t>하여 스피드한 작업 이뤄질수 있도록 하였</t>
    <phoneticPr fontId="11" type="noConversion"/>
  </si>
  <si>
    <t>으며, 음료 레시피교육 1차 진행되었습니다.</t>
    <phoneticPr fontId="11" type="noConversion"/>
  </si>
  <si>
    <t>3. 차현욱 사원 빙수 테스팅 진행- 레몬빙수와 블루베리빙수</t>
    <phoneticPr fontId="11" type="noConversion"/>
  </si>
  <si>
    <t>보완된 메뉴로 테스팅 진행하였으며, 우유빙수도 기존레시를</t>
    <phoneticPr fontId="11" type="noConversion"/>
  </si>
  <si>
    <t>보완하여 다양한 접근 시도하고 있습니다.</t>
    <phoneticPr fontId="11" type="noConversion"/>
  </si>
  <si>
    <t>꽃게</t>
    <phoneticPr fontId="11" type="noConversion"/>
  </si>
  <si>
    <t>흑모시</t>
    <phoneticPr fontId="11" type="noConversion"/>
  </si>
  <si>
    <t>2014.4.26</t>
    <phoneticPr fontId="6" type="noConversion"/>
  </si>
  <si>
    <t>김영두 님</t>
    <phoneticPr fontId="11" type="noConversion"/>
  </si>
  <si>
    <t>정호경 님</t>
    <phoneticPr fontId="11" type="noConversion"/>
  </si>
  <si>
    <t>황지선 님</t>
    <phoneticPr fontId="11" type="noConversion"/>
  </si>
  <si>
    <t>6(3+3)</t>
    <phoneticPr fontId="11" type="noConversion"/>
  </si>
  <si>
    <t>1. 박용수 사원 지인 현장실습</t>
    <phoneticPr fontId="11" type="noConversion"/>
  </si>
  <si>
    <t>2. 노량진 시장 식자재 구입</t>
    <phoneticPr fontId="11" type="noConversion"/>
  </si>
  <si>
    <t>3. 사무실 냉동고 식자재 정리</t>
    <phoneticPr fontId="11" type="noConversion"/>
  </si>
  <si>
    <t>물병(大) 1ea</t>
    <phoneticPr fontId="11" type="noConversion"/>
  </si>
  <si>
    <t>1. 정말순 주임 마레zuppa 파스타 소스양 조절 교육및 생산</t>
    <phoneticPr fontId="11" type="noConversion"/>
  </si>
  <si>
    <t>2. 박용수 사원 웰링턴 가니쉬 활용방법 교육및 생산</t>
    <phoneticPr fontId="11" type="noConversion"/>
  </si>
  <si>
    <t xml:space="preserve">  봉골레 파스타 조리시 보완점 교육및 생산</t>
    <phoneticPr fontId="11" type="noConversion"/>
  </si>
  <si>
    <t xml:space="preserve">   딸기모짜렐라 샐러드 생산방법 교육</t>
    <phoneticPr fontId="11" type="noConversion"/>
  </si>
  <si>
    <t>3. 이다영 사원 팜샐러드 믹스야채, 리코타 치즈 양조절 교육</t>
    <phoneticPr fontId="11" type="noConversion"/>
  </si>
  <si>
    <t xml:space="preserve">  및 생산</t>
    <phoneticPr fontId="11" type="noConversion"/>
  </si>
  <si>
    <t xml:space="preserve">   Hot파트 미장상태에 따른 양조절 교육</t>
    <phoneticPr fontId="11" type="noConversion"/>
  </si>
  <si>
    <t>꽃게</t>
    <phoneticPr fontId="11" type="noConversion"/>
  </si>
  <si>
    <t>연필</t>
    <phoneticPr fontId="11" type="noConversion"/>
  </si>
  <si>
    <t>Crab</t>
    <phoneticPr fontId="11" type="noConversion"/>
  </si>
  <si>
    <t>Mozzapasta</t>
    <phoneticPr fontId="11" type="noConversion"/>
  </si>
  <si>
    <t>Pastila</t>
    <phoneticPr fontId="11" type="noConversion"/>
  </si>
  <si>
    <t>1. 주말 지역주민 이용많았으며, 가윤이네를 비롯한 가족단위</t>
    <phoneticPr fontId="11" type="noConversion"/>
  </si>
  <si>
    <t>이용 고객님 많았습니다.</t>
    <phoneticPr fontId="11" type="noConversion"/>
  </si>
  <si>
    <t>2. 스페셜메뉴 꽃게파스타 이용 고객님 반응 매우 긍정적이며</t>
    <phoneticPr fontId="11" type="noConversion"/>
  </si>
  <si>
    <t>어린이를 동반한 고객님은 토마토모짜파스타 이용율 높았습니\</t>
    <phoneticPr fontId="11" type="noConversion"/>
  </si>
  <si>
    <t>다.</t>
    <phoneticPr fontId="11" type="noConversion"/>
  </si>
  <si>
    <t>2014.4.27</t>
    <phoneticPr fontId="6" type="noConversion"/>
  </si>
  <si>
    <t>Mare zuppa</t>
    <phoneticPr fontId="11" type="noConversion"/>
  </si>
  <si>
    <t>Shrimpalio</t>
    <phoneticPr fontId="11" type="noConversion"/>
  </si>
  <si>
    <t>1. 별다른 예약사항은 없었으나 워킹고객님 이용으로 이른 저</t>
    <phoneticPr fontId="11" type="noConversion"/>
  </si>
  <si>
    <t>녁시간부터 이용 고객님 많았습니다.</t>
    <phoneticPr fontId="11" type="noConversion"/>
  </si>
  <si>
    <t>최근 재방문 이어지는 고객님 이용율도 높았습니다.</t>
    <phoneticPr fontId="11" type="noConversion"/>
  </si>
  <si>
    <t>이현정 님</t>
    <phoneticPr fontId="11" type="noConversion"/>
  </si>
  <si>
    <t>삼수회</t>
    <phoneticPr fontId="11" type="noConversion"/>
  </si>
  <si>
    <t>8(4+4)</t>
    <phoneticPr fontId="11" type="noConversion"/>
  </si>
  <si>
    <t>1. 주방 쿨링기 청소</t>
    <phoneticPr fontId="11" type="noConversion"/>
  </si>
  <si>
    <t>2. 샐러드, 에피타이저 냉장고 식자재 정리및 청소</t>
    <phoneticPr fontId="11" type="noConversion"/>
  </si>
  <si>
    <t>3. 노량진 시장 식자재 구입</t>
    <phoneticPr fontId="11" type="noConversion"/>
  </si>
  <si>
    <t xml:space="preserve">1. 정말순 주임 오더메뉴 생산시 순서확인및 상황에 따른 </t>
    <phoneticPr fontId="11" type="noConversion"/>
  </si>
  <si>
    <t xml:space="preserve">   생산순서 체크확인 교육</t>
    <phoneticPr fontId="11" type="noConversion"/>
  </si>
  <si>
    <t xml:space="preserve">    디너 에피타이저 플레이팅 교육</t>
    <phoneticPr fontId="11" type="noConversion"/>
  </si>
  <si>
    <t>2. 김유미 사원 함박스테이크 조리순서에 따른 보완점 교육</t>
    <phoneticPr fontId="11" type="noConversion"/>
  </si>
  <si>
    <t xml:space="preserve">    및 생산</t>
    <phoneticPr fontId="11" type="noConversion"/>
  </si>
  <si>
    <t xml:space="preserve">   데미글라스 소스 레시피 재교육및 생산</t>
    <phoneticPr fontId="11" type="noConversion"/>
  </si>
  <si>
    <t xml:space="preserve">    치킨풍기 리조또 조리시 보완점 교육및 생산</t>
    <phoneticPr fontId="11" type="noConversion"/>
  </si>
  <si>
    <t>3. 이다영 사원 고르곤 아이올리 소스 레시피 교육및 생산</t>
    <phoneticPr fontId="11" type="noConversion"/>
  </si>
  <si>
    <t xml:space="preserve">   샌드위치용 양파미장 준비작업시 보완점 교육</t>
    <phoneticPr fontId="11" type="noConversion"/>
  </si>
  <si>
    <t xml:space="preserve">   치킨풍기 리조도 조리시 간조절및 보완점 교육및 생산</t>
    <phoneticPr fontId="11" type="noConversion"/>
  </si>
  <si>
    <t>2014.4.28</t>
    <phoneticPr fontId="6" type="noConversion"/>
  </si>
  <si>
    <t>tokpokki</t>
    <phoneticPr fontId="11" type="noConversion"/>
  </si>
  <si>
    <t>홍성욱 님</t>
    <phoneticPr fontId="11" type="noConversion"/>
  </si>
  <si>
    <t>3. 튀김기 재정비</t>
    <phoneticPr fontId="11" type="noConversion"/>
  </si>
  <si>
    <t>4. 페스토 콜드 파스타 테스팅</t>
    <phoneticPr fontId="11" type="noConversion"/>
  </si>
  <si>
    <t>1. 정말순 주임 페스토 콜트 파스타 테스팅</t>
    <phoneticPr fontId="11" type="noConversion"/>
  </si>
  <si>
    <t>2. 김유미 사원 set 메인 템포 조절 재교육</t>
    <phoneticPr fontId="11" type="noConversion"/>
  </si>
  <si>
    <t>3. 박용수 사원 데미글라스 소스 조리과정 재교육 및 생산</t>
    <phoneticPr fontId="11" type="noConversion"/>
  </si>
  <si>
    <t>4. 김경용 사원 팜 샐러드 레시피 및 조리과정 교육</t>
    <phoneticPr fontId="11" type="noConversion"/>
  </si>
  <si>
    <t xml:space="preserve">    비마이 키친 메뉴교육</t>
    <phoneticPr fontId="11" type="noConversion"/>
  </si>
  <si>
    <t>2. 김경용 사원 첫 출근</t>
    <phoneticPr fontId="11" type="noConversion"/>
  </si>
  <si>
    <t>1. 주방 트렌치 및 배기 대청소</t>
    <phoneticPr fontId="11" type="noConversion"/>
  </si>
  <si>
    <t>1. 런치타임 법원 관계자 및 어머니 모임 이용 많았으며, 디</t>
    <phoneticPr fontId="11" type="noConversion"/>
  </si>
  <si>
    <t>너타임 비교적 한산한 분위기로 마쳤습니다.</t>
    <phoneticPr fontId="11" type="noConversion"/>
  </si>
  <si>
    <t>2. 신사 이두영 주임 근무</t>
    <phoneticPr fontId="11" type="noConversion"/>
  </si>
  <si>
    <t>1. 조건희 사원 메뉴교육 1차 진행</t>
    <phoneticPr fontId="11" type="noConversion"/>
  </si>
  <si>
    <t>4. 세트파스타 면 변경(링귀네에서 스파게티티로..)</t>
    <phoneticPr fontId="11" type="noConversion"/>
  </si>
  <si>
    <t>3. 홀 디스플레이 선반장 대청소</t>
    <phoneticPr fontId="11" type="noConversion"/>
  </si>
  <si>
    <t>2014.4.29</t>
    <phoneticPr fontId="6" type="noConversion"/>
  </si>
  <si>
    <t>박서우 님</t>
    <phoneticPr fontId="11" type="noConversion"/>
  </si>
  <si>
    <t>배태근 님</t>
    <phoneticPr fontId="11" type="noConversion"/>
  </si>
  <si>
    <t>백승진 님</t>
    <phoneticPr fontId="11" type="noConversion"/>
  </si>
  <si>
    <t>이은하 님</t>
    <phoneticPr fontId="11" type="noConversion"/>
  </si>
  <si>
    <t>이주현 님</t>
    <phoneticPr fontId="11" type="noConversion"/>
  </si>
  <si>
    <t>안효미 님</t>
    <phoneticPr fontId="11" type="noConversion"/>
  </si>
  <si>
    <t>최수연 님</t>
    <phoneticPr fontId="11" type="noConversion"/>
  </si>
  <si>
    <t>민경희 님</t>
    <phoneticPr fontId="11" type="noConversion"/>
  </si>
  <si>
    <t>교대북초등 축구부</t>
    <phoneticPr fontId="11" type="noConversion"/>
  </si>
  <si>
    <t>3(2+1)</t>
    <phoneticPr fontId="11" type="noConversion"/>
  </si>
  <si>
    <t>10(5+5)</t>
    <phoneticPr fontId="11" type="noConversion"/>
  </si>
  <si>
    <t>1. 조광현 계장 오징어 먹물리조또 테스팅</t>
    <phoneticPr fontId="11" type="noConversion"/>
  </si>
  <si>
    <t>1. 박용수 사원 데미글라스 마무리 작업교육및 실습</t>
    <phoneticPr fontId="11" type="noConversion"/>
  </si>
  <si>
    <t>2. 김유미 사원 set찹스테이크 가니쉬 양조절 교육및 생산</t>
    <phoneticPr fontId="11" type="noConversion"/>
  </si>
  <si>
    <t xml:space="preserve">   샌드위치 미장 체크확인 재교육</t>
    <phoneticPr fontId="11" type="noConversion"/>
  </si>
  <si>
    <t>3. 이다영 사원 샌드위치 미장 체크확인 재교육</t>
    <phoneticPr fontId="11" type="noConversion"/>
  </si>
  <si>
    <t xml:space="preserve">   바질 아이올리 소스 레시피 교육및 생산</t>
    <phoneticPr fontId="11" type="noConversion"/>
  </si>
  <si>
    <t>4. 김경용 레몬 드레싱, 시져 드레싱 레시피 교육</t>
    <phoneticPr fontId="11" type="noConversion"/>
  </si>
  <si>
    <t xml:space="preserve">   토마토 콩까세 작업방법 교육및 실습</t>
    <phoneticPr fontId="11" type="noConversion"/>
  </si>
  <si>
    <t xml:space="preserve">    샐러드용 닭가슴살 작업방법 교육및 실습</t>
    <phoneticPr fontId="11" type="noConversion"/>
  </si>
  <si>
    <t>퀵서비스(청담)</t>
    <phoneticPr fontId="11" type="noConversion"/>
  </si>
  <si>
    <t>2014.4.30</t>
    <phoneticPr fontId="6" type="noConversion"/>
  </si>
  <si>
    <t>권민경 님</t>
    <phoneticPr fontId="11" type="noConversion"/>
  </si>
  <si>
    <t>리틀그라운드</t>
    <phoneticPr fontId="11" type="noConversion"/>
  </si>
  <si>
    <t>김영현 님</t>
    <phoneticPr fontId="11" type="noConversion"/>
  </si>
  <si>
    <t>이소열 님</t>
    <phoneticPr fontId="11" type="noConversion"/>
  </si>
  <si>
    <t>강수정 님</t>
    <phoneticPr fontId="11" type="noConversion"/>
  </si>
  <si>
    <t>김대웅 님</t>
    <phoneticPr fontId="11" type="noConversion"/>
  </si>
  <si>
    <t>박수연 님</t>
    <phoneticPr fontId="11" type="noConversion"/>
  </si>
  <si>
    <t>1. 노량진 시장 식자재 구입</t>
    <phoneticPr fontId="11" type="noConversion"/>
  </si>
  <si>
    <t>1. 정말순 주임 바질 드레싱 레시피 교육및 생산</t>
    <phoneticPr fontId="11" type="noConversion"/>
  </si>
  <si>
    <t xml:space="preserve">    콥샐러드용 메추리알 조리방법 교육및 작업</t>
    <phoneticPr fontId="11" type="noConversion"/>
  </si>
  <si>
    <t>2. 박용수 사원 파스틸라 준비작업및 생산</t>
    <phoneticPr fontId="11" type="noConversion"/>
  </si>
  <si>
    <t>3. 김유미 사원 쥐치 손질방법 교육및 작업</t>
    <phoneticPr fontId="11" type="noConversion"/>
  </si>
  <si>
    <t xml:space="preserve">    꽃게 파스타 소스양 조절 재교육및 생산</t>
    <phoneticPr fontId="11" type="noConversion"/>
  </si>
  <si>
    <t xml:space="preserve">    모짜렐라 파스타 조리시 보완점 교육및 생산</t>
    <phoneticPr fontId="11" type="noConversion"/>
  </si>
  <si>
    <t>4. 김경용 사원 딸기모짜렐라 샐러드 생산방법 교육</t>
    <phoneticPr fontId="11" type="noConversion"/>
  </si>
  <si>
    <t xml:space="preserve">    바질 드레싱 레시피 교육및 생산과정 교육</t>
    <phoneticPr fontId="11" type="noConversion"/>
  </si>
  <si>
    <t xml:space="preserve">   샐러드 미장체크확인및 준비작업 교육</t>
    <phoneticPr fontId="11" type="noConversion"/>
  </si>
  <si>
    <t xml:space="preserve">   생면파스타 종류별 포션방법 교육및 생면교육</t>
    <phoneticPr fontId="11" type="noConversion"/>
  </si>
  <si>
    <t>오징어</t>
    <phoneticPr fontId="11" type="noConversion"/>
  </si>
  <si>
    <t>흑모시</t>
    <phoneticPr fontId="11" type="noConversion"/>
  </si>
  <si>
    <t>쥐치</t>
    <phoneticPr fontId="11" type="noConversion"/>
  </si>
  <si>
    <t>김윤영, 이동훈</t>
    <phoneticPr fontId="6" type="noConversion"/>
  </si>
  <si>
    <t>없음</t>
    <phoneticPr fontId="11" type="noConversion"/>
  </si>
  <si>
    <t>Tenderloin</t>
    <phoneticPr fontId="11" type="noConversion"/>
  </si>
  <si>
    <t>1. 법원 관계자 이용 고객님 많았으며 세트와 단품판매량 좋</t>
    <phoneticPr fontId="11" type="noConversion"/>
  </si>
  <si>
    <t>았습니다.</t>
    <phoneticPr fontId="11" type="noConversion"/>
  </si>
  <si>
    <t>2. 음료 와인 월말재고 파악</t>
    <phoneticPr fontId="11" type="noConversion"/>
  </si>
  <si>
    <t>1. 조건희 사원 2차 브레드 교육 실시</t>
    <phoneticPr fontId="11" type="noConversion"/>
  </si>
  <si>
    <t>브레드에 대한 기본 내용을 고객님과 어떻</t>
    <phoneticPr fontId="11" type="noConversion"/>
  </si>
  <si>
    <t>게 소통하며 판매 이뤄질수 있는 지 시뮬</t>
    <phoneticPr fontId="11" type="noConversion"/>
  </si>
  <si>
    <t>레이션 통하여 교육 실시되었습니다.</t>
    <phoneticPr fontId="11" type="noConversion"/>
  </si>
  <si>
    <t>3. 종이 빵봉투를 대신하여 사용될 비닐팩이 전달 되었으며</t>
    <phoneticPr fontId="11" type="noConversion"/>
  </si>
  <si>
    <t>종이봉투소진후, 사용예정입니다.</t>
    <phoneticPr fontId="11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</si>
</sst>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3">
    <font>
      <sz val="12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theme="1"/>
      <name val="나눔고딕OTF"/>
      <charset val="129"/>
    </font>
    <font>
      <sz val="12"/>
      <color rgb="FF000000"/>
      <name val="나눔고딕OTF"/>
      <charset val="129"/>
    </font>
    <font>
      <sz val="8"/>
      <name val="맑은 고딕"/>
      <family val="2"/>
      <scheme val="minor"/>
    </font>
    <font>
      <b/>
      <sz val="15"/>
      <color theme="1"/>
      <name val="나눔고딕OTF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2"/>
      <color theme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</borders>
  <cellStyleXfs count="3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423">
    <xf numFmtId="0" fontId="0" fillId="0" borderId="0" xfId="0"/>
    <xf numFmtId="0" fontId="4" fillId="0" borderId="1" xfId="0" applyFont="1" applyBorder="1"/>
    <xf numFmtId="0" fontId="3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4" fillId="0" borderId="6" xfId="0" applyFont="1" applyBorder="1" applyAlignment="1"/>
    <xf numFmtId="0" fontId="3" fillId="0" borderId="1" xfId="0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center" vertical="center"/>
    </xf>
    <xf numFmtId="41" fontId="5" fillId="0" borderId="1" xfId="35" applyFont="1" applyBorder="1" applyAlignment="1">
      <alignment horizontal="left"/>
    </xf>
    <xf numFmtId="41" fontId="5" fillId="0" borderId="1" xfId="35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1" fontId="5" fillId="0" borderId="11" xfId="35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41" fontId="5" fillId="0" borderId="11" xfId="35" applyFont="1" applyBorder="1" applyAlignment="1">
      <alignment horizontal="left"/>
    </xf>
    <xf numFmtId="0" fontId="5" fillId="0" borderId="17" xfId="0" applyFont="1" applyBorder="1" applyAlignment="1">
      <alignment horizontal="center" vertical="center"/>
    </xf>
    <xf numFmtId="42" fontId="5" fillId="0" borderId="18" xfId="36" applyFont="1" applyBorder="1" applyAlignment="1">
      <alignment horizontal="center" vertical="center"/>
    </xf>
    <xf numFmtId="0" fontId="5" fillId="0" borderId="18" xfId="0" applyFont="1" applyBorder="1" applyAlignment="1"/>
    <xf numFmtId="0" fontId="5" fillId="0" borderId="18" xfId="0" applyFont="1" applyBorder="1" applyAlignment="1">
      <alignment horizontal="center" vertical="center"/>
    </xf>
    <xf numFmtId="41" fontId="5" fillId="0" borderId="18" xfId="35" applyFont="1" applyBorder="1" applyAlignment="1">
      <alignment horizontal="left"/>
    </xf>
    <xf numFmtId="0" fontId="5" fillId="0" borderId="19" xfId="0" applyFont="1" applyBorder="1" applyAlignment="1"/>
    <xf numFmtId="20" fontId="4" fillId="0" borderId="1" xfId="0" applyNumberFormat="1" applyFont="1" applyBorder="1" applyAlignment="1">
      <alignment horizontal="center"/>
    </xf>
    <xf numFmtId="0" fontId="12" fillId="0" borderId="1" xfId="37" applyBorder="1" applyAlignment="1" applyProtection="1">
      <alignment horizontal="left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0" fillId="0" borderId="1" xfId="0" applyBorder="1"/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4" fillId="0" borderId="8" xfId="35" applyFont="1" applyBorder="1" applyAlignment="1">
      <alignment horizontal="center"/>
    </xf>
    <xf numFmtId="41" fontId="4" fillId="0" borderId="10" xfId="35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1" fontId="4" fillId="0" borderId="8" xfId="35" applyFont="1" applyBorder="1" applyAlignment="1">
      <alignment horizontal="left"/>
    </xf>
    <xf numFmtId="41" fontId="4" fillId="0" borderId="10" xfId="35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" xfId="0" applyFont="1" applyBorder="1" applyAlignment="1"/>
    <xf numFmtId="0" fontId="4" fillId="0" borderId="9" xfId="0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</cellXfs>
  <cellStyles count="38">
    <cellStyle name="쉼표 [0]" xfId="35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6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  <cellStyle name="하이퍼링크" xfId="37" builtinId="8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24" t="s">
        <v>22</v>
      </c>
      <c r="B2" s="350" t="s">
        <v>35</v>
      </c>
      <c r="C2" s="351"/>
      <c r="D2" s="24" t="s">
        <v>1</v>
      </c>
      <c r="E2" s="30" t="s">
        <v>36</v>
      </c>
      <c r="F2" s="25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23" t="s">
        <v>21</v>
      </c>
      <c r="F3" s="23"/>
      <c r="G3" s="355"/>
      <c r="H3" s="355"/>
    </row>
    <row r="4" spans="1:8" ht="20.100000000000001" customHeight="1">
      <c r="A4" s="24" t="s">
        <v>2</v>
      </c>
      <c r="B4" s="356">
        <v>1549000</v>
      </c>
      <c r="C4" s="357"/>
      <c r="D4" s="354"/>
      <c r="E4" s="358" t="s">
        <v>57</v>
      </c>
      <c r="F4" s="359"/>
      <c r="G4" s="360"/>
    </row>
    <row r="5" spans="1:8" ht="20.100000000000001" customHeight="1">
      <c r="A5" s="24" t="s">
        <v>3</v>
      </c>
      <c r="B5" s="361">
        <f>B6-B4</f>
        <v>1139175</v>
      </c>
      <c r="C5" s="362"/>
      <c r="D5" s="354"/>
      <c r="E5" s="363" t="s">
        <v>58</v>
      </c>
      <c r="F5" s="364"/>
      <c r="G5" s="365"/>
    </row>
    <row r="6" spans="1:8" ht="20.100000000000001" customHeight="1">
      <c r="A6" s="24" t="s">
        <v>4</v>
      </c>
      <c r="B6" s="356">
        <v>2688175</v>
      </c>
      <c r="C6" s="357"/>
      <c r="D6" s="354"/>
      <c r="E6" s="366" t="s">
        <v>59</v>
      </c>
      <c r="F6" s="367"/>
      <c r="G6" s="368"/>
    </row>
    <row r="7" spans="1:8" ht="20.100000000000001" customHeight="1">
      <c r="A7" s="24" t="s">
        <v>33</v>
      </c>
      <c r="B7" s="369">
        <v>510175</v>
      </c>
      <c r="C7" s="370"/>
      <c r="D7" s="26"/>
      <c r="E7" s="28"/>
      <c r="F7" s="28"/>
      <c r="G7" s="28"/>
    </row>
    <row r="8" spans="1:8" ht="27.95" customHeight="1">
      <c r="A8" s="22" t="s">
        <v>14</v>
      </c>
      <c r="B8" s="22"/>
      <c r="C8" s="22"/>
      <c r="D8" s="2"/>
      <c r="E8" s="4"/>
      <c r="F8" s="4"/>
      <c r="G8" s="4"/>
    </row>
    <row r="9" spans="1:8" ht="20.100000000000001" customHeight="1">
      <c r="A9" s="358" t="s">
        <v>25</v>
      </c>
      <c r="B9" s="1" t="s">
        <v>60</v>
      </c>
      <c r="C9" s="1">
        <v>12</v>
      </c>
      <c r="D9" s="371" t="s">
        <v>5</v>
      </c>
      <c r="E9" s="1" t="s">
        <v>34</v>
      </c>
      <c r="F9" s="25"/>
      <c r="G9" s="5"/>
    </row>
    <row r="10" spans="1:8" ht="20.100000000000001" customHeight="1">
      <c r="A10" s="363"/>
      <c r="B10" s="1" t="s">
        <v>61</v>
      </c>
      <c r="C10" s="1">
        <v>26</v>
      </c>
      <c r="D10" s="372"/>
      <c r="E10" s="1" t="s">
        <v>55</v>
      </c>
      <c r="F10" s="25"/>
      <c r="G10" s="25"/>
      <c r="H10" t="s">
        <v>29</v>
      </c>
    </row>
    <row r="11" spans="1:8" ht="20.100000000000001" customHeight="1">
      <c r="A11" s="363"/>
      <c r="B11" s="1" t="s">
        <v>64</v>
      </c>
      <c r="C11" s="1">
        <v>4</v>
      </c>
      <c r="D11" s="372"/>
      <c r="E11" s="1" t="s">
        <v>56</v>
      </c>
      <c r="F11" s="25"/>
      <c r="G11" s="25"/>
    </row>
    <row r="12" spans="1:8" ht="20.100000000000001" customHeight="1">
      <c r="A12" s="366"/>
      <c r="B12" s="1" t="s">
        <v>62</v>
      </c>
      <c r="C12" s="1" t="s">
        <v>63</v>
      </c>
      <c r="D12" s="373"/>
      <c r="E12" s="20"/>
      <c r="F12" s="25"/>
      <c r="G12" s="25"/>
    </row>
    <row r="13" spans="1:8" ht="27.95" customHeight="1">
      <c r="A13" s="22" t="s">
        <v>20</v>
      </c>
      <c r="B13" s="22"/>
      <c r="C13" s="22"/>
      <c r="D13" s="22"/>
      <c r="E13" s="2"/>
      <c r="F13" s="2"/>
      <c r="G13" s="27"/>
    </row>
    <row r="14" spans="1:8" ht="18.95" customHeight="1">
      <c r="A14" s="1"/>
      <c r="B14" s="25" t="s">
        <v>7</v>
      </c>
      <c r="C14" s="25" t="s">
        <v>10</v>
      </c>
      <c r="D14" s="25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0.41666666666666669</v>
      </c>
      <c r="C15" s="31" t="s">
        <v>41</v>
      </c>
      <c r="D15" s="25">
        <v>24</v>
      </c>
      <c r="E15" s="378"/>
      <c r="F15" s="378"/>
      <c r="G15" s="378"/>
    </row>
    <row r="16" spans="1:8" ht="18.95" customHeight="1">
      <c r="A16" s="377"/>
      <c r="B16" s="19">
        <v>0.4375</v>
      </c>
      <c r="C16" s="31" t="s">
        <v>40</v>
      </c>
      <c r="D16" s="25">
        <v>6</v>
      </c>
      <c r="E16" s="378"/>
      <c r="F16" s="378"/>
      <c r="G16" s="378"/>
    </row>
    <row r="17" spans="1:7" ht="18.95" customHeight="1">
      <c r="A17" s="377"/>
      <c r="B17" s="19">
        <v>0.45833333333333331</v>
      </c>
      <c r="C17" s="31" t="s">
        <v>39</v>
      </c>
      <c r="D17" s="25">
        <v>3</v>
      </c>
      <c r="E17" s="378"/>
      <c r="F17" s="378"/>
      <c r="G17" s="378"/>
    </row>
    <row r="18" spans="1:7" ht="18.95" customHeight="1">
      <c r="A18" s="377"/>
      <c r="B18" s="19">
        <v>0.49305555555555558</v>
      </c>
      <c r="C18" s="31" t="s">
        <v>38</v>
      </c>
      <c r="D18" s="25">
        <v>3</v>
      </c>
      <c r="E18" s="378"/>
      <c r="F18" s="378"/>
      <c r="G18" s="378"/>
    </row>
    <row r="19" spans="1:7" ht="18.95" customHeight="1">
      <c r="A19" s="377"/>
      <c r="B19" s="19">
        <v>0.5</v>
      </c>
      <c r="C19" s="31" t="s">
        <v>37</v>
      </c>
      <c r="D19" s="25">
        <v>3</v>
      </c>
      <c r="E19" s="378"/>
      <c r="F19" s="378"/>
      <c r="G19" s="378"/>
    </row>
    <row r="20" spans="1:7" ht="18.95" customHeight="1">
      <c r="A20" s="377"/>
      <c r="B20" s="19"/>
      <c r="C20" s="25"/>
      <c r="D20" s="25"/>
      <c r="E20" s="378"/>
      <c r="F20" s="378"/>
      <c r="G20" s="378"/>
    </row>
    <row r="21" spans="1:7" ht="18.95" customHeight="1">
      <c r="A21" s="377"/>
      <c r="B21" s="19"/>
      <c r="C21" s="25"/>
      <c r="D21" s="25"/>
      <c r="E21" s="378"/>
      <c r="F21" s="378"/>
      <c r="G21" s="378"/>
    </row>
    <row r="22" spans="1:7" ht="18.95" customHeight="1">
      <c r="A22" s="377"/>
      <c r="B22" s="19"/>
      <c r="C22" s="25"/>
      <c r="D22" s="25"/>
      <c r="E22" s="378"/>
      <c r="F22" s="378"/>
      <c r="G22" s="378"/>
    </row>
    <row r="23" spans="1:7" ht="18.95" customHeight="1">
      <c r="A23" s="377"/>
      <c r="B23" s="19"/>
      <c r="C23" s="25"/>
      <c r="D23" s="25"/>
      <c r="E23" s="378"/>
      <c r="F23" s="378"/>
      <c r="G23" s="378"/>
    </row>
    <row r="24" spans="1:7">
      <c r="A24" s="379" t="s">
        <v>9</v>
      </c>
      <c r="B24" s="6"/>
      <c r="C24" s="24"/>
      <c r="D24" s="24"/>
      <c r="E24" s="378"/>
      <c r="F24" s="378"/>
      <c r="G24" s="378"/>
    </row>
    <row r="25" spans="1:7">
      <c r="A25" s="379"/>
      <c r="B25" s="6"/>
      <c r="C25" s="24"/>
      <c r="D25" s="24"/>
      <c r="E25" s="378"/>
      <c r="F25" s="378"/>
      <c r="G25" s="378"/>
    </row>
    <row r="26" spans="1:7">
      <c r="A26" s="379"/>
      <c r="B26" s="6"/>
      <c r="C26" s="24"/>
      <c r="D26" s="24"/>
      <c r="E26" s="378"/>
      <c r="F26" s="378"/>
      <c r="G26" s="378"/>
    </row>
    <row r="27" spans="1:7">
      <c r="A27" s="379"/>
      <c r="B27" s="6"/>
      <c r="C27" s="24"/>
      <c r="D27" s="24"/>
      <c r="E27" s="378"/>
      <c r="F27" s="378"/>
      <c r="G27" s="378"/>
    </row>
    <row r="28" spans="1:7">
      <c r="A28" s="379"/>
      <c r="B28" s="6"/>
      <c r="C28" s="24"/>
      <c r="D28" s="24"/>
      <c r="E28" s="378"/>
      <c r="F28" s="378"/>
      <c r="G28" s="378"/>
    </row>
    <row r="29" spans="1:7">
      <c r="A29" s="379"/>
      <c r="B29" s="6"/>
      <c r="C29" s="24"/>
      <c r="D29" s="24"/>
      <c r="E29" s="378"/>
      <c r="F29" s="378"/>
      <c r="G29" s="378"/>
    </row>
    <row r="30" spans="1:7">
      <c r="A30" s="379"/>
      <c r="B30" s="6"/>
      <c r="C30" s="24"/>
      <c r="D30" s="24"/>
      <c r="E30" s="378"/>
      <c r="F30" s="378"/>
      <c r="G30" s="378"/>
    </row>
    <row r="31" spans="1:7">
      <c r="A31" s="379"/>
      <c r="B31" s="6"/>
      <c r="C31" s="24"/>
      <c r="D31" s="24"/>
      <c r="E31" s="378"/>
      <c r="F31" s="378"/>
      <c r="G31" s="378"/>
    </row>
    <row r="32" spans="1:7">
      <c r="A32" s="352" t="s">
        <v>19</v>
      </c>
      <c r="B32" s="352"/>
      <c r="C32" s="352"/>
      <c r="D32" s="352"/>
      <c r="E32" s="352"/>
      <c r="F32" s="352"/>
      <c r="G32" s="352"/>
    </row>
    <row r="33" spans="1:7">
      <c r="A33" s="379" t="s">
        <v>13</v>
      </c>
      <c r="B33" s="380" t="s">
        <v>42</v>
      </c>
      <c r="C33" s="381"/>
      <c r="D33" s="379" t="s">
        <v>26</v>
      </c>
      <c r="E33" s="382" t="s">
        <v>65</v>
      </c>
      <c r="F33" s="383"/>
      <c r="G33" s="384"/>
    </row>
    <row r="34" spans="1:7">
      <c r="A34" s="379"/>
      <c r="B34" s="380" t="s">
        <v>43</v>
      </c>
      <c r="C34" s="381"/>
      <c r="D34" s="379"/>
      <c r="E34" s="389" t="s">
        <v>66</v>
      </c>
      <c r="F34" s="390"/>
      <c r="G34" s="391"/>
    </row>
    <row r="35" spans="1:7">
      <c r="A35" s="379"/>
      <c r="B35" s="380" t="s">
        <v>44</v>
      </c>
      <c r="C35" s="381"/>
      <c r="D35" s="379"/>
      <c r="E35" s="386" t="s">
        <v>67</v>
      </c>
      <c r="F35" s="387"/>
      <c r="G35" s="388"/>
    </row>
    <row r="36" spans="1:7">
      <c r="A36" s="379"/>
      <c r="B36" s="392"/>
      <c r="C36" s="393"/>
      <c r="D36" s="379"/>
      <c r="E36" s="386"/>
      <c r="F36" s="387"/>
      <c r="G36" s="388"/>
    </row>
    <row r="37" spans="1:7">
      <c r="A37" s="379"/>
      <c r="B37" s="385"/>
      <c r="C37" s="385"/>
      <c r="D37" s="379"/>
      <c r="E37" s="386"/>
      <c r="F37" s="387"/>
      <c r="G37" s="388"/>
    </row>
    <row r="38" spans="1:7">
      <c r="A38" s="379"/>
      <c r="B38" s="385"/>
      <c r="C38" s="385"/>
      <c r="D38" s="379"/>
      <c r="E38" s="386"/>
      <c r="F38" s="387"/>
      <c r="G38" s="388"/>
    </row>
    <row r="39" spans="1:7">
      <c r="A39" s="379"/>
      <c r="B39" s="385"/>
      <c r="C39" s="385"/>
      <c r="D39" s="379"/>
      <c r="E39" s="386"/>
      <c r="F39" s="387"/>
      <c r="G39" s="388"/>
    </row>
    <row r="40" spans="1:7">
      <c r="A40" s="379"/>
      <c r="B40" s="385"/>
      <c r="C40" s="385"/>
      <c r="D40" s="379"/>
      <c r="E40" s="386"/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94"/>
      <c r="C42" s="395"/>
      <c r="D42" s="379"/>
      <c r="E42" s="396"/>
      <c r="F42" s="397"/>
      <c r="G42" s="398"/>
    </row>
    <row r="43" spans="1:7">
      <c r="A43" s="399"/>
      <c r="B43" s="399"/>
      <c r="C43" s="399"/>
      <c r="D43" s="399"/>
      <c r="E43" s="399"/>
      <c r="F43" s="399"/>
      <c r="G43" s="399"/>
    </row>
    <row r="44" spans="1:7">
      <c r="A44" s="376" t="s">
        <v>13</v>
      </c>
      <c r="B44" s="382" t="s">
        <v>32</v>
      </c>
      <c r="C44" s="384"/>
      <c r="D44" s="376" t="s">
        <v>6</v>
      </c>
      <c r="E44" s="382" t="s">
        <v>32</v>
      </c>
      <c r="F44" s="383"/>
      <c r="G44" s="384"/>
    </row>
    <row r="45" spans="1:7">
      <c r="A45" s="400"/>
      <c r="B45" s="396"/>
      <c r="C45" s="398"/>
      <c r="D45" s="400"/>
      <c r="E45" s="396"/>
      <c r="F45" s="397"/>
      <c r="G45" s="398"/>
    </row>
    <row r="46" spans="1:7">
      <c r="A46" s="399" t="s">
        <v>27</v>
      </c>
      <c r="B46" s="399"/>
      <c r="C46" s="399"/>
      <c r="D46" s="399"/>
      <c r="E46" s="399"/>
      <c r="F46" s="399"/>
      <c r="G46" s="399"/>
    </row>
    <row r="47" spans="1:7">
      <c r="A47" s="376" t="s">
        <v>31</v>
      </c>
      <c r="B47" s="402" t="s">
        <v>45</v>
      </c>
      <c r="C47" s="402"/>
      <c r="D47" s="402"/>
      <c r="E47" s="376" t="s">
        <v>6</v>
      </c>
      <c r="F47" s="401" t="s">
        <v>68</v>
      </c>
      <c r="G47" s="401"/>
    </row>
    <row r="48" spans="1:7">
      <c r="A48" s="377"/>
      <c r="B48" s="402" t="s">
        <v>46</v>
      </c>
      <c r="C48" s="402"/>
      <c r="D48" s="402"/>
      <c r="E48" s="377"/>
      <c r="F48" s="401" t="s">
        <v>69</v>
      </c>
      <c r="G48" s="401"/>
    </row>
    <row r="49" spans="1:7">
      <c r="A49" s="377"/>
      <c r="B49" s="405" t="s">
        <v>47</v>
      </c>
      <c r="C49" s="406"/>
      <c r="D49" s="407"/>
      <c r="E49" s="377"/>
      <c r="F49" s="401"/>
      <c r="G49" s="401"/>
    </row>
    <row r="50" spans="1:7">
      <c r="A50" s="377"/>
      <c r="B50" s="402" t="s">
        <v>48</v>
      </c>
      <c r="C50" s="402"/>
      <c r="D50" s="402"/>
      <c r="E50" s="377"/>
      <c r="F50" s="401"/>
      <c r="G50" s="401"/>
    </row>
    <row r="51" spans="1:7">
      <c r="A51" s="377"/>
      <c r="B51" s="402" t="s">
        <v>49</v>
      </c>
      <c r="C51" s="402"/>
      <c r="D51" s="402"/>
      <c r="E51" s="377"/>
      <c r="F51" s="403"/>
      <c r="G51" s="404"/>
    </row>
    <row r="52" spans="1:7">
      <c r="A52" s="377"/>
      <c r="B52" s="402" t="s">
        <v>50</v>
      </c>
      <c r="C52" s="402"/>
      <c r="D52" s="402"/>
      <c r="E52" s="377"/>
      <c r="F52" s="403"/>
      <c r="G52" s="404"/>
    </row>
    <row r="53" spans="1:7">
      <c r="A53" s="377"/>
      <c r="B53" s="405" t="s">
        <v>51</v>
      </c>
      <c r="C53" s="406"/>
      <c r="D53" s="407"/>
      <c r="E53" s="377"/>
      <c r="F53" s="403"/>
      <c r="G53" s="404"/>
    </row>
    <row r="54" spans="1:7">
      <c r="A54" s="377"/>
      <c r="B54" s="402" t="s">
        <v>52</v>
      </c>
      <c r="C54" s="402"/>
      <c r="D54" s="402"/>
      <c r="E54" s="377"/>
      <c r="F54" s="403"/>
      <c r="G54" s="404"/>
    </row>
    <row r="55" spans="1:7">
      <c r="A55" s="377"/>
      <c r="B55" s="402" t="s">
        <v>53</v>
      </c>
      <c r="C55" s="402"/>
      <c r="D55" s="402"/>
      <c r="E55" s="377"/>
      <c r="F55" s="403"/>
      <c r="G55" s="404"/>
    </row>
    <row r="56" spans="1:7">
      <c r="A56" s="377"/>
      <c r="B56" s="402"/>
      <c r="C56" s="402"/>
      <c r="D56" s="402"/>
      <c r="E56" s="377"/>
      <c r="F56" s="403"/>
      <c r="G56" s="404"/>
    </row>
    <row r="57" spans="1:7">
      <c r="A57" s="377"/>
      <c r="B57" s="402"/>
      <c r="C57" s="402"/>
      <c r="D57" s="402"/>
      <c r="E57" s="377"/>
      <c r="F57" s="403"/>
      <c r="G57" s="404"/>
    </row>
    <row r="58" spans="1:7">
      <c r="A58" s="377"/>
      <c r="B58" s="402"/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29"/>
      <c r="B61" s="21"/>
      <c r="C61" s="21"/>
      <c r="D61" s="21"/>
      <c r="E61" s="29"/>
      <c r="F61" s="413"/>
      <c r="G61" s="413"/>
    </row>
    <row r="62" spans="1:7">
      <c r="A62" s="414" t="s">
        <v>24</v>
      </c>
      <c r="B62" s="414"/>
      <c r="C62" s="414"/>
      <c r="D62" s="414"/>
      <c r="E62" s="414"/>
      <c r="F62" s="414"/>
      <c r="G62" s="414"/>
    </row>
    <row r="63" spans="1:7">
      <c r="A63" s="415" t="s">
        <v>13</v>
      </c>
      <c r="B63" s="3" t="s">
        <v>30</v>
      </c>
      <c r="C63" s="3"/>
      <c r="D63" s="415"/>
      <c r="E63" s="3" t="s">
        <v>17</v>
      </c>
      <c r="F63" s="417" t="s">
        <v>18</v>
      </c>
      <c r="G63" s="418"/>
    </row>
    <row r="64" spans="1:7">
      <c r="A64" s="416"/>
      <c r="B64" s="8">
        <v>6900</v>
      </c>
      <c r="C64" s="9" t="s">
        <v>54</v>
      </c>
      <c r="D64" s="416"/>
      <c r="E64" s="8"/>
      <c r="F64" s="412"/>
      <c r="G64" s="412"/>
    </row>
    <row r="65" spans="1:7">
      <c r="A65" s="416"/>
      <c r="B65" s="8"/>
      <c r="C65" s="9"/>
      <c r="D65" s="416"/>
      <c r="E65" s="7"/>
      <c r="F65" s="412"/>
      <c r="G65" s="412"/>
    </row>
    <row r="66" spans="1:7">
      <c r="A66" s="416"/>
      <c r="B66" s="8"/>
      <c r="C66" s="9"/>
      <c r="D66" s="416"/>
      <c r="E66" s="7"/>
      <c r="F66" s="412"/>
      <c r="G66" s="412"/>
    </row>
    <row r="67" spans="1:7">
      <c r="A67" s="416"/>
      <c r="B67" s="8"/>
      <c r="C67" s="9"/>
      <c r="D67" s="416"/>
      <c r="E67" s="7"/>
      <c r="F67" s="412"/>
      <c r="G67" s="412"/>
    </row>
    <row r="68" spans="1:7">
      <c r="A68" s="416"/>
      <c r="B68" s="8"/>
      <c r="C68" s="9"/>
      <c r="D68" s="416"/>
      <c r="E68" s="7"/>
      <c r="F68" s="412"/>
      <c r="G68" s="412"/>
    </row>
    <row r="69" spans="1:7">
      <c r="A69" s="416"/>
      <c r="B69" s="8"/>
      <c r="C69" s="9"/>
      <c r="D69" s="416"/>
      <c r="E69" s="7"/>
      <c r="F69" s="412"/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10"/>
      <c r="C71" s="11"/>
      <c r="D71" s="416"/>
      <c r="E71" s="7"/>
      <c r="F71" s="412"/>
      <c r="G71" s="412"/>
    </row>
    <row r="72" spans="1:7">
      <c r="A72" s="416"/>
      <c r="B72" s="10"/>
      <c r="C72" s="11"/>
      <c r="D72" s="416"/>
      <c r="E72" s="12"/>
      <c r="F72" s="412"/>
      <c r="G72" s="412"/>
    </row>
    <row r="73" spans="1:7" ht="18" thickBot="1">
      <c r="A73" s="416"/>
      <c r="B73" s="10"/>
      <c r="C73" s="11"/>
      <c r="D73" s="416"/>
      <c r="E73" s="12"/>
      <c r="F73" s="412"/>
      <c r="G73" s="412"/>
    </row>
    <row r="74" spans="1:7" ht="18.75" thickTop="1" thickBot="1">
      <c r="A74" s="13" t="s">
        <v>23</v>
      </c>
      <c r="B74" s="14">
        <f>B73+B72+B71+B70+B69+B68+B67+B66+B65+B64+E64+E65+E66+E67+E68+E69+E70+E71+E72+E73</f>
        <v>6900</v>
      </c>
      <c r="C74" s="15"/>
      <c r="D74" s="16"/>
      <c r="E74" s="17"/>
      <c r="F74" s="15"/>
      <c r="G74" s="18"/>
    </row>
    <row r="75" spans="1:7">
      <c r="A75" s="408"/>
      <c r="B75" s="408"/>
      <c r="C75" s="408"/>
      <c r="D75" s="408"/>
      <c r="E75" s="408"/>
      <c r="F75" s="408"/>
      <c r="G75" s="408"/>
    </row>
    <row r="76" spans="1:7">
      <c r="A76" s="409"/>
      <c r="B76" s="410"/>
      <c r="C76" s="410"/>
      <c r="D76" s="410"/>
      <c r="E76" s="410"/>
      <c r="F76" s="410"/>
      <c r="G76" s="411"/>
    </row>
    <row r="80" spans="1:7">
      <c r="C80" t="s">
        <v>16</v>
      </c>
    </row>
  </sheetData>
  <mergeCells count="110">
    <mergeCell ref="A75:G75"/>
    <mergeCell ref="A76:G76"/>
    <mergeCell ref="F67:G67"/>
    <mergeCell ref="F68:G68"/>
    <mergeCell ref="F69:G69"/>
    <mergeCell ref="F70:G70"/>
    <mergeCell ref="F71:G71"/>
    <mergeCell ref="F72:G72"/>
    <mergeCell ref="B60:D60"/>
    <mergeCell ref="F60:G60"/>
    <mergeCell ref="F61:G61"/>
    <mergeCell ref="A62:G62"/>
    <mergeCell ref="A63:A73"/>
    <mergeCell ref="D63:D73"/>
    <mergeCell ref="F63:G63"/>
    <mergeCell ref="F64:G64"/>
    <mergeCell ref="F65:G65"/>
    <mergeCell ref="F66:G66"/>
    <mergeCell ref="F73:G73"/>
    <mergeCell ref="B53:D53"/>
    <mergeCell ref="F53:G53"/>
    <mergeCell ref="A46:G46"/>
    <mergeCell ref="A47:A60"/>
    <mergeCell ref="B47:D47"/>
    <mergeCell ref="E47:E60"/>
    <mergeCell ref="F47:G47"/>
    <mergeCell ref="B48:D48"/>
    <mergeCell ref="F48:G48"/>
    <mergeCell ref="B49:D49"/>
    <mergeCell ref="F49:G49"/>
    <mergeCell ref="B50:D50"/>
    <mergeCell ref="B57:D57"/>
    <mergeCell ref="F57:G57"/>
    <mergeCell ref="B58:D58"/>
    <mergeCell ref="F58:G58"/>
    <mergeCell ref="B59:D59"/>
    <mergeCell ref="F59:G59"/>
    <mergeCell ref="B54:D54"/>
    <mergeCell ref="F54:G54"/>
    <mergeCell ref="B55:D55"/>
    <mergeCell ref="F55:G55"/>
    <mergeCell ref="B56:D56"/>
    <mergeCell ref="F56:G56"/>
    <mergeCell ref="A43:G43"/>
    <mergeCell ref="A44:A45"/>
    <mergeCell ref="B44:C45"/>
    <mergeCell ref="D44:D45"/>
    <mergeCell ref="E44:G45"/>
    <mergeCell ref="F50:G50"/>
    <mergeCell ref="B51:D51"/>
    <mergeCell ref="F51:G51"/>
    <mergeCell ref="B52:D52"/>
    <mergeCell ref="F52:G52"/>
    <mergeCell ref="A32:G32"/>
    <mergeCell ref="A33:A42"/>
    <mergeCell ref="B33:C33"/>
    <mergeCell ref="D33:D42"/>
    <mergeCell ref="E33:G33"/>
    <mergeCell ref="B34:C34"/>
    <mergeCell ref="B38:C38"/>
    <mergeCell ref="E38:G38"/>
    <mergeCell ref="B39:C39"/>
    <mergeCell ref="E39:G39"/>
    <mergeCell ref="B40:C40"/>
    <mergeCell ref="E40:G40"/>
    <mergeCell ref="E34:G34"/>
    <mergeCell ref="B35:C35"/>
    <mergeCell ref="E35:G35"/>
    <mergeCell ref="B36:C36"/>
    <mergeCell ref="E36:G36"/>
    <mergeCell ref="B37:C37"/>
    <mergeCell ref="E37:G37"/>
    <mergeCell ref="B41:C41"/>
    <mergeCell ref="E41:G41"/>
    <mergeCell ref="B42:C42"/>
    <mergeCell ref="E42:G42"/>
    <mergeCell ref="A24:A31"/>
    <mergeCell ref="E24:G24"/>
    <mergeCell ref="E25:G25"/>
    <mergeCell ref="E26:G26"/>
    <mergeCell ref="E27:G27"/>
    <mergeCell ref="E28:G28"/>
    <mergeCell ref="E29:G29"/>
    <mergeCell ref="E30:G30"/>
    <mergeCell ref="E31:G31"/>
    <mergeCell ref="B7:C7"/>
    <mergeCell ref="A9:A12"/>
    <mergeCell ref="D9:D12"/>
    <mergeCell ref="E14:G14"/>
    <mergeCell ref="A15:A23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0"/>
  <sheetViews>
    <sheetView topLeftCell="A4" workbookViewId="0">
      <selection activeCell="E11" sqref="E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38" t="s">
        <v>22</v>
      </c>
      <c r="B2" s="350" t="s">
        <v>70</v>
      </c>
      <c r="C2" s="351"/>
      <c r="D2" s="38" t="s">
        <v>1</v>
      </c>
      <c r="E2" s="38" t="s">
        <v>36</v>
      </c>
      <c r="F2" s="37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32" t="s">
        <v>21</v>
      </c>
      <c r="F3" s="32"/>
      <c r="G3" s="355"/>
      <c r="H3" s="355"/>
    </row>
    <row r="4" spans="1:8" ht="20.100000000000001" customHeight="1">
      <c r="A4" s="38" t="s">
        <v>2</v>
      </c>
      <c r="B4" s="356">
        <v>1549000</v>
      </c>
      <c r="C4" s="357"/>
      <c r="D4" s="354"/>
      <c r="E4" s="358" t="s">
        <v>57</v>
      </c>
      <c r="F4" s="359"/>
      <c r="G4" s="360"/>
    </row>
    <row r="5" spans="1:8" ht="20.100000000000001" customHeight="1">
      <c r="A5" s="38" t="s">
        <v>3</v>
      </c>
      <c r="B5" s="361">
        <f>B6-B4</f>
        <v>236600</v>
      </c>
      <c r="C5" s="362"/>
      <c r="D5" s="354"/>
      <c r="E5" s="363" t="s">
        <v>58</v>
      </c>
      <c r="F5" s="364"/>
      <c r="G5" s="365"/>
    </row>
    <row r="6" spans="1:8" ht="20.100000000000001" customHeight="1">
      <c r="A6" s="38" t="s">
        <v>4</v>
      </c>
      <c r="B6" s="356">
        <v>1785600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38" t="s">
        <v>33</v>
      </c>
      <c r="B7" s="369">
        <v>75150</v>
      </c>
      <c r="C7" s="370"/>
      <c r="D7" s="33"/>
      <c r="E7" s="35"/>
      <c r="F7" s="35"/>
      <c r="G7" s="35"/>
    </row>
    <row r="8" spans="1:8" ht="27.95" customHeight="1">
      <c r="A8" s="39" t="s">
        <v>14</v>
      </c>
      <c r="B8" s="39"/>
      <c r="C8" s="39"/>
      <c r="D8" s="2"/>
      <c r="E8" s="4"/>
      <c r="F8" s="4"/>
      <c r="G8" s="4"/>
    </row>
    <row r="9" spans="1:8" ht="20.100000000000001" customHeight="1">
      <c r="A9" s="358" t="s">
        <v>25</v>
      </c>
      <c r="B9" s="48" t="s">
        <v>93</v>
      </c>
      <c r="C9" s="1">
        <v>5</v>
      </c>
      <c r="D9" s="371" t="s">
        <v>5</v>
      </c>
      <c r="E9" s="1" t="s">
        <v>90</v>
      </c>
      <c r="F9" s="37"/>
      <c r="G9" s="5"/>
    </row>
    <row r="10" spans="1:8" ht="20.100000000000001" customHeight="1">
      <c r="A10" s="363"/>
      <c r="B10" s="1" t="s">
        <v>60</v>
      </c>
      <c r="C10" s="1">
        <v>5</v>
      </c>
      <c r="D10" s="372"/>
      <c r="E10" s="1" t="s">
        <v>92</v>
      </c>
      <c r="F10" s="37"/>
      <c r="G10" s="37"/>
      <c r="H10" t="s">
        <v>29</v>
      </c>
    </row>
    <row r="11" spans="1:8" ht="20.100000000000001" customHeight="1">
      <c r="A11" s="363"/>
      <c r="B11" s="1" t="s">
        <v>94</v>
      </c>
      <c r="C11" s="1" t="s">
        <v>95</v>
      </c>
      <c r="D11" s="372"/>
      <c r="E11" s="1" t="s">
        <v>91</v>
      </c>
      <c r="F11" s="37"/>
      <c r="G11" s="37"/>
    </row>
    <row r="12" spans="1:8" ht="20.100000000000001" customHeight="1">
      <c r="A12" s="366"/>
      <c r="B12" s="1"/>
      <c r="C12" s="1"/>
      <c r="D12" s="373"/>
      <c r="E12" s="20"/>
      <c r="F12" s="37"/>
      <c r="G12" s="37"/>
    </row>
    <row r="13" spans="1:8" ht="27.95" customHeight="1">
      <c r="A13" s="39" t="s">
        <v>20</v>
      </c>
      <c r="B13" s="39"/>
      <c r="C13" s="39"/>
      <c r="D13" s="39"/>
      <c r="E13" s="2"/>
      <c r="F13" s="2"/>
      <c r="G13" s="34"/>
    </row>
    <row r="14" spans="1:8" ht="18.95" customHeight="1">
      <c r="A14" s="1"/>
      <c r="B14" s="37" t="s">
        <v>7</v>
      </c>
      <c r="C14" s="37" t="s">
        <v>10</v>
      </c>
      <c r="D14" s="37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0.4375</v>
      </c>
      <c r="C15" s="37" t="s">
        <v>74</v>
      </c>
      <c r="D15" s="37">
        <v>8</v>
      </c>
      <c r="E15" s="378"/>
      <c r="F15" s="378"/>
      <c r="G15" s="378"/>
    </row>
    <row r="16" spans="1:8" ht="18.95" customHeight="1">
      <c r="A16" s="377"/>
      <c r="B16" s="19">
        <v>0.5</v>
      </c>
      <c r="C16" s="37" t="s">
        <v>73</v>
      </c>
      <c r="D16" s="37">
        <v>2</v>
      </c>
      <c r="E16" s="378"/>
      <c r="F16" s="378"/>
      <c r="G16" s="378"/>
    </row>
    <row r="17" spans="1:7" ht="18.95" customHeight="1">
      <c r="A17" s="377"/>
      <c r="B17" s="19">
        <v>0.4375</v>
      </c>
      <c r="C17" s="37" t="s">
        <v>72</v>
      </c>
      <c r="D17" s="37">
        <v>4</v>
      </c>
      <c r="E17" s="378"/>
      <c r="F17" s="378"/>
      <c r="G17" s="378"/>
    </row>
    <row r="18" spans="1:7" ht="18.95" customHeight="1">
      <c r="A18" s="377"/>
      <c r="B18" s="19">
        <v>0.4375</v>
      </c>
      <c r="C18" s="37" t="s">
        <v>71</v>
      </c>
      <c r="D18" s="37">
        <v>3</v>
      </c>
      <c r="E18" s="378"/>
      <c r="F18" s="378"/>
      <c r="G18" s="378"/>
    </row>
    <row r="19" spans="1:7" ht="18.95" customHeight="1">
      <c r="A19" s="377"/>
      <c r="B19" s="19"/>
      <c r="C19" s="37"/>
      <c r="D19" s="37"/>
      <c r="E19" s="378"/>
      <c r="F19" s="378"/>
      <c r="G19" s="378"/>
    </row>
    <row r="20" spans="1:7" ht="18.95" customHeight="1">
      <c r="A20" s="377"/>
      <c r="B20" s="19"/>
      <c r="C20" s="37"/>
      <c r="D20" s="37"/>
      <c r="E20" s="378"/>
      <c r="F20" s="378"/>
      <c r="G20" s="378"/>
    </row>
    <row r="21" spans="1:7" ht="18.95" customHeight="1">
      <c r="A21" s="377"/>
      <c r="B21" s="19"/>
      <c r="C21" s="37"/>
      <c r="D21" s="37"/>
      <c r="E21" s="378"/>
      <c r="F21" s="378"/>
      <c r="G21" s="378"/>
    </row>
    <row r="22" spans="1:7" ht="18.95" customHeight="1">
      <c r="A22" s="377"/>
      <c r="B22" s="19"/>
      <c r="C22" s="37"/>
      <c r="D22" s="37"/>
      <c r="E22" s="378"/>
      <c r="F22" s="378"/>
      <c r="G22" s="378"/>
    </row>
    <row r="23" spans="1:7" ht="18.95" customHeight="1">
      <c r="A23" s="377"/>
      <c r="B23" s="19"/>
      <c r="C23" s="37"/>
      <c r="D23" s="37"/>
      <c r="E23" s="378"/>
      <c r="F23" s="378"/>
      <c r="G23" s="378"/>
    </row>
    <row r="24" spans="1:7">
      <c r="A24" s="379" t="s">
        <v>9</v>
      </c>
      <c r="B24" s="6"/>
      <c r="C24" s="38"/>
      <c r="D24" s="38"/>
      <c r="E24" s="378"/>
      <c r="F24" s="378"/>
      <c r="G24" s="378"/>
    </row>
    <row r="25" spans="1:7">
      <c r="A25" s="379"/>
      <c r="B25" s="6"/>
      <c r="C25" s="38"/>
      <c r="D25" s="38"/>
      <c r="E25" s="378"/>
      <c r="F25" s="378"/>
      <c r="G25" s="378"/>
    </row>
    <row r="26" spans="1:7">
      <c r="A26" s="379"/>
      <c r="B26" s="6"/>
      <c r="C26" s="38"/>
      <c r="D26" s="38"/>
      <c r="E26" s="378"/>
      <c r="F26" s="378"/>
      <c r="G26" s="378"/>
    </row>
    <row r="27" spans="1:7">
      <c r="A27" s="379"/>
      <c r="B27" s="6"/>
      <c r="C27" s="38"/>
      <c r="D27" s="38"/>
      <c r="E27" s="378"/>
      <c r="F27" s="378"/>
      <c r="G27" s="378"/>
    </row>
    <row r="28" spans="1:7">
      <c r="A28" s="379"/>
      <c r="B28" s="6"/>
      <c r="C28" s="38"/>
      <c r="D28" s="38"/>
      <c r="E28" s="378"/>
      <c r="F28" s="378"/>
      <c r="G28" s="378"/>
    </row>
    <row r="29" spans="1:7">
      <c r="A29" s="379"/>
      <c r="B29" s="6"/>
      <c r="C29" s="38"/>
      <c r="D29" s="38"/>
      <c r="E29" s="378"/>
      <c r="F29" s="378"/>
      <c r="G29" s="378"/>
    </row>
    <row r="30" spans="1:7">
      <c r="A30" s="379"/>
      <c r="B30" s="6"/>
      <c r="C30" s="38"/>
      <c r="D30" s="38"/>
      <c r="E30" s="378"/>
      <c r="F30" s="378"/>
      <c r="G30" s="378"/>
    </row>
    <row r="31" spans="1:7">
      <c r="A31" s="379"/>
      <c r="B31" s="6"/>
      <c r="C31" s="38"/>
      <c r="D31" s="38"/>
      <c r="E31" s="378"/>
      <c r="F31" s="378"/>
      <c r="G31" s="378"/>
    </row>
    <row r="32" spans="1:7">
      <c r="A32" s="352" t="s">
        <v>19</v>
      </c>
      <c r="B32" s="352"/>
      <c r="C32" s="352"/>
      <c r="D32" s="352"/>
      <c r="E32" s="352"/>
      <c r="F32" s="352"/>
      <c r="G32" s="352"/>
    </row>
    <row r="33" spans="1:7">
      <c r="A33" s="379" t="s">
        <v>13</v>
      </c>
      <c r="B33" s="380" t="s">
        <v>75</v>
      </c>
      <c r="C33" s="381"/>
      <c r="D33" s="379" t="s">
        <v>26</v>
      </c>
      <c r="E33" s="382" t="s">
        <v>96</v>
      </c>
      <c r="F33" s="383"/>
      <c r="G33" s="384"/>
    </row>
    <row r="34" spans="1:7">
      <c r="A34" s="379"/>
      <c r="B34" s="380" t="s">
        <v>76</v>
      </c>
      <c r="C34" s="381"/>
      <c r="D34" s="379"/>
      <c r="E34" s="389" t="s">
        <v>97</v>
      </c>
      <c r="F34" s="390"/>
      <c r="G34" s="391"/>
    </row>
    <row r="35" spans="1:7">
      <c r="A35" s="379"/>
      <c r="B35" s="380" t="s">
        <v>77</v>
      </c>
      <c r="C35" s="381"/>
      <c r="D35" s="379"/>
      <c r="E35" s="386" t="s">
        <v>98</v>
      </c>
      <c r="F35" s="387"/>
      <c r="G35" s="388"/>
    </row>
    <row r="36" spans="1:7">
      <c r="A36" s="379"/>
      <c r="B36" s="380" t="s">
        <v>78</v>
      </c>
      <c r="C36" s="381"/>
      <c r="D36" s="379"/>
      <c r="E36" s="386" t="s">
        <v>99</v>
      </c>
      <c r="F36" s="387"/>
      <c r="G36" s="388"/>
    </row>
    <row r="37" spans="1:7">
      <c r="A37" s="379"/>
      <c r="B37" s="385"/>
      <c r="C37" s="385"/>
      <c r="D37" s="379"/>
      <c r="E37" s="386" t="s">
        <v>100</v>
      </c>
      <c r="F37" s="387"/>
      <c r="G37" s="388"/>
    </row>
    <row r="38" spans="1:7">
      <c r="A38" s="379"/>
      <c r="B38" s="385"/>
      <c r="C38" s="385"/>
      <c r="D38" s="379"/>
      <c r="E38" s="386" t="s">
        <v>101</v>
      </c>
      <c r="F38" s="387"/>
      <c r="G38" s="388"/>
    </row>
    <row r="39" spans="1:7">
      <c r="A39" s="379"/>
      <c r="B39" s="385"/>
      <c r="C39" s="385"/>
      <c r="D39" s="379"/>
      <c r="E39" s="386" t="s">
        <v>102</v>
      </c>
      <c r="F39" s="387"/>
      <c r="G39" s="388"/>
    </row>
    <row r="40" spans="1:7">
      <c r="A40" s="379"/>
      <c r="B40" s="385"/>
      <c r="C40" s="385"/>
      <c r="D40" s="379"/>
      <c r="E40" s="386" t="s">
        <v>103</v>
      </c>
      <c r="F40" s="387"/>
      <c r="G40" s="388"/>
    </row>
    <row r="41" spans="1:7">
      <c r="A41" s="379"/>
      <c r="B41" s="385"/>
      <c r="C41" s="385"/>
      <c r="D41" s="379"/>
      <c r="E41" s="386" t="s">
        <v>104</v>
      </c>
      <c r="F41" s="387"/>
      <c r="G41" s="388"/>
    </row>
    <row r="42" spans="1:7">
      <c r="A42" s="379"/>
      <c r="B42" s="394"/>
      <c r="C42" s="395"/>
      <c r="D42" s="379"/>
      <c r="E42" s="396"/>
      <c r="F42" s="397"/>
      <c r="G42" s="398"/>
    </row>
    <row r="43" spans="1:7">
      <c r="A43" s="399"/>
      <c r="B43" s="399"/>
      <c r="C43" s="399"/>
      <c r="D43" s="399"/>
      <c r="E43" s="399"/>
      <c r="F43" s="399"/>
      <c r="G43" s="399"/>
    </row>
    <row r="44" spans="1:7">
      <c r="A44" s="376" t="s">
        <v>13</v>
      </c>
      <c r="B44" s="382" t="s">
        <v>32</v>
      </c>
      <c r="C44" s="384"/>
      <c r="D44" s="376" t="s">
        <v>6</v>
      </c>
      <c r="E44" s="382" t="s">
        <v>32</v>
      </c>
      <c r="F44" s="383"/>
      <c r="G44" s="384"/>
    </row>
    <row r="45" spans="1:7">
      <c r="A45" s="400"/>
      <c r="B45" s="396"/>
      <c r="C45" s="398"/>
      <c r="D45" s="400"/>
      <c r="E45" s="396"/>
      <c r="F45" s="397"/>
      <c r="G45" s="398"/>
    </row>
    <row r="46" spans="1:7">
      <c r="A46" s="399" t="s">
        <v>27</v>
      </c>
      <c r="B46" s="399"/>
      <c r="C46" s="399"/>
      <c r="D46" s="399"/>
      <c r="E46" s="399"/>
      <c r="F46" s="399"/>
      <c r="G46" s="399"/>
    </row>
    <row r="47" spans="1:7">
      <c r="A47" s="376" t="s">
        <v>31</v>
      </c>
      <c r="B47" s="402" t="s">
        <v>79</v>
      </c>
      <c r="C47" s="402"/>
      <c r="D47" s="402"/>
      <c r="E47" s="376" t="s">
        <v>6</v>
      </c>
      <c r="F47" s="401"/>
      <c r="G47" s="401"/>
    </row>
    <row r="48" spans="1:7">
      <c r="A48" s="377"/>
      <c r="B48" s="402" t="s">
        <v>80</v>
      </c>
      <c r="C48" s="402"/>
      <c r="D48" s="402"/>
      <c r="E48" s="377"/>
      <c r="F48" s="401"/>
      <c r="G48" s="401"/>
    </row>
    <row r="49" spans="1:7">
      <c r="A49" s="377"/>
      <c r="B49" s="405" t="s">
        <v>81</v>
      </c>
      <c r="C49" s="406"/>
      <c r="D49" s="407"/>
      <c r="E49" s="377"/>
      <c r="F49" s="401"/>
      <c r="G49" s="401"/>
    </row>
    <row r="50" spans="1:7">
      <c r="A50" s="377"/>
      <c r="B50" s="402" t="s">
        <v>82</v>
      </c>
      <c r="C50" s="402"/>
      <c r="D50" s="402"/>
      <c r="E50" s="377"/>
      <c r="F50" s="401"/>
      <c r="G50" s="401"/>
    </row>
    <row r="51" spans="1:7">
      <c r="A51" s="377"/>
      <c r="B51" s="402" t="s">
        <v>80</v>
      </c>
      <c r="C51" s="402"/>
      <c r="D51" s="402"/>
      <c r="E51" s="377"/>
      <c r="F51" s="403"/>
      <c r="G51" s="404"/>
    </row>
    <row r="52" spans="1:7">
      <c r="A52" s="377"/>
      <c r="B52" s="402" t="s">
        <v>83</v>
      </c>
      <c r="C52" s="402"/>
      <c r="D52" s="402"/>
      <c r="E52" s="377"/>
      <c r="F52" s="403"/>
      <c r="G52" s="404"/>
    </row>
    <row r="53" spans="1:7">
      <c r="A53" s="377"/>
      <c r="B53" s="405" t="s">
        <v>84</v>
      </c>
      <c r="C53" s="406"/>
      <c r="D53" s="407"/>
      <c r="E53" s="377"/>
      <c r="F53" s="403"/>
      <c r="G53" s="404"/>
    </row>
    <row r="54" spans="1:7">
      <c r="A54" s="377"/>
      <c r="B54" s="402" t="s">
        <v>80</v>
      </c>
      <c r="C54" s="402"/>
      <c r="D54" s="402"/>
      <c r="E54" s="377"/>
      <c r="F54" s="403"/>
      <c r="G54" s="404"/>
    </row>
    <row r="55" spans="1:7">
      <c r="A55" s="377"/>
      <c r="B55" s="402" t="s">
        <v>85</v>
      </c>
      <c r="C55" s="402"/>
      <c r="D55" s="402"/>
      <c r="E55" s="377"/>
      <c r="F55" s="403"/>
      <c r="G55" s="404"/>
    </row>
    <row r="56" spans="1:7">
      <c r="A56" s="377"/>
      <c r="B56" s="402" t="s">
        <v>86</v>
      </c>
      <c r="C56" s="402"/>
      <c r="D56" s="402"/>
      <c r="E56" s="377"/>
      <c r="F56" s="403"/>
      <c r="G56" s="404"/>
    </row>
    <row r="57" spans="1:7">
      <c r="A57" s="377"/>
      <c r="B57" s="402" t="s">
        <v>87</v>
      </c>
      <c r="C57" s="402"/>
      <c r="D57" s="402"/>
      <c r="E57" s="377"/>
      <c r="F57" s="403"/>
      <c r="G57" s="404"/>
    </row>
    <row r="58" spans="1:7">
      <c r="A58" s="377"/>
      <c r="B58" s="402" t="s">
        <v>88</v>
      </c>
      <c r="C58" s="402"/>
      <c r="D58" s="402"/>
      <c r="E58" s="377"/>
      <c r="F58" s="403"/>
      <c r="G58" s="404"/>
    </row>
    <row r="59" spans="1:7">
      <c r="A59" s="377"/>
      <c r="B59" s="402" t="s">
        <v>89</v>
      </c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6"/>
      <c r="B61" s="21"/>
      <c r="C61" s="21"/>
      <c r="D61" s="21"/>
      <c r="E61" s="36"/>
      <c r="F61" s="413"/>
      <c r="G61" s="413"/>
    </row>
    <row r="62" spans="1:7">
      <c r="A62" s="414" t="s">
        <v>24</v>
      </c>
      <c r="B62" s="414"/>
      <c r="C62" s="414"/>
      <c r="D62" s="414"/>
      <c r="E62" s="414"/>
      <c r="F62" s="414"/>
      <c r="G62" s="414"/>
    </row>
    <row r="63" spans="1:7">
      <c r="A63" s="415" t="s">
        <v>13</v>
      </c>
      <c r="B63" s="3" t="s">
        <v>30</v>
      </c>
      <c r="C63" s="3"/>
      <c r="D63" s="415"/>
      <c r="E63" s="3" t="s">
        <v>17</v>
      </c>
      <c r="F63" s="417" t="s">
        <v>18</v>
      </c>
      <c r="G63" s="418"/>
    </row>
    <row r="64" spans="1:7">
      <c r="A64" s="416"/>
      <c r="B64" s="8"/>
      <c r="C64" s="9"/>
      <c r="D64" s="416"/>
      <c r="E64" s="8"/>
      <c r="F64" s="412"/>
      <c r="G64" s="412"/>
    </row>
    <row r="65" spans="1:7">
      <c r="A65" s="416"/>
      <c r="B65" s="8"/>
      <c r="C65" s="9"/>
      <c r="D65" s="416"/>
      <c r="E65" s="7"/>
      <c r="F65" s="412"/>
      <c r="G65" s="412"/>
    </row>
    <row r="66" spans="1:7">
      <c r="A66" s="416"/>
      <c r="B66" s="8"/>
      <c r="C66" s="9"/>
      <c r="D66" s="416"/>
      <c r="E66" s="7"/>
      <c r="F66" s="412"/>
      <c r="G66" s="412"/>
    </row>
    <row r="67" spans="1:7">
      <c r="A67" s="416"/>
      <c r="B67" s="8"/>
      <c r="C67" s="9"/>
      <c r="D67" s="416"/>
      <c r="E67" s="7"/>
      <c r="F67" s="412"/>
      <c r="G67" s="412"/>
    </row>
    <row r="68" spans="1:7">
      <c r="A68" s="416"/>
      <c r="B68" s="8"/>
      <c r="C68" s="9"/>
      <c r="D68" s="416"/>
      <c r="E68" s="7"/>
      <c r="F68" s="412"/>
      <c r="G68" s="412"/>
    </row>
    <row r="69" spans="1:7">
      <c r="A69" s="416"/>
      <c r="B69" s="8"/>
      <c r="C69" s="9"/>
      <c r="D69" s="416"/>
      <c r="E69" s="7"/>
      <c r="F69" s="412"/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10"/>
      <c r="C71" s="11"/>
      <c r="D71" s="416"/>
      <c r="E71" s="7"/>
      <c r="F71" s="412"/>
      <c r="G71" s="412"/>
    </row>
    <row r="72" spans="1:7">
      <c r="A72" s="416"/>
      <c r="B72" s="10"/>
      <c r="C72" s="11"/>
      <c r="D72" s="416"/>
      <c r="E72" s="12"/>
      <c r="F72" s="412"/>
      <c r="G72" s="412"/>
    </row>
    <row r="73" spans="1:7" ht="18" thickBot="1">
      <c r="A73" s="416"/>
      <c r="B73" s="10"/>
      <c r="C73" s="11"/>
      <c r="D73" s="416"/>
      <c r="E73" s="12"/>
      <c r="F73" s="412"/>
      <c r="G73" s="412"/>
    </row>
    <row r="74" spans="1:7" ht="18.75" thickTop="1" thickBot="1">
      <c r="A74" s="13" t="s">
        <v>23</v>
      </c>
      <c r="B74" s="14">
        <f>B73+B72+B71+B70+B69+B68+B67+B66+B65+B64+E64+E65+E66+E67+E68+E69+E70+E71+E72+E73</f>
        <v>0</v>
      </c>
      <c r="C74" s="15"/>
      <c r="D74" s="16"/>
      <c r="E74" s="17"/>
      <c r="F74" s="15"/>
      <c r="G74" s="18"/>
    </row>
    <row r="75" spans="1:7">
      <c r="A75" s="408"/>
      <c r="B75" s="408"/>
      <c r="C75" s="408"/>
      <c r="D75" s="408"/>
      <c r="E75" s="408"/>
      <c r="F75" s="408"/>
      <c r="G75" s="408"/>
    </row>
    <row r="76" spans="1:7">
      <c r="A76" s="409"/>
      <c r="B76" s="410"/>
      <c r="C76" s="410"/>
      <c r="D76" s="410"/>
      <c r="E76" s="410"/>
      <c r="F76" s="410"/>
      <c r="G76" s="411"/>
    </row>
    <row r="80" spans="1:7">
      <c r="C80" t="s">
        <v>16</v>
      </c>
    </row>
  </sheetData>
  <mergeCells count="110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B7:C7"/>
    <mergeCell ref="A9:A12"/>
    <mergeCell ref="D9:D12"/>
    <mergeCell ref="E14:G14"/>
    <mergeCell ref="A15:A23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A24:A31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B38:C38"/>
    <mergeCell ref="E38:G38"/>
    <mergeCell ref="B39:C39"/>
    <mergeCell ref="E39:G39"/>
    <mergeCell ref="B40:C40"/>
    <mergeCell ref="E40:G40"/>
    <mergeCell ref="E34:G34"/>
    <mergeCell ref="B35:C35"/>
    <mergeCell ref="E35:G35"/>
    <mergeCell ref="B36:C36"/>
    <mergeCell ref="E36:G36"/>
    <mergeCell ref="B37:C37"/>
    <mergeCell ref="E37:G37"/>
    <mergeCell ref="B41:C41"/>
    <mergeCell ref="E41:G41"/>
    <mergeCell ref="B42:C42"/>
    <mergeCell ref="E42:G42"/>
    <mergeCell ref="A43:G43"/>
    <mergeCell ref="A44:A45"/>
    <mergeCell ref="B44:C45"/>
    <mergeCell ref="D44:D45"/>
    <mergeCell ref="E44:G45"/>
    <mergeCell ref="F50:G50"/>
    <mergeCell ref="B51:D51"/>
    <mergeCell ref="F51:G51"/>
    <mergeCell ref="B52:D52"/>
    <mergeCell ref="F52:G52"/>
    <mergeCell ref="B53:D53"/>
    <mergeCell ref="F53:G53"/>
    <mergeCell ref="A46:G46"/>
    <mergeCell ref="A47:A60"/>
    <mergeCell ref="B47:D47"/>
    <mergeCell ref="E47:E60"/>
    <mergeCell ref="F47:G47"/>
    <mergeCell ref="B48:D48"/>
    <mergeCell ref="F48:G48"/>
    <mergeCell ref="B49:D49"/>
    <mergeCell ref="F49:G49"/>
    <mergeCell ref="B50:D50"/>
    <mergeCell ref="B57:D57"/>
    <mergeCell ref="F57:G57"/>
    <mergeCell ref="B58:D58"/>
    <mergeCell ref="F58:G58"/>
    <mergeCell ref="B59:D59"/>
    <mergeCell ref="F59:G59"/>
    <mergeCell ref="B54:D54"/>
    <mergeCell ref="F54:G54"/>
    <mergeCell ref="B55:D55"/>
    <mergeCell ref="F55:G55"/>
    <mergeCell ref="B56:D56"/>
    <mergeCell ref="F56:G56"/>
    <mergeCell ref="A75:G75"/>
    <mergeCell ref="A76:G76"/>
    <mergeCell ref="F67:G67"/>
    <mergeCell ref="F68:G68"/>
    <mergeCell ref="F69:G69"/>
    <mergeCell ref="F70:G70"/>
    <mergeCell ref="F71:G71"/>
    <mergeCell ref="F72:G72"/>
    <mergeCell ref="B60:D60"/>
    <mergeCell ref="F60:G60"/>
    <mergeCell ref="F61:G61"/>
    <mergeCell ref="A62:G62"/>
    <mergeCell ref="A63:A73"/>
    <mergeCell ref="D63:D73"/>
    <mergeCell ref="F63:G63"/>
    <mergeCell ref="F64:G64"/>
    <mergeCell ref="F65:G65"/>
    <mergeCell ref="F66:G66"/>
    <mergeCell ref="F73:G73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1" sqref="E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42" t="s">
        <v>22</v>
      </c>
      <c r="B2" s="350" t="s">
        <v>129</v>
      </c>
      <c r="C2" s="351"/>
      <c r="D2" s="42" t="s">
        <v>1</v>
      </c>
      <c r="E2" s="42" t="s">
        <v>36</v>
      </c>
      <c r="F2" s="43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41" t="s">
        <v>21</v>
      </c>
      <c r="F3" s="41"/>
      <c r="G3" s="355"/>
      <c r="H3" s="355"/>
    </row>
    <row r="4" spans="1:8" ht="20.100000000000001" customHeight="1">
      <c r="A4" s="42" t="s">
        <v>2</v>
      </c>
      <c r="B4" s="356">
        <v>403300</v>
      </c>
      <c r="C4" s="357"/>
      <c r="D4" s="354"/>
      <c r="E4" s="358" t="s">
        <v>57</v>
      </c>
      <c r="F4" s="359"/>
      <c r="G4" s="360"/>
    </row>
    <row r="5" spans="1:8" ht="20.100000000000001" customHeight="1">
      <c r="A5" s="42" t="s">
        <v>3</v>
      </c>
      <c r="B5" s="361">
        <f>B6-B4</f>
        <v>632200</v>
      </c>
      <c r="C5" s="362"/>
      <c r="D5" s="354"/>
      <c r="E5" s="363" t="s">
        <v>58</v>
      </c>
      <c r="F5" s="364"/>
      <c r="G5" s="365"/>
    </row>
    <row r="6" spans="1:8" ht="20.100000000000001" customHeight="1">
      <c r="A6" s="42" t="s">
        <v>4</v>
      </c>
      <c r="B6" s="356">
        <v>1035500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42" t="s">
        <v>33</v>
      </c>
      <c r="B7" s="369">
        <v>53800</v>
      </c>
      <c r="C7" s="370"/>
      <c r="D7" s="44"/>
      <c r="E7" s="46"/>
      <c r="F7" s="46"/>
      <c r="G7" s="46"/>
    </row>
    <row r="8" spans="1:8" ht="27.95" customHeight="1">
      <c r="A8" s="40" t="s">
        <v>14</v>
      </c>
      <c r="B8" s="40"/>
      <c r="C8" s="40"/>
      <c r="D8" s="2"/>
      <c r="E8" s="4"/>
      <c r="F8" s="4"/>
      <c r="G8" s="4"/>
    </row>
    <row r="9" spans="1:8" ht="20.100000000000001" customHeight="1">
      <c r="A9" s="358" t="s">
        <v>25</v>
      </c>
      <c r="B9" s="48" t="s">
        <v>60</v>
      </c>
      <c r="C9" s="1">
        <v>3</v>
      </c>
      <c r="D9" s="371" t="s">
        <v>5</v>
      </c>
      <c r="E9" s="1" t="s">
        <v>131</v>
      </c>
      <c r="F9" s="43"/>
      <c r="G9" s="5"/>
    </row>
    <row r="10" spans="1:8" ht="20.100000000000001" customHeight="1">
      <c r="A10" s="363"/>
      <c r="B10" s="1" t="s">
        <v>105</v>
      </c>
      <c r="C10" s="1">
        <v>2</v>
      </c>
      <c r="D10" s="372"/>
      <c r="E10" s="1" t="s">
        <v>130</v>
      </c>
      <c r="F10" s="43"/>
      <c r="G10" s="43"/>
      <c r="H10" t="s">
        <v>29</v>
      </c>
    </row>
    <row r="11" spans="1:8" ht="20.100000000000001" customHeight="1">
      <c r="A11" s="363"/>
      <c r="B11" s="1"/>
      <c r="C11" s="1"/>
      <c r="D11" s="372"/>
      <c r="E11" s="1" t="s">
        <v>132</v>
      </c>
      <c r="F11" s="43"/>
      <c r="G11" s="43"/>
    </row>
    <row r="12" spans="1:8" ht="20.100000000000001" customHeight="1">
      <c r="A12" s="366"/>
      <c r="B12" s="1"/>
      <c r="C12" s="1"/>
      <c r="D12" s="373"/>
      <c r="E12" s="20"/>
      <c r="F12" s="43"/>
      <c r="G12" s="43"/>
    </row>
    <row r="13" spans="1:8" ht="27.95" customHeight="1">
      <c r="A13" s="40" t="s">
        <v>20</v>
      </c>
      <c r="B13" s="40"/>
      <c r="C13" s="40"/>
      <c r="D13" s="40"/>
      <c r="E13" s="2"/>
      <c r="F13" s="2"/>
      <c r="G13" s="45"/>
    </row>
    <row r="14" spans="1:8" ht="18.95" customHeight="1">
      <c r="A14" s="1"/>
      <c r="B14" s="43" t="s">
        <v>7</v>
      </c>
      <c r="C14" s="43" t="s">
        <v>10</v>
      </c>
      <c r="D14" s="43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0.4375</v>
      </c>
      <c r="C15" s="43" t="s">
        <v>117</v>
      </c>
      <c r="D15" s="43">
        <v>4</v>
      </c>
      <c r="E15" s="378"/>
      <c r="F15" s="378"/>
      <c r="G15" s="378"/>
    </row>
    <row r="16" spans="1:8" ht="18.95" customHeight="1">
      <c r="A16" s="377"/>
      <c r="B16" s="19">
        <v>0.45833333333333331</v>
      </c>
      <c r="C16" s="43" t="s">
        <v>116</v>
      </c>
      <c r="D16" s="43">
        <v>3</v>
      </c>
      <c r="E16" s="378"/>
      <c r="F16" s="378"/>
      <c r="G16" s="378"/>
    </row>
    <row r="17" spans="1:7" ht="18.95" customHeight="1">
      <c r="A17" s="377"/>
      <c r="B17" s="19">
        <v>4.8611111111111112E-2</v>
      </c>
      <c r="C17" s="43" t="s">
        <v>115</v>
      </c>
      <c r="D17" s="43">
        <v>3</v>
      </c>
      <c r="E17" s="378"/>
      <c r="F17" s="378"/>
      <c r="G17" s="378"/>
    </row>
    <row r="18" spans="1:7" ht="18.95" customHeight="1">
      <c r="A18" s="377"/>
      <c r="B18" s="19"/>
      <c r="C18" s="43"/>
      <c r="D18" s="43"/>
      <c r="E18" s="378"/>
      <c r="F18" s="378"/>
      <c r="G18" s="378"/>
    </row>
    <row r="19" spans="1:7" ht="18.95" customHeight="1">
      <c r="A19" s="377"/>
      <c r="B19" s="19"/>
      <c r="C19" s="43"/>
      <c r="D19" s="43"/>
      <c r="E19" s="378"/>
      <c r="F19" s="378"/>
      <c r="G19" s="378"/>
    </row>
    <row r="20" spans="1:7" ht="18.95" customHeight="1">
      <c r="A20" s="377"/>
      <c r="B20" s="19"/>
      <c r="C20" s="43"/>
      <c r="D20" s="43"/>
      <c r="E20" s="378"/>
      <c r="F20" s="378"/>
      <c r="G20" s="378"/>
    </row>
    <row r="21" spans="1:7" ht="18.95" customHeight="1">
      <c r="A21" s="377"/>
      <c r="B21" s="19"/>
      <c r="C21" s="43"/>
      <c r="D21" s="43"/>
      <c r="E21" s="378"/>
      <c r="F21" s="378"/>
      <c r="G21" s="378"/>
    </row>
    <row r="22" spans="1:7" ht="18.95" customHeight="1">
      <c r="A22" s="377"/>
      <c r="B22" s="19"/>
      <c r="C22" s="43"/>
      <c r="D22" s="43"/>
      <c r="E22" s="378"/>
      <c r="F22" s="378"/>
      <c r="G22" s="378"/>
    </row>
    <row r="23" spans="1:7" ht="18.95" customHeight="1">
      <c r="A23" s="377"/>
      <c r="B23" s="19"/>
      <c r="C23" s="43"/>
      <c r="D23" s="43"/>
      <c r="E23" s="378"/>
      <c r="F23" s="378"/>
      <c r="G23" s="378"/>
    </row>
    <row r="24" spans="1:7">
      <c r="A24" s="379" t="s">
        <v>9</v>
      </c>
      <c r="B24" s="6"/>
      <c r="C24" s="42"/>
      <c r="D24" s="42"/>
      <c r="E24" s="378"/>
      <c r="F24" s="378"/>
      <c r="G24" s="378"/>
    </row>
    <row r="25" spans="1:7">
      <c r="A25" s="379"/>
      <c r="B25" s="6"/>
      <c r="C25" s="42"/>
      <c r="D25" s="42"/>
      <c r="E25" s="378"/>
      <c r="F25" s="378"/>
      <c r="G25" s="378"/>
    </row>
    <row r="26" spans="1:7">
      <c r="A26" s="379"/>
      <c r="B26" s="6"/>
      <c r="C26" s="42"/>
      <c r="D26" s="42"/>
      <c r="E26" s="378"/>
      <c r="F26" s="378"/>
      <c r="G26" s="378"/>
    </row>
    <row r="27" spans="1:7">
      <c r="A27" s="379"/>
      <c r="B27" s="6"/>
      <c r="C27" s="42"/>
      <c r="D27" s="42"/>
      <c r="E27" s="378"/>
      <c r="F27" s="378"/>
      <c r="G27" s="378"/>
    </row>
    <row r="28" spans="1:7">
      <c r="A28" s="379"/>
      <c r="B28" s="6"/>
      <c r="C28" s="42"/>
      <c r="D28" s="42"/>
      <c r="E28" s="378"/>
      <c r="F28" s="378"/>
      <c r="G28" s="378"/>
    </row>
    <row r="29" spans="1:7">
      <c r="A29" s="379"/>
      <c r="B29" s="6"/>
      <c r="C29" s="42"/>
      <c r="D29" s="42"/>
      <c r="E29" s="378"/>
      <c r="F29" s="378"/>
      <c r="G29" s="378"/>
    </row>
    <row r="30" spans="1:7">
      <c r="A30" s="379"/>
      <c r="B30" s="6"/>
      <c r="C30" s="42"/>
      <c r="D30" s="42"/>
      <c r="E30" s="378"/>
      <c r="F30" s="378"/>
      <c r="G30" s="378"/>
    </row>
    <row r="31" spans="1:7">
      <c r="A31" s="379"/>
      <c r="B31" s="6"/>
      <c r="C31" s="42"/>
      <c r="D31" s="42"/>
      <c r="E31" s="378"/>
      <c r="F31" s="378"/>
      <c r="G31" s="378"/>
    </row>
    <row r="32" spans="1:7">
      <c r="A32" s="352" t="s">
        <v>19</v>
      </c>
      <c r="B32" s="352"/>
      <c r="C32" s="352"/>
      <c r="D32" s="352"/>
      <c r="E32" s="352"/>
      <c r="F32" s="352"/>
      <c r="G32" s="352"/>
    </row>
    <row r="33" spans="1:7">
      <c r="A33" s="379" t="s">
        <v>13</v>
      </c>
      <c r="B33" s="380" t="s">
        <v>118</v>
      </c>
      <c r="C33" s="381"/>
      <c r="D33" s="379" t="s">
        <v>26</v>
      </c>
      <c r="E33" s="382" t="s">
        <v>106</v>
      </c>
      <c r="F33" s="383"/>
      <c r="G33" s="384"/>
    </row>
    <row r="34" spans="1:7">
      <c r="A34" s="379"/>
      <c r="B34" s="380" t="s">
        <v>119</v>
      </c>
      <c r="C34" s="381"/>
      <c r="D34" s="379"/>
      <c r="E34" s="389" t="s">
        <v>107</v>
      </c>
      <c r="F34" s="390"/>
      <c r="G34" s="391"/>
    </row>
    <row r="35" spans="1:7">
      <c r="A35" s="379"/>
      <c r="B35" s="380" t="s">
        <v>120</v>
      </c>
      <c r="C35" s="381"/>
      <c r="D35" s="379"/>
      <c r="E35" s="386" t="s">
        <v>108</v>
      </c>
      <c r="F35" s="387"/>
      <c r="G35" s="388"/>
    </row>
    <row r="36" spans="1:7">
      <c r="A36" s="379"/>
      <c r="B36" s="380" t="s">
        <v>121</v>
      </c>
      <c r="C36" s="381"/>
      <c r="D36" s="379"/>
      <c r="E36" s="386" t="s">
        <v>109</v>
      </c>
      <c r="F36" s="387"/>
      <c r="G36" s="388"/>
    </row>
    <row r="37" spans="1:7">
      <c r="A37" s="379"/>
      <c r="B37" s="419" t="s">
        <v>122</v>
      </c>
      <c r="C37" s="419"/>
      <c r="D37" s="379"/>
      <c r="E37" s="386" t="s">
        <v>110</v>
      </c>
      <c r="F37" s="387"/>
      <c r="G37" s="388"/>
    </row>
    <row r="38" spans="1:7">
      <c r="A38" s="379"/>
      <c r="B38" s="419" t="s">
        <v>123</v>
      </c>
      <c r="C38" s="419"/>
      <c r="D38" s="379"/>
      <c r="E38" s="386" t="s">
        <v>111</v>
      </c>
      <c r="F38" s="387"/>
      <c r="G38" s="388"/>
    </row>
    <row r="39" spans="1:7">
      <c r="A39" s="379"/>
      <c r="B39" s="385"/>
      <c r="C39" s="385"/>
      <c r="D39" s="379"/>
      <c r="E39" s="386" t="s">
        <v>112</v>
      </c>
      <c r="F39" s="387"/>
      <c r="G39" s="388"/>
    </row>
    <row r="40" spans="1:7">
      <c r="A40" s="379"/>
      <c r="B40" s="385"/>
      <c r="C40" s="385"/>
      <c r="D40" s="379"/>
      <c r="E40" s="386" t="s">
        <v>114</v>
      </c>
      <c r="F40" s="387"/>
      <c r="G40" s="388"/>
    </row>
    <row r="41" spans="1:7">
      <c r="A41" s="379"/>
      <c r="B41" s="385"/>
      <c r="C41" s="385"/>
      <c r="D41" s="379"/>
      <c r="E41" s="386" t="s">
        <v>113</v>
      </c>
      <c r="F41" s="387"/>
      <c r="G41" s="388"/>
    </row>
    <row r="42" spans="1:7">
      <c r="A42" s="379"/>
      <c r="B42" s="394"/>
      <c r="C42" s="395"/>
      <c r="D42" s="379"/>
      <c r="E42" s="396"/>
      <c r="F42" s="397"/>
      <c r="G42" s="398"/>
    </row>
    <row r="43" spans="1:7">
      <c r="A43" s="399"/>
      <c r="B43" s="399"/>
      <c r="C43" s="399"/>
      <c r="D43" s="399"/>
      <c r="E43" s="399"/>
      <c r="F43" s="399"/>
      <c r="G43" s="399"/>
    </row>
    <row r="44" spans="1:7">
      <c r="A44" s="376" t="s">
        <v>13</v>
      </c>
      <c r="B44" s="382" t="s">
        <v>32</v>
      </c>
      <c r="C44" s="384"/>
      <c r="D44" s="376" t="s">
        <v>6</v>
      </c>
      <c r="E44" s="382" t="s">
        <v>32</v>
      </c>
      <c r="F44" s="383"/>
      <c r="G44" s="384"/>
    </row>
    <row r="45" spans="1:7">
      <c r="A45" s="400"/>
      <c r="B45" s="396"/>
      <c r="C45" s="398"/>
      <c r="D45" s="400"/>
      <c r="E45" s="396"/>
      <c r="F45" s="397"/>
      <c r="G45" s="398"/>
    </row>
    <row r="46" spans="1:7">
      <c r="A46" s="399" t="s">
        <v>27</v>
      </c>
      <c r="B46" s="399"/>
      <c r="C46" s="399"/>
      <c r="D46" s="399"/>
      <c r="E46" s="399"/>
      <c r="F46" s="399"/>
      <c r="G46" s="399"/>
    </row>
    <row r="47" spans="1:7">
      <c r="A47" s="376" t="s">
        <v>31</v>
      </c>
      <c r="B47" s="402" t="s">
        <v>124</v>
      </c>
      <c r="C47" s="402"/>
      <c r="D47" s="402"/>
      <c r="E47" s="376" t="s">
        <v>6</v>
      </c>
      <c r="F47" s="401"/>
      <c r="G47" s="401"/>
    </row>
    <row r="48" spans="1:7">
      <c r="A48" s="377"/>
      <c r="B48" s="402" t="s">
        <v>125</v>
      </c>
      <c r="C48" s="402"/>
      <c r="D48" s="402"/>
      <c r="E48" s="377"/>
      <c r="F48" s="401"/>
      <c r="G48" s="401"/>
    </row>
    <row r="49" spans="1:7">
      <c r="A49" s="377"/>
      <c r="B49" s="405" t="s">
        <v>126</v>
      </c>
      <c r="C49" s="406"/>
      <c r="D49" s="407"/>
      <c r="E49" s="377"/>
      <c r="F49" s="401"/>
      <c r="G49" s="401"/>
    </row>
    <row r="50" spans="1:7">
      <c r="A50" s="377"/>
      <c r="B50" s="402" t="s">
        <v>127</v>
      </c>
      <c r="C50" s="402"/>
      <c r="D50" s="402"/>
      <c r="E50" s="377"/>
      <c r="F50" s="401"/>
      <c r="G50" s="401"/>
    </row>
    <row r="51" spans="1:7">
      <c r="A51" s="377"/>
      <c r="B51" s="402" t="s">
        <v>128</v>
      </c>
      <c r="C51" s="402"/>
      <c r="D51" s="402"/>
      <c r="E51" s="377"/>
      <c r="F51" s="403"/>
      <c r="G51" s="404"/>
    </row>
    <row r="52" spans="1:7">
      <c r="A52" s="377"/>
      <c r="B52" s="402"/>
      <c r="C52" s="402"/>
      <c r="D52" s="402"/>
      <c r="E52" s="377"/>
      <c r="F52" s="403"/>
      <c r="G52" s="404"/>
    </row>
    <row r="53" spans="1:7">
      <c r="A53" s="377"/>
      <c r="B53" s="405"/>
      <c r="C53" s="406"/>
      <c r="D53" s="407"/>
      <c r="E53" s="377"/>
      <c r="F53" s="403"/>
      <c r="G53" s="404"/>
    </row>
    <row r="54" spans="1:7">
      <c r="A54" s="377"/>
      <c r="B54" s="402"/>
      <c r="C54" s="402"/>
      <c r="D54" s="402"/>
      <c r="E54" s="377"/>
      <c r="F54" s="403"/>
      <c r="G54" s="404"/>
    </row>
    <row r="55" spans="1:7">
      <c r="A55" s="377"/>
      <c r="B55" s="402"/>
      <c r="C55" s="402"/>
      <c r="D55" s="402"/>
      <c r="E55" s="377"/>
      <c r="F55" s="403"/>
      <c r="G55" s="404"/>
    </row>
    <row r="56" spans="1:7">
      <c r="A56" s="377"/>
      <c r="B56" s="402"/>
      <c r="C56" s="402"/>
      <c r="D56" s="402"/>
      <c r="E56" s="377"/>
      <c r="F56" s="403"/>
      <c r="G56" s="404"/>
    </row>
    <row r="57" spans="1:7">
      <c r="A57" s="377"/>
      <c r="B57" s="402"/>
      <c r="C57" s="402"/>
      <c r="D57" s="402"/>
      <c r="E57" s="377"/>
      <c r="F57" s="403"/>
      <c r="G57" s="404"/>
    </row>
    <row r="58" spans="1:7">
      <c r="A58" s="377"/>
      <c r="B58" s="402"/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47"/>
      <c r="B61" s="21"/>
      <c r="C61" s="21"/>
      <c r="D61" s="21"/>
      <c r="E61" s="47"/>
      <c r="F61" s="413"/>
      <c r="G61" s="413"/>
    </row>
    <row r="62" spans="1:7">
      <c r="A62" s="414" t="s">
        <v>24</v>
      </c>
      <c r="B62" s="414"/>
      <c r="C62" s="414"/>
      <c r="D62" s="414"/>
      <c r="E62" s="414"/>
      <c r="F62" s="414"/>
      <c r="G62" s="414"/>
    </row>
    <row r="63" spans="1:7">
      <c r="A63" s="415" t="s">
        <v>13</v>
      </c>
      <c r="B63" s="3" t="s">
        <v>30</v>
      </c>
      <c r="C63" s="3"/>
      <c r="D63" s="415"/>
      <c r="E63" s="3" t="s">
        <v>17</v>
      </c>
      <c r="F63" s="417" t="s">
        <v>18</v>
      </c>
      <c r="G63" s="418"/>
    </row>
    <row r="64" spans="1:7">
      <c r="A64" s="416"/>
      <c r="B64" s="8"/>
      <c r="C64" s="9"/>
      <c r="D64" s="416"/>
      <c r="E64" s="8"/>
      <c r="F64" s="412"/>
      <c r="G64" s="412"/>
    </row>
    <row r="65" spans="1:7">
      <c r="A65" s="416"/>
      <c r="B65" s="8"/>
      <c r="C65" s="9"/>
      <c r="D65" s="416"/>
      <c r="E65" s="7"/>
      <c r="F65" s="412"/>
      <c r="G65" s="412"/>
    </row>
    <row r="66" spans="1:7">
      <c r="A66" s="416"/>
      <c r="B66" s="8"/>
      <c r="C66" s="9"/>
      <c r="D66" s="416"/>
      <c r="E66" s="7"/>
      <c r="F66" s="412"/>
      <c r="G66" s="412"/>
    </row>
    <row r="67" spans="1:7">
      <c r="A67" s="416"/>
      <c r="B67" s="8"/>
      <c r="C67" s="9"/>
      <c r="D67" s="416"/>
      <c r="E67" s="7"/>
      <c r="F67" s="412"/>
      <c r="G67" s="412"/>
    </row>
    <row r="68" spans="1:7">
      <c r="A68" s="416"/>
      <c r="B68" s="8"/>
      <c r="C68" s="9"/>
      <c r="D68" s="416"/>
      <c r="E68" s="7"/>
      <c r="F68" s="412"/>
      <c r="G68" s="412"/>
    </row>
    <row r="69" spans="1:7">
      <c r="A69" s="416"/>
      <c r="B69" s="8"/>
      <c r="C69" s="9"/>
      <c r="D69" s="416"/>
      <c r="E69" s="7"/>
      <c r="F69" s="412"/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10"/>
      <c r="C71" s="11"/>
      <c r="D71" s="416"/>
      <c r="E71" s="7"/>
      <c r="F71" s="412"/>
      <c r="G71" s="412"/>
    </row>
    <row r="72" spans="1:7">
      <c r="A72" s="416"/>
      <c r="B72" s="10"/>
      <c r="C72" s="11"/>
      <c r="D72" s="416"/>
      <c r="E72" s="12"/>
      <c r="F72" s="412"/>
      <c r="G72" s="412"/>
    </row>
    <row r="73" spans="1:7" ht="18" thickBot="1">
      <c r="A73" s="416"/>
      <c r="B73" s="10"/>
      <c r="C73" s="11"/>
      <c r="D73" s="416"/>
      <c r="E73" s="12"/>
      <c r="F73" s="412"/>
      <c r="G73" s="412"/>
    </row>
    <row r="74" spans="1:7" ht="18.75" thickTop="1" thickBot="1">
      <c r="A74" s="13" t="s">
        <v>23</v>
      </c>
      <c r="B74" s="14">
        <f>B73+B72+B71+B70+B69+B68+B67+B66+B65+B64+E64+E65+E66+E67+E68+E69+E70+E71+E72+E73</f>
        <v>0</v>
      </c>
      <c r="C74" s="15"/>
      <c r="D74" s="16"/>
      <c r="E74" s="17"/>
      <c r="F74" s="15"/>
      <c r="G74" s="18"/>
    </row>
    <row r="75" spans="1:7">
      <c r="A75" s="408"/>
      <c r="B75" s="408"/>
      <c r="C75" s="408"/>
      <c r="D75" s="408"/>
      <c r="E75" s="408"/>
      <c r="F75" s="408"/>
      <c r="G75" s="408"/>
    </row>
    <row r="76" spans="1:7">
      <c r="A76" s="409"/>
      <c r="B76" s="410"/>
      <c r="C76" s="410"/>
      <c r="D76" s="410"/>
      <c r="E76" s="410"/>
      <c r="F76" s="410"/>
      <c r="G76" s="411"/>
    </row>
    <row r="80" spans="1:7">
      <c r="C80" t="s">
        <v>16</v>
      </c>
    </row>
  </sheetData>
  <mergeCells count="110">
    <mergeCell ref="A75:G75"/>
    <mergeCell ref="A76:G76"/>
    <mergeCell ref="F67:G67"/>
    <mergeCell ref="F68:G68"/>
    <mergeCell ref="F69:G69"/>
    <mergeCell ref="F70:G70"/>
    <mergeCell ref="F71:G71"/>
    <mergeCell ref="F72:G72"/>
    <mergeCell ref="B60:D60"/>
    <mergeCell ref="F60:G60"/>
    <mergeCell ref="F61:G61"/>
    <mergeCell ref="A62:G62"/>
    <mergeCell ref="A63:A73"/>
    <mergeCell ref="D63:D73"/>
    <mergeCell ref="F63:G63"/>
    <mergeCell ref="F64:G64"/>
    <mergeCell ref="F65:G65"/>
    <mergeCell ref="F66:G66"/>
    <mergeCell ref="F73:G73"/>
    <mergeCell ref="B53:D53"/>
    <mergeCell ref="F53:G53"/>
    <mergeCell ref="A46:G46"/>
    <mergeCell ref="A47:A60"/>
    <mergeCell ref="B47:D47"/>
    <mergeCell ref="E47:E60"/>
    <mergeCell ref="F47:G47"/>
    <mergeCell ref="B48:D48"/>
    <mergeCell ref="F48:G48"/>
    <mergeCell ref="B49:D49"/>
    <mergeCell ref="F49:G49"/>
    <mergeCell ref="B50:D50"/>
    <mergeCell ref="B57:D57"/>
    <mergeCell ref="F57:G57"/>
    <mergeCell ref="B58:D58"/>
    <mergeCell ref="F58:G58"/>
    <mergeCell ref="B59:D59"/>
    <mergeCell ref="F59:G59"/>
    <mergeCell ref="B54:D54"/>
    <mergeCell ref="F54:G54"/>
    <mergeCell ref="B55:D55"/>
    <mergeCell ref="F55:G55"/>
    <mergeCell ref="B56:D56"/>
    <mergeCell ref="F56:G56"/>
    <mergeCell ref="A43:G43"/>
    <mergeCell ref="A44:A45"/>
    <mergeCell ref="B44:C45"/>
    <mergeCell ref="D44:D45"/>
    <mergeCell ref="E44:G45"/>
    <mergeCell ref="F50:G50"/>
    <mergeCell ref="B51:D51"/>
    <mergeCell ref="F51:G51"/>
    <mergeCell ref="B52:D52"/>
    <mergeCell ref="F52:G52"/>
    <mergeCell ref="A32:G32"/>
    <mergeCell ref="A33:A42"/>
    <mergeCell ref="B33:C33"/>
    <mergeCell ref="D33:D42"/>
    <mergeCell ref="E33:G33"/>
    <mergeCell ref="B34:C34"/>
    <mergeCell ref="B38:C38"/>
    <mergeCell ref="E38:G38"/>
    <mergeCell ref="B39:C39"/>
    <mergeCell ref="E39:G39"/>
    <mergeCell ref="B40:C40"/>
    <mergeCell ref="E40:G40"/>
    <mergeCell ref="E34:G34"/>
    <mergeCell ref="B35:C35"/>
    <mergeCell ref="E35:G35"/>
    <mergeCell ref="B36:C36"/>
    <mergeCell ref="E36:G36"/>
    <mergeCell ref="B37:C37"/>
    <mergeCell ref="E37:G37"/>
    <mergeCell ref="B41:C41"/>
    <mergeCell ref="E41:G41"/>
    <mergeCell ref="B42:C42"/>
    <mergeCell ref="E42:G42"/>
    <mergeCell ref="A24:A31"/>
    <mergeCell ref="E24:G24"/>
    <mergeCell ref="E25:G25"/>
    <mergeCell ref="E26:G26"/>
    <mergeCell ref="E27:G27"/>
    <mergeCell ref="E28:G28"/>
    <mergeCell ref="E29:G29"/>
    <mergeCell ref="E30:G30"/>
    <mergeCell ref="E31:G31"/>
    <mergeCell ref="B7:C7"/>
    <mergeCell ref="A9:A12"/>
    <mergeCell ref="D9:D12"/>
    <mergeCell ref="E14:G14"/>
    <mergeCell ref="A15:A23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2"/>
  <sheetViews>
    <sheetView topLeftCell="A16" workbookViewId="0">
      <selection activeCell="B28" sqref="B2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55" t="s">
        <v>22</v>
      </c>
      <c r="B2" s="350" t="s">
        <v>133</v>
      </c>
      <c r="C2" s="351"/>
      <c r="D2" s="55" t="s">
        <v>1</v>
      </c>
      <c r="E2" s="55" t="s">
        <v>36</v>
      </c>
      <c r="F2" s="54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49" t="s">
        <v>21</v>
      </c>
      <c r="F3" s="49"/>
      <c r="G3" s="355"/>
      <c r="H3" s="355"/>
    </row>
    <row r="4" spans="1:8" ht="20.100000000000001" customHeight="1">
      <c r="A4" s="55" t="s">
        <v>2</v>
      </c>
      <c r="B4" s="356">
        <v>1290700</v>
      </c>
      <c r="C4" s="357"/>
      <c r="D4" s="354"/>
      <c r="E4" s="358" t="s">
        <v>57</v>
      </c>
      <c r="F4" s="359"/>
      <c r="G4" s="360"/>
    </row>
    <row r="5" spans="1:8" ht="20.100000000000001" customHeight="1">
      <c r="A5" s="55" t="s">
        <v>3</v>
      </c>
      <c r="B5" s="361">
        <f>B6-B4</f>
        <v>1317925</v>
      </c>
      <c r="C5" s="362"/>
      <c r="D5" s="354"/>
      <c r="E5" s="363" t="s">
        <v>58</v>
      </c>
      <c r="F5" s="364"/>
      <c r="G5" s="365"/>
    </row>
    <row r="6" spans="1:8" ht="20.100000000000001" customHeight="1">
      <c r="A6" s="55" t="s">
        <v>4</v>
      </c>
      <c r="B6" s="356">
        <v>2608625</v>
      </c>
      <c r="C6" s="357"/>
      <c r="D6" s="354"/>
      <c r="E6" s="366" t="s">
        <v>59</v>
      </c>
      <c r="F6" s="367"/>
      <c r="G6" s="368"/>
    </row>
    <row r="7" spans="1:8" ht="20.100000000000001" customHeight="1">
      <c r="A7" s="55" t="s">
        <v>33</v>
      </c>
      <c r="B7" s="369">
        <v>253825</v>
      </c>
      <c r="C7" s="370"/>
      <c r="D7" s="50"/>
      <c r="E7" s="52"/>
      <c r="F7" s="52"/>
      <c r="G7" s="52"/>
    </row>
    <row r="8" spans="1:8" ht="27.95" customHeight="1">
      <c r="A8" s="56" t="s">
        <v>14</v>
      </c>
      <c r="B8" s="56"/>
      <c r="C8" s="56"/>
      <c r="D8" s="2"/>
      <c r="E8" s="4"/>
      <c r="F8" s="4"/>
      <c r="G8" s="4"/>
    </row>
    <row r="9" spans="1:8" ht="20.100000000000001" customHeight="1">
      <c r="A9" s="358" t="s">
        <v>25</v>
      </c>
      <c r="B9" s="48" t="s">
        <v>166</v>
      </c>
      <c r="C9" s="1">
        <v>5</v>
      </c>
      <c r="D9" s="371" t="s">
        <v>5</v>
      </c>
      <c r="E9" s="1" t="s">
        <v>162</v>
      </c>
      <c r="F9" s="54"/>
      <c r="G9" s="5"/>
    </row>
    <row r="10" spans="1:8" ht="20.100000000000001" customHeight="1">
      <c r="A10" s="363"/>
      <c r="B10" s="1" t="s">
        <v>168</v>
      </c>
      <c r="C10" s="1" t="s">
        <v>167</v>
      </c>
      <c r="D10" s="372"/>
      <c r="E10" s="1" t="s">
        <v>163</v>
      </c>
      <c r="F10" s="54"/>
      <c r="G10" s="54"/>
      <c r="H10" t="s">
        <v>29</v>
      </c>
    </row>
    <row r="11" spans="1:8" ht="20.100000000000001" customHeight="1">
      <c r="A11" s="363"/>
      <c r="B11" s="1" t="s">
        <v>60</v>
      </c>
      <c r="C11" s="1">
        <v>13</v>
      </c>
      <c r="D11" s="372"/>
      <c r="E11" s="1" t="s">
        <v>130</v>
      </c>
      <c r="F11" s="54"/>
      <c r="G11" s="54"/>
    </row>
    <row r="12" spans="1:8" ht="20.100000000000001" customHeight="1">
      <c r="A12" s="366"/>
      <c r="B12" s="1" t="s">
        <v>169</v>
      </c>
      <c r="C12" s="1">
        <v>5</v>
      </c>
      <c r="D12" s="373"/>
      <c r="E12" s="20"/>
      <c r="F12" s="54"/>
      <c r="G12" s="54"/>
    </row>
    <row r="13" spans="1:8" ht="27.95" customHeight="1">
      <c r="A13" s="56" t="s">
        <v>20</v>
      </c>
      <c r="B13" s="56"/>
      <c r="C13" s="56"/>
      <c r="D13" s="56"/>
      <c r="E13" s="2"/>
      <c r="F13" s="2"/>
      <c r="G13" s="51"/>
    </row>
    <row r="14" spans="1:8" ht="18.95" customHeight="1">
      <c r="A14" s="1"/>
      <c r="B14" s="54" t="s">
        <v>7</v>
      </c>
      <c r="C14" s="54" t="s">
        <v>10</v>
      </c>
      <c r="D14" s="54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0.45833333333333331</v>
      </c>
      <c r="C15" s="54" t="s">
        <v>164</v>
      </c>
      <c r="D15" s="54">
        <v>6</v>
      </c>
      <c r="E15" s="378"/>
      <c r="F15" s="378"/>
      <c r="G15" s="378"/>
    </row>
    <row r="16" spans="1:8" ht="18.95" customHeight="1">
      <c r="A16" s="377"/>
      <c r="B16" s="19">
        <v>0.5</v>
      </c>
      <c r="C16" s="54" t="s">
        <v>139</v>
      </c>
      <c r="D16" s="54">
        <v>8</v>
      </c>
      <c r="E16" s="378" t="s">
        <v>165</v>
      </c>
      <c r="F16" s="378"/>
      <c r="G16" s="378"/>
    </row>
    <row r="17" spans="1:7" ht="18.95" customHeight="1">
      <c r="A17" s="377"/>
      <c r="B17" s="19">
        <v>0.45833333333333331</v>
      </c>
      <c r="C17" s="54" t="s">
        <v>138</v>
      </c>
      <c r="D17" s="54">
        <v>3</v>
      </c>
      <c r="E17" s="378"/>
      <c r="F17" s="378"/>
      <c r="G17" s="378"/>
    </row>
    <row r="18" spans="1:7" ht="18.95" customHeight="1">
      <c r="A18" s="377"/>
      <c r="B18" s="19">
        <v>0.49305555555555558</v>
      </c>
      <c r="C18" s="54" t="s">
        <v>137</v>
      </c>
      <c r="D18" s="54">
        <v>2</v>
      </c>
      <c r="E18" s="378"/>
      <c r="F18" s="378"/>
      <c r="G18" s="378"/>
    </row>
    <row r="19" spans="1:7" ht="18.95" customHeight="1">
      <c r="A19" s="377"/>
      <c r="B19" s="19">
        <v>0.5</v>
      </c>
      <c r="C19" s="54" t="s">
        <v>136</v>
      </c>
      <c r="D19" s="54">
        <v>5</v>
      </c>
      <c r="E19" s="378" t="s">
        <v>165</v>
      </c>
      <c r="F19" s="378"/>
      <c r="G19" s="378"/>
    </row>
    <row r="20" spans="1:7" ht="18.95" customHeight="1">
      <c r="A20" s="377"/>
      <c r="B20" s="19"/>
      <c r="C20" s="54"/>
      <c r="D20" s="54"/>
      <c r="E20" s="378"/>
      <c r="F20" s="378"/>
      <c r="G20" s="378"/>
    </row>
    <row r="21" spans="1:7" ht="18.95" customHeight="1">
      <c r="A21" s="377"/>
      <c r="B21" s="19"/>
      <c r="C21" s="54"/>
      <c r="D21" s="54"/>
      <c r="E21" s="378"/>
      <c r="F21" s="378"/>
      <c r="G21" s="378"/>
    </row>
    <row r="22" spans="1:7" ht="18.95" customHeight="1">
      <c r="A22" s="377"/>
      <c r="B22" s="19"/>
      <c r="C22" s="54"/>
      <c r="D22" s="54"/>
      <c r="E22" s="378"/>
      <c r="F22" s="378"/>
      <c r="G22" s="378"/>
    </row>
    <row r="23" spans="1:7" ht="18.95" customHeight="1">
      <c r="A23" s="377"/>
      <c r="B23" s="19"/>
      <c r="C23" s="54"/>
      <c r="D23" s="54"/>
      <c r="E23" s="378"/>
      <c r="F23" s="378"/>
      <c r="G23" s="378"/>
    </row>
    <row r="24" spans="1:7">
      <c r="A24" s="379" t="s">
        <v>9</v>
      </c>
      <c r="B24" s="6">
        <v>0.27083333333333331</v>
      </c>
      <c r="C24" s="55" t="s">
        <v>135</v>
      </c>
      <c r="D24" s="55">
        <v>3</v>
      </c>
      <c r="E24" s="378"/>
      <c r="F24" s="378"/>
      <c r="G24" s="378"/>
    </row>
    <row r="25" spans="1:7">
      <c r="A25" s="379"/>
      <c r="B25" s="6">
        <v>0.3125</v>
      </c>
      <c r="C25" s="55" t="s">
        <v>134</v>
      </c>
      <c r="D25" s="55">
        <v>5</v>
      </c>
      <c r="E25" s="378"/>
      <c r="F25" s="378"/>
      <c r="G25" s="378"/>
    </row>
    <row r="26" spans="1:7">
      <c r="A26" s="379"/>
      <c r="B26" s="6"/>
      <c r="C26" s="55"/>
      <c r="D26" s="55"/>
      <c r="E26" s="378"/>
      <c r="F26" s="378"/>
      <c r="G26" s="378"/>
    </row>
    <row r="27" spans="1:7">
      <c r="A27" s="379"/>
      <c r="B27" s="6"/>
      <c r="C27" s="55"/>
      <c r="D27" s="55"/>
      <c r="E27" s="378"/>
      <c r="F27" s="378"/>
      <c r="G27" s="378"/>
    </row>
    <row r="28" spans="1:7">
      <c r="A28" s="379"/>
      <c r="B28" s="6"/>
      <c r="C28" s="55"/>
      <c r="D28" s="55"/>
      <c r="E28" s="378"/>
      <c r="F28" s="378"/>
      <c r="G28" s="378"/>
    </row>
    <row r="29" spans="1:7">
      <c r="A29" s="379"/>
      <c r="B29" s="6"/>
      <c r="C29" s="55"/>
      <c r="D29" s="55"/>
      <c r="E29" s="378"/>
      <c r="F29" s="378"/>
      <c r="G29" s="378"/>
    </row>
    <row r="30" spans="1:7">
      <c r="A30" s="379"/>
      <c r="B30" s="6"/>
      <c r="C30" s="55"/>
      <c r="D30" s="55"/>
      <c r="E30" s="378"/>
      <c r="F30" s="378"/>
      <c r="G30" s="378"/>
    </row>
    <row r="31" spans="1:7">
      <c r="A31" s="379"/>
      <c r="B31" s="6"/>
      <c r="C31" s="55"/>
      <c r="D31" s="55"/>
      <c r="E31" s="378"/>
      <c r="F31" s="378"/>
      <c r="G31" s="378"/>
    </row>
    <row r="32" spans="1:7">
      <c r="A32" s="352" t="s">
        <v>19</v>
      </c>
      <c r="B32" s="352"/>
      <c r="C32" s="352"/>
      <c r="D32" s="352"/>
      <c r="E32" s="352"/>
      <c r="F32" s="352"/>
      <c r="G32" s="352"/>
    </row>
    <row r="33" spans="1:7">
      <c r="A33" s="379" t="s">
        <v>13</v>
      </c>
      <c r="B33" s="380" t="s">
        <v>140</v>
      </c>
      <c r="C33" s="381"/>
      <c r="D33" s="379" t="s">
        <v>26</v>
      </c>
      <c r="E33" s="382" t="s">
        <v>170</v>
      </c>
      <c r="F33" s="383"/>
      <c r="G33" s="384"/>
    </row>
    <row r="34" spans="1:7">
      <c r="A34" s="379"/>
      <c r="B34" s="380" t="s">
        <v>141</v>
      </c>
      <c r="C34" s="381"/>
      <c r="D34" s="379"/>
      <c r="E34" s="389" t="s">
        <v>171</v>
      </c>
      <c r="F34" s="390"/>
      <c r="G34" s="391"/>
    </row>
    <row r="35" spans="1:7">
      <c r="A35" s="379"/>
      <c r="B35" s="392"/>
      <c r="C35" s="393"/>
      <c r="D35" s="379"/>
      <c r="E35" s="386" t="s">
        <v>175</v>
      </c>
      <c r="F35" s="387"/>
      <c r="G35" s="388"/>
    </row>
    <row r="36" spans="1:7">
      <c r="A36" s="379"/>
      <c r="B36" s="392"/>
      <c r="C36" s="393"/>
      <c r="D36" s="379"/>
      <c r="E36" s="386" t="s">
        <v>172</v>
      </c>
      <c r="F36" s="387"/>
      <c r="G36" s="388"/>
    </row>
    <row r="37" spans="1:7">
      <c r="A37" s="379"/>
      <c r="B37" s="385"/>
      <c r="C37" s="385"/>
      <c r="D37" s="379"/>
      <c r="E37" s="386" t="s">
        <v>173</v>
      </c>
      <c r="F37" s="387"/>
      <c r="G37" s="388"/>
    </row>
    <row r="38" spans="1:7">
      <c r="A38" s="379"/>
      <c r="B38" s="385"/>
      <c r="C38" s="385"/>
      <c r="D38" s="379"/>
      <c r="E38" s="386" t="s">
        <v>174</v>
      </c>
      <c r="F38" s="387"/>
      <c r="G38" s="388"/>
    </row>
    <row r="39" spans="1:7">
      <c r="A39" s="379"/>
      <c r="B39" s="385"/>
      <c r="C39" s="385"/>
      <c r="D39" s="379"/>
      <c r="E39" s="386" t="s">
        <v>176</v>
      </c>
      <c r="F39" s="387"/>
      <c r="G39" s="388"/>
    </row>
    <row r="40" spans="1:7">
      <c r="A40" s="379"/>
      <c r="B40" s="385"/>
      <c r="C40" s="385"/>
      <c r="D40" s="379"/>
      <c r="E40" s="386"/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94"/>
      <c r="C42" s="395"/>
      <c r="D42" s="379"/>
      <c r="E42" s="396"/>
      <c r="F42" s="397"/>
      <c r="G42" s="398"/>
    </row>
    <row r="43" spans="1:7">
      <c r="A43" s="399"/>
      <c r="B43" s="399"/>
      <c r="C43" s="399"/>
      <c r="D43" s="399"/>
      <c r="E43" s="399"/>
      <c r="F43" s="399"/>
      <c r="G43" s="399"/>
    </row>
    <row r="44" spans="1:7">
      <c r="A44" s="376" t="s">
        <v>13</v>
      </c>
      <c r="B44" s="382" t="s">
        <v>32</v>
      </c>
      <c r="C44" s="384"/>
      <c r="D44" s="376" t="s">
        <v>6</v>
      </c>
      <c r="E44" s="382" t="s">
        <v>32</v>
      </c>
      <c r="F44" s="383"/>
      <c r="G44" s="384"/>
    </row>
    <row r="45" spans="1:7">
      <c r="A45" s="400"/>
      <c r="B45" s="396"/>
      <c r="C45" s="398"/>
      <c r="D45" s="400"/>
      <c r="E45" s="396"/>
      <c r="F45" s="397"/>
      <c r="G45" s="398"/>
    </row>
    <row r="46" spans="1:7">
      <c r="A46" s="399" t="s">
        <v>27</v>
      </c>
      <c r="B46" s="399"/>
      <c r="C46" s="399"/>
      <c r="D46" s="399"/>
      <c r="E46" s="399"/>
      <c r="F46" s="399"/>
      <c r="G46" s="399"/>
    </row>
    <row r="47" spans="1:7">
      <c r="A47" s="376" t="s">
        <v>31</v>
      </c>
      <c r="B47" s="402" t="s">
        <v>142</v>
      </c>
      <c r="C47" s="402"/>
      <c r="D47" s="402"/>
      <c r="E47" s="376" t="s">
        <v>6</v>
      </c>
      <c r="F47" s="401"/>
      <c r="G47" s="401"/>
    </row>
    <row r="48" spans="1:7">
      <c r="A48" s="377"/>
      <c r="B48" s="402" t="s">
        <v>143</v>
      </c>
      <c r="C48" s="402"/>
      <c r="D48" s="402"/>
      <c r="E48" s="377"/>
      <c r="F48" s="401"/>
      <c r="G48" s="401"/>
    </row>
    <row r="49" spans="1:7">
      <c r="A49" s="377"/>
      <c r="B49" s="405" t="s">
        <v>144</v>
      </c>
      <c r="C49" s="406"/>
      <c r="D49" s="407"/>
      <c r="E49" s="377"/>
      <c r="F49" s="401"/>
      <c r="G49" s="401"/>
    </row>
    <row r="50" spans="1:7">
      <c r="A50" s="377"/>
      <c r="B50" s="402" t="s">
        <v>145</v>
      </c>
      <c r="C50" s="402"/>
      <c r="D50" s="402"/>
      <c r="E50" s="377"/>
      <c r="F50" s="401"/>
      <c r="G50" s="401"/>
    </row>
    <row r="51" spans="1:7">
      <c r="A51" s="377"/>
      <c r="B51" s="402" t="s">
        <v>146</v>
      </c>
      <c r="C51" s="402"/>
      <c r="D51" s="402"/>
      <c r="E51" s="377"/>
      <c r="F51" s="403"/>
      <c r="G51" s="404"/>
    </row>
    <row r="52" spans="1:7">
      <c r="A52" s="377"/>
      <c r="B52" s="402" t="s">
        <v>147</v>
      </c>
      <c r="C52" s="402"/>
      <c r="D52" s="402"/>
      <c r="E52" s="377"/>
      <c r="F52" s="403"/>
      <c r="G52" s="404"/>
    </row>
    <row r="53" spans="1:7">
      <c r="A53" s="377"/>
      <c r="B53" s="405" t="s">
        <v>148</v>
      </c>
      <c r="C53" s="406"/>
      <c r="D53" s="407"/>
      <c r="E53" s="377"/>
      <c r="F53" s="403"/>
      <c r="G53" s="404"/>
    </row>
    <row r="54" spans="1:7">
      <c r="A54" s="377"/>
      <c r="B54" s="402" t="s">
        <v>149</v>
      </c>
      <c r="C54" s="402"/>
      <c r="D54" s="402"/>
      <c r="E54" s="377"/>
      <c r="F54" s="403"/>
      <c r="G54" s="404"/>
    </row>
    <row r="55" spans="1:7">
      <c r="A55" s="377"/>
      <c r="B55" s="402" t="s">
        <v>150</v>
      </c>
      <c r="C55" s="402"/>
      <c r="D55" s="402"/>
      <c r="E55" s="377"/>
      <c r="F55" s="403"/>
      <c r="G55" s="404"/>
    </row>
    <row r="56" spans="1:7">
      <c r="A56" s="377"/>
      <c r="B56" s="402" t="s">
        <v>194</v>
      </c>
      <c r="C56" s="402"/>
      <c r="D56" s="402"/>
      <c r="E56" s="377"/>
      <c r="F56" s="403"/>
      <c r="G56" s="404"/>
    </row>
    <row r="57" spans="1:7">
      <c r="A57" s="377"/>
      <c r="B57" s="402" t="s">
        <v>151</v>
      </c>
      <c r="C57" s="402"/>
      <c r="D57" s="402"/>
      <c r="E57" s="377"/>
      <c r="F57" s="403"/>
      <c r="G57" s="404"/>
    </row>
    <row r="58" spans="1:7">
      <c r="A58" s="377"/>
      <c r="B58" s="402" t="s">
        <v>152</v>
      </c>
      <c r="C58" s="402"/>
      <c r="D58" s="402"/>
      <c r="E58" s="377"/>
      <c r="F58" s="403"/>
      <c r="G58" s="404"/>
    </row>
    <row r="59" spans="1:7">
      <c r="A59" s="377"/>
      <c r="B59" s="402" t="s">
        <v>153</v>
      </c>
      <c r="C59" s="402"/>
      <c r="D59" s="402"/>
      <c r="E59" s="377"/>
      <c r="F59" s="403"/>
      <c r="G59" s="404"/>
    </row>
    <row r="60" spans="1:7">
      <c r="A60" s="377"/>
      <c r="B60" s="420" t="s">
        <v>154</v>
      </c>
      <c r="C60" s="421"/>
      <c r="D60" s="422"/>
      <c r="E60" s="377"/>
      <c r="F60" s="57"/>
      <c r="G60" s="58"/>
    </row>
    <row r="61" spans="1:7">
      <c r="A61" s="377"/>
      <c r="B61" s="420" t="s">
        <v>155</v>
      </c>
      <c r="C61" s="421"/>
      <c r="D61" s="422"/>
      <c r="E61" s="377"/>
      <c r="F61" s="57"/>
      <c r="G61" s="58"/>
    </row>
    <row r="62" spans="1:7">
      <c r="A62" s="377"/>
      <c r="B62" s="402" t="s">
        <v>156</v>
      </c>
      <c r="C62" s="402"/>
      <c r="D62" s="402"/>
      <c r="E62" s="377"/>
      <c r="F62" s="403"/>
      <c r="G62" s="404"/>
    </row>
    <row r="63" spans="1:7">
      <c r="A63" s="53"/>
      <c r="B63" s="21"/>
      <c r="C63" s="21"/>
      <c r="D63" s="21"/>
      <c r="E63" s="53"/>
      <c r="F63" s="413"/>
      <c r="G63" s="413"/>
    </row>
    <row r="64" spans="1:7">
      <c r="A64" s="414" t="s">
        <v>24</v>
      </c>
      <c r="B64" s="414"/>
      <c r="C64" s="414"/>
      <c r="D64" s="414"/>
      <c r="E64" s="414"/>
      <c r="F64" s="414"/>
      <c r="G64" s="414"/>
    </row>
    <row r="65" spans="1:7">
      <c r="A65" s="415" t="s">
        <v>13</v>
      </c>
      <c r="B65" s="3" t="s">
        <v>30</v>
      </c>
      <c r="C65" s="3"/>
      <c r="D65" s="415"/>
      <c r="E65" s="3" t="s">
        <v>17</v>
      </c>
      <c r="F65" s="417" t="s">
        <v>18</v>
      </c>
      <c r="G65" s="418"/>
    </row>
    <row r="66" spans="1:7">
      <c r="A66" s="416"/>
      <c r="B66" s="8">
        <v>10000</v>
      </c>
      <c r="C66" s="9" t="s">
        <v>177</v>
      </c>
      <c r="D66" s="416"/>
      <c r="E66" s="8"/>
      <c r="F66" s="412"/>
      <c r="G66" s="412"/>
    </row>
    <row r="67" spans="1:7">
      <c r="A67" s="416"/>
      <c r="B67" s="8">
        <v>10000</v>
      </c>
      <c r="C67" s="9" t="s">
        <v>157</v>
      </c>
      <c r="D67" s="416"/>
      <c r="E67" s="7"/>
      <c r="F67" s="412"/>
      <c r="G67" s="412"/>
    </row>
    <row r="68" spans="1:7">
      <c r="A68" s="416"/>
      <c r="B68" s="8">
        <v>10000</v>
      </c>
      <c r="C68" s="9" t="s">
        <v>158</v>
      </c>
      <c r="D68" s="416"/>
      <c r="E68" s="7"/>
      <c r="F68" s="412"/>
      <c r="G68" s="412"/>
    </row>
    <row r="69" spans="1:7">
      <c r="A69" s="416"/>
      <c r="B69" s="8">
        <v>10000</v>
      </c>
      <c r="C69" s="9" t="s">
        <v>159</v>
      </c>
      <c r="D69" s="416"/>
      <c r="E69" s="7"/>
      <c r="F69" s="412"/>
      <c r="G69" s="412"/>
    </row>
    <row r="70" spans="1:7">
      <c r="A70" s="416"/>
      <c r="B70" s="8">
        <v>10000</v>
      </c>
      <c r="C70" s="9" t="s">
        <v>160</v>
      </c>
      <c r="D70" s="416"/>
      <c r="E70" s="7"/>
      <c r="F70" s="412"/>
      <c r="G70" s="412"/>
    </row>
    <row r="71" spans="1:7">
      <c r="A71" s="416"/>
      <c r="B71" s="8">
        <v>10000</v>
      </c>
      <c r="C71" s="9" t="s">
        <v>161</v>
      </c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10"/>
      <c r="C73" s="11"/>
      <c r="D73" s="416"/>
      <c r="E73" s="7"/>
      <c r="F73" s="412"/>
      <c r="G73" s="412"/>
    </row>
    <row r="74" spans="1:7">
      <c r="A74" s="416"/>
      <c r="B74" s="10"/>
      <c r="C74" s="11"/>
      <c r="D74" s="416"/>
      <c r="E74" s="12"/>
      <c r="F74" s="412"/>
      <c r="G74" s="412"/>
    </row>
    <row r="75" spans="1:7" ht="18" thickBot="1">
      <c r="A75" s="416"/>
      <c r="B75" s="10"/>
      <c r="C75" s="11"/>
      <c r="D75" s="416"/>
      <c r="E75" s="12"/>
      <c r="F75" s="412"/>
      <c r="G75" s="412"/>
    </row>
    <row r="76" spans="1:7" ht="18.75" thickTop="1" thickBot="1">
      <c r="A76" s="13" t="s">
        <v>23</v>
      </c>
      <c r="B76" s="14">
        <f>B75+B74+B73+B72+B71+B70+B69+B68+B67+B66+E66+E67+E68+E69+E70+E71+E72+E73+E74+E75</f>
        <v>60000</v>
      </c>
      <c r="C76" s="15"/>
      <c r="D76" s="16"/>
      <c r="E76" s="17"/>
      <c r="F76" s="15"/>
      <c r="G76" s="18"/>
    </row>
    <row r="77" spans="1:7">
      <c r="A77" s="408"/>
      <c r="B77" s="408"/>
      <c r="C77" s="408"/>
      <c r="D77" s="408"/>
      <c r="E77" s="408"/>
      <c r="F77" s="408"/>
      <c r="G77" s="408"/>
    </row>
    <row r="78" spans="1:7">
      <c r="A78" s="409"/>
      <c r="B78" s="410"/>
      <c r="C78" s="410"/>
      <c r="D78" s="410"/>
      <c r="E78" s="410"/>
      <c r="F78" s="410"/>
      <c r="G78" s="411"/>
    </row>
    <row r="82" spans="3:3">
      <c r="C82" t="s">
        <v>16</v>
      </c>
    </row>
  </sheetData>
  <mergeCells count="112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B7:C7"/>
    <mergeCell ref="A9:A12"/>
    <mergeCell ref="D9:D12"/>
    <mergeCell ref="E14:G14"/>
    <mergeCell ref="A15:A23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A24:A31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B38:C38"/>
    <mergeCell ref="E38:G38"/>
    <mergeCell ref="B39:C39"/>
    <mergeCell ref="E39:G39"/>
    <mergeCell ref="B40:C40"/>
    <mergeCell ref="E40:G40"/>
    <mergeCell ref="E34:G34"/>
    <mergeCell ref="B35:C35"/>
    <mergeCell ref="E35:G35"/>
    <mergeCell ref="B36:C36"/>
    <mergeCell ref="E36:G36"/>
    <mergeCell ref="B37:C37"/>
    <mergeCell ref="E37:G37"/>
    <mergeCell ref="B41:C41"/>
    <mergeCell ref="E41:G41"/>
    <mergeCell ref="B42:C42"/>
    <mergeCell ref="E42:G42"/>
    <mergeCell ref="A43:G43"/>
    <mergeCell ref="A44:A45"/>
    <mergeCell ref="B44:C45"/>
    <mergeCell ref="D44:D45"/>
    <mergeCell ref="E44:G45"/>
    <mergeCell ref="F50:G50"/>
    <mergeCell ref="B51:D51"/>
    <mergeCell ref="F51:G51"/>
    <mergeCell ref="B52:D52"/>
    <mergeCell ref="F52:G52"/>
    <mergeCell ref="B53:D53"/>
    <mergeCell ref="F53:G53"/>
    <mergeCell ref="A46:G46"/>
    <mergeCell ref="A47:A62"/>
    <mergeCell ref="B47:D47"/>
    <mergeCell ref="E47:E62"/>
    <mergeCell ref="F47:G47"/>
    <mergeCell ref="B48:D48"/>
    <mergeCell ref="F48:G48"/>
    <mergeCell ref="B49:D49"/>
    <mergeCell ref="F49:G49"/>
    <mergeCell ref="B50:D50"/>
    <mergeCell ref="B57:D57"/>
    <mergeCell ref="F57:G57"/>
    <mergeCell ref="B58:D58"/>
    <mergeCell ref="F58:G58"/>
    <mergeCell ref="B59:D59"/>
    <mergeCell ref="F59:G59"/>
    <mergeCell ref="B54:D54"/>
    <mergeCell ref="F54:G54"/>
    <mergeCell ref="B55:D55"/>
    <mergeCell ref="F55:G55"/>
    <mergeCell ref="B56:D56"/>
    <mergeCell ref="F56:G56"/>
    <mergeCell ref="F75:G75"/>
    <mergeCell ref="A77:G77"/>
    <mergeCell ref="A78:G78"/>
    <mergeCell ref="B60:D60"/>
    <mergeCell ref="B61:D61"/>
    <mergeCell ref="F69:G69"/>
    <mergeCell ref="F70:G70"/>
    <mergeCell ref="F71:G71"/>
    <mergeCell ref="F72:G72"/>
    <mergeCell ref="F73:G73"/>
    <mergeCell ref="F74:G74"/>
    <mergeCell ref="B62:D62"/>
    <mergeCell ref="F62:G62"/>
    <mergeCell ref="F63:G63"/>
    <mergeCell ref="A64:G64"/>
    <mergeCell ref="A65:A75"/>
    <mergeCell ref="D65:D75"/>
    <mergeCell ref="F65:G65"/>
    <mergeCell ref="F66:G66"/>
    <mergeCell ref="F67:G67"/>
    <mergeCell ref="F68:G68"/>
  </mergeCells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2"/>
  <sheetViews>
    <sheetView topLeftCell="A16" workbookViewId="0">
      <selection activeCell="E11" sqref="E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63" t="s">
        <v>22</v>
      </c>
      <c r="B2" s="350" t="s">
        <v>178</v>
      </c>
      <c r="C2" s="351"/>
      <c r="D2" s="63" t="s">
        <v>1</v>
      </c>
      <c r="E2" s="63" t="s">
        <v>36</v>
      </c>
      <c r="F2" s="64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62" t="s">
        <v>21</v>
      </c>
      <c r="F3" s="62"/>
      <c r="G3" s="355"/>
      <c r="H3" s="355"/>
    </row>
    <row r="4" spans="1:8" ht="20.100000000000001" customHeight="1">
      <c r="A4" s="63" t="s">
        <v>2</v>
      </c>
      <c r="B4" s="356">
        <v>859950</v>
      </c>
      <c r="C4" s="357"/>
      <c r="D4" s="354"/>
      <c r="E4" s="358" t="s">
        <v>57</v>
      </c>
      <c r="F4" s="359"/>
      <c r="G4" s="360"/>
    </row>
    <row r="5" spans="1:8" ht="20.100000000000001" customHeight="1">
      <c r="A5" s="63" t="s">
        <v>3</v>
      </c>
      <c r="B5" s="361">
        <f>B6-B4</f>
        <v>850300</v>
      </c>
      <c r="C5" s="362"/>
      <c r="D5" s="354"/>
      <c r="E5" s="363" t="s">
        <v>58</v>
      </c>
      <c r="F5" s="364"/>
      <c r="G5" s="365"/>
    </row>
    <row r="6" spans="1:8" ht="20.100000000000001" customHeight="1">
      <c r="A6" s="63" t="s">
        <v>4</v>
      </c>
      <c r="B6" s="356">
        <v>1710250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63" t="s">
        <v>33</v>
      </c>
      <c r="B7" s="369"/>
      <c r="C7" s="370"/>
      <c r="D7" s="65"/>
      <c r="E7" s="67"/>
      <c r="F7" s="67"/>
      <c r="G7" s="67"/>
    </row>
    <row r="8" spans="1:8" ht="27.95" customHeight="1">
      <c r="A8" s="61" t="s">
        <v>14</v>
      </c>
      <c r="B8" s="61"/>
      <c r="C8" s="61"/>
      <c r="D8" s="2"/>
      <c r="E8" s="4"/>
      <c r="F8" s="4"/>
      <c r="G8" s="4"/>
    </row>
    <row r="9" spans="1:8" ht="20.100000000000001" customHeight="1">
      <c r="A9" s="358" t="s">
        <v>25</v>
      </c>
      <c r="B9" s="48" t="s">
        <v>202</v>
      </c>
      <c r="C9" s="1" t="s">
        <v>203</v>
      </c>
      <c r="D9" s="371" t="s">
        <v>5</v>
      </c>
      <c r="E9" s="1" t="s">
        <v>163</v>
      </c>
      <c r="F9" s="64"/>
      <c r="G9" s="5"/>
    </row>
    <row r="10" spans="1:8" ht="20.100000000000001" customHeight="1">
      <c r="A10" s="363"/>
      <c r="B10" s="1" t="s">
        <v>204</v>
      </c>
      <c r="C10" s="1">
        <v>6</v>
      </c>
      <c r="D10" s="372"/>
      <c r="E10" s="1" t="s">
        <v>201</v>
      </c>
      <c r="F10" s="64"/>
      <c r="G10" s="64"/>
      <c r="H10" t="s">
        <v>29</v>
      </c>
    </row>
    <row r="11" spans="1:8" ht="20.100000000000001" customHeight="1">
      <c r="A11" s="363"/>
      <c r="B11" s="1"/>
      <c r="C11" s="1"/>
      <c r="D11" s="372"/>
      <c r="E11" s="1" t="s">
        <v>130</v>
      </c>
      <c r="F11" s="64"/>
      <c r="G11" s="64"/>
    </row>
    <row r="12" spans="1:8" ht="20.100000000000001" customHeight="1">
      <c r="A12" s="366"/>
      <c r="B12" s="1"/>
      <c r="C12" s="1"/>
      <c r="D12" s="373"/>
      <c r="E12" s="20"/>
      <c r="F12" s="64"/>
      <c r="G12" s="64"/>
    </row>
    <row r="13" spans="1:8" ht="27.95" customHeight="1">
      <c r="A13" s="61" t="s">
        <v>20</v>
      </c>
      <c r="B13" s="61"/>
      <c r="C13" s="61"/>
      <c r="D13" s="61"/>
      <c r="E13" s="2"/>
      <c r="F13" s="2"/>
      <c r="G13" s="66"/>
    </row>
    <row r="14" spans="1:8" ht="18.95" customHeight="1">
      <c r="A14" s="1"/>
      <c r="B14" s="64" t="s">
        <v>7</v>
      </c>
      <c r="C14" s="64" t="s">
        <v>10</v>
      </c>
      <c r="D14" s="64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0.41666666666666669</v>
      </c>
      <c r="C15" s="64" t="s">
        <v>181</v>
      </c>
      <c r="D15" s="64">
        <v>16</v>
      </c>
      <c r="E15" s="378"/>
      <c r="F15" s="378"/>
      <c r="G15" s="378"/>
    </row>
    <row r="16" spans="1:8" ht="18.95" customHeight="1">
      <c r="A16" s="377"/>
      <c r="B16" s="19">
        <v>0.45833333333333331</v>
      </c>
      <c r="C16" s="64" t="s">
        <v>180</v>
      </c>
      <c r="D16" s="64">
        <v>2</v>
      </c>
      <c r="E16" s="378"/>
      <c r="F16" s="378"/>
      <c r="G16" s="378"/>
    </row>
    <row r="17" spans="1:7" ht="18.95" customHeight="1">
      <c r="A17" s="377"/>
      <c r="B17" s="19">
        <v>0.5</v>
      </c>
      <c r="C17" s="64" t="s">
        <v>179</v>
      </c>
      <c r="D17" s="64">
        <v>3</v>
      </c>
      <c r="E17" s="378"/>
      <c r="F17" s="378"/>
      <c r="G17" s="378"/>
    </row>
    <row r="18" spans="1:7" ht="18.95" customHeight="1">
      <c r="A18" s="377"/>
      <c r="B18" s="19"/>
      <c r="C18" s="64"/>
      <c r="D18" s="64"/>
      <c r="E18" s="378"/>
      <c r="F18" s="378"/>
      <c r="G18" s="378"/>
    </row>
    <row r="19" spans="1:7" ht="18.95" customHeight="1">
      <c r="A19" s="377"/>
      <c r="B19" s="19"/>
      <c r="C19" s="64"/>
      <c r="D19" s="64"/>
      <c r="E19" s="378"/>
      <c r="F19" s="378"/>
      <c r="G19" s="378"/>
    </row>
    <row r="20" spans="1:7" ht="18.95" customHeight="1">
      <c r="A20" s="377"/>
      <c r="B20" s="19"/>
      <c r="C20" s="64"/>
      <c r="D20" s="64"/>
      <c r="E20" s="378"/>
      <c r="F20" s="378"/>
      <c r="G20" s="378"/>
    </row>
    <row r="21" spans="1:7" ht="18.95" customHeight="1">
      <c r="A21" s="377"/>
      <c r="B21" s="19"/>
      <c r="C21" s="64"/>
      <c r="D21" s="64"/>
      <c r="E21" s="378"/>
      <c r="F21" s="378"/>
      <c r="G21" s="378"/>
    </row>
    <row r="22" spans="1:7" ht="18.95" customHeight="1">
      <c r="A22" s="377"/>
      <c r="B22" s="19"/>
      <c r="C22" s="64"/>
      <c r="D22" s="64"/>
      <c r="E22" s="378"/>
      <c r="F22" s="378"/>
      <c r="G22" s="378"/>
    </row>
    <row r="23" spans="1:7" ht="18.95" customHeight="1">
      <c r="A23" s="377"/>
      <c r="B23" s="19"/>
      <c r="C23" s="64"/>
      <c r="D23" s="64"/>
      <c r="E23" s="378"/>
      <c r="F23" s="378"/>
      <c r="G23" s="378"/>
    </row>
    <row r="24" spans="1:7">
      <c r="A24" s="379" t="s">
        <v>9</v>
      </c>
      <c r="B24" s="6"/>
      <c r="C24" s="63"/>
      <c r="D24" s="63"/>
      <c r="E24" s="378"/>
      <c r="F24" s="378"/>
      <c r="G24" s="378"/>
    </row>
    <row r="25" spans="1:7">
      <c r="A25" s="379"/>
      <c r="B25" s="6"/>
      <c r="C25" s="63"/>
      <c r="D25" s="63"/>
      <c r="E25" s="378"/>
      <c r="F25" s="378"/>
      <c r="G25" s="378"/>
    </row>
    <row r="26" spans="1:7">
      <c r="A26" s="379"/>
      <c r="B26" s="6"/>
      <c r="C26" s="63"/>
      <c r="D26" s="63"/>
      <c r="E26" s="378"/>
      <c r="F26" s="378"/>
      <c r="G26" s="378"/>
    </row>
    <row r="27" spans="1:7">
      <c r="A27" s="379"/>
      <c r="B27" s="6"/>
      <c r="C27" s="63"/>
      <c r="D27" s="63"/>
      <c r="E27" s="378"/>
      <c r="F27" s="378"/>
      <c r="G27" s="378"/>
    </row>
    <row r="28" spans="1:7">
      <c r="A28" s="379"/>
      <c r="B28" s="6"/>
      <c r="C28" s="63"/>
      <c r="D28" s="63"/>
      <c r="E28" s="378"/>
      <c r="F28" s="378"/>
      <c r="G28" s="378"/>
    </row>
    <row r="29" spans="1:7">
      <c r="A29" s="379"/>
      <c r="B29" s="6"/>
      <c r="C29" s="63"/>
      <c r="D29" s="63"/>
      <c r="E29" s="378"/>
      <c r="F29" s="378"/>
      <c r="G29" s="378"/>
    </row>
    <row r="30" spans="1:7">
      <c r="A30" s="379"/>
      <c r="B30" s="6"/>
      <c r="C30" s="63"/>
      <c r="D30" s="63"/>
      <c r="E30" s="378"/>
      <c r="F30" s="378"/>
      <c r="G30" s="378"/>
    </row>
    <row r="31" spans="1:7">
      <c r="A31" s="379"/>
      <c r="B31" s="6"/>
      <c r="C31" s="63"/>
      <c r="D31" s="63"/>
      <c r="E31" s="378"/>
      <c r="F31" s="378"/>
      <c r="G31" s="378"/>
    </row>
    <row r="32" spans="1:7">
      <c r="A32" s="352" t="s">
        <v>19</v>
      </c>
      <c r="B32" s="352"/>
      <c r="C32" s="352"/>
      <c r="D32" s="352"/>
      <c r="E32" s="352"/>
      <c r="F32" s="352"/>
      <c r="G32" s="352"/>
    </row>
    <row r="33" spans="1:7">
      <c r="A33" s="379" t="s">
        <v>13</v>
      </c>
      <c r="B33" s="380" t="s">
        <v>182</v>
      </c>
      <c r="C33" s="381"/>
      <c r="D33" s="379" t="s">
        <v>26</v>
      </c>
      <c r="E33" s="382" t="s">
        <v>205</v>
      </c>
      <c r="F33" s="383"/>
      <c r="G33" s="384"/>
    </row>
    <row r="34" spans="1:7">
      <c r="A34" s="379"/>
      <c r="B34" s="380" t="s">
        <v>183</v>
      </c>
      <c r="C34" s="381"/>
      <c r="D34" s="379"/>
      <c r="E34" s="389" t="s">
        <v>206</v>
      </c>
      <c r="F34" s="390"/>
      <c r="G34" s="391"/>
    </row>
    <row r="35" spans="1:7">
      <c r="A35" s="379"/>
      <c r="B35" s="380" t="s">
        <v>184</v>
      </c>
      <c r="C35" s="381"/>
      <c r="D35" s="379"/>
      <c r="E35" s="386" t="s">
        <v>207</v>
      </c>
      <c r="F35" s="387"/>
      <c r="G35" s="388"/>
    </row>
    <row r="36" spans="1:7">
      <c r="A36" s="379"/>
      <c r="B36" s="392"/>
      <c r="C36" s="393"/>
      <c r="D36" s="379"/>
      <c r="E36" s="386"/>
      <c r="F36" s="387"/>
      <c r="G36" s="388"/>
    </row>
    <row r="37" spans="1:7">
      <c r="A37" s="379"/>
      <c r="B37" s="385"/>
      <c r="C37" s="385"/>
      <c r="D37" s="379"/>
      <c r="E37" s="386"/>
      <c r="F37" s="387"/>
      <c r="G37" s="388"/>
    </row>
    <row r="38" spans="1:7">
      <c r="A38" s="379"/>
      <c r="B38" s="385"/>
      <c r="C38" s="385"/>
      <c r="D38" s="379"/>
      <c r="E38" s="386"/>
      <c r="F38" s="387"/>
      <c r="G38" s="388"/>
    </row>
    <row r="39" spans="1:7">
      <c r="A39" s="379"/>
      <c r="B39" s="385"/>
      <c r="C39" s="385"/>
      <c r="D39" s="379"/>
      <c r="E39" s="386"/>
      <c r="F39" s="387"/>
      <c r="G39" s="388"/>
    </row>
    <row r="40" spans="1:7">
      <c r="A40" s="379"/>
      <c r="B40" s="385"/>
      <c r="C40" s="385"/>
      <c r="D40" s="379"/>
      <c r="E40" s="386"/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94"/>
      <c r="C42" s="395"/>
      <c r="D42" s="379"/>
      <c r="E42" s="396"/>
      <c r="F42" s="397"/>
      <c r="G42" s="398"/>
    </row>
    <row r="43" spans="1:7">
      <c r="A43" s="399"/>
      <c r="B43" s="399"/>
      <c r="C43" s="399"/>
      <c r="D43" s="399"/>
      <c r="E43" s="399"/>
      <c r="F43" s="399"/>
      <c r="G43" s="399"/>
    </row>
    <row r="44" spans="1:7">
      <c r="A44" s="376" t="s">
        <v>13</v>
      </c>
      <c r="B44" s="382" t="s">
        <v>32</v>
      </c>
      <c r="C44" s="384"/>
      <c r="D44" s="376" t="s">
        <v>6</v>
      </c>
      <c r="E44" s="382" t="s">
        <v>32</v>
      </c>
      <c r="F44" s="383"/>
      <c r="G44" s="384"/>
    </row>
    <row r="45" spans="1:7">
      <c r="A45" s="400"/>
      <c r="B45" s="396"/>
      <c r="C45" s="398"/>
      <c r="D45" s="400"/>
      <c r="E45" s="396"/>
      <c r="F45" s="397"/>
      <c r="G45" s="398"/>
    </row>
    <row r="46" spans="1:7">
      <c r="A46" s="399" t="s">
        <v>27</v>
      </c>
      <c r="B46" s="399"/>
      <c r="C46" s="399"/>
      <c r="D46" s="399"/>
      <c r="E46" s="399"/>
      <c r="F46" s="399"/>
      <c r="G46" s="399"/>
    </row>
    <row r="47" spans="1:7">
      <c r="A47" s="376" t="s">
        <v>31</v>
      </c>
      <c r="B47" s="402" t="s">
        <v>185</v>
      </c>
      <c r="C47" s="402"/>
      <c r="D47" s="402"/>
      <c r="E47" s="376" t="s">
        <v>6</v>
      </c>
      <c r="F47" s="401"/>
      <c r="G47" s="401"/>
    </row>
    <row r="48" spans="1:7">
      <c r="A48" s="377"/>
      <c r="B48" s="402" t="s">
        <v>186</v>
      </c>
      <c r="C48" s="402"/>
      <c r="D48" s="402"/>
      <c r="E48" s="377"/>
      <c r="F48" s="401"/>
      <c r="G48" s="401"/>
    </row>
    <row r="49" spans="1:7">
      <c r="A49" s="377"/>
      <c r="B49" s="405" t="s">
        <v>187</v>
      </c>
      <c r="C49" s="406"/>
      <c r="D49" s="407"/>
      <c r="E49" s="377"/>
      <c r="F49" s="401"/>
      <c r="G49" s="401"/>
    </row>
    <row r="50" spans="1:7">
      <c r="A50" s="377"/>
      <c r="B50" s="402" t="s">
        <v>188</v>
      </c>
      <c r="C50" s="402"/>
      <c r="D50" s="402"/>
      <c r="E50" s="377"/>
      <c r="F50" s="401"/>
      <c r="G50" s="401"/>
    </row>
    <row r="51" spans="1:7">
      <c r="A51" s="377"/>
      <c r="B51" s="402" t="s">
        <v>189</v>
      </c>
      <c r="C51" s="402"/>
      <c r="D51" s="402"/>
      <c r="E51" s="377"/>
      <c r="F51" s="403"/>
      <c r="G51" s="404"/>
    </row>
    <row r="52" spans="1:7">
      <c r="A52" s="377"/>
      <c r="B52" s="402" t="s">
        <v>190</v>
      </c>
      <c r="C52" s="402"/>
      <c r="D52" s="402"/>
      <c r="E52" s="377"/>
      <c r="F52" s="403"/>
      <c r="G52" s="404"/>
    </row>
    <row r="53" spans="1:7">
      <c r="A53" s="377"/>
      <c r="B53" s="405" t="s">
        <v>191</v>
      </c>
      <c r="C53" s="406"/>
      <c r="D53" s="407"/>
      <c r="E53" s="377"/>
      <c r="F53" s="403"/>
      <c r="G53" s="404"/>
    </row>
    <row r="54" spans="1:7">
      <c r="A54" s="377"/>
      <c r="B54" s="402" t="s">
        <v>192</v>
      </c>
      <c r="C54" s="402"/>
      <c r="D54" s="402"/>
      <c r="E54" s="377"/>
      <c r="F54" s="403"/>
      <c r="G54" s="404"/>
    </row>
    <row r="55" spans="1:7">
      <c r="A55" s="377"/>
      <c r="B55" s="402" t="s">
        <v>193</v>
      </c>
      <c r="C55" s="402"/>
      <c r="D55" s="402"/>
      <c r="E55" s="377"/>
      <c r="F55" s="403"/>
      <c r="G55" s="404"/>
    </row>
    <row r="56" spans="1:7">
      <c r="A56" s="377"/>
      <c r="B56" s="402" t="s">
        <v>195</v>
      </c>
      <c r="C56" s="402"/>
      <c r="D56" s="402"/>
      <c r="E56" s="377"/>
      <c r="F56" s="403"/>
      <c r="G56" s="404"/>
    </row>
    <row r="57" spans="1:7">
      <c r="A57" s="377"/>
      <c r="B57" s="402" t="s">
        <v>151</v>
      </c>
      <c r="C57" s="402"/>
      <c r="D57" s="402"/>
      <c r="E57" s="377"/>
      <c r="F57" s="403"/>
      <c r="G57" s="404"/>
    </row>
    <row r="58" spans="1:7">
      <c r="A58" s="377"/>
      <c r="B58" s="402" t="s">
        <v>196</v>
      </c>
      <c r="C58" s="402"/>
      <c r="D58" s="402"/>
      <c r="E58" s="377"/>
      <c r="F58" s="403"/>
      <c r="G58" s="404"/>
    </row>
    <row r="59" spans="1:7">
      <c r="A59" s="377"/>
      <c r="B59" s="402" t="s">
        <v>197</v>
      </c>
      <c r="C59" s="402"/>
      <c r="D59" s="402"/>
      <c r="E59" s="377"/>
      <c r="F59" s="403"/>
      <c r="G59" s="404"/>
    </row>
    <row r="60" spans="1:7">
      <c r="A60" s="377"/>
      <c r="B60" s="420" t="s">
        <v>198</v>
      </c>
      <c r="C60" s="421"/>
      <c r="D60" s="422"/>
      <c r="E60" s="377"/>
      <c r="F60" s="59"/>
      <c r="G60" s="60"/>
    </row>
    <row r="61" spans="1:7">
      <c r="A61" s="377"/>
      <c r="B61" s="420" t="s">
        <v>199</v>
      </c>
      <c r="C61" s="421"/>
      <c r="D61" s="422"/>
      <c r="E61" s="377"/>
      <c r="F61" s="59"/>
      <c r="G61" s="60"/>
    </row>
    <row r="62" spans="1:7">
      <c r="A62" s="377"/>
      <c r="B62" s="402" t="s">
        <v>200</v>
      </c>
      <c r="C62" s="402"/>
      <c r="D62" s="402"/>
      <c r="E62" s="377"/>
      <c r="F62" s="403"/>
      <c r="G62" s="404"/>
    </row>
    <row r="63" spans="1:7">
      <c r="A63" s="68"/>
      <c r="B63" s="69"/>
      <c r="C63" s="69"/>
      <c r="D63" s="69"/>
      <c r="E63" s="68"/>
      <c r="F63" s="413"/>
      <c r="G63" s="413"/>
    </row>
    <row r="64" spans="1:7">
      <c r="A64" s="414" t="s">
        <v>24</v>
      </c>
      <c r="B64" s="414"/>
      <c r="C64" s="414"/>
      <c r="D64" s="414"/>
      <c r="E64" s="414"/>
      <c r="F64" s="414"/>
      <c r="G64" s="414"/>
    </row>
    <row r="65" spans="1:7">
      <c r="A65" s="415" t="s">
        <v>13</v>
      </c>
      <c r="B65" s="3" t="s">
        <v>30</v>
      </c>
      <c r="C65" s="3"/>
      <c r="D65" s="415"/>
      <c r="E65" s="3" t="s">
        <v>17</v>
      </c>
      <c r="F65" s="417" t="s">
        <v>18</v>
      </c>
      <c r="G65" s="418"/>
    </row>
    <row r="66" spans="1:7">
      <c r="A66" s="416"/>
      <c r="B66" s="8"/>
      <c r="C66" s="9"/>
      <c r="D66" s="416"/>
      <c r="E66" s="8"/>
      <c r="F66" s="412"/>
      <c r="G66" s="412"/>
    </row>
    <row r="67" spans="1:7">
      <c r="A67" s="416"/>
      <c r="B67" s="8"/>
      <c r="C67" s="9"/>
      <c r="D67" s="416"/>
      <c r="E67" s="7"/>
      <c r="F67" s="412"/>
      <c r="G67" s="412"/>
    </row>
    <row r="68" spans="1:7">
      <c r="A68" s="416"/>
      <c r="B68" s="8"/>
      <c r="C68" s="9"/>
      <c r="D68" s="416"/>
      <c r="E68" s="7"/>
      <c r="F68" s="412"/>
      <c r="G68" s="412"/>
    </row>
    <row r="69" spans="1:7">
      <c r="A69" s="416"/>
      <c r="B69" s="8"/>
      <c r="C69" s="9"/>
      <c r="D69" s="416"/>
      <c r="E69" s="7"/>
      <c r="F69" s="412"/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10"/>
      <c r="C73" s="11"/>
      <c r="D73" s="416"/>
      <c r="E73" s="7"/>
      <c r="F73" s="412"/>
      <c r="G73" s="412"/>
    </row>
    <row r="74" spans="1:7">
      <c r="A74" s="416"/>
      <c r="B74" s="10"/>
      <c r="C74" s="11"/>
      <c r="D74" s="416"/>
      <c r="E74" s="12"/>
      <c r="F74" s="412"/>
      <c r="G74" s="412"/>
    </row>
    <row r="75" spans="1:7" ht="18" thickBot="1">
      <c r="A75" s="416"/>
      <c r="B75" s="10"/>
      <c r="C75" s="11"/>
      <c r="D75" s="416"/>
      <c r="E75" s="12"/>
      <c r="F75" s="412"/>
      <c r="G75" s="412"/>
    </row>
    <row r="76" spans="1:7" ht="18.75" thickTop="1" thickBot="1">
      <c r="A76" s="13" t="s">
        <v>23</v>
      </c>
      <c r="B76" s="14">
        <f>B75+B74+B73+B72+B71+B70+B69+B68+B67+B66+E66+E67+E68+E69+E70+E71+E72+E73+E74+E75</f>
        <v>0</v>
      </c>
      <c r="C76" s="15"/>
      <c r="D76" s="16"/>
      <c r="E76" s="17"/>
      <c r="F76" s="15"/>
      <c r="G76" s="18"/>
    </row>
    <row r="77" spans="1:7">
      <c r="A77" s="408"/>
      <c r="B77" s="408"/>
      <c r="C77" s="408"/>
      <c r="D77" s="408"/>
      <c r="E77" s="408"/>
      <c r="F77" s="408"/>
      <c r="G77" s="408"/>
    </row>
    <row r="78" spans="1:7">
      <c r="A78" s="409"/>
      <c r="B78" s="410"/>
      <c r="C78" s="410"/>
      <c r="D78" s="410"/>
      <c r="E78" s="410"/>
      <c r="F78" s="410"/>
      <c r="G78" s="411"/>
    </row>
    <row r="82" spans="3:3">
      <c r="C82" t="s">
        <v>16</v>
      </c>
    </row>
  </sheetData>
  <mergeCells count="112">
    <mergeCell ref="F75:G75"/>
    <mergeCell ref="A77:G77"/>
    <mergeCell ref="A78:G78"/>
    <mergeCell ref="A65:A75"/>
    <mergeCell ref="D65:D75"/>
    <mergeCell ref="F65:G65"/>
    <mergeCell ref="F66:G66"/>
    <mergeCell ref="F67:G67"/>
    <mergeCell ref="F68:G68"/>
    <mergeCell ref="F69:G69"/>
    <mergeCell ref="F70:G70"/>
    <mergeCell ref="F71:G71"/>
    <mergeCell ref="F72:G72"/>
    <mergeCell ref="A64:G64"/>
    <mergeCell ref="B57:D57"/>
    <mergeCell ref="F57:G57"/>
    <mergeCell ref="B58:D58"/>
    <mergeCell ref="F58:G58"/>
    <mergeCell ref="B59:D59"/>
    <mergeCell ref="F59:G59"/>
    <mergeCell ref="F73:G73"/>
    <mergeCell ref="F74:G74"/>
    <mergeCell ref="B52:D52"/>
    <mergeCell ref="F52:G52"/>
    <mergeCell ref="B53:D53"/>
    <mergeCell ref="F53:G53"/>
    <mergeCell ref="B60:D60"/>
    <mergeCell ref="B61:D61"/>
    <mergeCell ref="B62:D62"/>
    <mergeCell ref="F62:G62"/>
    <mergeCell ref="F63:G63"/>
    <mergeCell ref="A43:G43"/>
    <mergeCell ref="A44:A45"/>
    <mergeCell ref="B44:C45"/>
    <mergeCell ref="D44:D45"/>
    <mergeCell ref="E44:G45"/>
    <mergeCell ref="A46:G46"/>
    <mergeCell ref="A47:A62"/>
    <mergeCell ref="B47:D47"/>
    <mergeCell ref="E47:E62"/>
    <mergeCell ref="F47:G47"/>
    <mergeCell ref="B48:D48"/>
    <mergeCell ref="F48:G48"/>
    <mergeCell ref="B49:D49"/>
    <mergeCell ref="F49:G49"/>
    <mergeCell ref="B50:D50"/>
    <mergeCell ref="B54:D54"/>
    <mergeCell ref="F54:G54"/>
    <mergeCell ref="B55:D55"/>
    <mergeCell ref="F55:G55"/>
    <mergeCell ref="B56:D56"/>
    <mergeCell ref="F56:G56"/>
    <mergeCell ref="F50:G50"/>
    <mergeCell ref="B51:D51"/>
    <mergeCell ref="F51:G51"/>
    <mergeCell ref="A32:G32"/>
    <mergeCell ref="A33:A42"/>
    <mergeCell ref="B33:C33"/>
    <mergeCell ref="D33:D42"/>
    <mergeCell ref="E33:G33"/>
    <mergeCell ref="B34:C34"/>
    <mergeCell ref="B38:C38"/>
    <mergeCell ref="E38:G38"/>
    <mergeCell ref="B39:C39"/>
    <mergeCell ref="E39:G39"/>
    <mergeCell ref="B40:C40"/>
    <mergeCell ref="E40:G40"/>
    <mergeCell ref="E34:G34"/>
    <mergeCell ref="B35:C35"/>
    <mergeCell ref="E35:G35"/>
    <mergeCell ref="B36:C36"/>
    <mergeCell ref="E36:G36"/>
    <mergeCell ref="B37:C37"/>
    <mergeCell ref="E37:G37"/>
    <mergeCell ref="B41:C41"/>
    <mergeCell ref="E41:G41"/>
    <mergeCell ref="B42:C42"/>
    <mergeCell ref="E42:G42"/>
    <mergeCell ref="A24:A31"/>
    <mergeCell ref="E24:G24"/>
    <mergeCell ref="E25:G25"/>
    <mergeCell ref="E26:G26"/>
    <mergeCell ref="E27:G27"/>
    <mergeCell ref="E28:G28"/>
    <mergeCell ref="E29:G29"/>
    <mergeCell ref="E30:G30"/>
    <mergeCell ref="E31:G31"/>
    <mergeCell ref="B7:C7"/>
    <mergeCell ref="A9:A12"/>
    <mergeCell ref="D9:D12"/>
    <mergeCell ref="E14:G14"/>
    <mergeCell ref="A15:A23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2"/>
  <sheetViews>
    <sheetView topLeftCell="A19" workbookViewId="0">
      <selection activeCell="B4" sqref="B4:C4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76" t="s">
        <v>22</v>
      </c>
      <c r="B2" s="350" t="s">
        <v>208</v>
      </c>
      <c r="C2" s="351"/>
      <c r="D2" s="76" t="s">
        <v>1</v>
      </c>
      <c r="E2" s="76" t="s">
        <v>36</v>
      </c>
      <c r="F2" s="75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70" t="s">
        <v>21</v>
      </c>
      <c r="F3" s="70"/>
      <c r="G3" s="355"/>
      <c r="H3" s="355"/>
    </row>
    <row r="4" spans="1:8" ht="20.100000000000001" customHeight="1">
      <c r="A4" s="76" t="s">
        <v>2</v>
      </c>
      <c r="B4" s="356"/>
      <c r="C4" s="357"/>
      <c r="D4" s="354"/>
      <c r="E4" s="358" t="s">
        <v>57</v>
      </c>
      <c r="F4" s="359"/>
      <c r="G4" s="360"/>
    </row>
    <row r="5" spans="1:8" ht="20.100000000000001" customHeight="1">
      <c r="A5" s="76" t="s">
        <v>3</v>
      </c>
      <c r="B5" s="361"/>
      <c r="C5" s="362"/>
      <c r="D5" s="354"/>
      <c r="E5" s="363" t="s">
        <v>58</v>
      </c>
      <c r="F5" s="364"/>
      <c r="G5" s="365"/>
    </row>
    <row r="6" spans="1:8" ht="20.100000000000001" customHeight="1">
      <c r="A6" s="76" t="s">
        <v>4</v>
      </c>
      <c r="B6" s="356">
        <v>1274980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76" t="s">
        <v>33</v>
      </c>
      <c r="B7" s="369"/>
      <c r="C7" s="370"/>
      <c r="D7" s="71"/>
      <c r="E7" s="73"/>
      <c r="F7" s="73"/>
      <c r="G7" s="73"/>
    </row>
    <row r="8" spans="1:8" ht="27.95" customHeight="1">
      <c r="A8" s="77" t="s">
        <v>14</v>
      </c>
      <c r="B8" s="77"/>
      <c r="C8" s="77"/>
      <c r="D8" s="2"/>
      <c r="E8" s="4"/>
      <c r="F8" s="4"/>
      <c r="G8" s="4"/>
    </row>
    <row r="9" spans="1:8" ht="20.100000000000001" customHeight="1">
      <c r="A9" s="358" t="s">
        <v>25</v>
      </c>
      <c r="B9" s="48" t="s">
        <v>60</v>
      </c>
      <c r="C9" s="1">
        <v>6</v>
      </c>
      <c r="D9" s="371" t="s">
        <v>5</v>
      </c>
      <c r="E9" s="1" t="s">
        <v>231</v>
      </c>
      <c r="F9" s="75"/>
      <c r="G9" s="5"/>
    </row>
    <row r="10" spans="1:8" ht="20.100000000000001" customHeight="1">
      <c r="A10" s="363"/>
      <c r="B10" s="1" t="s">
        <v>209</v>
      </c>
      <c r="C10" s="1">
        <v>5</v>
      </c>
      <c r="D10" s="372"/>
      <c r="E10" s="1" t="s">
        <v>201</v>
      </c>
      <c r="F10" s="75"/>
      <c r="G10" s="75"/>
      <c r="H10" t="s">
        <v>29</v>
      </c>
    </row>
    <row r="11" spans="1:8" ht="20.100000000000001" customHeight="1">
      <c r="A11" s="363"/>
      <c r="B11" s="1"/>
      <c r="C11" s="1"/>
      <c r="D11" s="372"/>
      <c r="E11" s="1" t="s">
        <v>232</v>
      </c>
      <c r="F11" s="75"/>
      <c r="G11" s="75"/>
    </row>
    <row r="12" spans="1:8" ht="20.100000000000001" customHeight="1">
      <c r="A12" s="366"/>
      <c r="B12" s="1"/>
      <c r="C12" s="1"/>
      <c r="D12" s="373"/>
      <c r="E12" s="20"/>
      <c r="F12" s="75"/>
      <c r="G12" s="75"/>
    </row>
    <row r="13" spans="1:8" ht="27.95" customHeight="1">
      <c r="A13" s="77" t="s">
        <v>20</v>
      </c>
      <c r="B13" s="77"/>
      <c r="C13" s="77"/>
      <c r="D13" s="77"/>
      <c r="E13" s="2"/>
      <c r="F13" s="2"/>
      <c r="G13" s="72"/>
    </row>
    <row r="14" spans="1:8" ht="18.95" customHeight="1">
      <c r="A14" s="1"/>
      <c r="B14" s="75" t="s">
        <v>7</v>
      </c>
      <c r="C14" s="75" t="s">
        <v>10</v>
      </c>
      <c r="D14" s="75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0.5</v>
      </c>
      <c r="C15" s="75" t="s">
        <v>215</v>
      </c>
      <c r="D15" s="75">
        <v>5</v>
      </c>
      <c r="E15" s="378"/>
      <c r="F15" s="378"/>
      <c r="G15" s="378"/>
    </row>
    <row r="16" spans="1:8" ht="18.95" customHeight="1">
      <c r="A16" s="377"/>
      <c r="B16" s="19"/>
      <c r="C16" s="75"/>
      <c r="D16" s="75"/>
      <c r="E16" s="378"/>
      <c r="F16" s="378"/>
      <c r="G16" s="378"/>
    </row>
    <row r="17" spans="1:7" ht="18.95" customHeight="1">
      <c r="A17" s="377"/>
      <c r="B17" s="19"/>
      <c r="C17" s="75"/>
      <c r="D17" s="75"/>
      <c r="E17" s="378"/>
      <c r="F17" s="378"/>
      <c r="G17" s="378"/>
    </row>
    <row r="18" spans="1:7" ht="18.95" customHeight="1">
      <c r="A18" s="377"/>
      <c r="B18" s="19"/>
      <c r="C18" s="75"/>
      <c r="D18" s="75"/>
      <c r="E18" s="378"/>
      <c r="F18" s="378"/>
      <c r="G18" s="378"/>
    </row>
    <row r="19" spans="1:7" ht="18.95" customHeight="1">
      <c r="A19" s="377"/>
      <c r="B19" s="19"/>
      <c r="C19" s="75"/>
      <c r="D19" s="75"/>
      <c r="E19" s="378"/>
      <c r="F19" s="378"/>
      <c r="G19" s="378"/>
    </row>
    <row r="20" spans="1:7" ht="18.95" customHeight="1">
      <c r="A20" s="377"/>
      <c r="B20" s="19"/>
      <c r="C20" s="75"/>
      <c r="D20" s="75"/>
      <c r="E20" s="378"/>
      <c r="F20" s="378"/>
      <c r="G20" s="378"/>
    </row>
    <row r="21" spans="1:7" ht="18.95" customHeight="1">
      <c r="A21" s="377"/>
      <c r="B21" s="19"/>
      <c r="C21" s="75"/>
      <c r="D21" s="75"/>
      <c r="E21" s="378"/>
      <c r="F21" s="378"/>
      <c r="G21" s="378"/>
    </row>
    <row r="22" spans="1:7" ht="18.95" customHeight="1">
      <c r="A22" s="377"/>
      <c r="B22" s="19"/>
      <c r="C22" s="75"/>
      <c r="D22" s="75"/>
      <c r="E22" s="378"/>
      <c r="F22" s="378"/>
      <c r="G22" s="378"/>
    </row>
    <row r="23" spans="1:7" ht="18.95" customHeight="1">
      <c r="A23" s="377"/>
      <c r="B23" s="19"/>
      <c r="C23" s="75"/>
      <c r="D23" s="75"/>
      <c r="E23" s="378"/>
      <c r="F23" s="378"/>
      <c r="G23" s="378"/>
    </row>
    <row r="24" spans="1:7">
      <c r="A24" s="379" t="s">
        <v>9</v>
      </c>
      <c r="B24" s="6"/>
      <c r="C24" s="76"/>
      <c r="D24" s="76"/>
      <c r="E24" s="378"/>
      <c r="F24" s="378"/>
      <c r="G24" s="378"/>
    </row>
    <row r="25" spans="1:7">
      <c r="A25" s="379"/>
      <c r="B25" s="6"/>
      <c r="C25" s="76"/>
      <c r="D25" s="76"/>
      <c r="E25" s="378"/>
      <c r="F25" s="378"/>
      <c r="G25" s="378"/>
    </row>
    <row r="26" spans="1:7">
      <c r="A26" s="379"/>
      <c r="B26" s="6"/>
      <c r="C26" s="76"/>
      <c r="D26" s="76"/>
      <c r="E26" s="378"/>
      <c r="F26" s="378"/>
      <c r="G26" s="378"/>
    </row>
    <row r="27" spans="1:7">
      <c r="A27" s="379"/>
      <c r="B27" s="6"/>
      <c r="C27" s="76"/>
      <c r="D27" s="76"/>
      <c r="E27" s="378"/>
      <c r="F27" s="378"/>
      <c r="G27" s="378"/>
    </row>
    <row r="28" spans="1:7">
      <c r="A28" s="379"/>
      <c r="B28" s="6"/>
      <c r="C28" s="76"/>
      <c r="D28" s="76"/>
      <c r="E28" s="378"/>
      <c r="F28" s="378"/>
      <c r="G28" s="378"/>
    </row>
    <row r="29" spans="1:7">
      <c r="A29" s="379"/>
      <c r="B29" s="6"/>
      <c r="C29" s="76"/>
      <c r="D29" s="76"/>
      <c r="E29" s="378"/>
      <c r="F29" s="378"/>
      <c r="G29" s="378"/>
    </row>
    <row r="30" spans="1:7">
      <c r="A30" s="379"/>
      <c r="B30" s="6"/>
      <c r="C30" s="76"/>
      <c r="D30" s="76"/>
      <c r="E30" s="378"/>
      <c r="F30" s="378"/>
      <c r="G30" s="378"/>
    </row>
    <row r="31" spans="1:7">
      <c r="A31" s="379"/>
      <c r="B31" s="6"/>
      <c r="C31" s="76"/>
      <c r="D31" s="76"/>
      <c r="E31" s="378"/>
      <c r="F31" s="378"/>
      <c r="G31" s="378"/>
    </row>
    <row r="32" spans="1:7">
      <c r="A32" s="352" t="s">
        <v>19</v>
      </c>
      <c r="B32" s="352"/>
      <c r="C32" s="352"/>
      <c r="D32" s="352"/>
      <c r="E32" s="352"/>
      <c r="F32" s="352"/>
      <c r="G32" s="352"/>
    </row>
    <row r="33" spans="1:7">
      <c r="A33" s="379" t="s">
        <v>13</v>
      </c>
      <c r="B33" s="380" t="s">
        <v>216</v>
      </c>
      <c r="C33" s="381"/>
      <c r="D33" s="379" t="s">
        <v>26</v>
      </c>
      <c r="E33" s="382" t="s">
        <v>210</v>
      </c>
      <c r="F33" s="383"/>
      <c r="G33" s="384"/>
    </row>
    <row r="34" spans="1:7">
      <c r="A34" s="379"/>
      <c r="B34" s="380" t="s">
        <v>217</v>
      </c>
      <c r="C34" s="381"/>
      <c r="D34" s="379"/>
      <c r="E34" s="389" t="s">
        <v>211</v>
      </c>
      <c r="F34" s="390"/>
      <c r="G34" s="391"/>
    </row>
    <row r="35" spans="1:7">
      <c r="A35" s="379"/>
      <c r="B35" s="380" t="s">
        <v>218</v>
      </c>
      <c r="C35" s="381"/>
      <c r="D35" s="379"/>
      <c r="E35" s="386" t="s">
        <v>212</v>
      </c>
      <c r="F35" s="387"/>
      <c r="G35" s="388"/>
    </row>
    <row r="36" spans="1:7">
      <c r="A36" s="379"/>
      <c r="B36" s="380" t="s">
        <v>219</v>
      </c>
      <c r="C36" s="381"/>
      <c r="D36" s="379"/>
      <c r="E36" s="386" t="s">
        <v>213</v>
      </c>
      <c r="F36" s="387"/>
      <c r="G36" s="388"/>
    </row>
    <row r="37" spans="1:7">
      <c r="A37" s="379"/>
      <c r="B37" s="419" t="s">
        <v>220</v>
      </c>
      <c r="C37" s="419"/>
      <c r="D37" s="379"/>
      <c r="E37" s="386" t="s">
        <v>214</v>
      </c>
      <c r="F37" s="387"/>
      <c r="G37" s="388"/>
    </row>
    <row r="38" spans="1:7">
      <c r="A38" s="379"/>
      <c r="B38" s="419" t="s">
        <v>223</v>
      </c>
      <c r="C38" s="419"/>
      <c r="D38" s="379"/>
      <c r="E38" s="386"/>
      <c r="F38" s="387"/>
      <c r="G38" s="388"/>
    </row>
    <row r="39" spans="1:7">
      <c r="A39" s="379"/>
      <c r="B39" s="385"/>
      <c r="C39" s="385"/>
      <c r="D39" s="379"/>
      <c r="E39" s="386"/>
      <c r="F39" s="387"/>
      <c r="G39" s="388"/>
    </row>
    <row r="40" spans="1:7">
      <c r="A40" s="379"/>
      <c r="B40" s="385"/>
      <c r="C40" s="385"/>
      <c r="D40" s="379"/>
      <c r="E40" s="386"/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94"/>
      <c r="C42" s="395"/>
      <c r="D42" s="379"/>
      <c r="E42" s="396"/>
      <c r="F42" s="397"/>
      <c r="G42" s="398"/>
    </row>
    <row r="43" spans="1:7">
      <c r="A43" s="399"/>
      <c r="B43" s="399"/>
      <c r="C43" s="399"/>
      <c r="D43" s="399"/>
      <c r="E43" s="399"/>
      <c r="F43" s="399"/>
      <c r="G43" s="399"/>
    </row>
    <row r="44" spans="1:7">
      <c r="A44" s="376" t="s">
        <v>13</v>
      </c>
      <c r="B44" s="382" t="s">
        <v>32</v>
      </c>
      <c r="C44" s="384"/>
      <c r="D44" s="376" t="s">
        <v>6</v>
      </c>
      <c r="E44" s="382" t="s">
        <v>32</v>
      </c>
      <c r="F44" s="383"/>
      <c r="G44" s="384"/>
    </row>
    <row r="45" spans="1:7">
      <c r="A45" s="400"/>
      <c r="B45" s="396"/>
      <c r="C45" s="398"/>
      <c r="D45" s="400"/>
      <c r="E45" s="396"/>
      <c r="F45" s="397"/>
      <c r="G45" s="398"/>
    </row>
    <row r="46" spans="1:7">
      <c r="A46" s="399" t="s">
        <v>27</v>
      </c>
      <c r="B46" s="399"/>
      <c r="C46" s="399"/>
      <c r="D46" s="399"/>
      <c r="E46" s="399"/>
      <c r="F46" s="399"/>
      <c r="G46" s="399"/>
    </row>
    <row r="47" spans="1:7">
      <c r="A47" s="376" t="s">
        <v>31</v>
      </c>
      <c r="B47" s="402" t="s">
        <v>221</v>
      </c>
      <c r="C47" s="402"/>
      <c r="D47" s="402"/>
      <c r="E47" s="376" t="s">
        <v>6</v>
      </c>
      <c r="F47" s="401"/>
      <c r="G47" s="401"/>
    </row>
    <row r="48" spans="1:7">
      <c r="A48" s="377"/>
      <c r="B48" s="402" t="s">
        <v>226</v>
      </c>
      <c r="C48" s="402"/>
      <c r="D48" s="402"/>
      <c r="E48" s="377"/>
      <c r="F48" s="401"/>
      <c r="G48" s="401"/>
    </row>
    <row r="49" spans="1:7">
      <c r="A49" s="377"/>
      <c r="B49" s="405" t="s">
        <v>222</v>
      </c>
      <c r="C49" s="406"/>
      <c r="D49" s="407"/>
      <c r="E49" s="377"/>
      <c r="F49" s="401"/>
      <c r="G49" s="401"/>
    </row>
    <row r="50" spans="1:7">
      <c r="A50" s="377"/>
      <c r="B50" s="402" t="s">
        <v>224</v>
      </c>
      <c r="C50" s="402"/>
      <c r="D50" s="402"/>
      <c r="E50" s="377"/>
      <c r="F50" s="401"/>
      <c r="G50" s="401"/>
    </row>
    <row r="51" spans="1:7">
      <c r="A51" s="377"/>
      <c r="B51" s="402" t="s">
        <v>225</v>
      </c>
      <c r="C51" s="402"/>
      <c r="D51" s="402"/>
      <c r="E51" s="377"/>
      <c r="F51" s="403"/>
      <c r="G51" s="404"/>
    </row>
    <row r="52" spans="1:7">
      <c r="A52" s="377"/>
      <c r="B52" s="402" t="s">
        <v>226</v>
      </c>
      <c r="C52" s="402"/>
      <c r="D52" s="402"/>
      <c r="E52" s="377"/>
      <c r="F52" s="403"/>
      <c r="G52" s="404"/>
    </row>
    <row r="53" spans="1:7">
      <c r="A53" s="377"/>
      <c r="B53" s="405" t="s">
        <v>227</v>
      </c>
      <c r="C53" s="406"/>
      <c r="D53" s="407"/>
      <c r="E53" s="377"/>
      <c r="F53" s="403"/>
      <c r="G53" s="404"/>
    </row>
    <row r="54" spans="1:7">
      <c r="A54" s="377"/>
      <c r="B54" s="402" t="s">
        <v>226</v>
      </c>
      <c r="C54" s="402"/>
      <c r="D54" s="402"/>
      <c r="E54" s="377"/>
      <c r="F54" s="403"/>
      <c r="G54" s="404"/>
    </row>
    <row r="55" spans="1:7">
      <c r="A55" s="377"/>
      <c r="B55" s="402" t="s">
        <v>228</v>
      </c>
      <c r="C55" s="402"/>
      <c r="D55" s="402"/>
      <c r="E55" s="377"/>
      <c r="F55" s="403"/>
      <c r="G55" s="404"/>
    </row>
    <row r="56" spans="1:7">
      <c r="A56" s="377"/>
      <c r="B56" s="402" t="s">
        <v>229</v>
      </c>
      <c r="C56" s="402"/>
      <c r="D56" s="402"/>
      <c r="E56" s="377"/>
      <c r="F56" s="403"/>
      <c r="G56" s="404"/>
    </row>
    <row r="57" spans="1:7">
      <c r="A57" s="377"/>
      <c r="B57" s="402" t="s">
        <v>230</v>
      </c>
      <c r="C57" s="402"/>
      <c r="D57" s="402"/>
      <c r="E57" s="377"/>
      <c r="F57" s="403"/>
      <c r="G57" s="404"/>
    </row>
    <row r="58" spans="1:7">
      <c r="A58" s="377"/>
      <c r="B58" s="402"/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20"/>
      <c r="C60" s="421"/>
      <c r="D60" s="422"/>
      <c r="E60" s="377"/>
      <c r="F60" s="78"/>
      <c r="G60" s="79"/>
    </row>
    <row r="61" spans="1:7">
      <c r="A61" s="377"/>
      <c r="B61" s="420"/>
      <c r="C61" s="421"/>
      <c r="D61" s="422"/>
      <c r="E61" s="377"/>
      <c r="F61" s="78"/>
      <c r="G61" s="79"/>
    </row>
    <row r="62" spans="1:7">
      <c r="A62" s="377"/>
      <c r="B62" s="402"/>
      <c r="C62" s="402"/>
      <c r="D62" s="402"/>
      <c r="E62" s="377"/>
      <c r="F62" s="403"/>
      <c r="G62" s="404"/>
    </row>
    <row r="63" spans="1:7">
      <c r="A63" s="74"/>
      <c r="B63" s="80"/>
      <c r="C63" s="80"/>
      <c r="D63" s="80"/>
      <c r="E63" s="74"/>
      <c r="F63" s="413"/>
      <c r="G63" s="413"/>
    </row>
    <row r="64" spans="1:7">
      <c r="A64" s="414" t="s">
        <v>24</v>
      </c>
      <c r="B64" s="414"/>
      <c r="C64" s="414"/>
      <c r="D64" s="414"/>
      <c r="E64" s="414"/>
      <c r="F64" s="414"/>
      <c r="G64" s="414"/>
    </row>
    <row r="65" spans="1:7">
      <c r="A65" s="415" t="s">
        <v>13</v>
      </c>
      <c r="B65" s="3" t="s">
        <v>30</v>
      </c>
      <c r="C65" s="3"/>
      <c r="D65" s="415"/>
      <c r="E65" s="3" t="s">
        <v>17</v>
      </c>
      <c r="F65" s="417" t="s">
        <v>18</v>
      </c>
      <c r="G65" s="418"/>
    </row>
    <row r="66" spans="1:7">
      <c r="A66" s="416"/>
      <c r="B66" s="8">
        <v>3500</v>
      </c>
      <c r="C66" s="9" t="s">
        <v>54</v>
      </c>
      <c r="D66" s="416"/>
      <c r="E66" s="8"/>
      <c r="F66" s="412"/>
      <c r="G66" s="412"/>
    </row>
    <row r="67" spans="1:7">
      <c r="A67" s="416"/>
      <c r="B67" s="8"/>
      <c r="C67" s="9"/>
      <c r="D67" s="416"/>
      <c r="E67" s="7"/>
      <c r="F67" s="412"/>
      <c r="G67" s="412"/>
    </row>
    <row r="68" spans="1:7">
      <c r="A68" s="416"/>
      <c r="B68" s="8"/>
      <c r="C68" s="9"/>
      <c r="D68" s="416"/>
      <c r="E68" s="7"/>
      <c r="F68" s="412"/>
      <c r="G68" s="412"/>
    </row>
    <row r="69" spans="1:7">
      <c r="A69" s="416"/>
      <c r="B69" s="8"/>
      <c r="C69" s="9"/>
      <c r="D69" s="416"/>
      <c r="E69" s="7"/>
      <c r="F69" s="412"/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10"/>
      <c r="C73" s="11"/>
      <c r="D73" s="416"/>
      <c r="E73" s="7"/>
      <c r="F73" s="412"/>
      <c r="G73" s="412"/>
    </row>
    <row r="74" spans="1:7">
      <c r="A74" s="416"/>
      <c r="B74" s="10"/>
      <c r="C74" s="11"/>
      <c r="D74" s="416"/>
      <c r="E74" s="12"/>
      <c r="F74" s="412"/>
      <c r="G74" s="412"/>
    </row>
    <row r="75" spans="1:7" ht="18" thickBot="1">
      <c r="A75" s="416"/>
      <c r="B75" s="10"/>
      <c r="C75" s="11"/>
      <c r="D75" s="416"/>
      <c r="E75" s="12"/>
      <c r="F75" s="412"/>
      <c r="G75" s="412"/>
    </row>
    <row r="76" spans="1:7" ht="18.75" thickTop="1" thickBot="1">
      <c r="A76" s="13" t="s">
        <v>23</v>
      </c>
      <c r="B76" s="14">
        <f>B75+B74+B73+B72+B71+B70+B69+B68+B67+B66+E66+E67+E68+E69+E70+E71+E72+E73+E74+E75</f>
        <v>3500</v>
      </c>
      <c r="C76" s="15"/>
      <c r="D76" s="16"/>
      <c r="E76" s="17"/>
      <c r="F76" s="15"/>
      <c r="G76" s="18"/>
    </row>
    <row r="77" spans="1:7">
      <c r="A77" s="408"/>
      <c r="B77" s="408"/>
      <c r="C77" s="408"/>
      <c r="D77" s="408"/>
      <c r="E77" s="408"/>
      <c r="F77" s="408"/>
      <c r="G77" s="408"/>
    </row>
    <row r="78" spans="1:7">
      <c r="A78" s="409"/>
      <c r="B78" s="410"/>
      <c r="C78" s="410"/>
      <c r="D78" s="410"/>
      <c r="E78" s="410"/>
      <c r="F78" s="410"/>
      <c r="G78" s="411"/>
    </row>
    <row r="82" spans="3:3">
      <c r="C82" t="s">
        <v>16</v>
      </c>
    </row>
  </sheetData>
  <mergeCells count="112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B7:C7"/>
    <mergeCell ref="A9:A12"/>
    <mergeCell ref="D9:D12"/>
    <mergeCell ref="E14:G14"/>
    <mergeCell ref="A15:A23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A24:A31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B38:C38"/>
    <mergeCell ref="E38:G38"/>
    <mergeCell ref="B39:C39"/>
    <mergeCell ref="E39:G39"/>
    <mergeCell ref="B40:C40"/>
    <mergeCell ref="E40:G40"/>
    <mergeCell ref="E34:G34"/>
    <mergeCell ref="B35:C35"/>
    <mergeCell ref="E35:G35"/>
    <mergeCell ref="B36:C36"/>
    <mergeCell ref="E36:G36"/>
    <mergeCell ref="B37:C37"/>
    <mergeCell ref="E37:G37"/>
    <mergeCell ref="B41:C41"/>
    <mergeCell ref="E41:G41"/>
    <mergeCell ref="B42:C42"/>
    <mergeCell ref="E42:G42"/>
    <mergeCell ref="A43:G43"/>
    <mergeCell ref="A44:A45"/>
    <mergeCell ref="B44:C45"/>
    <mergeCell ref="D44:D45"/>
    <mergeCell ref="E44:G45"/>
    <mergeCell ref="A46:G46"/>
    <mergeCell ref="A47:A62"/>
    <mergeCell ref="B47:D47"/>
    <mergeCell ref="E47:E62"/>
    <mergeCell ref="F47:G47"/>
    <mergeCell ref="B48:D48"/>
    <mergeCell ref="F48:G48"/>
    <mergeCell ref="B49:D49"/>
    <mergeCell ref="F49:G49"/>
    <mergeCell ref="B50:D50"/>
    <mergeCell ref="B54:D54"/>
    <mergeCell ref="F54:G54"/>
    <mergeCell ref="B55:D55"/>
    <mergeCell ref="F55:G55"/>
    <mergeCell ref="B56:D56"/>
    <mergeCell ref="F56:G56"/>
    <mergeCell ref="F50:G50"/>
    <mergeCell ref="B51:D51"/>
    <mergeCell ref="F51:G51"/>
    <mergeCell ref="B52:D52"/>
    <mergeCell ref="F52:G52"/>
    <mergeCell ref="B53:D53"/>
    <mergeCell ref="F53:G53"/>
    <mergeCell ref="B60:D60"/>
    <mergeCell ref="B61:D61"/>
    <mergeCell ref="B62:D62"/>
    <mergeCell ref="F62:G62"/>
    <mergeCell ref="F63:G63"/>
    <mergeCell ref="A64:G64"/>
    <mergeCell ref="B57:D57"/>
    <mergeCell ref="F57:G57"/>
    <mergeCell ref="B58:D58"/>
    <mergeCell ref="F58:G58"/>
    <mergeCell ref="B59:D59"/>
    <mergeCell ref="F59:G59"/>
    <mergeCell ref="F73:G73"/>
    <mergeCell ref="F74:G74"/>
    <mergeCell ref="F75:G75"/>
    <mergeCell ref="A77:G77"/>
    <mergeCell ref="A78:G78"/>
    <mergeCell ref="A65:A75"/>
    <mergeCell ref="D65:D75"/>
    <mergeCell ref="F65:G65"/>
    <mergeCell ref="F66:G66"/>
    <mergeCell ref="F67:G67"/>
    <mergeCell ref="F68:G68"/>
    <mergeCell ref="F69:G69"/>
    <mergeCell ref="F70:G70"/>
    <mergeCell ref="F71:G71"/>
    <mergeCell ref="F72:G72"/>
  </mergeCells>
  <phoneticPr fontId="1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2"/>
  <sheetViews>
    <sheetView topLeftCell="A16" workbookViewId="0">
      <selection activeCell="E11" sqref="E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87" t="s">
        <v>22</v>
      </c>
      <c r="B2" s="350" t="s">
        <v>233</v>
      </c>
      <c r="C2" s="351"/>
      <c r="D2" s="87" t="s">
        <v>1</v>
      </c>
      <c r="E2" s="87" t="s">
        <v>36</v>
      </c>
      <c r="F2" s="86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81" t="s">
        <v>21</v>
      </c>
      <c r="F3" s="81"/>
      <c r="G3" s="355"/>
      <c r="H3" s="355"/>
    </row>
    <row r="4" spans="1:8" ht="20.100000000000001" customHeight="1">
      <c r="A4" s="87" t="s">
        <v>2</v>
      </c>
      <c r="B4" s="356">
        <v>611900</v>
      </c>
      <c r="C4" s="357"/>
      <c r="D4" s="354"/>
      <c r="E4" s="358" t="s">
        <v>57</v>
      </c>
      <c r="F4" s="359"/>
      <c r="G4" s="360"/>
    </row>
    <row r="5" spans="1:8" ht="20.100000000000001" customHeight="1">
      <c r="A5" s="87" t="s">
        <v>3</v>
      </c>
      <c r="B5" s="361">
        <f>B6-B4</f>
        <v>588400</v>
      </c>
      <c r="C5" s="362"/>
      <c r="D5" s="354"/>
      <c r="E5" s="363" t="s">
        <v>58</v>
      </c>
      <c r="F5" s="364"/>
      <c r="G5" s="365"/>
    </row>
    <row r="6" spans="1:8" ht="20.100000000000001" customHeight="1">
      <c r="A6" s="87" t="s">
        <v>4</v>
      </c>
      <c r="B6" s="356">
        <v>1200300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87" t="s">
        <v>33</v>
      </c>
      <c r="B7" s="369">
        <v>62800</v>
      </c>
      <c r="C7" s="370"/>
      <c r="D7" s="82"/>
      <c r="E7" s="84"/>
      <c r="F7" s="84"/>
      <c r="G7" s="84"/>
    </row>
    <row r="8" spans="1:8" ht="27.95" customHeight="1">
      <c r="A8" s="88" t="s">
        <v>14</v>
      </c>
      <c r="B8" s="88"/>
      <c r="C8" s="88"/>
      <c r="D8" s="2"/>
      <c r="E8" s="4"/>
      <c r="F8" s="4"/>
      <c r="G8" s="4"/>
    </row>
    <row r="9" spans="1:8" ht="20.100000000000001" customHeight="1">
      <c r="A9" s="358" t="s">
        <v>25</v>
      </c>
      <c r="B9" s="48" t="s">
        <v>168</v>
      </c>
      <c r="C9" s="1" t="s">
        <v>259</v>
      </c>
      <c r="D9" s="371" t="s">
        <v>5</v>
      </c>
      <c r="E9" s="1" t="s">
        <v>231</v>
      </c>
      <c r="F9" s="86"/>
      <c r="G9" s="5"/>
    </row>
    <row r="10" spans="1:8" ht="20.100000000000001" customHeight="1">
      <c r="A10" s="363"/>
      <c r="B10" s="1" t="s">
        <v>60</v>
      </c>
      <c r="C10" s="1">
        <v>5</v>
      </c>
      <c r="D10" s="372"/>
      <c r="E10" s="1" t="s">
        <v>257</v>
      </c>
      <c r="F10" s="86"/>
      <c r="G10" s="86"/>
      <c r="H10" t="s">
        <v>29</v>
      </c>
    </row>
    <row r="11" spans="1:8" ht="20.100000000000001" customHeight="1">
      <c r="A11" s="363"/>
      <c r="B11" s="1"/>
      <c r="C11" s="1"/>
      <c r="D11" s="372"/>
      <c r="E11" s="1" t="s">
        <v>258</v>
      </c>
      <c r="F11" s="86"/>
      <c r="G11" s="86"/>
    </row>
    <row r="12" spans="1:8" ht="20.100000000000001" customHeight="1">
      <c r="A12" s="366"/>
      <c r="B12" s="1"/>
      <c r="C12" s="1"/>
      <c r="D12" s="373"/>
      <c r="E12" s="20"/>
      <c r="F12" s="86"/>
      <c r="G12" s="86"/>
    </row>
    <row r="13" spans="1:8" ht="27.95" customHeight="1">
      <c r="A13" s="88" t="s">
        <v>20</v>
      </c>
      <c r="B13" s="88"/>
      <c r="C13" s="88"/>
      <c r="D13" s="88"/>
      <c r="E13" s="2"/>
      <c r="F13" s="2"/>
      <c r="G13" s="83"/>
    </row>
    <row r="14" spans="1:8" ht="18.95" customHeight="1">
      <c r="A14" s="1"/>
      <c r="B14" s="86" t="s">
        <v>7</v>
      </c>
      <c r="C14" s="86" t="s">
        <v>10</v>
      </c>
      <c r="D14" s="86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0.47916666666666669</v>
      </c>
      <c r="C15" s="86" t="s">
        <v>234</v>
      </c>
      <c r="D15" s="86">
        <v>7</v>
      </c>
      <c r="E15" s="378"/>
      <c r="F15" s="378"/>
      <c r="G15" s="378"/>
    </row>
    <row r="16" spans="1:8" ht="18.95" customHeight="1">
      <c r="A16" s="377"/>
      <c r="B16" s="19"/>
      <c r="C16" s="86"/>
      <c r="D16" s="86"/>
      <c r="E16" s="378"/>
      <c r="F16" s="378"/>
      <c r="G16" s="378"/>
    </row>
    <row r="17" spans="1:7" ht="18.95" customHeight="1">
      <c r="A17" s="377"/>
      <c r="B17" s="19"/>
      <c r="C17" s="86"/>
      <c r="D17" s="86"/>
      <c r="E17" s="378"/>
      <c r="F17" s="378"/>
      <c r="G17" s="378"/>
    </row>
    <row r="18" spans="1:7" ht="18.95" customHeight="1">
      <c r="A18" s="377"/>
      <c r="B18" s="19"/>
      <c r="C18" s="86"/>
      <c r="D18" s="86"/>
      <c r="E18" s="378"/>
      <c r="F18" s="378"/>
      <c r="G18" s="378"/>
    </row>
    <row r="19" spans="1:7" ht="18.95" customHeight="1">
      <c r="A19" s="377"/>
      <c r="B19" s="19"/>
      <c r="C19" s="86"/>
      <c r="D19" s="86"/>
      <c r="E19" s="378"/>
      <c r="F19" s="378"/>
      <c r="G19" s="378"/>
    </row>
    <row r="20" spans="1:7" ht="18.95" customHeight="1">
      <c r="A20" s="377"/>
      <c r="B20" s="19"/>
      <c r="C20" s="86"/>
      <c r="D20" s="86"/>
      <c r="E20" s="378"/>
      <c r="F20" s="378"/>
      <c r="G20" s="378"/>
    </row>
    <row r="21" spans="1:7" ht="18.95" customHeight="1">
      <c r="A21" s="377"/>
      <c r="B21" s="19"/>
      <c r="C21" s="86"/>
      <c r="D21" s="86"/>
      <c r="E21" s="378"/>
      <c r="F21" s="378"/>
      <c r="G21" s="378"/>
    </row>
    <row r="22" spans="1:7" ht="18.95" customHeight="1">
      <c r="A22" s="377"/>
      <c r="B22" s="19"/>
      <c r="C22" s="86"/>
      <c r="D22" s="86"/>
      <c r="E22" s="378"/>
      <c r="F22" s="378"/>
      <c r="G22" s="378"/>
    </row>
    <row r="23" spans="1:7" ht="18.95" customHeight="1">
      <c r="A23" s="377"/>
      <c r="B23" s="19"/>
      <c r="C23" s="86"/>
      <c r="D23" s="86"/>
      <c r="E23" s="378"/>
      <c r="F23" s="378"/>
      <c r="G23" s="378"/>
    </row>
    <row r="24" spans="1:7">
      <c r="A24" s="379" t="s">
        <v>9</v>
      </c>
      <c r="B24" s="6"/>
      <c r="C24" s="87"/>
      <c r="D24" s="87"/>
      <c r="E24" s="378"/>
      <c r="F24" s="378"/>
      <c r="G24" s="378"/>
    </row>
    <row r="25" spans="1:7">
      <c r="A25" s="379"/>
      <c r="B25" s="6"/>
      <c r="C25" s="87"/>
      <c r="D25" s="87"/>
      <c r="E25" s="378"/>
      <c r="F25" s="378"/>
      <c r="G25" s="378"/>
    </row>
    <row r="26" spans="1:7">
      <c r="A26" s="379"/>
      <c r="B26" s="6"/>
      <c r="C26" s="87"/>
      <c r="D26" s="87"/>
      <c r="E26" s="378"/>
      <c r="F26" s="378"/>
      <c r="G26" s="378"/>
    </row>
    <row r="27" spans="1:7">
      <c r="A27" s="379"/>
      <c r="B27" s="6"/>
      <c r="C27" s="87"/>
      <c r="D27" s="87"/>
      <c r="E27" s="378"/>
      <c r="F27" s="378"/>
      <c r="G27" s="378"/>
    </row>
    <row r="28" spans="1:7">
      <c r="A28" s="379"/>
      <c r="B28" s="6"/>
      <c r="C28" s="87"/>
      <c r="D28" s="87"/>
      <c r="E28" s="378"/>
      <c r="F28" s="378"/>
      <c r="G28" s="378"/>
    </row>
    <row r="29" spans="1:7">
      <c r="A29" s="379"/>
      <c r="B29" s="6"/>
      <c r="C29" s="87"/>
      <c r="D29" s="87"/>
      <c r="E29" s="378"/>
      <c r="F29" s="378"/>
      <c r="G29" s="378"/>
    </row>
    <row r="30" spans="1:7">
      <c r="A30" s="379"/>
      <c r="B30" s="6"/>
      <c r="C30" s="87"/>
      <c r="D30" s="87"/>
      <c r="E30" s="378"/>
      <c r="F30" s="378"/>
      <c r="G30" s="378"/>
    </row>
    <row r="31" spans="1:7">
      <c r="A31" s="379"/>
      <c r="B31" s="6"/>
      <c r="C31" s="87"/>
      <c r="D31" s="87"/>
      <c r="E31" s="378"/>
      <c r="F31" s="378"/>
      <c r="G31" s="378"/>
    </row>
    <row r="32" spans="1:7">
      <c r="A32" s="352" t="s">
        <v>19</v>
      </c>
      <c r="B32" s="352"/>
      <c r="C32" s="352"/>
      <c r="D32" s="352"/>
      <c r="E32" s="352"/>
      <c r="F32" s="352"/>
      <c r="G32" s="352"/>
    </row>
    <row r="33" spans="1:7">
      <c r="A33" s="379" t="s">
        <v>13</v>
      </c>
      <c r="B33" s="380" t="s">
        <v>235</v>
      </c>
      <c r="C33" s="381"/>
      <c r="D33" s="379" t="s">
        <v>26</v>
      </c>
      <c r="E33" s="382" t="s">
        <v>260</v>
      </c>
      <c r="F33" s="383"/>
      <c r="G33" s="384"/>
    </row>
    <row r="34" spans="1:7">
      <c r="A34" s="379"/>
      <c r="B34" s="380" t="s">
        <v>236</v>
      </c>
      <c r="C34" s="381"/>
      <c r="D34" s="379"/>
      <c r="E34" s="389" t="s">
        <v>261</v>
      </c>
      <c r="F34" s="390"/>
      <c r="G34" s="391"/>
    </row>
    <row r="35" spans="1:7">
      <c r="A35" s="379"/>
      <c r="B35" s="380" t="s">
        <v>237</v>
      </c>
      <c r="C35" s="381"/>
      <c r="D35" s="379"/>
      <c r="E35" s="386" t="s">
        <v>269</v>
      </c>
      <c r="F35" s="387"/>
      <c r="G35" s="388"/>
    </row>
    <row r="36" spans="1:7">
      <c r="A36" s="379"/>
      <c r="B36" s="380" t="s">
        <v>238</v>
      </c>
      <c r="C36" s="381"/>
      <c r="D36" s="379"/>
      <c r="E36" s="386" t="s">
        <v>262</v>
      </c>
      <c r="F36" s="387"/>
      <c r="G36" s="388"/>
    </row>
    <row r="37" spans="1:7">
      <c r="A37" s="379"/>
      <c r="B37" s="419" t="s">
        <v>239</v>
      </c>
      <c r="C37" s="419"/>
      <c r="D37" s="379"/>
      <c r="E37" s="386" t="s">
        <v>267</v>
      </c>
      <c r="F37" s="387"/>
      <c r="G37" s="388"/>
    </row>
    <row r="38" spans="1:7">
      <c r="A38" s="379"/>
      <c r="B38" s="385"/>
      <c r="C38" s="385"/>
      <c r="D38" s="379"/>
      <c r="E38" s="386" t="s">
        <v>268</v>
      </c>
      <c r="F38" s="387"/>
      <c r="G38" s="388"/>
    </row>
    <row r="39" spans="1:7">
      <c r="A39" s="379"/>
      <c r="B39" s="385"/>
      <c r="C39" s="385"/>
      <c r="D39" s="379"/>
      <c r="E39" s="386"/>
      <c r="F39" s="387"/>
      <c r="G39" s="388"/>
    </row>
    <row r="40" spans="1:7">
      <c r="A40" s="379"/>
      <c r="B40" s="385"/>
      <c r="C40" s="385"/>
      <c r="D40" s="379"/>
      <c r="E40" s="386"/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94"/>
      <c r="C42" s="395"/>
      <c r="D42" s="379"/>
      <c r="E42" s="396"/>
      <c r="F42" s="397"/>
      <c r="G42" s="398"/>
    </row>
    <row r="43" spans="1:7">
      <c r="A43" s="399"/>
      <c r="B43" s="399"/>
      <c r="C43" s="399"/>
      <c r="D43" s="399"/>
      <c r="E43" s="399"/>
      <c r="F43" s="399"/>
      <c r="G43" s="399"/>
    </row>
    <row r="44" spans="1:7">
      <c r="A44" s="376" t="s">
        <v>13</v>
      </c>
      <c r="B44" s="382" t="s">
        <v>32</v>
      </c>
      <c r="C44" s="384"/>
      <c r="D44" s="376" t="s">
        <v>6</v>
      </c>
      <c r="E44" s="382" t="s">
        <v>32</v>
      </c>
      <c r="F44" s="383"/>
      <c r="G44" s="384"/>
    </row>
    <row r="45" spans="1:7">
      <c r="A45" s="400"/>
      <c r="B45" s="396"/>
      <c r="C45" s="398"/>
      <c r="D45" s="400"/>
      <c r="E45" s="396"/>
      <c r="F45" s="397"/>
      <c r="G45" s="398"/>
    </row>
    <row r="46" spans="1:7">
      <c r="A46" s="399" t="s">
        <v>27</v>
      </c>
      <c r="B46" s="399"/>
      <c r="C46" s="399"/>
      <c r="D46" s="399"/>
      <c r="E46" s="399"/>
      <c r="F46" s="399"/>
      <c r="G46" s="399"/>
    </row>
    <row r="47" spans="1:7">
      <c r="A47" s="376" t="s">
        <v>31</v>
      </c>
      <c r="B47" s="402" t="s">
        <v>240</v>
      </c>
      <c r="C47" s="402"/>
      <c r="D47" s="402"/>
      <c r="E47" s="376" t="s">
        <v>6</v>
      </c>
      <c r="F47" s="401" t="s">
        <v>263</v>
      </c>
      <c r="G47" s="401"/>
    </row>
    <row r="48" spans="1:7">
      <c r="A48" s="377"/>
      <c r="B48" s="402" t="s">
        <v>241</v>
      </c>
      <c r="C48" s="402"/>
      <c r="D48" s="402"/>
      <c r="E48" s="377"/>
      <c r="F48" s="401" t="s">
        <v>264</v>
      </c>
      <c r="G48" s="401"/>
    </row>
    <row r="49" spans="1:7">
      <c r="A49" s="377"/>
      <c r="B49" s="405" t="s">
        <v>242</v>
      </c>
      <c r="C49" s="406"/>
      <c r="D49" s="407"/>
      <c r="E49" s="377"/>
      <c r="F49" s="401" t="s">
        <v>265</v>
      </c>
      <c r="G49" s="401"/>
    </row>
    <row r="50" spans="1:7">
      <c r="A50" s="377"/>
      <c r="B50" s="402" t="s">
        <v>243</v>
      </c>
      <c r="C50" s="402"/>
      <c r="D50" s="402"/>
      <c r="E50" s="377"/>
      <c r="F50" s="401" t="s">
        <v>266</v>
      </c>
      <c r="G50" s="401"/>
    </row>
    <row r="51" spans="1:7">
      <c r="A51" s="377"/>
      <c r="B51" s="402" t="s">
        <v>244</v>
      </c>
      <c r="C51" s="402"/>
      <c r="D51" s="402"/>
      <c r="E51" s="377"/>
      <c r="F51" s="403"/>
      <c r="G51" s="404"/>
    </row>
    <row r="52" spans="1:7">
      <c r="A52" s="377"/>
      <c r="B52" s="402" t="s">
        <v>245</v>
      </c>
      <c r="C52" s="402"/>
      <c r="D52" s="402"/>
      <c r="E52" s="377"/>
      <c r="F52" s="403"/>
      <c r="G52" s="404"/>
    </row>
    <row r="53" spans="1:7">
      <c r="A53" s="377"/>
      <c r="B53" s="405" t="s">
        <v>246</v>
      </c>
      <c r="C53" s="406"/>
      <c r="D53" s="407"/>
      <c r="E53" s="377"/>
      <c r="F53" s="403"/>
      <c r="G53" s="404"/>
    </row>
    <row r="54" spans="1:7">
      <c r="A54" s="377"/>
      <c r="B54" s="402" t="s">
        <v>247</v>
      </c>
      <c r="C54" s="402"/>
      <c r="D54" s="402"/>
      <c r="E54" s="377"/>
      <c r="F54" s="403"/>
      <c r="G54" s="404"/>
    </row>
    <row r="55" spans="1:7">
      <c r="A55" s="377"/>
      <c r="B55" s="402" t="s">
        <v>248</v>
      </c>
      <c r="C55" s="402"/>
      <c r="D55" s="402"/>
      <c r="E55" s="377"/>
      <c r="F55" s="403"/>
      <c r="G55" s="404"/>
    </row>
    <row r="56" spans="1:7">
      <c r="A56" s="377"/>
      <c r="B56" s="402" t="s">
        <v>249</v>
      </c>
      <c r="C56" s="402"/>
      <c r="D56" s="402"/>
      <c r="E56" s="377"/>
      <c r="F56" s="403"/>
      <c r="G56" s="404"/>
    </row>
    <row r="57" spans="1:7">
      <c r="A57" s="377"/>
      <c r="B57" s="402" t="s">
        <v>250</v>
      </c>
      <c r="C57" s="402"/>
      <c r="D57" s="402"/>
      <c r="E57" s="377"/>
      <c r="F57" s="403"/>
      <c r="G57" s="404"/>
    </row>
    <row r="58" spans="1:7">
      <c r="A58" s="377"/>
      <c r="B58" s="402" t="s">
        <v>251</v>
      </c>
      <c r="C58" s="402"/>
      <c r="D58" s="402"/>
      <c r="E58" s="377"/>
      <c r="F58" s="403"/>
      <c r="G58" s="404"/>
    </row>
    <row r="59" spans="1:7">
      <c r="A59" s="377"/>
      <c r="B59" s="402" t="s">
        <v>252</v>
      </c>
      <c r="C59" s="402"/>
      <c r="D59" s="402"/>
      <c r="E59" s="377"/>
      <c r="F59" s="403"/>
      <c r="G59" s="404"/>
    </row>
    <row r="60" spans="1:7">
      <c r="A60" s="377"/>
      <c r="B60" s="420"/>
      <c r="C60" s="421"/>
      <c r="D60" s="422"/>
      <c r="E60" s="377"/>
      <c r="F60" s="89"/>
      <c r="G60" s="90"/>
    </row>
    <row r="61" spans="1:7">
      <c r="A61" s="377"/>
      <c r="B61" s="420"/>
      <c r="C61" s="421"/>
      <c r="D61" s="422"/>
      <c r="E61" s="377"/>
      <c r="F61" s="89"/>
      <c r="G61" s="90"/>
    </row>
    <row r="62" spans="1:7">
      <c r="A62" s="377"/>
      <c r="B62" s="402"/>
      <c r="C62" s="402"/>
      <c r="D62" s="402"/>
      <c r="E62" s="377"/>
      <c r="F62" s="403"/>
      <c r="G62" s="404"/>
    </row>
    <row r="63" spans="1:7">
      <c r="A63" s="85"/>
      <c r="B63" s="91"/>
      <c r="C63" s="91"/>
      <c r="D63" s="91"/>
      <c r="E63" s="85"/>
      <c r="F63" s="413"/>
      <c r="G63" s="413"/>
    </row>
    <row r="64" spans="1:7">
      <c r="A64" s="414" t="s">
        <v>24</v>
      </c>
      <c r="B64" s="414"/>
      <c r="C64" s="414"/>
      <c r="D64" s="414"/>
      <c r="E64" s="414"/>
      <c r="F64" s="414"/>
      <c r="G64" s="414"/>
    </row>
    <row r="65" spans="1:7">
      <c r="A65" s="415" t="s">
        <v>13</v>
      </c>
      <c r="B65" s="3" t="s">
        <v>30</v>
      </c>
      <c r="C65" s="3"/>
      <c r="D65" s="415"/>
      <c r="E65" s="3" t="s">
        <v>17</v>
      </c>
      <c r="F65" s="417" t="s">
        <v>18</v>
      </c>
      <c r="G65" s="418"/>
    </row>
    <row r="66" spans="1:7">
      <c r="A66" s="416"/>
      <c r="B66" s="8">
        <v>10000</v>
      </c>
      <c r="C66" s="9" t="s">
        <v>253</v>
      </c>
      <c r="D66" s="416"/>
      <c r="E66" s="8"/>
      <c r="F66" s="412"/>
      <c r="G66" s="412"/>
    </row>
    <row r="67" spans="1:7">
      <c r="A67" s="416"/>
      <c r="B67" s="8">
        <v>10000</v>
      </c>
      <c r="C67" s="9" t="s">
        <v>254</v>
      </c>
      <c r="D67" s="416"/>
      <c r="E67" s="7"/>
      <c r="F67" s="412"/>
      <c r="G67" s="412"/>
    </row>
    <row r="68" spans="1:7">
      <c r="A68" s="416"/>
      <c r="B68" s="8">
        <v>10000</v>
      </c>
      <c r="C68" s="9" t="s">
        <v>160</v>
      </c>
      <c r="D68" s="416"/>
      <c r="E68" s="7"/>
      <c r="F68" s="412"/>
      <c r="G68" s="412"/>
    </row>
    <row r="69" spans="1:7">
      <c r="A69" s="416"/>
      <c r="B69" s="8">
        <v>10000</v>
      </c>
      <c r="C69" s="9" t="s">
        <v>255</v>
      </c>
      <c r="D69" s="416"/>
      <c r="E69" s="7"/>
      <c r="F69" s="412"/>
      <c r="G69" s="412"/>
    </row>
    <row r="70" spans="1:7">
      <c r="A70" s="416"/>
      <c r="B70" s="8">
        <v>10000</v>
      </c>
      <c r="C70" s="9" t="s">
        <v>256</v>
      </c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10"/>
      <c r="C73" s="11"/>
      <c r="D73" s="416"/>
      <c r="E73" s="7"/>
      <c r="F73" s="412"/>
      <c r="G73" s="412"/>
    </row>
    <row r="74" spans="1:7">
      <c r="A74" s="416"/>
      <c r="B74" s="10"/>
      <c r="C74" s="11"/>
      <c r="D74" s="416"/>
      <c r="E74" s="12"/>
      <c r="F74" s="412"/>
      <c r="G74" s="412"/>
    </row>
    <row r="75" spans="1:7" ht="18" thickBot="1">
      <c r="A75" s="416"/>
      <c r="B75" s="10"/>
      <c r="C75" s="11"/>
      <c r="D75" s="416"/>
      <c r="E75" s="12"/>
      <c r="F75" s="412"/>
      <c r="G75" s="412"/>
    </row>
    <row r="76" spans="1:7" ht="18.75" thickTop="1" thickBot="1">
      <c r="A76" s="13" t="s">
        <v>23</v>
      </c>
      <c r="B76" s="14">
        <f>B75+B74+B73+B72+B71+B70+B69+B68+B67+B66+E66+E67+E68+E69+E70+E71+E72+E73+E74+E75</f>
        <v>50000</v>
      </c>
      <c r="C76" s="15"/>
      <c r="D76" s="16"/>
      <c r="E76" s="17"/>
      <c r="F76" s="15"/>
      <c r="G76" s="18"/>
    </row>
    <row r="77" spans="1:7">
      <c r="A77" s="408"/>
      <c r="B77" s="408"/>
      <c r="C77" s="408"/>
      <c r="D77" s="408"/>
      <c r="E77" s="408"/>
      <c r="F77" s="408"/>
      <c r="G77" s="408"/>
    </row>
    <row r="78" spans="1:7">
      <c r="A78" s="409"/>
      <c r="B78" s="410"/>
      <c r="C78" s="410"/>
      <c r="D78" s="410"/>
      <c r="E78" s="410"/>
      <c r="F78" s="410"/>
      <c r="G78" s="411"/>
    </row>
    <row r="82" spans="3:3">
      <c r="C82" t="s">
        <v>16</v>
      </c>
    </row>
  </sheetData>
  <mergeCells count="112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B7:C7"/>
    <mergeCell ref="A9:A12"/>
    <mergeCell ref="D9:D12"/>
    <mergeCell ref="E14:G14"/>
    <mergeCell ref="A15:A23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A24:A31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B38:C38"/>
    <mergeCell ref="E38:G38"/>
    <mergeCell ref="B39:C39"/>
    <mergeCell ref="E39:G39"/>
    <mergeCell ref="B40:C40"/>
    <mergeCell ref="E40:G40"/>
    <mergeCell ref="E34:G34"/>
    <mergeCell ref="B35:C35"/>
    <mergeCell ref="E35:G35"/>
    <mergeCell ref="B36:C36"/>
    <mergeCell ref="E36:G36"/>
    <mergeCell ref="B37:C37"/>
    <mergeCell ref="E37:G37"/>
    <mergeCell ref="B41:C41"/>
    <mergeCell ref="E41:G41"/>
    <mergeCell ref="B42:C42"/>
    <mergeCell ref="E42:G42"/>
    <mergeCell ref="A43:G43"/>
    <mergeCell ref="A44:A45"/>
    <mergeCell ref="B44:C45"/>
    <mergeCell ref="D44:D45"/>
    <mergeCell ref="E44:G45"/>
    <mergeCell ref="A46:G46"/>
    <mergeCell ref="A47:A62"/>
    <mergeCell ref="B47:D47"/>
    <mergeCell ref="E47:E62"/>
    <mergeCell ref="F47:G47"/>
    <mergeCell ref="B48:D48"/>
    <mergeCell ref="F48:G48"/>
    <mergeCell ref="B49:D49"/>
    <mergeCell ref="F49:G49"/>
    <mergeCell ref="B50:D50"/>
    <mergeCell ref="B54:D54"/>
    <mergeCell ref="F54:G54"/>
    <mergeCell ref="B55:D55"/>
    <mergeCell ref="F55:G55"/>
    <mergeCell ref="B56:D56"/>
    <mergeCell ref="F56:G56"/>
    <mergeCell ref="F50:G50"/>
    <mergeCell ref="B51:D51"/>
    <mergeCell ref="F51:G51"/>
    <mergeCell ref="B52:D52"/>
    <mergeCell ref="F52:G52"/>
    <mergeCell ref="B53:D53"/>
    <mergeCell ref="F53:G53"/>
    <mergeCell ref="B60:D60"/>
    <mergeCell ref="B61:D61"/>
    <mergeCell ref="B62:D62"/>
    <mergeCell ref="F62:G62"/>
    <mergeCell ref="F63:G63"/>
    <mergeCell ref="A64:G64"/>
    <mergeCell ref="B57:D57"/>
    <mergeCell ref="F57:G57"/>
    <mergeCell ref="B58:D58"/>
    <mergeCell ref="F58:G58"/>
    <mergeCell ref="B59:D59"/>
    <mergeCell ref="F59:G59"/>
    <mergeCell ref="F73:G73"/>
    <mergeCell ref="F74:G74"/>
    <mergeCell ref="F75:G75"/>
    <mergeCell ref="A77:G77"/>
    <mergeCell ref="A78:G78"/>
    <mergeCell ref="A65:A75"/>
    <mergeCell ref="D65:D75"/>
    <mergeCell ref="F65:G65"/>
    <mergeCell ref="F66:G66"/>
    <mergeCell ref="F67:G67"/>
    <mergeCell ref="F68:G68"/>
    <mergeCell ref="F69:G69"/>
    <mergeCell ref="F70:G70"/>
    <mergeCell ref="F71:G71"/>
    <mergeCell ref="F72:G72"/>
  </mergeCells>
  <phoneticPr fontId="1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3"/>
  <sheetViews>
    <sheetView topLeftCell="A19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98" t="s">
        <v>22</v>
      </c>
      <c r="B2" s="350" t="s">
        <v>270</v>
      </c>
      <c r="C2" s="351"/>
      <c r="D2" s="98" t="s">
        <v>1</v>
      </c>
      <c r="E2" s="98" t="s">
        <v>36</v>
      </c>
      <c r="F2" s="97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92" t="s">
        <v>21</v>
      </c>
      <c r="F3" s="92"/>
      <c r="G3" s="355"/>
      <c r="H3" s="355"/>
    </row>
    <row r="4" spans="1:8" ht="20.100000000000001" customHeight="1">
      <c r="A4" s="98" t="s">
        <v>2</v>
      </c>
      <c r="B4" s="356">
        <v>1616400</v>
      </c>
      <c r="C4" s="357"/>
      <c r="D4" s="354"/>
      <c r="E4" s="358" t="s">
        <v>57</v>
      </c>
      <c r="F4" s="359"/>
      <c r="G4" s="360"/>
    </row>
    <row r="5" spans="1:8" ht="20.100000000000001" customHeight="1">
      <c r="A5" s="98" t="s">
        <v>3</v>
      </c>
      <c r="B5" s="361">
        <f>B6-B4</f>
        <v>1748305</v>
      </c>
      <c r="C5" s="362"/>
      <c r="D5" s="354"/>
      <c r="E5" s="363" t="s">
        <v>58</v>
      </c>
      <c r="F5" s="364"/>
      <c r="G5" s="365"/>
    </row>
    <row r="6" spans="1:8" ht="20.100000000000001" customHeight="1">
      <c r="A6" s="98" t="s">
        <v>4</v>
      </c>
      <c r="B6" s="356">
        <v>3364705</v>
      </c>
      <c r="C6" s="357"/>
      <c r="D6" s="354"/>
      <c r="E6" s="366" t="s">
        <v>59</v>
      </c>
      <c r="F6" s="367"/>
      <c r="G6" s="368"/>
    </row>
    <row r="7" spans="1:8" ht="20.100000000000001" customHeight="1">
      <c r="A7" s="98" t="s">
        <v>33</v>
      </c>
      <c r="B7" s="369">
        <v>559975</v>
      </c>
      <c r="C7" s="370"/>
      <c r="D7" s="93"/>
      <c r="E7" s="95"/>
      <c r="F7" s="95"/>
      <c r="G7" s="95"/>
    </row>
    <row r="8" spans="1:8" ht="27.95" customHeight="1">
      <c r="A8" s="99" t="s">
        <v>14</v>
      </c>
      <c r="B8" s="99"/>
      <c r="C8" s="99"/>
      <c r="D8" s="2"/>
      <c r="E8" s="4"/>
      <c r="F8" s="4"/>
      <c r="G8" s="4"/>
    </row>
    <row r="9" spans="1:8" ht="20.100000000000001" customHeight="1">
      <c r="A9" s="358" t="s">
        <v>25</v>
      </c>
      <c r="B9" s="48" t="s">
        <v>296</v>
      </c>
      <c r="C9" s="1">
        <v>5</v>
      </c>
      <c r="D9" s="371" t="s">
        <v>5</v>
      </c>
      <c r="E9" s="1" t="s">
        <v>131</v>
      </c>
      <c r="F9" s="97"/>
      <c r="G9" s="5"/>
    </row>
    <row r="10" spans="1:8" ht="20.100000000000001" customHeight="1">
      <c r="A10" s="363"/>
      <c r="B10" s="1" t="s">
        <v>168</v>
      </c>
      <c r="C10" s="1" t="s">
        <v>297</v>
      </c>
      <c r="D10" s="372"/>
      <c r="E10" s="1" t="s">
        <v>105</v>
      </c>
      <c r="F10" s="97"/>
      <c r="G10" s="97"/>
      <c r="H10" t="s">
        <v>29</v>
      </c>
    </row>
    <row r="11" spans="1:8" ht="20.100000000000001" customHeight="1">
      <c r="A11" s="363"/>
      <c r="B11" s="1" t="s">
        <v>60</v>
      </c>
      <c r="C11" s="1">
        <v>10</v>
      </c>
      <c r="D11" s="372"/>
      <c r="E11" s="1" t="s">
        <v>91</v>
      </c>
      <c r="F11" s="97"/>
      <c r="G11" s="97"/>
    </row>
    <row r="12" spans="1:8" ht="20.100000000000001" customHeight="1">
      <c r="A12" s="366"/>
      <c r="B12" s="1" t="s">
        <v>209</v>
      </c>
      <c r="C12" s="1">
        <v>6</v>
      </c>
      <c r="D12" s="373"/>
      <c r="E12" s="20"/>
      <c r="F12" s="97"/>
      <c r="G12" s="97"/>
    </row>
    <row r="13" spans="1:8" ht="27.95" customHeight="1">
      <c r="A13" s="99" t="s">
        <v>20</v>
      </c>
      <c r="B13" s="99"/>
      <c r="C13" s="99"/>
      <c r="D13" s="99"/>
      <c r="E13" s="2"/>
      <c r="F13" s="2"/>
      <c r="G13" s="94"/>
    </row>
    <row r="14" spans="1:8" ht="18.95" customHeight="1">
      <c r="A14" s="1"/>
      <c r="B14" s="97" t="s">
        <v>7</v>
      </c>
      <c r="C14" s="97" t="s">
        <v>10</v>
      </c>
      <c r="D14" s="97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0.47916666666666669</v>
      </c>
      <c r="C15" s="97" t="s">
        <v>282</v>
      </c>
      <c r="D15" s="97">
        <v>4</v>
      </c>
      <c r="E15" s="378" t="s">
        <v>295</v>
      </c>
      <c r="F15" s="378"/>
      <c r="G15" s="378"/>
    </row>
    <row r="16" spans="1:8" ht="18.95" customHeight="1">
      <c r="A16" s="377"/>
      <c r="B16" s="19">
        <v>0.39583333333333331</v>
      </c>
      <c r="C16" s="97" t="s">
        <v>281</v>
      </c>
      <c r="D16" s="97">
        <v>3</v>
      </c>
      <c r="E16" s="378"/>
      <c r="F16" s="378"/>
      <c r="G16" s="378"/>
    </row>
    <row r="17" spans="1:7" ht="18.95" customHeight="1">
      <c r="A17" s="377"/>
      <c r="B17" s="19">
        <v>0.4375</v>
      </c>
      <c r="C17" s="97" t="s">
        <v>280</v>
      </c>
      <c r="D17" s="97">
        <v>7</v>
      </c>
      <c r="E17" s="378"/>
      <c r="F17" s="378"/>
      <c r="G17" s="378"/>
    </row>
    <row r="18" spans="1:7" ht="18.95" customHeight="1">
      <c r="A18" s="377"/>
      <c r="B18" s="19">
        <v>0.47916666666666669</v>
      </c>
      <c r="C18" s="97" t="s">
        <v>279</v>
      </c>
      <c r="D18" s="97">
        <v>3</v>
      </c>
      <c r="E18" s="378"/>
      <c r="F18" s="378"/>
      <c r="G18" s="378"/>
    </row>
    <row r="19" spans="1:7" ht="18.95" customHeight="1">
      <c r="A19" s="377"/>
      <c r="B19" s="19">
        <v>7.6388888888888895E-2</v>
      </c>
      <c r="C19" s="97" t="s">
        <v>278</v>
      </c>
      <c r="D19" s="97">
        <v>2</v>
      </c>
      <c r="E19" s="378"/>
      <c r="F19" s="378"/>
      <c r="G19" s="378"/>
    </row>
    <row r="20" spans="1:7" ht="18.95" customHeight="1">
      <c r="A20" s="377"/>
      <c r="B20" s="19">
        <v>0.47916666666666669</v>
      </c>
      <c r="C20" s="97" t="s">
        <v>277</v>
      </c>
      <c r="D20" s="97">
        <v>8</v>
      </c>
      <c r="E20" s="378"/>
      <c r="F20" s="378"/>
      <c r="G20" s="378"/>
    </row>
    <row r="21" spans="1:7" ht="18.95" customHeight="1">
      <c r="A21" s="377"/>
      <c r="B21" s="19">
        <v>0.47916666666666669</v>
      </c>
      <c r="C21" s="97" t="s">
        <v>276</v>
      </c>
      <c r="D21" s="97">
        <v>2</v>
      </c>
      <c r="E21" s="378"/>
      <c r="F21" s="378"/>
      <c r="G21" s="378"/>
    </row>
    <row r="22" spans="1:7" ht="18.95" customHeight="1">
      <c r="A22" s="377"/>
      <c r="B22" s="19">
        <v>0.4375</v>
      </c>
      <c r="C22" s="97" t="s">
        <v>275</v>
      </c>
      <c r="D22" s="97">
        <v>5</v>
      </c>
      <c r="E22" s="378"/>
      <c r="F22" s="378"/>
      <c r="G22" s="378"/>
    </row>
    <row r="23" spans="1:7" ht="18.95" customHeight="1">
      <c r="A23" s="377"/>
      <c r="B23" s="19">
        <v>0.45833333333333331</v>
      </c>
      <c r="C23" s="97" t="s">
        <v>274</v>
      </c>
      <c r="D23" s="97">
        <v>4</v>
      </c>
      <c r="E23" s="374"/>
      <c r="F23" s="375"/>
      <c r="G23" s="362"/>
    </row>
    <row r="24" spans="1:7" ht="18.95" customHeight="1">
      <c r="A24" s="377"/>
      <c r="B24" s="19">
        <v>0.52777777777777779</v>
      </c>
      <c r="C24" s="97" t="s">
        <v>273</v>
      </c>
      <c r="D24" s="97">
        <v>2</v>
      </c>
      <c r="E24" s="378"/>
      <c r="F24" s="378"/>
      <c r="G24" s="378"/>
    </row>
    <row r="25" spans="1:7">
      <c r="A25" s="379" t="s">
        <v>9</v>
      </c>
      <c r="B25" s="6">
        <v>0.27083333333333331</v>
      </c>
      <c r="C25" s="98" t="s">
        <v>272</v>
      </c>
      <c r="D25" s="98">
        <v>7</v>
      </c>
      <c r="E25" s="378"/>
      <c r="F25" s="378"/>
      <c r="G25" s="378"/>
    </row>
    <row r="26" spans="1:7">
      <c r="A26" s="379"/>
      <c r="B26" s="6">
        <v>0.27083333333333331</v>
      </c>
      <c r="C26" s="98" t="s">
        <v>271</v>
      </c>
      <c r="D26" s="98">
        <v>4</v>
      </c>
      <c r="E26" s="378"/>
      <c r="F26" s="378"/>
      <c r="G26" s="378"/>
    </row>
    <row r="27" spans="1:7">
      <c r="A27" s="379"/>
      <c r="B27" s="6"/>
      <c r="C27" s="98"/>
      <c r="D27" s="98"/>
      <c r="E27" s="378"/>
      <c r="F27" s="378"/>
      <c r="G27" s="378"/>
    </row>
    <row r="28" spans="1:7">
      <c r="A28" s="379"/>
      <c r="B28" s="6"/>
      <c r="C28" s="98"/>
      <c r="D28" s="98"/>
      <c r="E28" s="378"/>
      <c r="F28" s="378"/>
      <c r="G28" s="378"/>
    </row>
    <row r="29" spans="1:7">
      <c r="A29" s="379"/>
      <c r="B29" s="6"/>
      <c r="C29" s="98"/>
      <c r="D29" s="98"/>
      <c r="E29" s="378"/>
      <c r="F29" s="378"/>
      <c r="G29" s="378"/>
    </row>
    <row r="30" spans="1:7">
      <c r="A30" s="379"/>
      <c r="B30" s="6"/>
      <c r="C30" s="98"/>
      <c r="D30" s="98"/>
      <c r="E30" s="378"/>
      <c r="F30" s="378"/>
      <c r="G30" s="378"/>
    </row>
    <row r="31" spans="1:7">
      <c r="A31" s="379"/>
      <c r="B31" s="6"/>
      <c r="C31" s="98"/>
      <c r="D31" s="98"/>
      <c r="E31" s="378"/>
      <c r="F31" s="378"/>
      <c r="G31" s="378"/>
    </row>
    <row r="32" spans="1:7">
      <c r="A32" s="379"/>
      <c r="B32" s="6"/>
      <c r="C32" s="98"/>
      <c r="D32" s="98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283</v>
      </c>
      <c r="C34" s="381"/>
      <c r="D34" s="379" t="s">
        <v>26</v>
      </c>
      <c r="E34" s="382" t="s">
        <v>298</v>
      </c>
      <c r="F34" s="383"/>
      <c r="G34" s="384"/>
    </row>
    <row r="35" spans="1:7">
      <c r="A35" s="379"/>
      <c r="B35" s="380" t="s">
        <v>284</v>
      </c>
      <c r="C35" s="381"/>
      <c r="D35" s="379"/>
      <c r="E35" s="389" t="s">
        <v>299</v>
      </c>
      <c r="F35" s="390"/>
      <c r="G35" s="391"/>
    </row>
    <row r="36" spans="1:7">
      <c r="A36" s="379"/>
      <c r="B36" s="380" t="s">
        <v>285</v>
      </c>
      <c r="C36" s="381"/>
      <c r="D36" s="379"/>
      <c r="E36" s="386" t="s">
        <v>300</v>
      </c>
      <c r="F36" s="387"/>
      <c r="G36" s="388"/>
    </row>
    <row r="37" spans="1:7">
      <c r="A37" s="379"/>
      <c r="B37" s="392"/>
      <c r="C37" s="393"/>
      <c r="D37" s="379"/>
      <c r="E37" s="386" t="s">
        <v>301</v>
      </c>
      <c r="F37" s="387"/>
      <c r="G37" s="388"/>
    </row>
    <row r="38" spans="1:7">
      <c r="A38" s="379"/>
      <c r="B38" s="385"/>
      <c r="C38" s="385"/>
      <c r="D38" s="379"/>
      <c r="E38" s="386" t="s">
        <v>302</v>
      </c>
      <c r="F38" s="387"/>
      <c r="G38" s="388"/>
    </row>
    <row r="39" spans="1:7">
      <c r="A39" s="379"/>
      <c r="B39" s="385"/>
      <c r="C39" s="385"/>
      <c r="D39" s="379"/>
      <c r="E39" s="386" t="s">
        <v>303</v>
      </c>
      <c r="F39" s="387"/>
      <c r="G39" s="388"/>
    </row>
    <row r="40" spans="1:7">
      <c r="A40" s="379"/>
      <c r="B40" s="385"/>
      <c r="C40" s="385"/>
      <c r="D40" s="379"/>
      <c r="E40" s="386" t="s">
        <v>304</v>
      </c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85"/>
      <c r="C42" s="385"/>
      <c r="D42" s="379"/>
      <c r="E42" s="386"/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32</v>
      </c>
      <c r="C45" s="384"/>
      <c r="D45" s="376" t="s">
        <v>6</v>
      </c>
      <c r="E45" s="382" t="s">
        <v>286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287</v>
      </c>
      <c r="C48" s="402"/>
      <c r="D48" s="402"/>
      <c r="E48" s="376" t="s">
        <v>6</v>
      </c>
      <c r="F48" s="401" t="s">
        <v>305</v>
      </c>
      <c r="G48" s="401"/>
    </row>
    <row r="49" spans="1:7">
      <c r="A49" s="377"/>
      <c r="B49" s="402" t="s">
        <v>288</v>
      </c>
      <c r="C49" s="402"/>
      <c r="D49" s="402"/>
      <c r="E49" s="377"/>
      <c r="F49" s="401" t="s">
        <v>306</v>
      </c>
      <c r="G49" s="401"/>
    </row>
    <row r="50" spans="1:7">
      <c r="A50" s="377"/>
      <c r="B50" s="405" t="s">
        <v>289</v>
      </c>
      <c r="C50" s="406"/>
      <c r="D50" s="407"/>
      <c r="E50" s="377"/>
      <c r="F50" s="401" t="s">
        <v>307</v>
      </c>
      <c r="G50" s="401"/>
    </row>
    <row r="51" spans="1:7">
      <c r="A51" s="377"/>
      <c r="B51" s="402" t="s">
        <v>290</v>
      </c>
      <c r="C51" s="402"/>
      <c r="D51" s="402"/>
      <c r="E51" s="377"/>
      <c r="F51" s="401" t="s">
        <v>308</v>
      </c>
      <c r="G51" s="401"/>
    </row>
    <row r="52" spans="1:7">
      <c r="A52" s="377"/>
      <c r="B52" s="402" t="s">
        <v>291</v>
      </c>
      <c r="C52" s="402"/>
      <c r="D52" s="402"/>
      <c r="E52" s="377"/>
      <c r="F52" s="403" t="s">
        <v>309</v>
      </c>
      <c r="G52" s="404"/>
    </row>
    <row r="53" spans="1:7">
      <c r="A53" s="377"/>
      <c r="B53" s="402" t="s">
        <v>292</v>
      </c>
      <c r="C53" s="402"/>
      <c r="D53" s="402"/>
      <c r="E53" s="377"/>
      <c r="F53" s="403" t="s">
        <v>310</v>
      </c>
      <c r="G53" s="404"/>
    </row>
    <row r="54" spans="1:7">
      <c r="A54" s="377"/>
      <c r="B54" s="405" t="s">
        <v>293</v>
      </c>
      <c r="C54" s="406"/>
      <c r="D54" s="407"/>
      <c r="E54" s="377"/>
      <c r="F54" s="403"/>
      <c r="G54" s="404"/>
    </row>
    <row r="55" spans="1:7">
      <c r="A55" s="377"/>
      <c r="B55" s="402" t="s">
        <v>294</v>
      </c>
      <c r="C55" s="402"/>
      <c r="D55" s="402"/>
      <c r="E55" s="377"/>
      <c r="F55" s="403"/>
      <c r="G55" s="404"/>
    </row>
    <row r="56" spans="1:7">
      <c r="A56" s="377"/>
      <c r="B56" s="402" t="s">
        <v>186</v>
      </c>
      <c r="C56" s="402"/>
      <c r="D56" s="402"/>
      <c r="E56" s="377"/>
      <c r="F56" s="403"/>
      <c r="G56" s="404"/>
    </row>
    <row r="57" spans="1:7">
      <c r="A57" s="377"/>
      <c r="B57" s="402"/>
      <c r="C57" s="402"/>
      <c r="D57" s="402"/>
      <c r="E57" s="377"/>
      <c r="F57" s="403"/>
      <c r="G57" s="404"/>
    </row>
    <row r="58" spans="1:7">
      <c r="A58" s="377"/>
      <c r="B58" s="402"/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100"/>
      <c r="G61" s="101"/>
    </row>
    <row r="62" spans="1:7">
      <c r="A62" s="377"/>
      <c r="B62" s="420"/>
      <c r="C62" s="421"/>
      <c r="D62" s="422"/>
      <c r="E62" s="377"/>
      <c r="F62" s="100"/>
      <c r="G62" s="101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96"/>
      <c r="B64" s="102"/>
      <c r="C64" s="102"/>
      <c r="D64" s="102"/>
      <c r="E64" s="96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/>
      <c r="C67" s="9"/>
      <c r="D67" s="416"/>
      <c r="E67" s="8"/>
      <c r="F67" s="412"/>
      <c r="G67" s="412"/>
    </row>
    <row r="68" spans="1:7">
      <c r="A68" s="416"/>
      <c r="B68" s="8"/>
      <c r="C68" s="9"/>
      <c r="D68" s="416"/>
      <c r="E68" s="7"/>
      <c r="F68" s="412"/>
      <c r="G68" s="412"/>
    </row>
    <row r="69" spans="1:7">
      <c r="A69" s="416"/>
      <c r="B69" s="8"/>
      <c r="C69" s="9"/>
      <c r="D69" s="416"/>
      <c r="E69" s="7"/>
      <c r="F69" s="412"/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8"/>
      <c r="C73" s="9"/>
      <c r="D73" s="416"/>
      <c r="E73" s="7"/>
      <c r="F73" s="412"/>
      <c r="G73" s="412"/>
    </row>
    <row r="74" spans="1:7">
      <c r="A74" s="416"/>
      <c r="B74" s="10"/>
      <c r="C74" s="11"/>
      <c r="D74" s="416"/>
      <c r="E74" s="7"/>
      <c r="F74" s="412"/>
      <c r="G74" s="412"/>
    </row>
    <row r="75" spans="1:7">
      <c r="A75" s="416"/>
      <c r="B75" s="10"/>
      <c r="C75" s="11"/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E19:G19"/>
    <mergeCell ref="E20:G20"/>
    <mergeCell ref="E21:G21"/>
    <mergeCell ref="E22:G22"/>
    <mergeCell ref="E24:G24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A33:G33"/>
    <mergeCell ref="A34:A43"/>
    <mergeCell ref="B34:C34"/>
    <mergeCell ref="D34:D43"/>
    <mergeCell ref="E34:G34"/>
    <mergeCell ref="B35:C35"/>
    <mergeCell ref="B39:C39"/>
    <mergeCell ref="E39:G39"/>
    <mergeCell ref="B40:C40"/>
    <mergeCell ref="E40:G40"/>
    <mergeCell ref="B41:C41"/>
    <mergeCell ref="E41:G41"/>
    <mergeCell ref="E35:G35"/>
    <mergeCell ref="B36:C36"/>
    <mergeCell ref="E36:G36"/>
    <mergeCell ref="B37:C37"/>
    <mergeCell ref="E37:G37"/>
    <mergeCell ref="B38:C38"/>
    <mergeCell ref="E38:G38"/>
    <mergeCell ref="B42:C42"/>
    <mergeCell ref="E42:G42"/>
    <mergeCell ref="B43:C43"/>
    <mergeCell ref="E43:G43"/>
    <mergeCell ref="A44:G44"/>
    <mergeCell ref="A45:A46"/>
    <mergeCell ref="B45:C46"/>
    <mergeCell ref="D45:D46"/>
    <mergeCell ref="E45:G46"/>
    <mergeCell ref="F51:G51"/>
    <mergeCell ref="B52:D52"/>
    <mergeCell ref="F52:G52"/>
    <mergeCell ref="B53:D53"/>
    <mergeCell ref="F53:G53"/>
    <mergeCell ref="B54:D54"/>
    <mergeCell ref="F54:G54"/>
    <mergeCell ref="A47:G47"/>
    <mergeCell ref="A48:A63"/>
    <mergeCell ref="B48:D48"/>
    <mergeCell ref="E48:E63"/>
    <mergeCell ref="F48:G48"/>
    <mergeCell ref="B49:D49"/>
    <mergeCell ref="F49:G49"/>
    <mergeCell ref="B50:D50"/>
    <mergeCell ref="F50:G50"/>
    <mergeCell ref="B51:D51"/>
    <mergeCell ref="B59:D59"/>
    <mergeCell ref="F59:G59"/>
    <mergeCell ref="B60:D60"/>
    <mergeCell ref="F60:G60"/>
    <mergeCell ref="B55:D55"/>
    <mergeCell ref="F55:G55"/>
    <mergeCell ref="B56:D56"/>
    <mergeCell ref="F56:G56"/>
    <mergeCell ref="B57:D57"/>
    <mergeCell ref="F57:G57"/>
    <mergeCell ref="F74:G74"/>
    <mergeCell ref="F75:G75"/>
    <mergeCell ref="F76:G76"/>
    <mergeCell ref="A78:G78"/>
    <mergeCell ref="A79:G79"/>
    <mergeCell ref="E23:G23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B61:D61"/>
    <mergeCell ref="B62:D62"/>
    <mergeCell ref="B63:D63"/>
    <mergeCell ref="F63:G63"/>
    <mergeCell ref="F64:G64"/>
    <mergeCell ref="A65:G65"/>
    <mergeCell ref="B58:D58"/>
    <mergeCell ref="F58:G58"/>
  </mergeCells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3"/>
  <sheetViews>
    <sheetView topLeftCell="A22" workbookViewId="0">
      <selection activeCell="E11" sqref="E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107" t="s">
        <v>22</v>
      </c>
      <c r="B2" s="350" t="s">
        <v>311</v>
      </c>
      <c r="C2" s="351"/>
      <c r="D2" s="107" t="s">
        <v>1</v>
      </c>
      <c r="E2" s="107" t="s">
        <v>36</v>
      </c>
      <c r="F2" s="108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106" t="s">
        <v>21</v>
      </c>
      <c r="F3" s="106"/>
      <c r="G3" s="355"/>
      <c r="H3" s="355"/>
    </row>
    <row r="4" spans="1:8" ht="20.100000000000001" customHeight="1">
      <c r="A4" s="107" t="s">
        <v>2</v>
      </c>
      <c r="B4" s="356">
        <v>1769200</v>
      </c>
      <c r="C4" s="357"/>
      <c r="D4" s="354"/>
      <c r="E4" s="358" t="s">
        <v>57</v>
      </c>
      <c r="F4" s="359"/>
      <c r="G4" s="360"/>
    </row>
    <row r="5" spans="1:8" ht="20.100000000000001" customHeight="1">
      <c r="A5" s="107" t="s">
        <v>3</v>
      </c>
      <c r="B5" s="361">
        <f>B6-B4</f>
        <v>421050</v>
      </c>
      <c r="C5" s="362"/>
      <c r="D5" s="354"/>
      <c r="E5" s="363" t="s">
        <v>58</v>
      </c>
      <c r="F5" s="364"/>
      <c r="G5" s="365"/>
    </row>
    <row r="6" spans="1:8" ht="20.100000000000001" customHeight="1">
      <c r="A6" s="107" t="s">
        <v>4</v>
      </c>
      <c r="B6" s="356">
        <v>2190250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107" t="s">
        <v>33</v>
      </c>
      <c r="B7" s="369">
        <v>362650</v>
      </c>
      <c r="C7" s="370"/>
      <c r="D7" s="109"/>
      <c r="E7" s="111"/>
      <c r="F7" s="111"/>
      <c r="G7" s="111"/>
    </row>
    <row r="8" spans="1:8" ht="27.95" customHeight="1">
      <c r="A8" s="105" t="s">
        <v>14</v>
      </c>
      <c r="B8" s="105"/>
      <c r="C8" s="105"/>
      <c r="D8" s="2"/>
      <c r="E8" s="4"/>
      <c r="F8" s="4"/>
      <c r="G8" s="4"/>
    </row>
    <row r="9" spans="1:8" ht="20.100000000000001" customHeight="1">
      <c r="A9" s="358" t="s">
        <v>25</v>
      </c>
      <c r="B9" s="48" t="s">
        <v>168</v>
      </c>
      <c r="C9" s="1" t="s">
        <v>340</v>
      </c>
      <c r="D9" s="371" t="s">
        <v>5</v>
      </c>
      <c r="E9" s="1" t="s">
        <v>336</v>
      </c>
      <c r="F9" s="108"/>
      <c r="G9" s="5"/>
    </row>
    <row r="10" spans="1:8" ht="20.100000000000001" customHeight="1">
      <c r="A10" s="363"/>
      <c r="B10" s="1" t="s">
        <v>60</v>
      </c>
      <c r="C10" s="1">
        <v>11</v>
      </c>
      <c r="D10" s="372"/>
      <c r="E10" s="1" t="s">
        <v>204</v>
      </c>
      <c r="F10" s="108"/>
      <c r="G10" s="108"/>
      <c r="H10" t="s">
        <v>29</v>
      </c>
    </row>
    <row r="11" spans="1:8" ht="20.100000000000001" customHeight="1">
      <c r="A11" s="363"/>
      <c r="B11" s="1" t="s">
        <v>341</v>
      </c>
      <c r="C11" s="1"/>
      <c r="D11" s="372"/>
      <c r="E11" s="1" t="s">
        <v>258</v>
      </c>
      <c r="F11" s="108"/>
      <c r="G11" s="108"/>
    </row>
    <row r="12" spans="1:8" ht="20.100000000000001" customHeight="1">
      <c r="A12" s="366"/>
      <c r="B12" s="1"/>
      <c r="C12" s="1"/>
      <c r="D12" s="373"/>
      <c r="E12" s="20"/>
      <c r="F12" s="108"/>
      <c r="G12" s="108"/>
    </row>
    <row r="13" spans="1:8" ht="27.95" customHeight="1">
      <c r="A13" s="105" t="s">
        <v>20</v>
      </c>
      <c r="B13" s="105"/>
      <c r="C13" s="105"/>
      <c r="D13" s="105"/>
      <c r="E13" s="2"/>
      <c r="F13" s="2"/>
      <c r="G13" s="110"/>
    </row>
    <row r="14" spans="1:8" ht="18.95" customHeight="1">
      <c r="A14" s="1"/>
      <c r="B14" s="108" t="s">
        <v>7</v>
      </c>
      <c r="C14" s="108" t="s">
        <v>10</v>
      </c>
      <c r="D14" s="108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0.41666666666666669</v>
      </c>
      <c r="C15" s="108" t="s">
        <v>319</v>
      </c>
      <c r="D15" s="108">
        <v>4</v>
      </c>
      <c r="E15" s="378"/>
      <c r="F15" s="378"/>
      <c r="G15" s="378"/>
    </row>
    <row r="16" spans="1:8" ht="18.95" customHeight="1">
      <c r="A16" s="377"/>
      <c r="B16" s="19">
        <v>0.41666666666666669</v>
      </c>
      <c r="C16" s="108" t="s">
        <v>318</v>
      </c>
      <c r="D16" s="108">
        <v>5</v>
      </c>
      <c r="E16" s="378"/>
      <c r="F16" s="378"/>
      <c r="G16" s="378"/>
    </row>
    <row r="17" spans="1:7" ht="18.95" customHeight="1">
      <c r="A17" s="377"/>
      <c r="B17" s="19">
        <v>0.5</v>
      </c>
      <c r="C17" s="108" t="s">
        <v>317</v>
      </c>
      <c r="D17" s="108" t="s">
        <v>320</v>
      </c>
      <c r="E17" s="378"/>
      <c r="F17" s="378"/>
      <c r="G17" s="378"/>
    </row>
    <row r="18" spans="1:7" ht="18.95" customHeight="1">
      <c r="A18" s="377"/>
      <c r="B18" s="19">
        <v>0.5</v>
      </c>
      <c r="C18" s="108" t="s">
        <v>316</v>
      </c>
      <c r="D18" s="108">
        <v>3</v>
      </c>
      <c r="E18" s="378"/>
      <c r="F18" s="378"/>
      <c r="G18" s="378"/>
    </row>
    <row r="19" spans="1:7" ht="18.95" customHeight="1">
      <c r="A19" s="377"/>
      <c r="B19" s="19">
        <v>0.5</v>
      </c>
      <c r="C19" s="108" t="s">
        <v>315</v>
      </c>
      <c r="D19" s="108">
        <v>4</v>
      </c>
      <c r="E19" s="378"/>
      <c r="F19" s="378"/>
      <c r="G19" s="378"/>
    </row>
    <row r="20" spans="1:7" ht="18.95" customHeight="1">
      <c r="A20" s="377"/>
      <c r="B20" s="19">
        <v>0.5</v>
      </c>
      <c r="C20" s="108" t="s">
        <v>314</v>
      </c>
      <c r="D20" s="108">
        <v>5</v>
      </c>
      <c r="E20" s="378"/>
      <c r="F20" s="378"/>
      <c r="G20" s="378"/>
    </row>
    <row r="21" spans="1:7" ht="18.95" customHeight="1">
      <c r="A21" s="377"/>
      <c r="B21" s="19">
        <v>0.47916666666666669</v>
      </c>
      <c r="C21" s="108" t="s">
        <v>313</v>
      </c>
      <c r="D21" s="108">
        <v>5</v>
      </c>
      <c r="E21" s="378"/>
      <c r="F21" s="378"/>
      <c r="G21" s="378"/>
    </row>
    <row r="22" spans="1:7" ht="18.95" customHeight="1">
      <c r="A22" s="377"/>
      <c r="B22" s="19">
        <v>0.5</v>
      </c>
      <c r="C22" s="108" t="s">
        <v>312</v>
      </c>
      <c r="D22" s="108">
        <v>2</v>
      </c>
      <c r="E22" s="378"/>
      <c r="F22" s="378"/>
      <c r="G22" s="378"/>
    </row>
    <row r="23" spans="1:7" ht="18.95" customHeight="1">
      <c r="A23" s="377"/>
      <c r="B23" s="19"/>
      <c r="C23" s="108"/>
      <c r="D23" s="108"/>
      <c r="E23" s="374"/>
      <c r="F23" s="375"/>
      <c r="G23" s="362"/>
    </row>
    <row r="24" spans="1:7" ht="18.95" customHeight="1">
      <c r="A24" s="377"/>
      <c r="B24" s="19"/>
      <c r="C24" s="108"/>
      <c r="D24" s="108"/>
      <c r="E24" s="378"/>
      <c r="F24" s="378"/>
      <c r="G24" s="378"/>
    </row>
    <row r="25" spans="1:7">
      <c r="A25" s="379" t="s">
        <v>9</v>
      </c>
      <c r="B25" s="6"/>
      <c r="C25" s="107"/>
      <c r="D25" s="107"/>
      <c r="E25" s="378"/>
      <c r="F25" s="378"/>
      <c r="G25" s="378"/>
    </row>
    <row r="26" spans="1:7">
      <c r="A26" s="379"/>
      <c r="B26" s="6"/>
      <c r="C26" s="107"/>
      <c r="D26" s="107"/>
      <c r="E26" s="378"/>
      <c r="F26" s="378"/>
      <c r="G26" s="378"/>
    </row>
    <row r="27" spans="1:7">
      <c r="A27" s="379"/>
      <c r="B27" s="6"/>
      <c r="C27" s="107"/>
      <c r="D27" s="107"/>
      <c r="E27" s="378"/>
      <c r="F27" s="378"/>
      <c r="G27" s="378"/>
    </row>
    <row r="28" spans="1:7">
      <c r="A28" s="379"/>
      <c r="B28" s="6"/>
      <c r="C28" s="107"/>
      <c r="D28" s="107"/>
      <c r="E28" s="378"/>
      <c r="F28" s="378"/>
      <c r="G28" s="378"/>
    </row>
    <row r="29" spans="1:7">
      <c r="A29" s="379"/>
      <c r="B29" s="6"/>
      <c r="C29" s="107"/>
      <c r="D29" s="107"/>
      <c r="E29" s="378"/>
      <c r="F29" s="378"/>
      <c r="G29" s="378"/>
    </row>
    <row r="30" spans="1:7">
      <c r="A30" s="379"/>
      <c r="B30" s="6"/>
      <c r="C30" s="107"/>
      <c r="D30" s="107"/>
      <c r="E30" s="378"/>
      <c r="F30" s="378"/>
      <c r="G30" s="378"/>
    </row>
    <row r="31" spans="1:7">
      <c r="A31" s="379"/>
      <c r="B31" s="6"/>
      <c r="C31" s="107"/>
      <c r="D31" s="107"/>
      <c r="E31" s="378"/>
      <c r="F31" s="378"/>
      <c r="G31" s="378"/>
    </row>
    <row r="32" spans="1:7">
      <c r="A32" s="379"/>
      <c r="B32" s="6"/>
      <c r="C32" s="107"/>
      <c r="D32" s="107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321</v>
      </c>
      <c r="C34" s="381"/>
      <c r="D34" s="379" t="s">
        <v>26</v>
      </c>
      <c r="E34" s="382" t="s">
        <v>342</v>
      </c>
      <c r="F34" s="383"/>
      <c r="G34" s="384"/>
    </row>
    <row r="35" spans="1:7">
      <c r="A35" s="379"/>
      <c r="B35" s="380" t="s">
        <v>322</v>
      </c>
      <c r="C35" s="381"/>
      <c r="D35" s="379"/>
      <c r="E35" s="389" t="s">
        <v>343</v>
      </c>
      <c r="F35" s="390"/>
      <c r="G35" s="391"/>
    </row>
    <row r="36" spans="1:7">
      <c r="A36" s="379"/>
      <c r="B36" s="380" t="s">
        <v>331</v>
      </c>
      <c r="C36" s="381"/>
      <c r="D36" s="379"/>
      <c r="E36" s="386" t="s">
        <v>344</v>
      </c>
      <c r="F36" s="387"/>
      <c r="G36" s="388"/>
    </row>
    <row r="37" spans="1:7">
      <c r="A37" s="379"/>
      <c r="B37" s="380" t="s">
        <v>332</v>
      </c>
      <c r="C37" s="381"/>
      <c r="D37" s="379"/>
      <c r="E37" s="386" t="s">
        <v>345</v>
      </c>
      <c r="F37" s="387"/>
      <c r="G37" s="388"/>
    </row>
    <row r="38" spans="1:7">
      <c r="A38" s="379"/>
      <c r="B38" s="385"/>
      <c r="C38" s="385"/>
      <c r="D38" s="379"/>
      <c r="E38" s="386" t="s">
        <v>346</v>
      </c>
      <c r="F38" s="387"/>
      <c r="G38" s="388"/>
    </row>
    <row r="39" spans="1:7">
      <c r="A39" s="379"/>
      <c r="B39" s="385"/>
      <c r="C39" s="385"/>
      <c r="D39" s="379"/>
      <c r="E39" s="386" t="s">
        <v>347</v>
      </c>
      <c r="F39" s="387"/>
      <c r="G39" s="388"/>
    </row>
    <row r="40" spans="1:7">
      <c r="A40" s="379"/>
      <c r="B40" s="385"/>
      <c r="C40" s="385"/>
      <c r="D40" s="379"/>
      <c r="E40" s="386" t="s">
        <v>348</v>
      </c>
      <c r="F40" s="387"/>
      <c r="G40" s="388"/>
    </row>
    <row r="41" spans="1:7">
      <c r="A41" s="379"/>
      <c r="B41" s="385"/>
      <c r="C41" s="385"/>
      <c r="D41" s="379"/>
      <c r="E41" s="386" t="s">
        <v>349</v>
      </c>
      <c r="F41" s="387"/>
      <c r="G41" s="388"/>
    </row>
    <row r="42" spans="1:7">
      <c r="A42" s="379"/>
      <c r="B42" s="385"/>
      <c r="C42" s="385"/>
      <c r="D42" s="379"/>
      <c r="E42" s="386" t="s">
        <v>350</v>
      </c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32</v>
      </c>
      <c r="C45" s="384"/>
      <c r="D45" s="376" t="s">
        <v>6</v>
      </c>
      <c r="E45" s="382" t="s">
        <v>32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323</v>
      </c>
      <c r="C48" s="402"/>
      <c r="D48" s="402"/>
      <c r="E48" s="376" t="s">
        <v>6</v>
      </c>
      <c r="F48" s="401"/>
      <c r="G48" s="401"/>
    </row>
    <row r="49" spans="1:7">
      <c r="A49" s="377"/>
      <c r="B49" s="402" t="s">
        <v>324</v>
      </c>
      <c r="C49" s="402"/>
      <c r="D49" s="402"/>
      <c r="E49" s="377"/>
      <c r="F49" s="401"/>
      <c r="G49" s="401"/>
    </row>
    <row r="50" spans="1:7">
      <c r="A50" s="377"/>
      <c r="B50" s="405" t="s">
        <v>325</v>
      </c>
      <c r="C50" s="406"/>
      <c r="D50" s="407"/>
      <c r="E50" s="377"/>
      <c r="F50" s="401"/>
      <c r="G50" s="401"/>
    </row>
    <row r="51" spans="1:7">
      <c r="A51" s="377"/>
      <c r="B51" s="402" t="s">
        <v>326</v>
      </c>
      <c r="C51" s="402"/>
      <c r="D51" s="402"/>
      <c r="E51" s="377"/>
      <c r="F51" s="401"/>
      <c r="G51" s="401"/>
    </row>
    <row r="52" spans="1:7">
      <c r="A52" s="377"/>
      <c r="B52" s="402" t="s">
        <v>327</v>
      </c>
      <c r="C52" s="402"/>
      <c r="D52" s="402"/>
      <c r="E52" s="377"/>
      <c r="F52" s="403"/>
      <c r="G52" s="404"/>
    </row>
    <row r="53" spans="1:7">
      <c r="A53" s="377"/>
      <c r="B53" s="402" t="s">
        <v>328</v>
      </c>
      <c r="C53" s="402"/>
      <c r="D53" s="402"/>
      <c r="E53" s="377"/>
      <c r="F53" s="403"/>
      <c r="G53" s="404"/>
    </row>
    <row r="54" spans="1:7">
      <c r="A54" s="377"/>
      <c r="B54" s="405" t="s">
        <v>329</v>
      </c>
      <c r="C54" s="406"/>
      <c r="D54" s="407"/>
      <c r="E54" s="377"/>
      <c r="F54" s="403"/>
      <c r="G54" s="404"/>
    </row>
    <row r="55" spans="1:7">
      <c r="A55" s="377"/>
      <c r="B55" s="402" t="s">
        <v>330</v>
      </c>
      <c r="C55" s="402"/>
      <c r="D55" s="402"/>
      <c r="E55" s="377"/>
      <c r="F55" s="403"/>
      <c r="G55" s="404"/>
    </row>
    <row r="56" spans="1:7">
      <c r="A56" s="377"/>
      <c r="B56" s="402" t="s">
        <v>333</v>
      </c>
      <c r="C56" s="402"/>
      <c r="D56" s="402"/>
      <c r="E56" s="377"/>
      <c r="F56" s="403"/>
      <c r="G56" s="404"/>
    </row>
    <row r="57" spans="1:7">
      <c r="A57" s="377"/>
      <c r="B57" s="402" t="s">
        <v>334</v>
      </c>
      <c r="C57" s="402"/>
      <c r="D57" s="402"/>
      <c r="E57" s="377"/>
      <c r="F57" s="403"/>
      <c r="G57" s="404"/>
    </row>
    <row r="58" spans="1:7">
      <c r="A58" s="377"/>
      <c r="B58" s="402" t="s">
        <v>335</v>
      </c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103"/>
      <c r="G61" s="104"/>
    </row>
    <row r="62" spans="1:7">
      <c r="A62" s="377"/>
      <c r="B62" s="420"/>
      <c r="C62" s="421"/>
      <c r="D62" s="422"/>
      <c r="E62" s="377"/>
      <c r="F62" s="103"/>
      <c r="G62" s="104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112"/>
      <c r="B64" s="113"/>
      <c r="C64" s="113"/>
      <c r="D64" s="113"/>
      <c r="E64" s="112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>
        <v>10000</v>
      </c>
      <c r="C67" s="9" t="s">
        <v>337</v>
      </c>
      <c r="D67" s="416"/>
      <c r="E67" s="8"/>
      <c r="F67" s="412"/>
      <c r="G67" s="412"/>
    </row>
    <row r="68" spans="1:7">
      <c r="A68" s="416"/>
      <c r="B68" s="8">
        <v>10000</v>
      </c>
      <c r="C68" s="9" t="s">
        <v>254</v>
      </c>
      <c r="D68" s="416"/>
      <c r="E68" s="7"/>
      <c r="F68" s="412"/>
      <c r="G68" s="412"/>
    </row>
    <row r="69" spans="1:7">
      <c r="A69" s="416"/>
      <c r="B69" s="8">
        <v>10000</v>
      </c>
      <c r="C69" s="9" t="s">
        <v>160</v>
      </c>
      <c r="D69" s="416"/>
      <c r="E69" s="7"/>
      <c r="F69" s="412"/>
      <c r="G69" s="412"/>
    </row>
    <row r="70" spans="1:7">
      <c r="A70" s="416"/>
      <c r="B70" s="8">
        <v>10000</v>
      </c>
      <c r="C70" s="9" t="s">
        <v>158</v>
      </c>
      <c r="D70" s="416"/>
      <c r="E70" s="7"/>
      <c r="F70" s="412"/>
      <c r="G70" s="412"/>
    </row>
    <row r="71" spans="1:7">
      <c r="A71" s="416"/>
      <c r="B71" s="8">
        <v>10000</v>
      </c>
      <c r="C71" s="9" t="s">
        <v>338</v>
      </c>
      <c r="D71" s="416"/>
      <c r="E71" s="7"/>
      <c r="F71" s="412"/>
      <c r="G71" s="412"/>
    </row>
    <row r="72" spans="1:7">
      <c r="A72" s="416"/>
      <c r="B72" s="8">
        <v>10000</v>
      </c>
      <c r="C72" s="9" t="s">
        <v>339</v>
      </c>
      <c r="D72" s="416"/>
      <c r="E72" s="7"/>
      <c r="F72" s="412"/>
      <c r="G72" s="412"/>
    </row>
    <row r="73" spans="1:7">
      <c r="A73" s="416"/>
      <c r="B73" s="8"/>
      <c r="C73" s="9"/>
      <c r="D73" s="416"/>
      <c r="E73" s="7"/>
      <c r="F73" s="412"/>
      <c r="G73" s="412"/>
    </row>
    <row r="74" spans="1:7">
      <c r="A74" s="416"/>
      <c r="B74" s="10"/>
      <c r="C74" s="11"/>
      <c r="D74" s="416"/>
      <c r="E74" s="7"/>
      <c r="F74" s="412"/>
      <c r="G74" s="412"/>
    </row>
    <row r="75" spans="1:7">
      <c r="A75" s="416"/>
      <c r="B75" s="10"/>
      <c r="C75" s="11"/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60000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3"/>
  <sheetViews>
    <sheetView topLeftCell="A19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120" t="s">
        <v>22</v>
      </c>
      <c r="B2" s="350" t="s">
        <v>351</v>
      </c>
      <c r="C2" s="351"/>
      <c r="D2" s="120" t="s">
        <v>1</v>
      </c>
      <c r="E2" s="120" t="s">
        <v>36</v>
      </c>
      <c r="F2" s="119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114" t="s">
        <v>21</v>
      </c>
      <c r="F3" s="114"/>
      <c r="G3" s="355"/>
      <c r="H3" s="355"/>
    </row>
    <row r="4" spans="1:8" ht="20.100000000000001" customHeight="1">
      <c r="A4" s="120" t="s">
        <v>2</v>
      </c>
      <c r="B4" s="356">
        <v>1789800</v>
      </c>
      <c r="C4" s="357"/>
      <c r="D4" s="354"/>
      <c r="E4" s="358" t="s">
        <v>57</v>
      </c>
      <c r="F4" s="359"/>
      <c r="G4" s="360"/>
    </row>
    <row r="5" spans="1:8" ht="20.100000000000001" customHeight="1">
      <c r="A5" s="120" t="s">
        <v>3</v>
      </c>
      <c r="B5" s="361">
        <f>B6-B4</f>
        <v>1293550</v>
      </c>
      <c r="C5" s="362"/>
      <c r="D5" s="354"/>
      <c r="E5" s="363" t="s">
        <v>58</v>
      </c>
      <c r="F5" s="364"/>
      <c r="G5" s="365"/>
    </row>
    <row r="6" spans="1:8" ht="20.100000000000001" customHeight="1">
      <c r="A6" s="120" t="s">
        <v>4</v>
      </c>
      <c r="B6" s="356">
        <v>3083350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120" t="s">
        <v>33</v>
      </c>
      <c r="B7" s="369">
        <v>457000</v>
      </c>
      <c r="C7" s="370"/>
      <c r="D7" s="115"/>
      <c r="E7" s="117"/>
      <c r="F7" s="117"/>
      <c r="G7" s="117"/>
    </row>
    <row r="8" spans="1:8" ht="27.95" customHeight="1">
      <c r="A8" s="121" t="s">
        <v>14</v>
      </c>
      <c r="B8" s="121"/>
      <c r="C8" s="121"/>
      <c r="D8" s="2"/>
      <c r="E8" s="4"/>
      <c r="F8" s="4"/>
      <c r="G8" s="4"/>
    </row>
    <row r="9" spans="1:8" ht="20.100000000000001" customHeight="1">
      <c r="A9" s="358" t="s">
        <v>25</v>
      </c>
      <c r="B9" s="48" t="s">
        <v>64</v>
      </c>
      <c r="C9" s="1">
        <v>4</v>
      </c>
      <c r="D9" s="371" t="s">
        <v>5</v>
      </c>
      <c r="E9" s="1" t="s">
        <v>105</v>
      </c>
      <c r="F9" s="119"/>
      <c r="G9" s="5"/>
    </row>
    <row r="10" spans="1:8" ht="20.100000000000001" customHeight="1">
      <c r="A10" s="363"/>
      <c r="B10" s="1" t="s">
        <v>379</v>
      </c>
      <c r="C10" s="1">
        <v>9</v>
      </c>
      <c r="D10" s="372"/>
      <c r="E10" s="1" t="s">
        <v>162</v>
      </c>
      <c r="F10" s="119"/>
      <c r="G10" s="119"/>
      <c r="H10" t="s">
        <v>29</v>
      </c>
    </row>
    <row r="11" spans="1:8" ht="20.100000000000001" customHeight="1">
      <c r="A11" s="363"/>
      <c r="B11" s="1"/>
      <c r="C11" s="1"/>
      <c r="D11" s="372"/>
      <c r="E11" s="1" t="s">
        <v>132</v>
      </c>
      <c r="F11" s="119"/>
      <c r="G11" s="119"/>
    </row>
    <row r="12" spans="1:8" ht="20.100000000000001" customHeight="1">
      <c r="A12" s="366"/>
      <c r="B12" s="1"/>
      <c r="C12" s="1"/>
      <c r="D12" s="373"/>
      <c r="E12" s="20"/>
      <c r="F12" s="119"/>
      <c r="G12" s="119"/>
    </row>
    <row r="13" spans="1:8" ht="27.95" customHeight="1">
      <c r="A13" s="121" t="s">
        <v>20</v>
      </c>
      <c r="B13" s="121"/>
      <c r="C13" s="121"/>
      <c r="D13" s="121"/>
      <c r="E13" s="2"/>
      <c r="F13" s="2"/>
      <c r="G13" s="116"/>
    </row>
    <row r="14" spans="1:8" ht="18.95" customHeight="1">
      <c r="A14" s="1"/>
      <c r="B14" s="119" t="s">
        <v>7</v>
      </c>
      <c r="C14" s="119" t="s">
        <v>10</v>
      </c>
      <c r="D14" s="119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0.52083333333333337</v>
      </c>
      <c r="C15" s="119" t="s">
        <v>361</v>
      </c>
      <c r="D15" s="119">
        <v>2</v>
      </c>
      <c r="E15" s="378"/>
      <c r="F15" s="378"/>
      <c r="G15" s="378"/>
    </row>
    <row r="16" spans="1:8" ht="18.95" customHeight="1">
      <c r="A16" s="377"/>
      <c r="B16" s="19">
        <v>0.41666666666666669</v>
      </c>
      <c r="C16" s="119" t="s">
        <v>360</v>
      </c>
      <c r="D16" s="119">
        <v>10</v>
      </c>
      <c r="E16" s="378"/>
      <c r="F16" s="378"/>
      <c r="G16" s="378"/>
    </row>
    <row r="17" spans="1:7" ht="18.95" customHeight="1">
      <c r="A17" s="377"/>
      <c r="B17" s="19">
        <v>0.5</v>
      </c>
      <c r="C17" s="119" t="s">
        <v>359</v>
      </c>
      <c r="D17" s="119">
        <v>6</v>
      </c>
      <c r="E17" s="378"/>
      <c r="F17" s="378"/>
      <c r="G17" s="378"/>
    </row>
    <row r="18" spans="1:7" ht="18.95" customHeight="1">
      <c r="A18" s="377"/>
      <c r="B18" s="19">
        <v>0.4375</v>
      </c>
      <c r="C18" s="119" t="s">
        <v>358</v>
      </c>
      <c r="D18" s="119">
        <v>3</v>
      </c>
      <c r="E18" s="378"/>
      <c r="F18" s="378"/>
      <c r="G18" s="378"/>
    </row>
    <row r="19" spans="1:7" ht="18.95" customHeight="1">
      <c r="A19" s="377"/>
      <c r="B19" s="19">
        <v>0.5</v>
      </c>
      <c r="C19" s="119" t="s">
        <v>357</v>
      </c>
      <c r="D19" s="119">
        <v>5</v>
      </c>
      <c r="E19" s="378"/>
      <c r="F19" s="378"/>
      <c r="G19" s="378"/>
    </row>
    <row r="20" spans="1:7" ht="18.95" customHeight="1">
      <c r="A20" s="377"/>
      <c r="B20" s="19">
        <v>0.5</v>
      </c>
      <c r="C20" s="119" t="s">
        <v>356</v>
      </c>
      <c r="D20" s="119">
        <v>3</v>
      </c>
      <c r="E20" s="378"/>
      <c r="F20" s="378"/>
      <c r="G20" s="378"/>
    </row>
    <row r="21" spans="1:7" ht="18.95" customHeight="1">
      <c r="A21" s="377"/>
      <c r="B21" s="19">
        <v>0.5</v>
      </c>
      <c r="C21" s="119" t="s">
        <v>355</v>
      </c>
      <c r="D21" s="119">
        <v>7</v>
      </c>
      <c r="E21" s="378"/>
      <c r="F21" s="378"/>
      <c r="G21" s="378"/>
    </row>
    <row r="22" spans="1:7" ht="18.95" customHeight="1">
      <c r="A22" s="377"/>
      <c r="B22" s="19">
        <v>5.5555555555555552E-2</v>
      </c>
      <c r="C22" s="119" t="s">
        <v>354</v>
      </c>
      <c r="D22" s="119">
        <v>8</v>
      </c>
      <c r="E22" s="378"/>
      <c r="F22" s="378"/>
      <c r="G22" s="378"/>
    </row>
    <row r="23" spans="1:7" ht="18.95" customHeight="1">
      <c r="A23" s="377"/>
      <c r="B23" s="19">
        <v>0.5</v>
      </c>
      <c r="C23" s="119" t="s">
        <v>353</v>
      </c>
      <c r="D23" s="119"/>
      <c r="E23" s="374"/>
      <c r="F23" s="375"/>
      <c r="G23" s="362"/>
    </row>
    <row r="24" spans="1:7" ht="18.95" customHeight="1">
      <c r="A24" s="377"/>
      <c r="B24" s="19"/>
      <c r="E24" s="378"/>
      <c r="F24" s="378"/>
      <c r="G24" s="378"/>
    </row>
    <row r="25" spans="1:7">
      <c r="A25" s="379" t="s">
        <v>9</v>
      </c>
      <c r="B25" s="6">
        <v>0.3125</v>
      </c>
      <c r="C25" s="119" t="s">
        <v>352</v>
      </c>
      <c r="D25" s="119">
        <v>4</v>
      </c>
      <c r="E25" s="378"/>
      <c r="F25" s="378"/>
      <c r="G25" s="378"/>
    </row>
    <row r="26" spans="1:7">
      <c r="A26" s="379"/>
      <c r="B26" s="6"/>
      <c r="D26" s="120"/>
      <c r="E26" s="378"/>
      <c r="F26" s="378"/>
      <c r="G26" s="378"/>
    </row>
    <row r="27" spans="1:7">
      <c r="A27" s="379"/>
      <c r="B27" s="6"/>
      <c r="C27" s="120"/>
      <c r="D27" s="120"/>
      <c r="E27" s="378"/>
      <c r="F27" s="378"/>
      <c r="G27" s="378"/>
    </row>
    <row r="28" spans="1:7">
      <c r="A28" s="379"/>
      <c r="B28" s="6"/>
      <c r="C28" s="120"/>
      <c r="D28" s="120"/>
      <c r="E28" s="378"/>
      <c r="F28" s="378"/>
      <c r="G28" s="378"/>
    </row>
    <row r="29" spans="1:7">
      <c r="A29" s="379"/>
      <c r="B29" s="6"/>
      <c r="C29" s="120"/>
      <c r="D29" s="120"/>
      <c r="E29" s="378"/>
      <c r="F29" s="378"/>
      <c r="G29" s="378"/>
    </row>
    <row r="30" spans="1:7">
      <c r="A30" s="379"/>
      <c r="B30" s="6"/>
      <c r="C30" s="120"/>
      <c r="D30" s="120"/>
      <c r="E30" s="378"/>
      <c r="F30" s="378"/>
      <c r="G30" s="378"/>
    </row>
    <row r="31" spans="1:7">
      <c r="A31" s="379"/>
      <c r="B31" s="6"/>
      <c r="C31" s="120"/>
      <c r="D31" s="120"/>
      <c r="E31" s="378"/>
      <c r="F31" s="378"/>
      <c r="G31" s="378"/>
    </row>
    <row r="32" spans="1:7">
      <c r="A32" s="379"/>
      <c r="B32" s="6"/>
      <c r="C32" s="120"/>
      <c r="D32" s="120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362</v>
      </c>
      <c r="C34" s="381"/>
      <c r="D34" s="379" t="s">
        <v>26</v>
      </c>
      <c r="E34" s="382" t="s">
        <v>380</v>
      </c>
      <c r="F34" s="383"/>
      <c r="G34" s="384"/>
    </row>
    <row r="35" spans="1:7">
      <c r="A35" s="379"/>
      <c r="B35" s="380" t="s">
        <v>363</v>
      </c>
      <c r="C35" s="381"/>
      <c r="D35" s="379"/>
      <c r="E35" s="389" t="s">
        <v>381</v>
      </c>
      <c r="F35" s="390"/>
      <c r="G35" s="391"/>
    </row>
    <row r="36" spans="1:7">
      <c r="A36" s="379"/>
      <c r="B36" s="380" t="s">
        <v>364</v>
      </c>
      <c r="C36" s="381"/>
      <c r="D36" s="379"/>
      <c r="E36" s="386" t="s">
        <v>382</v>
      </c>
      <c r="F36" s="387"/>
      <c r="G36" s="388"/>
    </row>
    <row r="37" spans="1:7">
      <c r="A37" s="379"/>
      <c r="B37" s="392" t="s">
        <v>365</v>
      </c>
      <c r="C37" s="393"/>
      <c r="D37" s="379"/>
      <c r="E37" s="386" t="s">
        <v>383</v>
      </c>
      <c r="F37" s="387"/>
      <c r="G37" s="388"/>
    </row>
    <row r="38" spans="1:7">
      <c r="A38" s="379"/>
      <c r="B38" s="385"/>
      <c r="C38" s="385"/>
      <c r="D38" s="379"/>
      <c r="E38" s="386" t="s">
        <v>384</v>
      </c>
      <c r="F38" s="387"/>
      <c r="G38" s="388"/>
    </row>
    <row r="39" spans="1:7">
      <c r="A39" s="379"/>
      <c r="B39" s="385"/>
      <c r="C39" s="385"/>
      <c r="D39" s="379"/>
      <c r="E39" s="386" t="s">
        <v>385</v>
      </c>
      <c r="F39" s="387"/>
      <c r="G39" s="388"/>
    </row>
    <row r="40" spans="1:7">
      <c r="A40" s="379"/>
      <c r="B40" s="385"/>
      <c r="C40" s="385"/>
      <c r="D40" s="379"/>
      <c r="E40" s="386" t="s">
        <v>386</v>
      </c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85"/>
      <c r="C42" s="385"/>
      <c r="D42" s="379"/>
      <c r="E42" s="386"/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32</v>
      </c>
      <c r="C45" s="384"/>
      <c r="D45" s="376" t="s">
        <v>6</v>
      </c>
      <c r="E45" s="382" t="s">
        <v>32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366</v>
      </c>
      <c r="C48" s="402"/>
      <c r="D48" s="402"/>
      <c r="E48" s="376" t="s">
        <v>6</v>
      </c>
      <c r="F48" s="401" t="s">
        <v>387</v>
      </c>
      <c r="G48" s="401"/>
    </row>
    <row r="49" spans="1:7">
      <c r="A49" s="377"/>
      <c r="B49" s="402" t="s">
        <v>367</v>
      </c>
      <c r="C49" s="402"/>
      <c r="D49" s="402"/>
      <c r="E49" s="377"/>
      <c r="F49" s="401" t="s">
        <v>388</v>
      </c>
      <c r="G49" s="401"/>
    </row>
    <row r="50" spans="1:7">
      <c r="A50" s="377"/>
      <c r="B50" s="405" t="s">
        <v>368</v>
      </c>
      <c r="C50" s="406"/>
      <c r="D50" s="407"/>
      <c r="E50" s="377"/>
      <c r="F50" s="401" t="s">
        <v>389</v>
      </c>
      <c r="G50" s="401"/>
    </row>
    <row r="51" spans="1:7">
      <c r="A51" s="377"/>
      <c r="B51" s="402" t="s">
        <v>369</v>
      </c>
      <c r="C51" s="402"/>
      <c r="D51" s="402"/>
      <c r="E51" s="377"/>
      <c r="F51" s="401" t="s">
        <v>390</v>
      </c>
      <c r="G51" s="401"/>
    </row>
    <row r="52" spans="1:7">
      <c r="A52" s="377"/>
      <c r="B52" s="402" t="s">
        <v>370</v>
      </c>
      <c r="C52" s="402"/>
      <c r="D52" s="402"/>
      <c r="E52" s="377"/>
      <c r="F52" s="403"/>
      <c r="G52" s="404"/>
    </row>
    <row r="53" spans="1:7">
      <c r="A53" s="377"/>
      <c r="B53" s="402" t="s">
        <v>371</v>
      </c>
      <c r="C53" s="402"/>
      <c r="D53" s="402"/>
      <c r="E53" s="377"/>
      <c r="F53" s="403"/>
      <c r="G53" s="404"/>
    </row>
    <row r="54" spans="1:7">
      <c r="A54" s="377"/>
      <c r="B54" s="405" t="s">
        <v>372</v>
      </c>
      <c r="C54" s="406"/>
      <c r="D54" s="407"/>
      <c r="E54" s="377"/>
      <c r="F54" s="403"/>
      <c r="G54" s="404"/>
    </row>
    <row r="55" spans="1:7">
      <c r="A55" s="377"/>
      <c r="B55" s="402" t="s">
        <v>369</v>
      </c>
      <c r="C55" s="402"/>
      <c r="D55" s="402"/>
      <c r="E55" s="377"/>
      <c r="F55" s="403"/>
      <c r="G55" s="404"/>
    </row>
    <row r="56" spans="1:7">
      <c r="A56" s="377"/>
      <c r="B56" s="402" t="s">
        <v>376</v>
      </c>
      <c r="C56" s="402"/>
      <c r="D56" s="402"/>
      <c r="E56" s="377"/>
      <c r="F56" s="403"/>
      <c r="G56" s="404"/>
    </row>
    <row r="57" spans="1:7">
      <c r="A57" s="377"/>
      <c r="B57" s="402" t="s">
        <v>377</v>
      </c>
      <c r="C57" s="402"/>
      <c r="D57" s="402"/>
      <c r="E57" s="377"/>
      <c r="F57" s="403"/>
      <c r="G57" s="404"/>
    </row>
    <row r="58" spans="1:7">
      <c r="A58" s="377"/>
      <c r="B58" s="402" t="s">
        <v>378</v>
      </c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122"/>
      <c r="G61" s="123"/>
    </row>
    <row r="62" spans="1:7">
      <c r="A62" s="377"/>
      <c r="B62" s="420"/>
      <c r="C62" s="421"/>
      <c r="D62" s="422"/>
      <c r="E62" s="377"/>
      <c r="F62" s="122"/>
      <c r="G62" s="123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118"/>
      <c r="B64" s="124"/>
      <c r="C64" s="124"/>
      <c r="D64" s="124"/>
      <c r="E64" s="118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/>
      <c r="C67" s="9"/>
      <c r="D67" s="416"/>
      <c r="E67" s="8">
        <v>5860</v>
      </c>
      <c r="F67" s="412" t="s">
        <v>375</v>
      </c>
      <c r="G67" s="412"/>
    </row>
    <row r="68" spans="1:7">
      <c r="A68" s="416"/>
      <c r="B68" s="8"/>
      <c r="C68" s="9"/>
      <c r="D68" s="416"/>
      <c r="E68" s="7">
        <v>1960</v>
      </c>
      <c r="F68" s="412" t="s">
        <v>374</v>
      </c>
      <c r="G68" s="412"/>
    </row>
    <row r="69" spans="1:7">
      <c r="A69" s="416"/>
      <c r="B69" s="8"/>
      <c r="C69" s="9"/>
      <c r="D69" s="416"/>
      <c r="E69" s="7">
        <v>4980</v>
      </c>
      <c r="F69" s="412" t="s">
        <v>373</v>
      </c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8"/>
      <c r="C73" s="9"/>
      <c r="D73" s="416"/>
      <c r="E73" s="7"/>
      <c r="F73" s="412"/>
      <c r="G73" s="412"/>
    </row>
    <row r="74" spans="1:7">
      <c r="A74" s="416"/>
      <c r="B74" s="10"/>
      <c r="C74" s="11"/>
      <c r="D74" s="416"/>
      <c r="E74" s="7"/>
      <c r="F74" s="412"/>
      <c r="G74" s="412"/>
    </row>
    <row r="75" spans="1:7">
      <c r="A75" s="416"/>
      <c r="B75" s="10"/>
      <c r="C75" s="11"/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12800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83"/>
  <sheetViews>
    <sheetView topLeftCell="A25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129" t="s">
        <v>22</v>
      </c>
      <c r="B2" s="350" t="s">
        <v>391</v>
      </c>
      <c r="C2" s="351"/>
      <c r="D2" s="129" t="s">
        <v>1</v>
      </c>
      <c r="E2" s="129" t="s">
        <v>392</v>
      </c>
      <c r="F2" s="130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128" t="s">
        <v>21</v>
      </c>
      <c r="F3" s="128"/>
      <c r="G3" s="355"/>
      <c r="H3" s="355"/>
    </row>
    <row r="4" spans="1:8" ht="20.100000000000001" customHeight="1">
      <c r="A4" s="129" t="s">
        <v>2</v>
      </c>
      <c r="B4" s="356">
        <v>1160600</v>
      </c>
      <c r="C4" s="357"/>
      <c r="D4" s="354"/>
      <c r="E4" s="358" t="s">
        <v>57</v>
      </c>
      <c r="F4" s="359"/>
      <c r="G4" s="360"/>
    </row>
    <row r="5" spans="1:8" ht="20.100000000000001" customHeight="1">
      <c r="A5" s="129" t="s">
        <v>3</v>
      </c>
      <c r="B5" s="361">
        <f>B6-B4</f>
        <v>2052450</v>
      </c>
      <c r="C5" s="362"/>
      <c r="D5" s="354"/>
      <c r="E5" s="363" t="s">
        <v>58</v>
      </c>
      <c r="F5" s="364"/>
      <c r="G5" s="365"/>
    </row>
    <row r="6" spans="1:8" ht="20.100000000000001" customHeight="1">
      <c r="A6" s="129" t="s">
        <v>4</v>
      </c>
      <c r="B6" s="356">
        <v>3213050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129" t="s">
        <v>33</v>
      </c>
      <c r="B7" s="369">
        <v>543850</v>
      </c>
      <c r="C7" s="370"/>
      <c r="D7" s="131"/>
      <c r="E7" s="133"/>
      <c r="F7" s="133"/>
      <c r="G7" s="133"/>
    </row>
    <row r="8" spans="1:8" ht="27.95" customHeight="1">
      <c r="A8" s="127" t="s">
        <v>14</v>
      </c>
      <c r="B8" s="127"/>
      <c r="C8" s="127"/>
      <c r="D8" s="2"/>
      <c r="E8" s="4"/>
      <c r="F8" s="4"/>
      <c r="G8" s="4"/>
    </row>
    <row r="9" spans="1:8" ht="20.100000000000001" customHeight="1">
      <c r="A9" s="358" t="s">
        <v>25</v>
      </c>
      <c r="B9" s="48" t="s">
        <v>417</v>
      </c>
      <c r="C9" s="1">
        <v>4</v>
      </c>
      <c r="D9" s="371" t="s">
        <v>5</v>
      </c>
      <c r="E9" s="1" t="s">
        <v>393</v>
      </c>
      <c r="F9" s="130"/>
      <c r="G9" s="5"/>
    </row>
    <row r="10" spans="1:8" ht="20.100000000000001" customHeight="1">
      <c r="A10" s="363"/>
      <c r="B10" s="1" t="s">
        <v>418</v>
      </c>
      <c r="C10" s="1">
        <v>6</v>
      </c>
      <c r="D10" s="372"/>
      <c r="E10" s="1" t="s">
        <v>105</v>
      </c>
      <c r="F10" s="130"/>
      <c r="G10" s="130"/>
      <c r="H10" t="s">
        <v>29</v>
      </c>
    </row>
    <row r="11" spans="1:8" ht="20.100000000000001" customHeight="1">
      <c r="A11" s="363"/>
      <c r="B11" s="1" t="s">
        <v>419</v>
      </c>
      <c r="C11" s="1" t="s">
        <v>420</v>
      </c>
      <c r="D11" s="372"/>
      <c r="E11" s="1" t="s">
        <v>394</v>
      </c>
      <c r="F11" s="130"/>
      <c r="G11" s="130"/>
    </row>
    <row r="12" spans="1:8" ht="20.100000000000001" customHeight="1">
      <c r="A12" s="366"/>
      <c r="B12" s="1"/>
      <c r="C12" s="1"/>
      <c r="D12" s="373"/>
      <c r="E12" s="20"/>
      <c r="F12" s="130"/>
      <c r="G12" s="130"/>
    </row>
    <row r="13" spans="1:8" ht="27.95" customHeight="1">
      <c r="A13" s="127" t="s">
        <v>20</v>
      </c>
      <c r="B13" s="127"/>
      <c r="C13" s="127"/>
      <c r="D13" s="127"/>
      <c r="E13" s="2"/>
      <c r="F13" s="2"/>
      <c r="G13" s="132"/>
    </row>
    <row r="14" spans="1:8" ht="18.95" customHeight="1">
      <c r="A14" s="1"/>
      <c r="B14" s="130" t="s">
        <v>7</v>
      </c>
      <c r="C14" s="130" t="s">
        <v>10</v>
      </c>
      <c r="D14" s="130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0.41666666666666669</v>
      </c>
      <c r="C15" s="130" t="s">
        <v>395</v>
      </c>
      <c r="D15" s="130">
        <v>2</v>
      </c>
      <c r="E15" s="378"/>
      <c r="F15" s="378"/>
      <c r="G15" s="378"/>
    </row>
    <row r="16" spans="1:8" ht="18.95" customHeight="1">
      <c r="A16" s="377"/>
      <c r="B16" s="19">
        <v>0.41666666666666669</v>
      </c>
      <c r="C16" s="130" t="s">
        <v>396</v>
      </c>
      <c r="D16" s="130">
        <v>3</v>
      </c>
      <c r="E16" s="378"/>
      <c r="F16" s="378"/>
      <c r="G16" s="378"/>
    </row>
    <row r="17" spans="1:7" ht="18.95" customHeight="1">
      <c r="A17" s="377"/>
      <c r="B17" s="19">
        <v>0.4375</v>
      </c>
      <c r="C17" s="130" t="s">
        <v>280</v>
      </c>
      <c r="D17" s="130">
        <v>6</v>
      </c>
      <c r="E17" s="378"/>
      <c r="F17" s="378"/>
      <c r="G17" s="378"/>
    </row>
    <row r="18" spans="1:7" ht="18.95" customHeight="1">
      <c r="A18" s="377"/>
      <c r="B18" s="19">
        <v>0.4375</v>
      </c>
      <c r="C18" s="130" t="s">
        <v>397</v>
      </c>
      <c r="D18" s="130">
        <v>3</v>
      </c>
      <c r="E18" s="378"/>
      <c r="F18" s="378"/>
      <c r="G18" s="378"/>
    </row>
    <row r="19" spans="1:7" ht="18.95" customHeight="1">
      <c r="A19" s="377"/>
      <c r="B19" s="19">
        <v>0.4375</v>
      </c>
      <c r="C19" s="130" t="s">
        <v>398</v>
      </c>
      <c r="D19" s="130">
        <v>5</v>
      </c>
      <c r="E19" s="378"/>
      <c r="F19" s="378"/>
      <c r="G19" s="378"/>
    </row>
    <row r="20" spans="1:7" ht="18.95" customHeight="1">
      <c r="A20" s="377"/>
      <c r="B20" s="19">
        <v>0.49305555555555558</v>
      </c>
      <c r="C20" s="130" t="s">
        <v>399</v>
      </c>
      <c r="D20" s="130">
        <v>3</v>
      </c>
      <c r="E20" s="378"/>
      <c r="F20" s="378"/>
      <c r="G20" s="378"/>
    </row>
    <row r="21" spans="1:7" ht="18.95" customHeight="1">
      <c r="A21" s="377"/>
      <c r="B21" s="19">
        <v>0.5</v>
      </c>
      <c r="C21" s="130" t="s">
        <v>400</v>
      </c>
      <c r="D21" s="130">
        <v>3</v>
      </c>
      <c r="E21" s="378"/>
      <c r="F21" s="378"/>
      <c r="G21" s="378"/>
    </row>
    <row r="22" spans="1:7" ht="18.95" customHeight="1">
      <c r="A22" s="377"/>
      <c r="B22" s="19">
        <v>0.5</v>
      </c>
      <c r="C22" s="130" t="s">
        <v>401</v>
      </c>
      <c r="D22" s="130">
        <v>5</v>
      </c>
      <c r="E22" s="378"/>
      <c r="F22" s="378"/>
      <c r="G22" s="378"/>
    </row>
    <row r="23" spans="1:7" ht="18.95" customHeight="1">
      <c r="A23" s="377"/>
      <c r="B23" s="19">
        <v>4.1666666666666664E-2</v>
      </c>
      <c r="C23" s="130" t="s">
        <v>402</v>
      </c>
      <c r="D23" s="130">
        <v>2</v>
      </c>
      <c r="E23" s="374"/>
      <c r="F23" s="375"/>
      <c r="G23" s="362"/>
    </row>
    <row r="24" spans="1:7" ht="18.95" customHeight="1">
      <c r="A24" s="377"/>
      <c r="B24" s="19"/>
      <c r="E24" s="378"/>
      <c r="F24" s="378"/>
      <c r="G24" s="378"/>
    </row>
    <row r="25" spans="1:7">
      <c r="A25" s="379" t="s">
        <v>9</v>
      </c>
      <c r="B25" s="6">
        <v>0.27083333333333331</v>
      </c>
      <c r="C25" s="130" t="s">
        <v>403</v>
      </c>
      <c r="D25" s="130">
        <v>2</v>
      </c>
      <c r="E25" s="378"/>
      <c r="F25" s="378"/>
      <c r="G25" s="378"/>
    </row>
    <row r="26" spans="1:7">
      <c r="A26" s="379"/>
      <c r="B26" s="6">
        <v>0.29166666666666669</v>
      </c>
      <c r="C26" s="137" t="s">
        <v>404</v>
      </c>
      <c r="D26" s="129">
        <v>4</v>
      </c>
      <c r="E26" s="378"/>
      <c r="F26" s="378"/>
      <c r="G26" s="378"/>
    </row>
    <row r="27" spans="1:7">
      <c r="A27" s="379"/>
      <c r="B27" s="6">
        <v>0.29166666666666669</v>
      </c>
      <c r="C27" s="136" t="s">
        <v>421</v>
      </c>
      <c r="D27" s="129">
        <v>2</v>
      </c>
      <c r="E27" s="378"/>
      <c r="F27" s="378"/>
      <c r="G27" s="378"/>
    </row>
    <row r="28" spans="1:7">
      <c r="A28" s="379"/>
      <c r="B28" s="6">
        <v>0.3125</v>
      </c>
      <c r="C28" s="129" t="s">
        <v>405</v>
      </c>
      <c r="D28" s="129">
        <v>5</v>
      </c>
      <c r="E28" s="378"/>
      <c r="F28" s="378"/>
      <c r="G28" s="378"/>
    </row>
    <row r="29" spans="1:7">
      <c r="A29" s="379"/>
      <c r="B29" s="6"/>
      <c r="C29" s="129"/>
      <c r="D29" s="129"/>
      <c r="E29" s="378"/>
      <c r="F29" s="378"/>
      <c r="G29" s="378"/>
    </row>
    <row r="30" spans="1:7">
      <c r="A30" s="379"/>
      <c r="B30" s="6"/>
      <c r="C30" s="129"/>
      <c r="D30" s="129"/>
      <c r="E30" s="378"/>
      <c r="F30" s="378"/>
      <c r="G30" s="378"/>
    </row>
    <row r="31" spans="1:7">
      <c r="A31" s="379"/>
      <c r="B31" s="6"/>
      <c r="C31" s="129"/>
      <c r="D31" s="129"/>
      <c r="E31" s="378"/>
      <c r="F31" s="378"/>
      <c r="G31" s="378"/>
    </row>
    <row r="32" spans="1:7">
      <c r="A32" s="379"/>
      <c r="B32" s="6"/>
      <c r="C32" s="129"/>
      <c r="D32" s="129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406</v>
      </c>
      <c r="C34" s="381"/>
      <c r="D34" s="379" t="s">
        <v>26</v>
      </c>
      <c r="E34" s="382" t="s">
        <v>422</v>
      </c>
      <c r="F34" s="383"/>
      <c r="G34" s="384"/>
    </row>
    <row r="35" spans="1:7">
      <c r="A35" s="379"/>
      <c r="B35" s="380" t="s">
        <v>408</v>
      </c>
      <c r="C35" s="381"/>
      <c r="D35" s="379"/>
      <c r="E35" s="389" t="s">
        <v>423</v>
      </c>
      <c r="F35" s="390"/>
      <c r="G35" s="391"/>
    </row>
    <row r="36" spans="1:7">
      <c r="A36" s="379"/>
      <c r="B36" s="380" t="s">
        <v>407</v>
      </c>
      <c r="C36" s="381"/>
      <c r="D36" s="379"/>
      <c r="E36" s="386" t="s">
        <v>424</v>
      </c>
      <c r="F36" s="387"/>
      <c r="G36" s="388"/>
    </row>
    <row r="37" spans="1:7">
      <c r="A37" s="379"/>
      <c r="B37" s="392" t="s">
        <v>365</v>
      </c>
      <c r="C37" s="393"/>
      <c r="D37" s="379"/>
      <c r="E37" s="386" t="s">
        <v>425</v>
      </c>
      <c r="F37" s="387"/>
      <c r="G37" s="388"/>
    </row>
    <row r="38" spans="1:7">
      <c r="A38" s="379"/>
      <c r="B38" s="385"/>
      <c r="C38" s="385"/>
      <c r="D38" s="379"/>
      <c r="E38" s="386" t="s">
        <v>426</v>
      </c>
      <c r="F38" s="387"/>
      <c r="G38" s="388"/>
    </row>
    <row r="39" spans="1:7">
      <c r="A39" s="379"/>
      <c r="B39" s="385"/>
      <c r="C39" s="385"/>
      <c r="D39" s="379"/>
      <c r="E39" s="386" t="s">
        <v>427</v>
      </c>
      <c r="F39" s="387"/>
      <c r="G39" s="388"/>
    </row>
    <row r="40" spans="1:7">
      <c r="A40" s="379"/>
      <c r="B40" s="385"/>
      <c r="C40" s="385"/>
      <c r="D40" s="379"/>
      <c r="E40" s="386" t="s">
        <v>428</v>
      </c>
      <c r="F40" s="387"/>
      <c r="G40" s="388"/>
    </row>
    <row r="41" spans="1:7">
      <c r="A41" s="379"/>
      <c r="B41" s="385"/>
      <c r="C41" s="385"/>
      <c r="D41" s="379"/>
      <c r="E41" s="386" t="s">
        <v>429</v>
      </c>
      <c r="F41" s="387"/>
      <c r="G41" s="388"/>
    </row>
    <row r="42" spans="1:7">
      <c r="A42" s="379"/>
      <c r="B42" s="385"/>
      <c r="C42" s="385"/>
      <c r="D42" s="379"/>
      <c r="E42" s="386"/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32</v>
      </c>
      <c r="C45" s="384"/>
      <c r="D45" s="376" t="s">
        <v>6</v>
      </c>
      <c r="E45" s="382" t="s">
        <v>32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409</v>
      </c>
      <c r="C48" s="402"/>
      <c r="D48" s="402"/>
      <c r="E48" s="376" t="s">
        <v>6</v>
      </c>
      <c r="F48" s="401"/>
      <c r="G48" s="401"/>
    </row>
    <row r="49" spans="1:7">
      <c r="A49" s="377"/>
      <c r="B49" s="402" t="s">
        <v>410</v>
      </c>
      <c r="C49" s="402"/>
      <c r="D49" s="402"/>
      <c r="E49" s="377"/>
      <c r="F49" s="401"/>
      <c r="G49" s="401"/>
    </row>
    <row r="50" spans="1:7">
      <c r="A50" s="377"/>
      <c r="B50" s="405" t="s">
        <v>411</v>
      </c>
      <c r="C50" s="406"/>
      <c r="D50" s="407"/>
      <c r="E50" s="377"/>
      <c r="F50" s="401"/>
      <c r="G50" s="401"/>
    </row>
    <row r="51" spans="1:7">
      <c r="A51" s="377"/>
      <c r="B51" s="402" t="s">
        <v>412</v>
      </c>
      <c r="C51" s="402"/>
      <c r="D51" s="402"/>
      <c r="E51" s="377"/>
      <c r="F51" s="401"/>
      <c r="G51" s="401"/>
    </row>
    <row r="52" spans="1:7">
      <c r="A52" s="377"/>
      <c r="B52" s="402" t="s">
        <v>413</v>
      </c>
      <c r="C52" s="402"/>
      <c r="D52" s="402"/>
      <c r="E52" s="377"/>
      <c r="F52" s="403"/>
      <c r="G52" s="404"/>
    </row>
    <row r="53" spans="1:7">
      <c r="A53" s="377"/>
      <c r="B53" s="402" t="s">
        <v>414</v>
      </c>
      <c r="C53" s="402"/>
      <c r="D53" s="402"/>
      <c r="E53" s="377"/>
      <c r="F53" s="403"/>
      <c r="G53" s="404"/>
    </row>
    <row r="54" spans="1:7">
      <c r="A54" s="377"/>
      <c r="B54" s="405" t="s">
        <v>415</v>
      </c>
      <c r="C54" s="406"/>
      <c r="D54" s="407"/>
      <c r="E54" s="377"/>
      <c r="F54" s="403"/>
      <c r="G54" s="404"/>
    </row>
    <row r="55" spans="1:7">
      <c r="A55" s="377"/>
      <c r="B55" s="402" t="s">
        <v>416</v>
      </c>
      <c r="C55" s="402"/>
      <c r="D55" s="402"/>
      <c r="E55" s="377"/>
      <c r="F55" s="403"/>
      <c r="G55" s="404"/>
    </row>
    <row r="56" spans="1:7">
      <c r="A56" s="377"/>
      <c r="B56" s="402"/>
      <c r="C56" s="402"/>
      <c r="D56" s="402"/>
      <c r="E56" s="377"/>
      <c r="F56" s="403"/>
      <c r="G56" s="404"/>
    </row>
    <row r="57" spans="1:7">
      <c r="A57" s="377"/>
      <c r="B57" s="402"/>
      <c r="C57" s="402"/>
      <c r="D57" s="402"/>
      <c r="E57" s="377"/>
      <c r="F57" s="403"/>
      <c r="G57" s="404"/>
    </row>
    <row r="58" spans="1:7">
      <c r="A58" s="377"/>
      <c r="B58" s="402"/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125"/>
      <c r="G61" s="126"/>
    </row>
    <row r="62" spans="1:7">
      <c r="A62" s="377"/>
      <c r="B62" s="420"/>
      <c r="C62" s="421"/>
      <c r="D62" s="422"/>
      <c r="E62" s="377"/>
      <c r="F62" s="125"/>
      <c r="G62" s="126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134"/>
      <c r="B64" s="135"/>
      <c r="C64" s="135"/>
      <c r="D64" s="135"/>
      <c r="E64" s="134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>
        <v>10000</v>
      </c>
      <c r="C67" s="9" t="s">
        <v>450</v>
      </c>
      <c r="D67" s="416"/>
      <c r="E67" s="8"/>
      <c r="F67" s="412"/>
      <c r="G67" s="412"/>
    </row>
    <row r="68" spans="1:7">
      <c r="A68" s="416"/>
      <c r="B68" s="8">
        <v>10000</v>
      </c>
      <c r="C68" s="9" t="s">
        <v>451</v>
      </c>
      <c r="D68" s="416"/>
      <c r="E68" s="7"/>
      <c r="F68" s="412"/>
      <c r="G68" s="412"/>
    </row>
    <row r="69" spans="1:7">
      <c r="A69" s="416"/>
      <c r="B69" s="8">
        <v>10000</v>
      </c>
      <c r="C69" s="9" t="s">
        <v>452</v>
      </c>
      <c r="D69" s="416"/>
      <c r="E69" s="7"/>
      <c r="F69" s="412"/>
      <c r="G69" s="412"/>
    </row>
    <row r="70" spans="1:7">
      <c r="A70" s="416"/>
      <c r="B70" s="8">
        <v>10000</v>
      </c>
      <c r="C70" s="9" t="s">
        <v>453</v>
      </c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8"/>
      <c r="C73" s="9"/>
      <c r="D73" s="416"/>
      <c r="E73" s="7"/>
      <c r="F73" s="412"/>
      <c r="G73" s="412"/>
    </row>
    <row r="74" spans="1:7">
      <c r="A74" s="416"/>
      <c r="B74" s="10"/>
      <c r="C74" s="11"/>
      <c r="D74" s="416"/>
      <c r="E74" s="7"/>
      <c r="F74" s="412"/>
      <c r="G74" s="412"/>
    </row>
    <row r="75" spans="1:7">
      <c r="A75" s="416"/>
      <c r="B75" s="10"/>
      <c r="C75" s="11"/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40000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83"/>
  <sheetViews>
    <sheetView topLeftCell="A19" workbookViewId="0">
      <selection activeCell="E11" sqref="E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142" t="s">
        <v>22</v>
      </c>
      <c r="B2" s="350" t="s">
        <v>430</v>
      </c>
      <c r="C2" s="351"/>
      <c r="D2" s="142" t="s">
        <v>1</v>
      </c>
      <c r="E2" s="142" t="s">
        <v>36</v>
      </c>
      <c r="F2" s="143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141" t="s">
        <v>21</v>
      </c>
      <c r="F3" s="141"/>
      <c r="G3" s="355"/>
      <c r="H3" s="355"/>
    </row>
    <row r="4" spans="1:8" ht="20.100000000000001" customHeight="1">
      <c r="A4" s="142" t="s">
        <v>2</v>
      </c>
      <c r="B4" s="356">
        <v>516400</v>
      </c>
      <c r="C4" s="357"/>
      <c r="D4" s="354"/>
      <c r="E4" s="358" t="s">
        <v>57</v>
      </c>
      <c r="F4" s="359"/>
      <c r="G4" s="360"/>
    </row>
    <row r="5" spans="1:8" ht="20.100000000000001" customHeight="1">
      <c r="A5" s="142" t="s">
        <v>3</v>
      </c>
      <c r="B5" s="361">
        <f>B6-B4</f>
        <v>525200</v>
      </c>
      <c r="C5" s="362"/>
      <c r="D5" s="354"/>
      <c r="E5" s="363" t="s">
        <v>58</v>
      </c>
      <c r="F5" s="364"/>
      <c r="G5" s="365"/>
    </row>
    <row r="6" spans="1:8" ht="20.100000000000001" customHeight="1">
      <c r="A6" s="142" t="s">
        <v>4</v>
      </c>
      <c r="B6" s="356">
        <v>1041600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142" t="s">
        <v>33</v>
      </c>
      <c r="B7" s="369"/>
      <c r="C7" s="370"/>
      <c r="D7" s="144"/>
      <c r="E7" s="146"/>
      <c r="F7" s="146"/>
      <c r="G7" s="146"/>
    </row>
    <row r="8" spans="1:8" ht="27.95" customHeight="1">
      <c r="A8" s="140" t="s">
        <v>14</v>
      </c>
      <c r="B8" s="140"/>
      <c r="C8" s="140"/>
      <c r="D8" s="2"/>
      <c r="E8" s="4"/>
      <c r="F8" s="4"/>
      <c r="G8" s="4"/>
    </row>
    <row r="9" spans="1:8" ht="20.100000000000001" customHeight="1">
      <c r="A9" s="358" t="s">
        <v>25</v>
      </c>
      <c r="B9" s="48" t="s">
        <v>105</v>
      </c>
      <c r="C9" s="1">
        <v>2</v>
      </c>
      <c r="D9" s="371" t="s">
        <v>5</v>
      </c>
      <c r="E9" s="1" t="s">
        <v>55</v>
      </c>
      <c r="F9" s="143"/>
      <c r="G9" s="5"/>
    </row>
    <row r="10" spans="1:8" ht="20.100000000000001" customHeight="1">
      <c r="A10" s="363"/>
      <c r="B10" s="1" t="s">
        <v>60</v>
      </c>
      <c r="C10" s="1">
        <v>3</v>
      </c>
      <c r="D10" s="372"/>
      <c r="E10" s="1" t="s">
        <v>448</v>
      </c>
      <c r="F10" s="143"/>
      <c r="G10" s="143"/>
      <c r="H10" t="s">
        <v>29</v>
      </c>
    </row>
    <row r="11" spans="1:8" ht="20.100000000000001" customHeight="1">
      <c r="A11" s="363"/>
      <c r="B11" s="1" t="s">
        <v>419</v>
      </c>
      <c r="C11" s="1" t="s">
        <v>259</v>
      </c>
      <c r="D11" s="372"/>
      <c r="E11" s="1" t="s">
        <v>394</v>
      </c>
      <c r="F11" s="143"/>
      <c r="G11" s="143"/>
    </row>
    <row r="12" spans="1:8" ht="20.100000000000001" customHeight="1">
      <c r="A12" s="366"/>
      <c r="B12" s="1"/>
      <c r="C12" s="1"/>
      <c r="D12" s="373"/>
      <c r="E12" s="20"/>
      <c r="F12" s="143"/>
      <c r="G12" s="143"/>
    </row>
    <row r="13" spans="1:8" ht="27.95" customHeight="1">
      <c r="A13" s="140" t="s">
        <v>20</v>
      </c>
      <c r="B13" s="140"/>
      <c r="C13" s="140"/>
      <c r="D13" s="140"/>
      <c r="E13" s="2"/>
      <c r="F13" s="2"/>
      <c r="G13" s="145"/>
    </row>
    <row r="14" spans="1:8" ht="18.95" customHeight="1">
      <c r="A14" s="1"/>
      <c r="B14" s="143" t="s">
        <v>7</v>
      </c>
      <c r="C14" s="143" t="s">
        <v>10</v>
      </c>
      <c r="D14" s="143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0.5</v>
      </c>
      <c r="C15" s="143" t="s">
        <v>437</v>
      </c>
      <c r="D15" s="143">
        <v>4</v>
      </c>
      <c r="E15" s="378"/>
      <c r="F15" s="378"/>
      <c r="G15" s="378"/>
    </row>
    <row r="16" spans="1:8" ht="18.95" customHeight="1">
      <c r="A16" s="377"/>
      <c r="B16" s="19">
        <v>0.52083333333333337</v>
      </c>
      <c r="C16" s="143" t="s">
        <v>436</v>
      </c>
      <c r="D16" s="143">
        <v>2</v>
      </c>
      <c r="E16" s="378"/>
      <c r="F16" s="378"/>
      <c r="G16" s="378"/>
    </row>
    <row r="17" spans="1:7" ht="18.95" customHeight="1">
      <c r="A17" s="377"/>
      <c r="B17" s="19">
        <v>0.125</v>
      </c>
      <c r="C17" s="143"/>
      <c r="D17" s="143">
        <v>5</v>
      </c>
      <c r="E17" s="378"/>
      <c r="F17" s="378"/>
      <c r="G17" s="378"/>
    </row>
    <row r="18" spans="1:7" ht="18.95" customHeight="1">
      <c r="A18" s="377"/>
      <c r="B18" s="19"/>
      <c r="C18" s="143"/>
      <c r="D18" s="143"/>
      <c r="E18" s="378"/>
      <c r="F18" s="378"/>
      <c r="G18" s="378"/>
    </row>
    <row r="19" spans="1:7" ht="18.95" customHeight="1">
      <c r="A19" s="377"/>
      <c r="B19" s="19"/>
      <c r="C19" s="143"/>
      <c r="D19" s="143"/>
      <c r="E19" s="378"/>
      <c r="F19" s="378"/>
      <c r="G19" s="378"/>
    </row>
    <row r="20" spans="1:7" ht="18.95" customHeight="1">
      <c r="A20" s="377"/>
      <c r="B20" s="19"/>
      <c r="C20" s="143"/>
      <c r="D20" s="143"/>
      <c r="E20" s="378"/>
      <c r="F20" s="378"/>
      <c r="G20" s="378"/>
    </row>
    <row r="21" spans="1:7" ht="18.95" customHeight="1">
      <c r="A21" s="377"/>
      <c r="B21" s="19"/>
      <c r="C21" s="143"/>
      <c r="D21" s="143"/>
      <c r="E21" s="378"/>
      <c r="F21" s="378"/>
      <c r="G21" s="378"/>
    </row>
    <row r="22" spans="1:7" ht="18.95" customHeight="1">
      <c r="A22" s="377"/>
      <c r="B22" s="19"/>
      <c r="C22" s="143"/>
      <c r="D22" s="143"/>
      <c r="E22" s="378"/>
      <c r="F22" s="378"/>
      <c r="G22" s="378"/>
    </row>
    <row r="23" spans="1:7" ht="18.95" customHeight="1">
      <c r="A23" s="377"/>
      <c r="B23" s="19"/>
      <c r="C23" s="143"/>
      <c r="D23" s="143"/>
      <c r="E23" s="374"/>
      <c r="F23" s="375"/>
      <c r="G23" s="362"/>
    </row>
    <row r="24" spans="1:7" ht="18.95" customHeight="1">
      <c r="A24" s="377"/>
      <c r="B24" s="19"/>
      <c r="C24" s="160"/>
      <c r="E24" s="378"/>
      <c r="F24" s="378"/>
      <c r="G24" s="378"/>
    </row>
    <row r="25" spans="1:7">
      <c r="A25" s="379" t="s">
        <v>9</v>
      </c>
      <c r="B25" s="6">
        <v>0.29166666666666669</v>
      </c>
      <c r="C25" s="143" t="s">
        <v>435</v>
      </c>
      <c r="D25" s="143"/>
      <c r="E25" s="378"/>
      <c r="F25" s="378"/>
      <c r="G25" s="378"/>
    </row>
    <row r="26" spans="1:7">
      <c r="A26" s="379"/>
      <c r="B26" s="6"/>
      <c r="C26" s="137"/>
      <c r="D26" s="142"/>
      <c r="E26" s="378"/>
      <c r="F26" s="378"/>
      <c r="G26" s="378"/>
    </row>
    <row r="27" spans="1:7">
      <c r="A27" s="379"/>
      <c r="B27" s="6"/>
      <c r="C27" s="142"/>
      <c r="D27" s="142"/>
      <c r="E27" s="378"/>
      <c r="F27" s="378"/>
      <c r="G27" s="378"/>
    </row>
    <row r="28" spans="1:7">
      <c r="A28" s="379"/>
      <c r="B28" s="6"/>
      <c r="C28" s="142"/>
      <c r="D28" s="142"/>
      <c r="E28" s="378"/>
      <c r="F28" s="378"/>
      <c r="G28" s="378"/>
    </row>
    <row r="29" spans="1:7">
      <c r="A29" s="379"/>
      <c r="B29" s="6"/>
      <c r="C29" s="142"/>
      <c r="D29" s="142"/>
      <c r="E29" s="378"/>
      <c r="F29" s="378"/>
      <c r="G29" s="378"/>
    </row>
    <row r="30" spans="1:7">
      <c r="A30" s="379"/>
      <c r="B30" s="6"/>
      <c r="C30" s="142"/>
      <c r="D30" s="142"/>
      <c r="E30" s="378"/>
      <c r="F30" s="378"/>
      <c r="G30" s="378"/>
    </row>
    <row r="31" spans="1:7">
      <c r="A31" s="379"/>
      <c r="B31" s="6"/>
      <c r="C31" s="142"/>
      <c r="D31" s="142"/>
      <c r="E31" s="378"/>
      <c r="F31" s="378"/>
      <c r="G31" s="378"/>
    </row>
    <row r="32" spans="1:7">
      <c r="A32" s="379"/>
      <c r="B32" s="6"/>
      <c r="C32" s="142"/>
      <c r="D32" s="142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438</v>
      </c>
      <c r="C34" s="381"/>
      <c r="D34" s="379" t="s">
        <v>26</v>
      </c>
      <c r="E34" s="382" t="s">
        <v>431</v>
      </c>
      <c r="F34" s="383"/>
      <c r="G34" s="384"/>
    </row>
    <row r="35" spans="1:7">
      <c r="A35" s="379"/>
      <c r="B35" s="380" t="s">
        <v>439</v>
      </c>
      <c r="C35" s="381"/>
      <c r="D35" s="379"/>
      <c r="E35" s="389" t="s">
        <v>432</v>
      </c>
      <c r="F35" s="390"/>
      <c r="G35" s="391"/>
    </row>
    <row r="36" spans="1:7">
      <c r="A36" s="379"/>
      <c r="B36" s="380" t="s">
        <v>440</v>
      </c>
      <c r="C36" s="381"/>
      <c r="D36" s="379"/>
      <c r="E36" s="386" t="s">
        <v>433</v>
      </c>
      <c r="F36" s="387"/>
      <c r="G36" s="388"/>
    </row>
    <row r="37" spans="1:7">
      <c r="A37" s="379"/>
      <c r="B37" s="392"/>
      <c r="C37" s="393"/>
      <c r="D37" s="379"/>
      <c r="E37" s="386" t="s">
        <v>434</v>
      </c>
      <c r="F37" s="387"/>
      <c r="G37" s="388"/>
    </row>
    <row r="38" spans="1:7">
      <c r="A38" s="379"/>
      <c r="B38" s="385"/>
      <c r="C38" s="385"/>
      <c r="D38" s="379"/>
      <c r="E38" s="386"/>
      <c r="F38" s="387"/>
      <c r="G38" s="388"/>
    </row>
    <row r="39" spans="1:7">
      <c r="A39" s="379"/>
      <c r="B39" s="385"/>
      <c r="C39" s="385"/>
      <c r="D39" s="379"/>
      <c r="E39" s="386"/>
      <c r="F39" s="387"/>
      <c r="G39" s="388"/>
    </row>
    <row r="40" spans="1:7">
      <c r="A40" s="379"/>
      <c r="B40" s="385"/>
      <c r="C40" s="385"/>
      <c r="D40" s="379"/>
      <c r="E40" s="386"/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85"/>
      <c r="C42" s="385"/>
      <c r="D42" s="379"/>
      <c r="E42" s="386"/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32</v>
      </c>
      <c r="C45" s="384"/>
      <c r="D45" s="376" t="s">
        <v>6</v>
      </c>
      <c r="E45" s="382" t="s">
        <v>32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441</v>
      </c>
      <c r="C48" s="402"/>
      <c r="D48" s="402"/>
      <c r="E48" s="376" t="s">
        <v>6</v>
      </c>
      <c r="F48" s="401"/>
      <c r="G48" s="401"/>
    </row>
    <row r="49" spans="1:7">
      <c r="A49" s="377"/>
      <c r="B49" s="402" t="s">
        <v>442</v>
      </c>
      <c r="C49" s="402"/>
      <c r="D49" s="402"/>
      <c r="E49" s="377"/>
      <c r="F49" s="401"/>
      <c r="G49" s="401"/>
    </row>
    <row r="50" spans="1:7">
      <c r="A50" s="377"/>
      <c r="B50" s="405" t="s">
        <v>443</v>
      </c>
      <c r="C50" s="406"/>
      <c r="D50" s="407"/>
      <c r="E50" s="377"/>
      <c r="F50" s="401"/>
      <c r="G50" s="401"/>
    </row>
    <row r="51" spans="1:7">
      <c r="A51" s="377"/>
      <c r="B51" s="402" t="s">
        <v>444</v>
      </c>
      <c r="C51" s="402"/>
      <c r="D51" s="402"/>
      <c r="E51" s="377"/>
      <c r="F51" s="401"/>
      <c r="G51" s="401"/>
    </row>
    <row r="52" spans="1:7">
      <c r="A52" s="377"/>
      <c r="B52" s="402" t="s">
        <v>445</v>
      </c>
      <c r="C52" s="402"/>
      <c r="D52" s="402"/>
      <c r="E52" s="377"/>
      <c r="F52" s="403"/>
      <c r="G52" s="404"/>
    </row>
    <row r="53" spans="1:7">
      <c r="A53" s="377"/>
      <c r="B53" s="402" t="s">
        <v>446</v>
      </c>
      <c r="C53" s="402"/>
      <c r="D53" s="402"/>
      <c r="E53" s="377"/>
      <c r="F53" s="403"/>
      <c r="G53" s="404"/>
    </row>
    <row r="54" spans="1:7">
      <c r="A54" s="377"/>
      <c r="B54" s="405" t="s">
        <v>447</v>
      </c>
      <c r="C54" s="406"/>
      <c r="D54" s="407"/>
      <c r="E54" s="377"/>
      <c r="F54" s="403"/>
      <c r="G54" s="404"/>
    </row>
    <row r="55" spans="1:7">
      <c r="A55" s="377"/>
      <c r="B55" s="402"/>
      <c r="C55" s="402"/>
      <c r="D55" s="402"/>
      <c r="E55" s="377"/>
      <c r="F55" s="403"/>
      <c r="G55" s="404"/>
    </row>
    <row r="56" spans="1:7">
      <c r="A56" s="377"/>
      <c r="B56" s="402"/>
      <c r="C56" s="402"/>
      <c r="D56" s="402"/>
      <c r="E56" s="377"/>
      <c r="F56" s="403"/>
      <c r="G56" s="404"/>
    </row>
    <row r="57" spans="1:7">
      <c r="A57" s="377"/>
      <c r="B57" s="402"/>
      <c r="C57" s="402"/>
      <c r="D57" s="402"/>
      <c r="E57" s="377"/>
      <c r="F57" s="403"/>
      <c r="G57" s="404"/>
    </row>
    <row r="58" spans="1:7">
      <c r="A58" s="377"/>
      <c r="B58" s="402"/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138"/>
      <c r="G61" s="139"/>
    </row>
    <row r="62" spans="1:7">
      <c r="A62" s="377"/>
      <c r="B62" s="420"/>
      <c r="C62" s="421"/>
      <c r="D62" s="422"/>
      <c r="E62" s="377"/>
      <c r="F62" s="138"/>
      <c r="G62" s="139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147"/>
      <c r="B64" s="148"/>
      <c r="C64" s="148"/>
      <c r="D64" s="148"/>
      <c r="E64" s="147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/>
      <c r="C67" s="9"/>
      <c r="D67" s="416"/>
      <c r="E67" s="8"/>
      <c r="F67" s="412"/>
      <c r="G67" s="412"/>
    </row>
    <row r="68" spans="1:7">
      <c r="A68" s="416"/>
      <c r="B68" s="8"/>
      <c r="C68" s="9"/>
      <c r="D68" s="416"/>
      <c r="E68" s="7"/>
      <c r="F68" s="412"/>
      <c r="G68" s="412"/>
    </row>
    <row r="69" spans="1:7">
      <c r="A69" s="416"/>
      <c r="B69" s="8"/>
      <c r="C69" s="9"/>
      <c r="D69" s="416"/>
      <c r="E69" s="7"/>
      <c r="F69" s="412"/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8"/>
      <c r="C73" s="9"/>
      <c r="D73" s="416"/>
      <c r="E73" s="7"/>
      <c r="F73" s="412"/>
      <c r="G73" s="412"/>
    </row>
    <row r="74" spans="1:7">
      <c r="A74" s="416"/>
      <c r="B74" s="10"/>
      <c r="C74" s="11"/>
      <c r="D74" s="416"/>
      <c r="E74" s="7"/>
      <c r="F74" s="412"/>
      <c r="G74" s="412"/>
    </row>
    <row r="75" spans="1:7">
      <c r="A75" s="416"/>
      <c r="B75" s="10"/>
      <c r="C75" s="11"/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155" t="s">
        <v>22</v>
      </c>
      <c r="B2" s="350" t="s">
        <v>449</v>
      </c>
      <c r="C2" s="351"/>
      <c r="D2" s="155" t="s">
        <v>1</v>
      </c>
      <c r="E2" s="155" t="s">
        <v>36</v>
      </c>
      <c r="F2" s="154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149" t="s">
        <v>21</v>
      </c>
      <c r="F3" s="149"/>
      <c r="G3" s="355"/>
      <c r="H3" s="355"/>
    </row>
    <row r="4" spans="1:8" ht="20.100000000000001" customHeight="1">
      <c r="A4" s="155" t="s">
        <v>2</v>
      </c>
      <c r="B4" s="356">
        <v>1050460</v>
      </c>
      <c r="C4" s="357"/>
      <c r="D4" s="354"/>
      <c r="E4" s="358" t="s">
        <v>57</v>
      </c>
      <c r="F4" s="359"/>
      <c r="G4" s="360"/>
    </row>
    <row r="5" spans="1:8" ht="20.100000000000001" customHeight="1">
      <c r="A5" s="155" t="s">
        <v>3</v>
      </c>
      <c r="B5" s="361">
        <f>B6-B4</f>
        <v>779900</v>
      </c>
      <c r="C5" s="362"/>
      <c r="D5" s="354"/>
      <c r="E5" s="363" t="s">
        <v>58</v>
      </c>
      <c r="F5" s="364"/>
      <c r="G5" s="365"/>
    </row>
    <row r="6" spans="1:8" ht="20.100000000000001" customHeight="1">
      <c r="A6" s="155" t="s">
        <v>4</v>
      </c>
      <c r="B6" s="356">
        <v>1830360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155" t="s">
        <v>33</v>
      </c>
      <c r="B7" s="369"/>
      <c r="C7" s="370"/>
      <c r="D7" s="150"/>
      <c r="E7" s="152"/>
      <c r="F7" s="152"/>
      <c r="G7" s="152"/>
    </row>
    <row r="8" spans="1:8" ht="27.95" customHeight="1">
      <c r="A8" s="156" t="s">
        <v>14</v>
      </c>
      <c r="B8" s="156"/>
      <c r="C8" s="156"/>
      <c r="D8" s="2"/>
      <c r="E8" s="4"/>
      <c r="F8" s="4"/>
      <c r="G8" s="4"/>
    </row>
    <row r="9" spans="1:8" ht="20.100000000000001" customHeight="1">
      <c r="A9" s="358" t="s">
        <v>25</v>
      </c>
      <c r="B9" s="48" t="s">
        <v>64</v>
      </c>
      <c r="C9" s="1">
        <v>2</v>
      </c>
      <c r="D9" s="371" t="s">
        <v>5</v>
      </c>
      <c r="E9" s="1" t="s">
        <v>204</v>
      </c>
      <c r="F9" s="154"/>
      <c r="G9" s="5"/>
    </row>
    <row r="10" spans="1:8" ht="20.100000000000001" customHeight="1">
      <c r="A10" s="363"/>
      <c r="B10" s="1" t="s">
        <v>60</v>
      </c>
      <c r="C10" s="1">
        <v>5</v>
      </c>
      <c r="D10" s="372"/>
      <c r="E10" s="1" t="s">
        <v>474</v>
      </c>
      <c r="F10" s="154"/>
      <c r="G10" s="154"/>
      <c r="H10" t="s">
        <v>29</v>
      </c>
    </row>
    <row r="11" spans="1:8" ht="20.100000000000001" customHeight="1">
      <c r="A11" s="363"/>
      <c r="B11" s="1" t="s">
        <v>168</v>
      </c>
      <c r="C11" s="1" t="s">
        <v>475</v>
      </c>
      <c r="D11" s="372"/>
      <c r="E11" s="1"/>
      <c r="F11" s="154"/>
      <c r="G11" s="154"/>
    </row>
    <row r="12" spans="1:8" ht="20.100000000000001" customHeight="1">
      <c r="A12" s="366"/>
      <c r="B12" s="1"/>
      <c r="C12" s="1"/>
      <c r="D12" s="373"/>
      <c r="E12" s="20"/>
      <c r="F12" s="154"/>
      <c r="G12" s="154"/>
    </row>
    <row r="13" spans="1:8" ht="27.95" customHeight="1">
      <c r="A13" s="156" t="s">
        <v>20</v>
      </c>
      <c r="B13" s="156"/>
      <c r="C13" s="156"/>
      <c r="D13" s="156"/>
      <c r="E13" s="2"/>
      <c r="F13" s="2"/>
      <c r="G13" s="151"/>
    </row>
    <row r="14" spans="1:8" ht="18.95" customHeight="1">
      <c r="A14" s="1"/>
      <c r="B14" s="154" t="s">
        <v>7</v>
      </c>
      <c r="C14" s="154" t="s">
        <v>10</v>
      </c>
      <c r="D14" s="154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0.45833333333333331</v>
      </c>
      <c r="C15" s="154" t="s">
        <v>458</v>
      </c>
      <c r="D15" s="154">
        <v>2</v>
      </c>
      <c r="E15" s="378"/>
      <c r="F15" s="378"/>
      <c r="G15" s="378"/>
    </row>
    <row r="16" spans="1:8" ht="18.95" customHeight="1">
      <c r="A16" s="377"/>
      <c r="B16" s="19"/>
      <c r="C16" s="154"/>
      <c r="D16" s="154"/>
      <c r="E16" s="378"/>
      <c r="F16" s="378"/>
      <c r="G16" s="378"/>
    </row>
    <row r="17" spans="1:7" ht="18.95" customHeight="1">
      <c r="A17" s="377"/>
      <c r="B17" s="19"/>
      <c r="C17" s="154"/>
      <c r="D17" s="154"/>
      <c r="E17" s="378"/>
      <c r="F17" s="378"/>
      <c r="G17" s="378"/>
    </row>
    <row r="18" spans="1:7" ht="18.95" customHeight="1">
      <c r="A18" s="377"/>
      <c r="B18" s="19"/>
      <c r="C18" s="154"/>
      <c r="D18" s="154"/>
      <c r="E18" s="378"/>
      <c r="F18" s="378"/>
      <c r="G18" s="378"/>
    </row>
    <row r="19" spans="1:7" ht="18.95" customHeight="1">
      <c r="A19" s="377"/>
      <c r="B19" s="19"/>
      <c r="C19" s="154"/>
      <c r="D19" s="154"/>
      <c r="E19" s="378"/>
      <c r="F19" s="378"/>
      <c r="G19" s="378"/>
    </row>
    <row r="20" spans="1:7" ht="18.95" customHeight="1">
      <c r="A20" s="377"/>
      <c r="B20" s="19"/>
      <c r="C20" s="154"/>
      <c r="D20" s="154"/>
      <c r="E20" s="378"/>
      <c r="F20" s="378"/>
      <c r="G20" s="378"/>
    </row>
    <row r="21" spans="1:7" ht="18.95" customHeight="1">
      <c r="A21" s="377"/>
      <c r="B21" s="19"/>
      <c r="C21" s="154"/>
      <c r="D21" s="154"/>
      <c r="E21" s="378"/>
      <c r="F21" s="378"/>
      <c r="G21" s="378"/>
    </row>
    <row r="22" spans="1:7" ht="18.95" customHeight="1">
      <c r="A22" s="377"/>
      <c r="B22" s="19"/>
      <c r="C22" s="154"/>
      <c r="D22" s="154"/>
      <c r="E22" s="378"/>
      <c r="F22" s="378"/>
      <c r="G22" s="378"/>
    </row>
    <row r="23" spans="1:7" ht="18.95" customHeight="1">
      <c r="A23" s="377"/>
      <c r="B23" s="19"/>
      <c r="C23" s="154"/>
      <c r="D23" s="154"/>
      <c r="E23" s="374"/>
      <c r="F23" s="375"/>
      <c r="G23" s="362"/>
    </row>
    <row r="24" spans="1:7" ht="18.95" customHeight="1">
      <c r="A24" s="377"/>
      <c r="B24" s="19"/>
      <c r="C24" s="160"/>
      <c r="E24" s="378"/>
      <c r="F24" s="378"/>
      <c r="G24" s="378"/>
    </row>
    <row r="25" spans="1:7">
      <c r="A25" s="379" t="s">
        <v>9</v>
      </c>
      <c r="B25" s="6">
        <v>0.29166666666666669</v>
      </c>
      <c r="C25" s="154" t="s">
        <v>457</v>
      </c>
      <c r="D25" s="154">
        <v>5</v>
      </c>
      <c r="E25" s="378"/>
      <c r="F25" s="378"/>
      <c r="G25" s="378"/>
    </row>
    <row r="26" spans="1:7">
      <c r="A26" s="379"/>
      <c r="B26" s="6">
        <v>0.20833333333333334</v>
      </c>
      <c r="C26" s="137" t="s">
        <v>456</v>
      </c>
      <c r="D26" s="155">
        <v>2</v>
      </c>
      <c r="E26" s="378"/>
      <c r="F26" s="378"/>
      <c r="G26" s="378"/>
    </row>
    <row r="27" spans="1:7">
      <c r="A27" s="379"/>
      <c r="B27" s="6">
        <v>0.25</v>
      </c>
      <c r="C27" s="155" t="s">
        <v>455</v>
      </c>
      <c r="D27" s="155">
        <v>6</v>
      </c>
      <c r="E27" s="378"/>
      <c r="F27" s="378"/>
      <c r="G27" s="378"/>
    </row>
    <row r="28" spans="1:7">
      <c r="A28" s="379"/>
      <c r="B28" s="6">
        <v>0.27083333333333331</v>
      </c>
      <c r="C28" s="155" t="s">
        <v>454</v>
      </c>
      <c r="D28" s="155">
        <v>5</v>
      </c>
      <c r="E28" s="378"/>
      <c r="F28" s="378"/>
      <c r="G28" s="378"/>
    </row>
    <row r="29" spans="1:7">
      <c r="A29" s="379"/>
      <c r="B29" s="6"/>
      <c r="C29" s="155"/>
      <c r="D29" s="155"/>
      <c r="E29" s="378"/>
      <c r="F29" s="378"/>
      <c r="G29" s="378"/>
    </row>
    <row r="30" spans="1:7">
      <c r="A30" s="379"/>
      <c r="B30" s="6"/>
      <c r="C30" s="155"/>
      <c r="D30" s="155"/>
      <c r="E30" s="378"/>
      <c r="F30" s="378"/>
      <c r="G30" s="378"/>
    </row>
    <row r="31" spans="1:7">
      <c r="A31" s="379"/>
      <c r="B31" s="6"/>
      <c r="C31" s="155"/>
      <c r="D31" s="155"/>
      <c r="E31" s="378"/>
      <c r="F31" s="378"/>
      <c r="G31" s="378"/>
    </row>
    <row r="32" spans="1:7">
      <c r="A32" s="379"/>
      <c r="B32" s="6"/>
      <c r="C32" s="155"/>
      <c r="D32" s="155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459</v>
      </c>
      <c r="C34" s="381"/>
      <c r="D34" s="379" t="s">
        <v>26</v>
      </c>
      <c r="E34" s="382" t="s">
        <v>476</v>
      </c>
      <c r="F34" s="383"/>
      <c r="G34" s="384"/>
    </row>
    <row r="35" spans="1:7">
      <c r="A35" s="379"/>
      <c r="B35" s="380" t="s">
        <v>460</v>
      </c>
      <c r="C35" s="381"/>
      <c r="D35" s="379"/>
      <c r="E35" s="389" t="s">
        <v>477</v>
      </c>
      <c r="F35" s="390"/>
      <c r="G35" s="391"/>
    </row>
    <row r="36" spans="1:7">
      <c r="A36" s="379"/>
      <c r="B36" s="380" t="s">
        <v>461</v>
      </c>
      <c r="C36" s="381"/>
      <c r="D36" s="379"/>
      <c r="E36" s="386" t="s">
        <v>478</v>
      </c>
      <c r="F36" s="387"/>
      <c r="G36" s="388"/>
    </row>
    <row r="37" spans="1:7">
      <c r="A37" s="379"/>
      <c r="B37" s="392"/>
      <c r="C37" s="393"/>
      <c r="D37" s="379"/>
      <c r="E37" s="386" t="s">
        <v>479</v>
      </c>
      <c r="F37" s="387"/>
      <c r="G37" s="388"/>
    </row>
    <row r="38" spans="1:7">
      <c r="A38" s="379"/>
      <c r="B38" s="385"/>
      <c r="C38" s="385"/>
      <c r="D38" s="379"/>
      <c r="E38" s="386" t="s">
        <v>480</v>
      </c>
      <c r="F38" s="387"/>
      <c r="G38" s="388"/>
    </row>
    <row r="39" spans="1:7">
      <c r="A39" s="379"/>
      <c r="B39" s="385"/>
      <c r="C39" s="385"/>
      <c r="D39" s="379"/>
      <c r="E39" s="386" t="s">
        <v>481</v>
      </c>
      <c r="F39" s="387"/>
      <c r="G39" s="388"/>
    </row>
    <row r="40" spans="1:7">
      <c r="A40" s="379"/>
      <c r="B40" s="385"/>
      <c r="C40" s="385"/>
      <c r="D40" s="379"/>
      <c r="E40" s="386"/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85"/>
      <c r="C42" s="385"/>
      <c r="D42" s="379"/>
      <c r="E42" s="386"/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32</v>
      </c>
      <c r="C45" s="384"/>
      <c r="D45" s="376" t="s">
        <v>6</v>
      </c>
      <c r="E45" s="382" t="s">
        <v>32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462</v>
      </c>
      <c r="C48" s="402"/>
      <c r="D48" s="402"/>
      <c r="E48" s="376" t="s">
        <v>6</v>
      </c>
      <c r="F48" s="401"/>
      <c r="G48" s="401"/>
    </row>
    <row r="49" spans="1:7">
      <c r="A49" s="377"/>
      <c r="B49" s="402" t="s">
        <v>463</v>
      </c>
      <c r="C49" s="402"/>
      <c r="D49" s="402"/>
      <c r="E49" s="377"/>
      <c r="F49" s="401"/>
      <c r="G49" s="401"/>
    </row>
    <row r="50" spans="1:7">
      <c r="A50" s="377"/>
      <c r="B50" s="405" t="s">
        <v>464</v>
      </c>
      <c r="C50" s="406"/>
      <c r="D50" s="407"/>
      <c r="E50" s="377"/>
      <c r="F50" s="401"/>
      <c r="G50" s="401"/>
    </row>
    <row r="51" spans="1:7">
      <c r="A51" s="377"/>
      <c r="B51" s="402" t="s">
        <v>465</v>
      </c>
      <c r="C51" s="402"/>
      <c r="D51" s="402"/>
      <c r="E51" s="377"/>
      <c r="F51" s="401"/>
      <c r="G51" s="401"/>
    </row>
    <row r="52" spans="1:7">
      <c r="A52" s="377"/>
      <c r="B52" s="402" t="s">
        <v>466</v>
      </c>
      <c r="C52" s="402"/>
      <c r="D52" s="402"/>
      <c r="E52" s="377"/>
      <c r="F52" s="403"/>
      <c r="G52" s="404"/>
    </row>
    <row r="53" spans="1:7">
      <c r="A53" s="377"/>
      <c r="B53" s="402" t="s">
        <v>467</v>
      </c>
      <c r="C53" s="402"/>
      <c r="D53" s="402"/>
      <c r="E53" s="377"/>
      <c r="F53" s="403"/>
      <c r="G53" s="404"/>
    </row>
    <row r="54" spans="1:7">
      <c r="A54" s="377"/>
      <c r="B54" s="405" t="s">
        <v>468</v>
      </c>
      <c r="C54" s="406"/>
      <c r="D54" s="407"/>
      <c r="E54" s="377"/>
      <c r="F54" s="403"/>
      <c r="G54" s="404"/>
    </row>
    <row r="55" spans="1:7">
      <c r="A55" s="377"/>
      <c r="B55" s="402" t="s">
        <v>469</v>
      </c>
      <c r="C55" s="402"/>
      <c r="D55" s="402"/>
      <c r="E55" s="377"/>
      <c r="F55" s="403"/>
      <c r="G55" s="404"/>
    </row>
    <row r="56" spans="1:7">
      <c r="A56" s="377"/>
      <c r="B56" s="402" t="s">
        <v>470</v>
      </c>
      <c r="C56" s="402"/>
      <c r="D56" s="402"/>
      <c r="E56" s="377"/>
      <c r="F56" s="403"/>
      <c r="G56" s="404"/>
    </row>
    <row r="57" spans="1:7">
      <c r="A57" s="377"/>
      <c r="B57" s="402" t="s">
        <v>471</v>
      </c>
      <c r="C57" s="402"/>
      <c r="D57" s="402"/>
      <c r="E57" s="377"/>
      <c r="F57" s="403"/>
      <c r="G57" s="404"/>
    </row>
    <row r="58" spans="1:7">
      <c r="A58" s="377"/>
      <c r="B58" s="402" t="s">
        <v>472</v>
      </c>
      <c r="C58" s="402"/>
      <c r="D58" s="402"/>
      <c r="E58" s="377"/>
      <c r="F58" s="403"/>
      <c r="G58" s="404"/>
    </row>
    <row r="59" spans="1:7">
      <c r="A59" s="377"/>
      <c r="B59" s="402" t="s">
        <v>473</v>
      </c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157"/>
      <c r="G61" s="158"/>
    </row>
    <row r="62" spans="1:7">
      <c r="A62" s="377"/>
      <c r="B62" s="420"/>
      <c r="C62" s="421"/>
      <c r="D62" s="422"/>
      <c r="E62" s="377"/>
      <c r="F62" s="157"/>
      <c r="G62" s="158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153"/>
      <c r="B64" s="159"/>
      <c r="C64" s="159"/>
      <c r="D64" s="159"/>
      <c r="E64" s="153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/>
      <c r="C67" s="9"/>
      <c r="D67" s="416"/>
      <c r="E67" s="8"/>
      <c r="F67" s="412"/>
      <c r="G67" s="412"/>
    </row>
    <row r="68" spans="1:7">
      <c r="A68" s="416"/>
      <c r="B68" s="8"/>
      <c r="C68" s="9"/>
      <c r="D68" s="416"/>
      <c r="E68" s="7"/>
      <c r="F68" s="412"/>
      <c r="G68" s="412"/>
    </row>
    <row r="69" spans="1:7">
      <c r="A69" s="416"/>
      <c r="B69" s="8"/>
      <c r="C69" s="9"/>
      <c r="D69" s="416"/>
      <c r="E69" s="7"/>
      <c r="F69" s="412"/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8"/>
      <c r="C73" s="9"/>
      <c r="D73" s="416"/>
      <c r="E73" s="7"/>
      <c r="F73" s="412"/>
      <c r="G73" s="412"/>
    </row>
    <row r="74" spans="1:7">
      <c r="A74" s="416"/>
      <c r="B74" s="10"/>
      <c r="C74" s="11"/>
      <c r="D74" s="416"/>
      <c r="E74" s="7"/>
      <c r="F74" s="412"/>
      <c r="G74" s="412"/>
    </row>
    <row r="75" spans="1:7">
      <c r="A75" s="416"/>
      <c r="B75" s="10"/>
      <c r="C75" s="11"/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C22" sqref="C22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165" t="s">
        <v>22</v>
      </c>
      <c r="B2" s="350" t="s">
        <v>482</v>
      </c>
      <c r="C2" s="351"/>
      <c r="D2" s="165" t="s">
        <v>1</v>
      </c>
      <c r="E2" s="165" t="s">
        <v>36</v>
      </c>
      <c r="F2" s="166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164" t="s">
        <v>21</v>
      </c>
      <c r="F3" s="164"/>
      <c r="G3" s="355"/>
      <c r="H3" s="355"/>
    </row>
    <row r="4" spans="1:8" ht="20.100000000000001" customHeight="1">
      <c r="A4" s="165" t="s">
        <v>2</v>
      </c>
      <c r="B4" s="356">
        <v>794300</v>
      </c>
      <c r="C4" s="357"/>
      <c r="D4" s="354"/>
      <c r="E4" s="358" t="s">
        <v>520</v>
      </c>
      <c r="F4" s="359"/>
      <c r="G4" s="360"/>
    </row>
    <row r="5" spans="1:8" ht="20.100000000000001" customHeight="1">
      <c r="A5" s="165" t="s">
        <v>3</v>
      </c>
      <c r="B5" s="361">
        <f>B6-B4</f>
        <v>620600</v>
      </c>
      <c r="C5" s="362"/>
      <c r="D5" s="354"/>
      <c r="E5" s="363" t="s">
        <v>521</v>
      </c>
      <c r="F5" s="364"/>
      <c r="G5" s="365"/>
    </row>
    <row r="6" spans="1:8" ht="20.100000000000001" customHeight="1">
      <c r="A6" s="165" t="s">
        <v>4</v>
      </c>
      <c r="B6" s="356">
        <v>1414900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165" t="s">
        <v>33</v>
      </c>
      <c r="B7" s="369"/>
      <c r="C7" s="370"/>
      <c r="D7" s="167"/>
      <c r="E7" s="169"/>
      <c r="F7" s="169"/>
      <c r="G7" s="169"/>
    </row>
    <row r="8" spans="1:8" ht="27.95" customHeight="1">
      <c r="A8" s="163" t="s">
        <v>14</v>
      </c>
      <c r="B8" s="163"/>
      <c r="C8" s="163"/>
      <c r="D8" s="2"/>
      <c r="E8" s="4"/>
      <c r="F8" s="4"/>
      <c r="G8" s="4"/>
    </row>
    <row r="9" spans="1:8" ht="20.100000000000001" customHeight="1">
      <c r="A9" s="358" t="s">
        <v>25</v>
      </c>
      <c r="B9" s="48" t="s">
        <v>92</v>
      </c>
      <c r="C9" s="1">
        <v>4</v>
      </c>
      <c r="D9" s="371" t="s">
        <v>5</v>
      </c>
      <c r="E9" s="1" t="s">
        <v>448</v>
      </c>
      <c r="F9" s="166"/>
      <c r="G9" s="5"/>
    </row>
    <row r="10" spans="1:8" ht="20.100000000000001" customHeight="1">
      <c r="A10" s="363"/>
      <c r="B10" s="1" t="s">
        <v>60</v>
      </c>
      <c r="C10">
        <v>4</v>
      </c>
      <c r="D10" s="372"/>
      <c r="E10" s="1" t="s">
        <v>105</v>
      </c>
      <c r="F10" s="166"/>
      <c r="G10" s="166"/>
      <c r="H10" t="s">
        <v>29</v>
      </c>
    </row>
    <row r="11" spans="1:8" ht="20.100000000000001" customHeight="1">
      <c r="A11" s="363"/>
      <c r="B11" s="1" t="s">
        <v>168</v>
      </c>
      <c r="C11" s="1" t="s">
        <v>475</v>
      </c>
      <c r="D11" s="372"/>
      <c r="E11" s="1" t="s">
        <v>163</v>
      </c>
      <c r="F11" s="166"/>
      <c r="G11" s="166"/>
    </row>
    <row r="12" spans="1:8" ht="20.100000000000001" customHeight="1">
      <c r="A12" s="366"/>
      <c r="B12" s="1"/>
      <c r="C12" s="1"/>
      <c r="D12" s="373"/>
      <c r="E12" s="20"/>
      <c r="F12" s="166"/>
      <c r="G12" s="166"/>
    </row>
    <row r="13" spans="1:8" ht="27.95" customHeight="1">
      <c r="A13" s="163" t="s">
        <v>20</v>
      </c>
      <c r="B13" s="163"/>
      <c r="C13" s="163"/>
      <c r="D13" s="163"/>
      <c r="E13" s="2"/>
      <c r="F13" s="2"/>
      <c r="G13" s="168"/>
    </row>
    <row r="14" spans="1:8" ht="18.95" customHeight="1">
      <c r="A14" s="1"/>
      <c r="B14" s="166" t="s">
        <v>7</v>
      </c>
      <c r="C14" s="166" t="s">
        <v>10</v>
      </c>
      <c r="D14" s="166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0.41666666666666669</v>
      </c>
      <c r="C15" s="166" t="s">
        <v>497</v>
      </c>
      <c r="D15" s="166">
        <v>3</v>
      </c>
      <c r="E15" s="378"/>
      <c r="F15" s="378"/>
      <c r="G15" s="378"/>
    </row>
    <row r="16" spans="1:8" ht="18.95" customHeight="1">
      <c r="A16" s="377"/>
      <c r="B16" s="19">
        <v>0.45833333333333331</v>
      </c>
      <c r="C16" s="166" t="s">
        <v>496</v>
      </c>
      <c r="D16" s="166">
        <v>5</v>
      </c>
      <c r="E16" s="378"/>
      <c r="F16" s="378"/>
      <c r="G16" s="378"/>
    </row>
    <row r="17" spans="1:7" ht="18.95" customHeight="1">
      <c r="A17" s="377"/>
      <c r="B17" s="19">
        <v>0.45833333333333331</v>
      </c>
      <c r="C17" s="166" t="s">
        <v>495</v>
      </c>
      <c r="D17" s="166">
        <v>6</v>
      </c>
      <c r="E17" s="378"/>
      <c r="F17" s="378"/>
      <c r="G17" s="378"/>
    </row>
    <row r="18" spans="1:7" ht="18.95" customHeight="1">
      <c r="A18" s="377"/>
      <c r="B18" s="19">
        <v>0.45833333333333331</v>
      </c>
      <c r="C18" s="166" t="s">
        <v>494</v>
      </c>
      <c r="D18" s="166">
        <v>6</v>
      </c>
      <c r="E18" s="378"/>
      <c r="F18" s="378"/>
      <c r="G18" s="378"/>
    </row>
    <row r="19" spans="1:7" ht="18.95" customHeight="1">
      <c r="A19" s="377"/>
      <c r="B19" s="19">
        <v>0.5</v>
      </c>
      <c r="C19" s="166" t="s">
        <v>493</v>
      </c>
      <c r="D19" s="166">
        <v>3</v>
      </c>
      <c r="E19" s="378"/>
      <c r="F19" s="378"/>
      <c r="G19" s="378"/>
    </row>
    <row r="20" spans="1:7" ht="18.95" customHeight="1">
      <c r="A20" s="377"/>
      <c r="B20" s="19">
        <v>0.52083333333333337</v>
      </c>
      <c r="C20" s="166" t="s">
        <v>492</v>
      </c>
      <c r="D20" s="166">
        <v>2</v>
      </c>
      <c r="E20" s="378"/>
      <c r="F20" s="378"/>
      <c r="G20" s="378"/>
    </row>
    <row r="21" spans="1:7" ht="18.95" customHeight="1">
      <c r="A21" s="377"/>
      <c r="B21" s="19"/>
      <c r="C21" s="166"/>
      <c r="D21" s="166"/>
      <c r="E21" s="378"/>
      <c r="F21" s="378"/>
      <c r="G21" s="378"/>
    </row>
    <row r="22" spans="1:7" ht="18.95" customHeight="1">
      <c r="A22" s="377"/>
      <c r="B22" s="19"/>
      <c r="C22" s="166"/>
      <c r="D22" s="166"/>
      <c r="E22" s="378"/>
      <c r="F22" s="378"/>
      <c r="G22" s="378"/>
    </row>
    <row r="23" spans="1:7" ht="18.95" customHeight="1">
      <c r="A23" s="377"/>
      <c r="B23" s="19"/>
      <c r="C23" s="166"/>
      <c r="D23" s="166"/>
      <c r="E23" s="374"/>
      <c r="F23" s="375"/>
      <c r="G23" s="362"/>
    </row>
    <row r="24" spans="1:7" ht="18.95" customHeight="1">
      <c r="A24" s="377"/>
      <c r="B24" s="19"/>
      <c r="C24" s="160"/>
      <c r="E24" s="378"/>
      <c r="F24" s="378"/>
      <c r="G24" s="378"/>
    </row>
    <row r="25" spans="1:7">
      <c r="A25" s="379" t="s">
        <v>9</v>
      </c>
      <c r="B25" s="6"/>
      <c r="C25" s="166"/>
      <c r="D25" s="166"/>
      <c r="E25" s="378"/>
      <c r="F25" s="378"/>
      <c r="G25" s="378"/>
    </row>
    <row r="26" spans="1:7">
      <c r="A26" s="379"/>
      <c r="B26" s="6"/>
      <c r="C26" s="137"/>
      <c r="D26" s="165"/>
      <c r="E26" s="378"/>
      <c r="F26" s="378"/>
      <c r="G26" s="378"/>
    </row>
    <row r="27" spans="1:7">
      <c r="A27" s="379"/>
      <c r="B27" s="6"/>
      <c r="C27" s="165"/>
      <c r="D27" s="165"/>
      <c r="E27" s="378"/>
      <c r="F27" s="378"/>
      <c r="G27" s="378"/>
    </row>
    <row r="28" spans="1:7">
      <c r="A28" s="379"/>
      <c r="B28" s="6"/>
      <c r="C28" s="165"/>
      <c r="D28" s="165"/>
      <c r="E28" s="378"/>
      <c r="F28" s="378"/>
      <c r="G28" s="378"/>
    </row>
    <row r="29" spans="1:7">
      <c r="A29" s="379"/>
      <c r="B29" s="6"/>
      <c r="C29" s="165"/>
      <c r="D29" s="165"/>
      <c r="E29" s="378"/>
      <c r="F29" s="378"/>
      <c r="G29" s="378"/>
    </row>
    <row r="30" spans="1:7">
      <c r="A30" s="379"/>
      <c r="B30" s="6"/>
      <c r="C30" s="165"/>
      <c r="D30" s="165"/>
      <c r="E30" s="378"/>
      <c r="F30" s="378"/>
      <c r="G30" s="378"/>
    </row>
    <row r="31" spans="1:7">
      <c r="A31" s="379"/>
      <c r="B31" s="6"/>
      <c r="C31" s="165"/>
      <c r="D31" s="165"/>
      <c r="E31" s="378"/>
      <c r="F31" s="378"/>
      <c r="G31" s="378"/>
    </row>
    <row r="32" spans="1:7">
      <c r="A32" s="379"/>
      <c r="B32" s="6"/>
      <c r="C32" s="165"/>
      <c r="D32" s="165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498</v>
      </c>
      <c r="C34" s="381"/>
      <c r="D34" s="379" t="s">
        <v>26</v>
      </c>
      <c r="E34" s="382" t="s">
        <v>483</v>
      </c>
      <c r="F34" s="383"/>
      <c r="G34" s="384"/>
    </row>
    <row r="35" spans="1:7">
      <c r="A35" s="379"/>
      <c r="B35" s="380" t="s">
        <v>499</v>
      </c>
      <c r="C35" s="381"/>
      <c r="D35" s="379"/>
      <c r="E35" s="389" t="s">
        <v>484</v>
      </c>
      <c r="F35" s="390"/>
      <c r="G35" s="391"/>
    </row>
    <row r="36" spans="1:7">
      <c r="A36" s="379"/>
      <c r="B36" s="380" t="s">
        <v>500</v>
      </c>
      <c r="C36" s="381"/>
      <c r="D36" s="379"/>
      <c r="E36" s="386" t="s">
        <v>485</v>
      </c>
      <c r="F36" s="387"/>
      <c r="G36" s="388"/>
    </row>
    <row r="37" spans="1:7">
      <c r="A37" s="379"/>
      <c r="B37" s="380" t="s">
        <v>501</v>
      </c>
      <c r="C37" s="381"/>
      <c r="D37" s="379"/>
      <c r="E37" s="386" t="s">
        <v>486</v>
      </c>
      <c r="F37" s="387"/>
      <c r="G37" s="388"/>
    </row>
    <row r="38" spans="1:7">
      <c r="A38" s="379"/>
      <c r="B38" s="385"/>
      <c r="C38" s="385"/>
      <c r="D38" s="379"/>
      <c r="E38" s="386" t="s">
        <v>487</v>
      </c>
      <c r="F38" s="387"/>
      <c r="G38" s="388"/>
    </row>
    <row r="39" spans="1:7">
      <c r="A39" s="379"/>
      <c r="B39" s="385"/>
      <c r="C39" s="385"/>
      <c r="D39" s="379"/>
      <c r="E39" s="386" t="s">
        <v>488</v>
      </c>
      <c r="F39" s="387"/>
      <c r="G39" s="388"/>
    </row>
    <row r="40" spans="1:7">
      <c r="A40" s="379"/>
      <c r="B40" s="385"/>
      <c r="C40" s="385"/>
      <c r="D40" s="379"/>
      <c r="E40" s="386"/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85"/>
      <c r="C42" s="385"/>
      <c r="D42" s="379"/>
      <c r="E42" s="386"/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32</v>
      </c>
      <c r="C45" s="384"/>
      <c r="D45" s="376" t="s">
        <v>6</v>
      </c>
      <c r="E45" s="382" t="s">
        <v>502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503</v>
      </c>
      <c r="C48" s="402"/>
      <c r="D48" s="402"/>
      <c r="E48" s="376" t="s">
        <v>6</v>
      </c>
      <c r="F48" s="401" t="s">
        <v>489</v>
      </c>
      <c r="G48" s="401"/>
    </row>
    <row r="49" spans="1:7">
      <c r="A49" s="377"/>
      <c r="B49" s="402" t="s">
        <v>504</v>
      </c>
      <c r="C49" s="402"/>
      <c r="D49" s="402"/>
      <c r="E49" s="377"/>
      <c r="F49" s="401" t="s">
        <v>490</v>
      </c>
      <c r="G49" s="401"/>
    </row>
    <row r="50" spans="1:7">
      <c r="A50" s="377"/>
      <c r="B50" s="405" t="s">
        <v>505</v>
      </c>
      <c r="C50" s="406"/>
      <c r="D50" s="407"/>
      <c r="E50" s="377"/>
      <c r="F50" s="401" t="s">
        <v>491</v>
      </c>
      <c r="G50" s="401"/>
    </row>
    <row r="51" spans="1:7">
      <c r="A51" s="377"/>
      <c r="B51" s="402" t="s">
        <v>506</v>
      </c>
      <c r="C51" s="402"/>
      <c r="D51" s="402"/>
      <c r="E51" s="377"/>
      <c r="F51" s="401"/>
      <c r="G51" s="401"/>
    </row>
    <row r="52" spans="1:7">
      <c r="A52" s="377"/>
      <c r="B52" s="402" t="s">
        <v>507</v>
      </c>
      <c r="C52" s="402"/>
      <c r="D52" s="402"/>
      <c r="E52" s="377"/>
      <c r="F52" s="403"/>
      <c r="G52" s="404"/>
    </row>
    <row r="53" spans="1:7">
      <c r="A53" s="377"/>
      <c r="B53" s="402" t="s">
        <v>508</v>
      </c>
      <c r="C53" s="402"/>
      <c r="D53" s="402"/>
      <c r="E53" s="377"/>
      <c r="F53" s="403"/>
      <c r="G53" s="404"/>
    </row>
    <row r="54" spans="1:7">
      <c r="A54" s="377"/>
      <c r="B54" s="405" t="s">
        <v>509</v>
      </c>
      <c r="C54" s="406"/>
      <c r="D54" s="407"/>
      <c r="E54" s="377"/>
      <c r="F54" s="403"/>
      <c r="G54" s="404"/>
    </row>
    <row r="55" spans="1:7">
      <c r="A55" s="377"/>
      <c r="B55" s="402" t="s">
        <v>510</v>
      </c>
      <c r="C55" s="402"/>
      <c r="D55" s="402"/>
      <c r="E55" s="377"/>
      <c r="F55" s="403"/>
      <c r="G55" s="404"/>
    </row>
    <row r="56" spans="1:7">
      <c r="A56" s="377"/>
      <c r="B56" s="402" t="s">
        <v>511</v>
      </c>
      <c r="C56" s="402"/>
      <c r="D56" s="402"/>
      <c r="E56" s="377"/>
      <c r="F56" s="403"/>
      <c r="G56" s="404"/>
    </row>
    <row r="57" spans="1:7">
      <c r="A57" s="377"/>
      <c r="B57" s="402" t="s">
        <v>512</v>
      </c>
      <c r="C57" s="402"/>
      <c r="D57" s="402"/>
      <c r="E57" s="377"/>
      <c r="F57" s="403"/>
      <c r="G57" s="404"/>
    </row>
    <row r="58" spans="1:7">
      <c r="A58" s="377"/>
      <c r="B58" s="402" t="s">
        <v>513</v>
      </c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161"/>
      <c r="G61" s="162"/>
    </row>
    <row r="62" spans="1:7">
      <c r="A62" s="377"/>
      <c r="B62" s="420"/>
      <c r="C62" s="421"/>
      <c r="D62" s="422"/>
      <c r="E62" s="377"/>
      <c r="F62" s="161"/>
      <c r="G62" s="162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170"/>
      <c r="B64" s="171"/>
      <c r="C64" s="171"/>
      <c r="D64" s="171"/>
      <c r="E64" s="170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>
        <v>10000</v>
      </c>
      <c r="C67" s="9" t="s">
        <v>519</v>
      </c>
      <c r="D67" s="416"/>
      <c r="E67" s="8"/>
      <c r="F67" s="412"/>
      <c r="G67" s="412"/>
    </row>
    <row r="68" spans="1:7">
      <c r="A68" s="416"/>
      <c r="B68" s="8">
        <v>10000</v>
      </c>
      <c r="C68" s="9" t="s">
        <v>158</v>
      </c>
      <c r="D68" s="416"/>
      <c r="E68" s="7"/>
      <c r="F68" s="412"/>
      <c r="G68" s="412"/>
    </row>
    <row r="69" spans="1:7">
      <c r="A69" s="416"/>
      <c r="B69" s="8">
        <v>10000</v>
      </c>
      <c r="C69" s="9" t="s">
        <v>254</v>
      </c>
      <c r="D69" s="416"/>
      <c r="E69" s="7"/>
      <c r="F69" s="412"/>
      <c r="G69" s="412"/>
    </row>
    <row r="70" spans="1:7">
      <c r="A70" s="416"/>
      <c r="B70" s="8">
        <v>10000</v>
      </c>
      <c r="C70" s="9" t="s">
        <v>160</v>
      </c>
      <c r="D70" s="416"/>
      <c r="E70" s="7"/>
      <c r="F70" s="412"/>
      <c r="G70" s="412"/>
    </row>
    <row r="71" spans="1:7">
      <c r="A71" s="416"/>
      <c r="B71" s="8">
        <v>10000</v>
      </c>
      <c r="C71" s="9" t="s">
        <v>518</v>
      </c>
      <c r="D71" s="416"/>
      <c r="E71" s="7"/>
      <c r="F71" s="412"/>
      <c r="G71" s="412"/>
    </row>
    <row r="72" spans="1:7">
      <c r="A72" s="416"/>
      <c r="B72" s="8">
        <v>6990</v>
      </c>
      <c r="C72" s="9" t="s">
        <v>517</v>
      </c>
      <c r="D72" s="416"/>
      <c r="E72" s="7"/>
      <c r="F72" s="412"/>
      <c r="G72" s="412"/>
    </row>
    <row r="73" spans="1:7">
      <c r="A73" s="416"/>
      <c r="B73" s="8">
        <v>9990</v>
      </c>
      <c r="C73" s="9" t="s">
        <v>517</v>
      </c>
      <c r="D73" s="416"/>
      <c r="E73" s="7"/>
      <c r="F73" s="412"/>
      <c r="G73" s="412"/>
    </row>
    <row r="74" spans="1:7">
      <c r="A74" s="416"/>
      <c r="B74" s="10">
        <v>9990</v>
      </c>
      <c r="C74" s="11" t="s">
        <v>516</v>
      </c>
      <c r="D74" s="416"/>
      <c r="E74" s="7"/>
      <c r="F74" s="412"/>
      <c r="G74" s="412"/>
    </row>
    <row r="75" spans="1:7">
      <c r="A75" s="416"/>
      <c r="B75" s="10">
        <v>1590</v>
      </c>
      <c r="C75" s="11" t="s">
        <v>515</v>
      </c>
      <c r="D75" s="416"/>
      <c r="E75" s="12"/>
      <c r="F75" s="412"/>
      <c r="G75" s="412"/>
    </row>
    <row r="76" spans="1:7" ht="18" thickBot="1">
      <c r="A76" s="416"/>
      <c r="B76" s="10">
        <v>370</v>
      </c>
      <c r="C76" s="11" t="s">
        <v>514</v>
      </c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78930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178" t="s">
        <v>22</v>
      </c>
      <c r="B2" s="350" t="s">
        <v>522</v>
      </c>
      <c r="C2" s="351"/>
      <c r="D2" s="178" t="s">
        <v>1</v>
      </c>
      <c r="E2" s="178" t="s">
        <v>392</v>
      </c>
      <c r="F2" s="177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172" t="s">
        <v>21</v>
      </c>
      <c r="F3" s="172"/>
      <c r="G3" s="355"/>
      <c r="H3" s="355"/>
    </row>
    <row r="4" spans="1:8" ht="20.100000000000001" customHeight="1">
      <c r="A4" s="178" t="s">
        <v>2</v>
      </c>
      <c r="B4" s="356">
        <v>1527700</v>
      </c>
      <c r="C4" s="357"/>
      <c r="D4" s="354"/>
      <c r="E4" s="358" t="s">
        <v>520</v>
      </c>
      <c r="F4" s="359"/>
      <c r="G4" s="360"/>
    </row>
    <row r="5" spans="1:8" ht="20.100000000000001" customHeight="1">
      <c r="A5" s="178" t="s">
        <v>3</v>
      </c>
      <c r="B5" s="361">
        <f>B6-B4</f>
        <v>1134900</v>
      </c>
      <c r="C5" s="362"/>
      <c r="D5" s="354"/>
      <c r="E5" s="363" t="s">
        <v>521</v>
      </c>
      <c r="F5" s="364"/>
      <c r="G5" s="365"/>
    </row>
    <row r="6" spans="1:8" ht="20.100000000000001" customHeight="1">
      <c r="A6" s="178" t="s">
        <v>4</v>
      </c>
      <c r="B6" s="356">
        <v>2662600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178" t="s">
        <v>33</v>
      </c>
      <c r="B7" s="369">
        <v>561800</v>
      </c>
      <c r="C7" s="370"/>
      <c r="D7" s="173"/>
      <c r="E7" s="175"/>
      <c r="F7" s="175"/>
      <c r="G7" s="175"/>
    </row>
    <row r="8" spans="1:8" ht="27.95" customHeight="1">
      <c r="A8" s="179" t="s">
        <v>14</v>
      </c>
      <c r="B8" s="179"/>
      <c r="C8" s="179"/>
      <c r="D8" s="2"/>
      <c r="E8" s="4"/>
      <c r="F8" s="4"/>
      <c r="G8" s="4"/>
    </row>
    <row r="9" spans="1:8" ht="20.100000000000001" customHeight="1">
      <c r="A9" s="358" t="s">
        <v>25</v>
      </c>
      <c r="B9" s="1" t="s">
        <v>60</v>
      </c>
      <c r="C9">
        <v>6</v>
      </c>
      <c r="D9" s="371" t="s">
        <v>5</v>
      </c>
      <c r="E9" s="1" t="s">
        <v>130</v>
      </c>
      <c r="F9" s="177"/>
      <c r="G9" s="5"/>
    </row>
    <row r="10" spans="1:8" ht="20.100000000000001" customHeight="1">
      <c r="A10" s="363"/>
      <c r="B10" s="1" t="s">
        <v>168</v>
      </c>
      <c r="C10" s="1" t="s">
        <v>297</v>
      </c>
      <c r="D10" s="372"/>
      <c r="E10" s="1" t="s">
        <v>523</v>
      </c>
      <c r="F10" s="177"/>
      <c r="G10" s="177"/>
      <c r="H10" t="s">
        <v>29</v>
      </c>
    </row>
    <row r="11" spans="1:8" ht="20.100000000000001" customHeight="1">
      <c r="A11" s="363"/>
      <c r="B11" s="1" t="s">
        <v>209</v>
      </c>
      <c r="C11" s="1">
        <v>8</v>
      </c>
      <c r="D11" s="372"/>
      <c r="E11" s="1" t="s">
        <v>163</v>
      </c>
      <c r="F11" s="177"/>
      <c r="G11" s="177"/>
    </row>
    <row r="12" spans="1:8" ht="20.100000000000001" customHeight="1">
      <c r="A12" s="366"/>
      <c r="B12" s="1"/>
      <c r="C12" s="1"/>
      <c r="D12" s="373"/>
      <c r="E12" s="20"/>
      <c r="F12" s="177"/>
      <c r="G12" s="177"/>
    </row>
    <row r="13" spans="1:8" ht="27.95" customHeight="1">
      <c r="A13" s="179" t="s">
        <v>20</v>
      </c>
      <c r="B13" s="179"/>
      <c r="C13" s="179"/>
      <c r="D13" s="179"/>
      <c r="E13" s="2"/>
      <c r="F13" s="2"/>
      <c r="G13" s="174"/>
    </row>
    <row r="14" spans="1:8" ht="18.95" customHeight="1">
      <c r="A14" s="1"/>
      <c r="B14" s="177" t="s">
        <v>7</v>
      </c>
      <c r="C14" s="177" t="s">
        <v>10</v>
      </c>
      <c r="D14" s="177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0.45833333333333331</v>
      </c>
      <c r="C15" s="177" t="s">
        <v>524</v>
      </c>
      <c r="D15" s="177">
        <v>4</v>
      </c>
      <c r="E15" s="378"/>
      <c r="F15" s="378"/>
      <c r="G15" s="378"/>
    </row>
    <row r="16" spans="1:8" ht="18.95" customHeight="1">
      <c r="A16" s="377"/>
      <c r="B16" s="19">
        <v>0.5</v>
      </c>
      <c r="C16" s="177" t="s">
        <v>525</v>
      </c>
      <c r="D16" s="177">
        <v>3</v>
      </c>
      <c r="E16" s="378"/>
      <c r="F16" s="378"/>
      <c r="G16" s="378"/>
    </row>
    <row r="17" spans="1:7" ht="18.95" customHeight="1">
      <c r="A17" s="377"/>
      <c r="B17" s="19">
        <v>0.5</v>
      </c>
      <c r="C17" s="177" t="s">
        <v>527</v>
      </c>
      <c r="D17" s="177" t="s">
        <v>526</v>
      </c>
      <c r="E17" s="378"/>
      <c r="F17" s="378"/>
      <c r="G17" s="378"/>
    </row>
    <row r="18" spans="1:7" ht="18.95" customHeight="1">
      <c r="A18" s="377"/>
      <c r="B18" s="19">
        <v>0.5</v>
      </c>
      <c r="C18" s="177" t="s">
        <v>528</v>
      </c>
      <c r="D18" s="177">
        <v>4</v>
      </c>
      <c r="E18" s="378"/>
      <c r="F18" s="378"/>
      <c r="G18" s="378"/>
    </row>
    <row r="19" spans="1:7" ht="18.95" customHeight="1">
      <c r="A19" s="377"/>
      <c r="B19" s="19">
        <v>0.5</v>
      </c>
      <c r="C19" s="177" t="s">
        <v>529</v>
      </c>
      <c r="D19" s="177">
        <v>5</v>
      </c>
      <c r="E19" s="378"/>
      <c r="F19" s="378"/>
      <c r="G19" s="378"/>
    </row>
    <row r="20" spans="1:7" ht="18.95" customHeight="1">
      <c r="A20" s="377"/>
      <c r="B20" s="19">
        <v>0.52083333333333337</v>
      </c>
      <c r="C20" s="177" t="s">
        <v>530</v>
      </c>
      <c r="D20" s="177">
        <v>3</v>
      </c>
      <c r="E20" s="378"/>
      <c r="F20" s="378"/>
      <c r="G20" s="378"/>
    </row>
    <row r="21" spans="1:7" ht="18.95" customHeight="1">
      <c r="A21" s="377"/>
      <c r="B21" s="19"/>
      <c r="C21" s="177"/>
      <c r="D21" s="177"/>
      <c r="E21" s="378"/>
      <c r="F21" s="378"/>
      <c r="G21" s="378"/>
    </row>
    <row r="22" spans="1:7" ht="18.95" customHeight="1">
      <c r="A22" s="377"/>
      <c r="B22" s="19"/>
      <c r="C22" s="177"/>
      <c r="D22" s="177"/>
      <c r="E22" s="378"/>
      <c r="F22" s="378"/>
      <c r="G22" s="378"/>
    </row>
    <row r="23" spans="1:7" ht="18.95" customHeight="1">
      <c r="A23" s="377"/>
      <c r="B23" s="19"/>
      <c r="C23" s="177"/>
      <c r="D23" s="177"/>
      <c r="E23" s="374"/>
      <c r="F23" s="375"/>
      <c r="G23" s="362"/>
    </row>
    <row r="24" spans="1:7" ht="18.95" customHeight="1">
      <c r="A24" s="377"/>
      <c r="B24" s="19"/>
      <c r="C24" s="160"/>
      <c r="E24" s="378"/>
      <c r="F24" s="378"/>
      <c r="G24" s="378"/>
    </row>
    <row r="25" spans="1:7">
      <c r="A25" s="379" t="s">
        <v>9</v>
      </c>
      <c r="B25" s="6"/>
      <c r="C25" s="177"/>
      <c r="D25" s="177"/>
      <c r="E25" s="378"/>
      <c r="F25" s="378"/>
      <c r="G25" s="378"/>
    </row>
    <row r="26" spans="1:7">
      <c r="A26" s="379"/>
      <c r="B26" s="6"/>
      <c r="C26" s="137"/>
      <c r="D26" s="178"/>
      <c r="E26" s="378"/>
      <c r="F26" s="378"/>
      <c r="G26" s="378"/>
    </row>
    <row r="27" spans="1:7">
      <c r="A27" s="379"/>
      <c r="B27" s="6"/>
      <c r="C27" s="178"/>
      <c r="D27" s="178"/>
      <c r="E27" s="378"/>
      <c r="F27" s="378"/>
      <c r="G27" s="378"/>
    </row>
    <row r="28" spans="1:7">
      <c r="A28" s="379"/>
      <c r="B28" s="6"/>
      <c r="C28" s="178"/>
      <c r="D28" s="178"/>
      <c r="E28" s="378"/>
      <c r="F28" s="378"/>
      <c r="G28" s="378"/>
    </row>
    <row r="29" spans="1:7">
      <c r="A29" s="379"/>
      <c r="B29" s="6"/>
      <c r="C29" s="178"/>
      <c r="D29" s="178"/>
      <c r="E29" s="378"/>
      <c r="F29" s="378"/>
      <c r="G29" s="378"/>
    </row>
    <row r="30" spans="1:7">
      <c r="A30" s="379"/>
      <c r="B30" s="6"/>
      <c r="C30" s="178"/>
      <c r="D30" s="178"/>
      <c r="E30" s="378"/>
      <c r="F30" s="378"/>
      <c r="G30" s="378"/>
    </row>
    <row r="31" spans="1:7">
      <c r="A31" s="379"/>
      <c r="B31" s="6"/>
      <c r="C31" s="178"/>
      <c r="D31" s="178"/>
      <c r="E31" s="378"/>
      <c r="F31" s="378"/>
      <c r="G31" s="378"/>
    </row>
    <row r="32" spans="1:7">
      <c r="A32" s="379"/>
      <c r="B32" s="6"/>
      <c r="C32" s="178"/>
      <c r="D32" s="178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539</v>
      </c>
      <c r="C34" s="381"/>
      <c r="D34" s="379" t="s">
        <v>26</v>
      </c>
      <c r="E34" s="382"/>
      <c r="F34" s="383"/>
      <c r="G34" s="384"/>
    </row>
    <row r="35" spans="1:7">
      <c r="A35" s="379"/>
      <c r="B35" s="380" t="s">
        <v>531</v>
      </c>
      <c r="C35" s="381"/>
      <c r="D35" s="379"/>
      <c r="E35" s="389"/>
      <c r="F35" s="390"/>
      <c r="G35" s="391"/>
    </row>
    <row r="36" spans="1:7">
      <c r="A36" s="379"/>
      <c r="B36" s="380" t="s">
        <v>533</v>
      </c>
      <c r="C36" s="381"/>
      <c r="D36" s="379"/>
      <c r="E36" s="386"/>
      <c r="F36" s="387"/>
      <c r="G36" s="388"/>
    </row>
    <row r="37" spans="1:7">
      <c r="A37" s="379"/>
      <c r="B37" s="380" t="s">
        <v>532</v>
      </c>
      <c r="C37" s="381"/>
      <c r="D37" s="379"/>
      <c r="E37" s="386"/>
      <c r="F37" s="387"/>
      <c r="G37" s="388"/>
    </row>
    <row r="38" spans="1:7">
      <c r="A38" s="379"/>
      <c r="B38" s="385"/>
      <c r="C38" s="385"/>
      <c r="D38" s="379"/>
      <c r="E38" s="386"/>
      <c r="F38" s="387"/>
      <c r="G38" s="388"/>
    </row>
    <row r="39" spans="1:7">
      <c r="A39" s="379"/>
      <c r="B39" s="385"/>
      <c r="C39" s="385"/>
      <c r="D39" s="379"/>
      <c r="E39" s="386"/>
      <c r="F39" s="387"/>
      <c r="G39" s="388"/>
    </row>
    <row r="40" spans="1:7">
      <c r="A40" s="379"/>
      <c r="B40" s="385"/>
      <c r="C40" s="385"/>
      <c r="D40" s="379"/>
      <c r="E40" s="386"/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85"/>
      <c r="C42" s="385"/>
      <c r="D42" s="379"/>
      <c r="E42" s="386"/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32</v>
      </c>
      <c r="C45" s="384"/>
      <c r="D45" s="376" t="s">
        <v>6</v>
      </c>
      <c r="E45" s="382" t="s">
        <v>534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535</v>
      </c>
      <c r="C48" s="402"/>
      <c r="D48" s="402"/>
      <c r="E48" s="376" t="s">
        <v>6</v>
      </c>
      <c r="F48" s="401"/>
      <c r="G48" s="401"/>
    </row>
    <row r="49" spans="1:7">
      <c r="A49" s="377"/>
      <c r="B49" s="402" t="s">
        <v>538</v>
      </c>
      <c r="C49" s="402"/>
      <c r="D49" s="402"/>
      <c r="E49" s="377"/>
      <c r="F49" s="401"/>
      <c r="G49" s="401"/>
    </row>
    <row r="50" spans="1:7">
      <c r="A50" s="377"/>
      <c r="B50" s="405" t="s">
        <v>536</v>
      </c>
      <c r="C50" s="406"/>
      <c r="D50" s="407"/>
      <c r="E50" s="377"/>
      <c r="F50" s="401"/>
      <c r="G50" s="401"/>
    </row>
    <row r="51" spans="1:7">
      <c r="A51" s="377"/>
      <c r="B51" s="402" t="s">
        <v>537</v>
      </c>
      <c r="C51" s="402"/>
      <c r="D51" s="402"/>
      <c r="E51" s="377"/>
      <c r="F51" s="401"/>
      <c r="G51" s="401"/>
    </row>
    <row r="52" spans="1:7">
      <c r="A52" s="377"/>
      <c r="B52" s="402" t="s">
        <v>540</v>
      </c>
      <c r="C52" s="402"/>
      <c r="D52" s="402"/>
      <c r="E52" s="377"/>
      <c r="F52" s="403"/>
      <c r="G52" s="404"/>
    </row>
    <row r="53" spans="1:7">
      <c r="A53" s="377"/>
      <c r="B53" s="402" t="s">
        <v>541</v>
      </c>
      <c r="C53" s="402"/>
      <c r="D53" s="402"/>
      <c r="E53" s="377"/>
      <c r="F53" s="403"/>
      <c r="G53" s="404"/>
    </row>
    <row r="54" spans="1:7">
      <c r="A54" s="377"/>
      <c r="B54" s="405" t="s">
        <v>542</v>
      </c>
      <c r="C54" s="406"/>
      <c r="D54" s="407"/>
      <c r="E54" s="377"/>
      <c r="F54" s="403"/>
      <c r="G54" s="404"/>
    </row>
    <row r="55" spans="1:7">
      <c r="A55" s="377"/>
      <c r="B55" s="402" t="s">
        <v>543</v>
      </c>
      <c r="C55" s="402"/>
      <c r="D55" s="402"/>
      <c r="E55" s="377"/>
      <c r="F55" s="403"/>
      <c r="G55" s="404"/>
    </row>
    <row r="56" spans="1:7">
      <c r="A56" s="377"/>
      <c r="B56" s="402"/>
      <c r="C56" s="402"/>
      <c r="D56" s="402"/>
      <c r="E56" s="377"/>
      <c r="F56" s="403"/>
      <c r="G56" s="404"/>
    </row>
    <row r="57" spans="1:7">
      <c r="A57" s="377"/>
      <c r="B57" s="402"/>
      <c r="C57" s="402"/>
      <c r="D57" s="402"/>
      <c r="E57" s="377"/>
      <c r="F57" s="403"/>
      <c r="G57" s="404"/>
    </row>
    <row r="58" spans="1:7">
      <c r="A58" s="377"/>
      <c r="B58" s="402"/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180"/>
      <c r="G61" s="181"/>
    </row>
    <row r="62" spans="1:7">
      <c r="A62" s="377"/>
      <c r="B62" s="420"/>
      <c r="C62" s="421"/>
      <c r="D62" s="422"/>
      <c r="E62" s="377"/>
      <c r="F62" s="180"/>
      <c r="G62" s="181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176"/>
      <c r="B64" s="182"/>
      <c r="C64" s="182"/>
      <c r="D64" s="182"/>
      <c r="E64" s="176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/>
      <c r="C67" s="9"/>
      <c r="D67" s="416"/>
      <c r="E67" s="8"/>
      <c r="F67" s="412"/>
      <c r="G67" s="412"/>
    </row>
    <row r="68" spans="1:7">
      <c r="A68" s="416"/>
      <c r="B68" s="8"/>
      <c r="C68" s="9"/>
      <c r="D68" s="416"/>
      <c r="E68" s="7"/>
      <c r="F68" s="412"/>
      <c r="G68" s="412"/>
    </row>
    <row r="69" spans="1:7">
      <c r="A69" s="416"/>
      <c r="B69" s="8"/>
      <c r="C69" s="9"/>
      <c r="D69" s="416"/>
      <c r="E69" s="7"/>
      <c r="F69" s="412"/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8"/>
      <c r="C73" s="9"/>
      <c r="D73" s="416"/>
      <c r="E73" s="7"/>
      <c r="F73" s="412"/>
      <c r="G73" s="412"/>
    </row>
    <row r="74" spans="1:7">
      <c r="A74" s="416"/>
      <c r="B74" s="10"/>
      <c r="C74" s="11"/>
      <c r="D74" s="416"/>
      <c r="E74" s="7"/>
      <c r="F74" s="412"/>
      <c r="G74" s="412"/>
    </row>
    <row r="75" spans="1:7">
      <c r="A75" s="416"/>
      <c r="B75" s="10"/>
      <c r="C75" s="11"/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C29" sqref="C2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187" t="s">
        <v>22</v>
      </c>
      <c r="B2" s="350" t="s">
        <v>545</v>
      </c>
      <c r="C2" s="351"/>
      <c r="D2" s="187" t="s">
        <v>1</v>
      </c>
      <c r="E2" s="187" t="s">
        <v>544</v>
      </c>
      <c r="F2" s="188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186" t="s">
        <v>21</v>
      </c>
      <c r="F3" s="186"/>
      <c r="G3" s="355"/>
      <c r="H3" s="355"/>
    </row>
    <row r="4" spans="1:8" ht="20.100000000000001" customHeight="1">
      <c r="A4" s="187" t="s">
        <v>2</v>
      </c>
      <c r="B4" s="356">
        <v>1233800</v>
      </c>
      <c r="C4" s="357"/>
      <c r="D4" s="354"/>
      <c r="E4" s="358" t="s">
        <v>567</v>
      </c>
      <c r="F4" s="359"/>
      <c r="G4" s="360"/>
    </row>
    <row r="5" spans="1:8" ht="20.100000000000001" customHeight="1">
      <c r="A5" s="187" t="s">
        <v>3</v>
      </c>
      <c r="B5" s="361">
        <f>B6-B4</f>
        <v>2173990</v>
      </c>
      <c r="C5" s="362"/>
      <c r="D5" s="354"/>
      <c r="E5" s="363" t="s">
        <v>521</v>
      </c>
      <c r="F5" s="364"/>
      <c r="G5" s="365"/>
    </row>
    <row r="6" spans="1:8" ht="20.100000000000001" customHeight="1">
      <c r="A6" s="187" t="s">
        <v>4</v>
      </c>
      <c r="B6" s="356">
        <v>3407790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187" t="s">
        <v>33</v>
      </c>
      <c r="B7" s="369">
        <v>1030150</v>
      </c>
      <c r="C7" s="370"/>
      <c r="D7" s="189"/>
      <c r="E7" s="191"/>
      <c r="F7" s="191"/>
      <c r="G7" s="191"/>
    </row>
    <row r="8" spans="1:8" ht="27.95" customHeight="1">
      <c r="A8" s="185" t="s">
        <v>14</v>
      </c>
      <c r="B8" s="185"/>
      <c r="C8" s="185"/>
      <c r="D8" s="2"/>
      <c r="E8" s="4"/>
      <c r="F8" s="4"/>
      <c r="G8" s="4"/>
    </row>
    <row r="9" spans="1:8" ht="20.100000000000001" customHeight="1">
      <c r="A9" s="358" t="s">
        <v>25</v>
      </c>
      <c r="B9" s="1" t="s">
        <v>60</v>
      </c>
      <c r="C9">
        <v>12</v>
      </c>
      <c r="D9" s="371" t="s">
        <v>5</v>
      </c>
      <c r="E9" s="1" t="s">
        <v>105</v>
      </c>
      <c r="F9" s="188"/>
      <c r="G9" s="5"/>
    </row>
    <row r="10" spans="1:8" ht="20.100000000000001" customHeight="1">
      <c r="A10" s="363"/>
      <c r="B10" s="1" t="s">
        <v>168</v>
      </c>
      <c r="C10" s="1" t="s">
        <v>203</v>
      </c>
      <c r="D10" s="372"/>
      <c r="E10" s="1" t="s">
        <v>258</v>
      </c>
      <c r="F10" s="188"/>
      <c r="G10" s="188"/>
      <c r="H10" t="s">
        <v>29</v>
      </c>
    </row>
    <row r="11" spans="1:8" ht="20.100000000000001" customHeight="1">
      <c r="A11" s="363"/>
      <c r="B11" s="1" t="s">
        <v>209</v>
      </c>
      <c r="C11" s="1">
        <v>8</v>
      </c>
      <c r="D11" s="372"/>
      <c r="E11" s="1" t="s">
        <v>163</v>
      </c>
      <c r="F11" s="188"/>
      <c r="G11" s="188"/>
    </row>
    <row r="12" spans="1:8" ht="20.100000000000001" customHeight="1">
      <c r="A12" s="366"/>
      <c r="B12" s="1"/>
      <c r="C12" s="1"/>
      <c r="D12" s="373"/>
      <c r="E12" s="20"/>
      <c r="F12" s="188"/>
      <c r="G12" s="188"/>
    </row>
    <row r="13" spans="1:8" ht="27.95" customHeight="1">
      <c r="A13" s="185" t="s">
        <v>20</v>
      </c>
      <c r="B13" s="185"/>
      <c r="C13" s="185"/>
      <c r="D13" s="185"/>
      <c r="E13" s="2"/>
      <c r="F13" s="2"/>
      <c r="G13" s="190"/>
    </row>
    <row r="14" spans="1:8" ht="18.95" customHeight="1">
      <c r="A14" s="1"/>
      <c r="B14" s="188" t="s">
        <v>7</v>
      </c>
      <c r="C14" s="188" t="s">
        <v>10</v>
      </c>
      <c r="D14" s="188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0.4375</v>
      </c>
      <c r="C15" s="188" t="s">
        <v>547</v>
      </c>
      <c r="D15" s="188">
        <v>2</v>
      </c>
      <c r="E15" s="378"/>
      <c r="F15" s="378"/>
      <c r="G15" s="378"/>
    </row>
    <row r="16" spans="1:8" ht="18.95" customHeight="1">
      <c r="A16" s="377"/>
      <c r="B16" s="19">
        <v>0.41666666666666669</v>
      </c>
      <c r="C16" s="188" t="s">
        <v>397</v>
      </c>
      <c r="D16" s="188">
        <v>2</v>
      </c>
      <c r="E16" s="378"/>
      <c r="F16" s="378"/>
      <c r="G16" s="378"/>
    </row>
    <row r="17" spans="1:7" ht="18.95" customHeight="1">
      <c r="A17" s="377"/>
      <c r="B17" s="19">
        <v>4.1666666666666664E-2</v>
      </c>
      <c r="C17" s="188" t="s">
        <v>546</v>
      </c>
      <c r="D17" s="188">
        <v>5</v>
      </c>
      <c r="E17" s="378"/>
      <c r="F17" s="378"/>
      <c r="G17" s="378"/>
    </row>
    <row r="18" spans="1:7" ht="18.95" customHeight="1">
      <c r="A18" s="377"/>
      <c r="B18" s="19"/>
      <c r="C18" s="188"/>
      <c r="D18" s="188"/>
      <c r="E18" s="378"/>
      <c r="F18" s="378"/>
      <c r="G18" s="378"/>
    </row>
    <row r="19" spans="1:7" ht="18.95" customHeight="1">
      <c r="A19" s="377"/>
      <c r="B19" s="19"/>
      <c r="C19" s="188"/>
      <c r="D19" s="188"/>
      <c r="E19" s="378"/>
      <c r="F19" s="378"/>
      <c r="G19" s="378"/>
    </row>
    <row r="20" spans="1:7" ht="18.95" customHeight="1">
      <c r="A20" s="377"/>
      <c r="B20" s="19"/>
      <c r="C20" s="188"/>
      <c r="D20" s="188"/>
      <c r="E20" s="378"/>
      <c r="F20" s="378"/>
      <c r="G20" s="378"/>
    </row>
    <row r="21" spans="1:7" ht="18.95" customHeight="1">
      <c r="A21" s="377"/>
      <c r="B21" s="19"/>
      <c r="C21" s="188"/>
      <c r="D21" s="188"/>
      <c r="E21" s="378"/>
      <c r="F21" s="378"/>
      <c r="G21" s="378"/>
    </row>
    <row r="22" spans="1:7" ht="18.95" customHeight="1">
      <c r="A22" s="377"/>
      <c r="B22" s="19"/>
      <c r="C22" s="188"/>
      <c r="D22" s="188"/>
      <c r="E22" s="378"/>
      <c r="F22" s="378"/>
      <c r="G22" s="378"/>
    </row>
    <row r="23" spans="1:7" ht="18.95" customHeight="1">
      <c r="A23" s="377"/>
      <c r="B23" s="19"/>
      <c r="C23" s="188"/>
      <c r="D23" s="188"/>
      <c r="E23" s="374"/>
      <c r="F23" s="375"/>
      <c r="G23" s="362"/>
    </row>
    <row r="24" spans="1:7" ht="18.95" customHeight="1">
      <c r="A24" s="377"/>
      <c r="B24" s="19"/>
      <c r="C24" s="160"/>
      <c r="E24" s="378"/>
      <c r="F24" s="378"/>
      <c r="G24" s="378"/>
    </row>
    <row r="25" spans="1:7">
      <c r="A25" s="379" t="s">
        <v>9</v>
      </c>
      <c r="B25" s="6"/>
      <c r="C25" s="188"/>
      <c r="D25" s="188"/>
      <c r="E25" s="378"/>
      <c r="F25" s="378"/>
      <c r="G25" s="378"/>
    </row>
    <row r="26" spans="1:7">
      <c r="A26" s="379"/>
      <c r="B26" s="6"/>
      <c r="C26" s="137"/>
      <c r="D26" s="187"/>
      <c r="E26" s="378"/>
      <c r="F26" s="378"/>
      <c r="G26" s="378"/>
    </row>
    <row r="27" spans="1:7">
      <c r="A27" s="379"/>
      <c r="B27" s="6"/>
      <c r="C27" s="187"/>
      <c r="D27" s="187"/>
      <c r="E27" s="378"/>
      <c r="F27" s="378"/>
      <c r="G27" s="378"/>
    </row>
    <row r="28" spans="1:7">
      <c r="A28" s="379"/>
      <c r="B28" s="6"/>
      <c r="C28" s="187"/>
      <c r="D28" s="187"/>
      <c r="E28" s="378"/>
      <c r="F28" s="378"/>
      <c r="G28" s="378"/>
    </row>
    <row r="29" spans="1:7">
      <c r="A29" s="379"/>
      <c r="B29" s="6"/>
      <c r="C29" s="187"/>
      <c r="D29" s="187"/>
      <c r="E29" s="378"/>
      <c r="F29" s="378"/>
      <c r="G29" s="378"/>
    </row>
    <row r="30" spans="1:7">
      <c r="A30" s="379"/>
      <c r="B30" s="6"/>
      <c r="C30" s="187"/>
      <c r="D30" s="187"/>
      <c r="E30" s="378"/>
      <c r="F30" s="378"/>
      <c r="G30" s="378"/>
    </row>
    <row r="31" spans="1:7">
      <c r="A31" s="379"/>
      <c r="B31" s="6"/>
      <c r="C31" s="187"/>
      <c r="D31" s="187"/>
      <c r="E31" s="378"/>
      <c r="F31" s="378"/>
      <c r="G31" s="378"/>
    </row>
    <row r="32" spans="1:7">
      <c r="A32" s="379"/>
      <c r="B32" s="6"/>
      <c r="C32" s="187"/>
      <c r="D32" s="187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548</v>
      </c>
      <c r="C34" s="381"/>
      <c r="D34" s="379" t="s">
        <v>26</v>
      </c>
      <c r="E34" s="382" t="s">
        <v>568</v>
      </c>
      <c r="F34" s="383"/>
      <c r="G34" s="384"/>
    </row>
    <row r="35" spans="1:7">
      <c r="A35" s="379"/>
      <c r="B35" s="380" t="s">
        <v>549</v>
      </c>
      <c r="C35" s="381"/>
      <c r="D35" s="379"/>
      <c r="E35" s="389" t="s">
        <v>569</v>
      </c>
      <c r="F35" s="390"/>
      <c r="G35" s="391"/>
    </row>
    <row r="36" spans="1:7">
      <c r="A36" s="379"/>
      <c r="B36" s="380" t="s">
        <v>550</v>
      </c>
      <c r="C36" s="381"/>
      <c r="D36" s="379"/>
      <c r="E36" s="386" t="s">
        <v>570</v>
      </c>
      <c r="F36" s="387"/>
      <c r="G36" s="388"/>
    </row>
    <row r="37" spans="1:7">
      <c r="A37" s="379"/>
      <c r="B37" s="380" t="s">
        <v>551</v>
      </c>
      <c r="C37" s="381"/>
      <c r="D37" s="379"/>
      <c r="E37" s="386" t="s">
        <v>571</v>
      </c>
      <c r="F37" s="387"/>
      <c r="G37" s="388"/>
    </row>
    <row r="38" spans="1:7">
      <c r="A38" s="379"/>
      <c r="B38" s="419" t="s">
        <v>566</v>
      </c>
      <c r="C38" s="419"/>
      <c r="D38" s="379"/>
      <c r="E38" s="386" t="s">
        <v>572</v>
      </c>
      <c r="F38" s="387"/>
      <c r="G38" s="388"/>
    </row>
    <row r="39" spans="1:7">
      <c r="A39" s="379"/>
      <c r="B39" s="419" t="s">
        <v>565</v>
      </c>
      <c r="C39" s="419"/>
      <c r="D39" s="379"/>
      <c r="E39" s="386" t="s">
        <v>573</v>
      </c>
      <c r="F39" s="387"/>
      <c r="G39" s="388"/>
    </row>
    <row r="40" spans="1:7">
      <c r="A40" s="379"/>
      <c r="B40" s="385"/>
      <c r="C40" s="385"/>
      <c r="D40" s="379"/>
      <c r="E40" s="386" t="s">
        <v>574</v>
      </c>
      <c r="F40" s="387"/>
      <c r="G40" s="388"/>
    </row>
    <row r="41" spans="1:7">
      <c r="A41" s="379"/>
      <c r="B41" s="385"/>
      <c r="C41" s="385"/>
      <c r="D41" s="379"/>
      <c r="E41" s="386" t="s">
        <v>575</v>
      </c>
      <c r="F41" s="387"/>
      <c r="G41" s="388"/>
    </row>
    <row r="42" spans="1:7">
      <c r="A42" s="379"/>
      <c r="B42" s="385"/>
      <c r="C42" s="385"/>
      <c r="D42" s="379"/>
      <c r="E42" s="386"/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32</v>
      </c>
      <c r="C45" s="384"/>
      <c r="D45" s="376" t="s">
        <v>6</v>
      </c>
      <c r="E45" s="382" t="s">
        <v>552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553</v>
      </c>
      <c r="C48" s="402"/>
      <c r="D48" s="402"/>
      <c r="E48" s="376" t="s">
        <v>6</v>
      </c>
      <c r="F48" s="401"/>
      <c r="G48" s="401"/>
    </row>
    <row r="49" spans="1:7">
      <c r="A49" s="377"/>
      <c r="B49" s="402" t="s">
        <v>554</v>
      </c>
      <c r="C49" s="402"/>
      <c r="D49" s="402"/>
      <c r="E49" s="377"/>
      <c r="F49" s="401"/>
      <c r="G49" s="401"/>
    </row>
    <row r="50" spans="1:7">
      <c r="A50" s="377"/>
      <c r="B50" s="405" t="s">
        <v>555</v>
      </c>
      <c r="C50" s="406"/>
      <c r="D50" s="407"/>
      <c r="E50" s="377"/>
      <c r="F50" s="401"/>
      <c r="G50" s="401"/>
    </row>
    <row r="51" spans="1:7">
      <c r="A51" s="377"/>
      <c r="B51" s="402" t="s">
        <v>556</v>
      </c>
      <c r="C51" s="402"/>
      <c r="D51" s="402"/>
      <c r="E51" s="377"/>
      <c r="F51" s="401"/>
      <c r="G51" s="401"/>
    </row>
    <row r="52" spans="1:7">
      <c r="A52" s="377"/>
      <c r="B52" s="402" t="s">
        <v>557</v>
      </c>
      <c r="C52" s="402"/>
      <c r="D52" s="402"/>
      <c r="E52" s="377"/>
      <c r="F52" s="403"/>
      <c r="G52" s="404"/>
    </row>
    <row r="53" spans="1:7">
      <c r="A53" s="377"/>
      <c r="B53" s="402" t="s">
        <v>558</v>
      </c>
      <c r="C53" s="402"/>
      <c r="D53" s="402"/>
      <c r="E53" s="377"/>
      <c r="F53" s="403"/>
      <c r="G53" s="404"/>
    </row>
    <row r="54" spans="1:7">
      <c r="A54" s="377"/>
      <c r="B54" s="405" t="s">
        <v>559</v>
      </c>
      <c r="C54" s="406"/>
      <c r="D54" s="407"/>
      <c r="E54" s="377"/>
      <c r="F54" s="403"/>
      <c r="G54" s="404"/>
    </row>
    <row r="55" spans="1:7">
      <c r="A55" s="377"/>
      <c r="B55" s="402" t="s">
        <v>560</v>
      </c>
      <c r="C55" s="402"/>
      <c r="D55" s="402"/>
      <c r="E55" s="377"/>
      <c r="F55" s="403"/>
      <c r="G55" s="404"/>
    </row>
    <row r="56" spans="1:7">
      <c r="A56" s="377"/>
      <c r="B56" s="402" t="s">
        <v>561</v>
      </c>
      <c r="C56" s="402"/>
      <c r="D56" s="402"/>
      <c r="E56" s="377"/>
      <c r="F56" s="403"/>
      <c r="G56" s="404"/>
    </row>
    <row r="57" spans="1:7">
      <c r="A57" s="377"/>
      <c r="B57" s="402" t="s">
        <v>562</v>
      </c>
      <c r="C57" s="402"/>
      <c r="D57" s="402"/>
      <c r="E57" s="377"/>
      <c r="F57" s="403"/>
      <c r="G57" s="404"/>
    </row>
    <row r="58" spans="1:7">
      <c r="A58" s="377"/>
      <c r="B58" s="402"/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183"/>
      <c r="G61" s="184"/>
    </row>
    <row r="62" spans="1:7">
      <c r="A62" s="377"/>
      <c r="B62" s="420"/>
      <c r="C62" s="421"/>
      <c r="D62" s="422"/>
      <c r="E62" s="377"/>
      <c r="F62" s="183"/>
      <c r="G62" s="184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192"/>
      <c r="B64" s="193"/>
      <c r="C64" s="193"/>
      <c r="D64" s="193"/>
      <c r="E64" s="192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>
        <v>10000</v>
      </c>
      <c r="C67" s="9" t="s">
        <v>157</v>
      </c>
      <c r="D67" s="416"/>
      <c r="E67" s="8"/>
      <c r="F67" s="412"/>
      <c r="G67" s="412"/>
    </row>
    <row r="68" spans="1:7">
      <c r="A68" s="416"/>
      <c r="B68" s="8">
        <v>10000</v>
      </c>
      <c r="C68" s="9" t="s">
        <v>564</v>
      </c>
      <c r="D68" s="416"/>
      <c r="E68" s="7"/>
      <c r="F68" s="412"/>
      <c r="G68" s="412"/>
    </row>
    <row r="69" spans="1:7">
      <c r="A69" s="416"/>
      <c r="B69" s="8">
        <v>10000</v>
      </c>
      <c r="C69" s="9" t="s">
        <v>158</v>
      </c>
      <c r="D69" s="416"/>
      <c r="E69" s="7"/>
      <c r="F69" s="412"/>
      <c r="G69" s="412"/>
    </row>
    <row r="70" spans="1:7">
      <c r="A70" s="416"/>
      <c r="B70" s="8">
        <v>10000</v>
      </c>
      <c r="C70" s="9" t="s">
        <v>254</v>
      </c>
      <c r="D70" s="416"/>
      <c r="E70" s="7"/>
      <c r="F70" s="412"/>
      <c r="G70" s="412"/>
    </row>
    <row r="71" spans="1:7">
      <c r="A71" s="416"/>
      <c r="B71" s="8">
        <v>10000</v>
      </c>
      <c r="C71" s="9" t="s">
        <v>160</v>
      </c>
      <c r="D71" s="416"/>
      <c r="E71" s="7"/>
      <c r="F71" s="412"/>
      <c r="G71" s="412"/>
    </row>
    <row r="72" spans="1:7">
      <c r="A72" s="416"/>
      <c r="B72" s="8">
        <v>12000</v>
      </c>
      <c r="C72" s="9" t="s">
        <v>563</v>
      </c>
      <c r="D72" s="416"/>
      <c r="E72" s="7"/>
      <c r="F72" s="412"/>
      <c r="G72" s="412"/>
    </row>
    <row r="73" spans="1:7">
      <c r="A73" s="416"/>
      <c r="B73" s="8"/>
      <c r="C73" s="9"/>
      <c r="D73" s="416"/>
      <c r="E73" s="7"/>
      <c r="F73" s="412"/>
      <c r="G73" s="412"/>
    </row>
    <row r="74" spans="1:7">
      <c r="A74" s="416"/>
      <c r="B74" s="10"/>
      <c r="C74" s="11"/>
      <c r="D74" s="416"/>
      <c r="E74" s="7"/>
      <c r="F74" s="412"/>
      <c r="G74" s="412"/>
    </row>
    <row r="75" spans="1:7">
      <c r="A75" s="416"/>
      <c r="B75" s="10"/>
      <c r="C75" s="11"/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62000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C28" sqref="C2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200" t="s">
        <v>22</v>
      </c>
      <c r="B2" s="350" t="s">
        <v>615</v>
      </c>
      <c r="C2" s="351"/>
      <c r="D2" s="200" t="s">
        <v>1</v>
      </c>
      <c r="E2" s="200" t="s">
        <v>544</v>
      </c>
      <c r="F2" s="199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194" t="s">
        <v>21</v>
      </c>
      <c r="F3" s="194"/>
      <c r="G3" s="355"/>
      <c r="H3" s="355"/>
    </row>
    <row r="4" spans="1:8" ht="20.100000000000001" customHeight="1">
      <c r="A4" s="200" t="s">
        <v>2</v>
      </c>
      <c r="B4" s="356">
        <v>1517000</v>
      </c>
      <c r="C4" s="357"/>
      <c r="D4" s="354"/>
      <c r="E4" s="358" t="s">
        <v>567</v>
      </c>
      <c r="F4" s="359"/>
      <c r="G4" s="360"/>
    </row>
    <row r="5" spans="1:8" ht="20.100000000000001" customHeight="1">
      <c r="A5" s="200" t="s">
        <v>3</v>
      </c>
      <c r="B5" s="361">
        <f>B6-B4</f>
        <v>886080</v>
      </c>
      <c r="C5" s="362"/>
      <c r="D5" s="354"/>
      <c r="E5" s="363" t="s">
        <v>521</v>
      </c>
      <c r="F5" s="364"/>
      <c r="G5" s="365"/>
    </row>
    <row r="6" spans="1:8" ht="20.100000000000001" customHeight="1">
      <c r="A6" s="200" t="s">
        <v>4</v>
      </c>
      <c r="B6" s="356">
        <v>2403080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200" t="s">
        <v>33</v>
      </c>
      <c r="B7" s="369">
        <v>58600</v>
      </c>
      <c r="C7" s="370"/>
      <c r="D7" s="195"/>
      <c r="E7" s="197"/>
      <c r="F7" s="197"/>
      <c r="G7" s="197"/>
    </row>
    <row r="8" spans="1:8" ht="27.95" customHeight="1">
      <c r="A8" s="201" t="s">
        <v>14</v>
      </c>
      <c r="B8" s="201"/>
      <c r="C8" s="201"/>
      <c r="D8" s="2"/>
      <c r="E8" s="4"/>
      <c r="F8" s="4"/>
      <c r="G8" s="4"/>
    </row>
    <row r="9" spans="1:8" ht="20.100000000000001" customHeight="1">
      <c r="A9" s="358" t="s">
        <v>25</v>
      </c>
      <c r="B9" s="1" t="s">
        <v>60</v>
      </c>
      <c r="C9">
        <v>7</v>
      </c>
      <c r="D9" s="371" t="s">
        <v>5</v>
      </c>
      <c r="E9" s="1" t="s">
        <v>258</v>
      </c>
      <c r="F9" s="199"/>
      <c r="G9" s="5"/>
    </row>
    <row r="10" spans="1:8" ht="20.100000000000001" customHeight="1">
      <c r="A10" s="363"/>
      <c r="B10" s="1" t="s">
        <v>168</v>
      </c>
      <c r="C10" s="1" t="s">
        <v>297</v>
      </c>
      <c r="D10" s="372"/>
      <c r="E10" s="1" t="s">
        <v>55</v>
      </c>
      <c r="F10" s="199"/>
      <c r="G10" s="199"/>
      <c r="H10" t="s">
        <v>29</v>
      </c>
    </row>
    <row r="11" spans="1:8" ht="20.100000000000001" customHeight="1">
      <c r="A11" s="363"/>
      <c r="B11" s="1" t="s">
        <v>64</v>
      </c>
      <c r="C11" s="1">
        <v>6</v>
      </c>
      <c r="D11" s="372"/>
      <c r="E11" s="1"/>
      <c r="F11" s="199"/>
      <c r="G11" s="199"/>
    </row>
    <row r="12" spans="1:8" ht="20.100000000000001" customHeight="1">
      <c r="A12" s="366"/>
      <c r="B12" s="1"/>
      <c r="C12" s="1"/>
      <c r="D12" s="373"/>
      <c r="E12" s="20"/>
      <c r="F12" s="199"/>
      <c r="G12" s="199"/>
    </row>
    <row r="13" spans="1:8" ht="27.95" customHeight="1">
      <c r="A13" s="201" t="s">
        <v>20</v>
      </c>
      <c r="B13" s="201"/>
      <c r="C13" s="201"/>
      <c r="D13" s="201"/>
      <c r="E13" s="2"/>
      <c r="F13" s="2"/>
      <c r="G13" s="196"/>
    </row>
    <row r="14" spans="1:8" ht="18.95" customHeight="1">
      <c r="A14" s="1"/>
      <c r="B14" s="199" t="s">
        <v>7</v>
      </c>
      <c r="C14" s="199" t="s">
        <v>10</v>
      </c>
      <c r="D14" s="199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0.45833333333333331</v>
      </c>
      <c r="C15" s="199" t="s">
        <v>602</v>
      </c>
      <c r="D15" s="199">
        <v>7</v>
      </c>
      <c r="E15" s="378"/>
      <c r="F15" s="378"/>
      <c r="G15" s="378"/>
    </row>
    <row r="16" spans="1:8" ht="18.95" customHeight="1">
      <c r="A16" s="377"/>
      <c r="B16" s="19">
        <v>4.1666666666666664E-2</v>
      </c>
      <c r="C16" s="199" t="s">
        <v>601</v>
      </c>
      <c r="D16" s="199">
        <v>7</v>
      </c>
      <c r="E16" s="378"/>
      <c r="F16" s="378"/>
      <c r="G16" s="378"/>
    </row>
    <row r="17" spans="1:7" ht="18.95" customHeight="1">
      <c r="A17" s="377"/>
      <c r="B17" s="19">
        <v>0.41666666666666669</v>
      </c>
      <c r="C17" s="199" t="s">
        <v>600</v>
      </c>
      <c r="D17" s="199">
        <v>2</v>
      </c>
      <c r="E17" s="378"/>
      <c r="F17" s="378"/>
      <c r="G17" s="378"/>
    </row>
    <row r="18" spans="1:7" ht="18.95" customHeight="1">
      <c r="A18" s="377"/>
      <c r="B18" s="19">
        <v>0.5</v>
      </c>
      <c r="C18" s="199" t="s">
        <v>616</v>
      </c>
      <c r="D18" s="199">
        <v>6</v>
      </c>
      <c r="E18" s="378"/>
      <c r="F18" s="378"/>
      <c r="G18" s="378"/>
    </row>
    <row r="19" spans="1:7" ht="18.95" customHeight="1">
      <c r="A19" s="377"/>
      <c r="B19" s="19">
        <v>0.4375</v>
      </c>
      <c r="C19" s="199" t="s">
        <v>599</v>
      </c>
      <c r="D19" s="199">
        <v>4</v>
      </c>
      <c r="E19" s="378"/>
      <c r="F19" s="378"/>
      <c r="G19" s="378"/>
    </row>
    <row r="20" spans="1:7" ht="18.95" customHeight="1">
      <c r="A20" s="377"/>
      <c r="B20" s="19">
        <v>4.1666666666666664E-2</v>
      </c>
      <c r="C20" s="199" t="s">
        <v>598</v>
      </c>
      <c r="D20" s="199">
        <v>3</v>
      </c>
      <c r="E20" s="378"/>
      <c r="F20" s="378"/>
      <c r="G20" s="378"/>
    </row>
    <row r="21" spans="1:7" ht="18.95" customHeight="1">
      <c r="A21" s="377"/>
      <c r="B21" s="19">
        <v>0.5</v>
      </c>
      <c r="C21" s="199" t="s">
        <v>597</v>
      </c>
      <c r="D21" s="199">
        <v>4</v>
      </c>
      <c r="E21" s="378"/>
      <c r="F21" s="378"/>
      <c r="G21" s="378"/>
    </row>
    <row r="22" spans="1:7" ht="18.95" customHeight="1">
      <c r="A22" s="377"/>
      <c r="B22" s="19">
        <v>0.47916666666666669</v>
      </c>
      <c r="C22" s="199" t="s">
        <v>596</v>
      </c>
      <c r="D22" s="199">
        <v>2</v>
      </c>
      <c r="E22" s="378"/>
      <c r="F22" s="378"/>
      <c r="G22" s="378"/>
    </row>
    <row r="23" spans="1:7" ht="18.95" customHeight="1">
      <c r="A23" s="377"/>
      <c r="B23" s="19"/>
      <c r="C23" s="199"/>
      <c r="D23" s="199"/>
      <c r="E23" s="374"/>
      <c r="F23" s="375"/>
      <c r="G23" s="362"/>
    </row>
    <row r="24" spans="1:7" ht="18.95" customHeight="1">
      <c r="A24" s="377"/>
      <c r="B24" s="19"/>
      <c r="C24" s="160"/>
      <c r="E24" s="378"/>
      <c r="F24" s="378"/>
      <c r="G24" s="378"/>
    </row>
    <row r="25" spans="1:7">
      <c r="A25" s="379" t="s">
        <v>9</v>
      </c>
      <c r="B25" s="6">
        <v>0.29166666666666669</v>
      </c>
      <c r="C25" s="199" t="s">
        <v>595</v>
      </c>
      <c r="D25" s="199">
        <v>4</v>
      </c>
      <c r="E25" s="378"/>
      <c r="F25" s="378"/>
      <c r="G25" s="378"/>
    </row>
    <row r="26" spans="1:7">
      <c r="A26" s="379"/>
      <c r="B26" s="6">
        <v>0.27777777777777779</v>
      </c>
      <c r="C26" s="137" t="s">
        <v>594</v>
      </c>
      <c r="D26" s="200">
        <v>6</v>
      </c>
      <c r="E26" s="378"/>
      <c r="F26" s="378"/>
      <c r="G26" s="378"/>
    </row>
    <row r="27" spans="1:7">
      <c r="A27" s="379"/>
      <c r="B27" s="6">
        <v>0.27777777777777779</v>
      </c>
      <c r="C27" s="200" t="s">
        <v>593</v>
      </c>
      <c r="D27" s="200">
        <v>3</v>
      </c>
      <c r="E27" s="378"/>
      <c r="F27" s="378"/>
      <c r="G27" s="378"/>
    </row>
    <row r="28" spans="1:7">
      <c r="A28" s="379"/>
      <c r="B28" s="6"/>
      <c r="C28" s="200"/>
      <c r="D28" s="200"/>
      <c r="E28" s="378"/>
      <c r="F28" s="378"/>
      <c r="G28" s="378"/>
    </row>
    <row r="29" spans="1:7">
      <c r="A29" s="379"/>
      <c r="B29" s="6"/>
      <c r="C29" s="200"/>
      <c r="D29" s="200"/>
      <c r="E29" s="378"/>
      <c r="F29" s="378"/>
      <c r="G29" s="378"/>
    </row>
    <row r="30" spans="1:7">
      <c r="A30" s="379"/>
      <c r="B30" s="6"/>
      <c r="C30" s="200"/>
      <c r="D30" s="200"/>
      <c r="E30" s="378"/>
      <c r="F30" s="378"/>
      <c r="G30" s="378"/>
    </row>
    <row r="31" spans="1:7">
      <c r="A31" s="379"/>
      <c r="B31" s="6"/>
      <c r="C31" s="200"/>
      <c r="D31" s="200"/>
      <c r="E31" s="378"/>
      <c r="F31" s="378"/>
      <c r="G31" s="378"/>
    </row>
    <row r="32" spans="1:7">
      <c r="A32" s="379"/>
      <c r="B32" s="6"/>
      <c r="C32" s="200"/>
      <c r="D32" s="200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603</v>
      </c>
      <c r="C34" s="381"/>
      <c r="D34" s="379" t="s">
        <v>26</v>
      </c>
      <c r="E34" s="382" t="s">
        <v>577</v>
      </c>
      <c r="F34" s="383"/>
      <c r="G34" s="384"/>
    </row>
    <row r="35" spans="1:7">
      <c r="A35" s="379"/>
      <c r="B35" s="380" t="s">
        <v>604</v>
      </c>
      <c r="C35" s="381"/>
      <c r="D35" s="379"/>
      <c r="E35" s="389" t="s">
        <v>578</v>
      </c>
      <c r="F35" s="390"/>
      <c r="G35" s="391"/>
    </row>
    <row r="36" spans="1:7">
      <c r="A36" s="379"/>
      <c r="B36" s="380" t="s">
        <v>605</v>
      </c>
      <c r="C36" s="381"/>
      <c r="D36" s="379"/>
      <c r="E36" s="386" t="s">
        <v>579</v>
      </c>
      <c r="F36" s="387"/>
      <c r="G36" s="388"/>
    </row>
    <row r="37" spans="1:7">
      <c r="A37" s="379"/>
      <c r="B37" s="380" t="s">
        <v>606</v>
      </c>
      <c r="C37" s="381"/>
      <c r="D37" s="379"/>
      <c r="E37" s="386" t="s">
        <v>580</v>
      </c>
      <c r="F37" s="387"/>
      <c r="G37" s="388"/>
    </row>
    <row r="38" spans="1:7">
      <c r="A38" s="379"/>
      <c r="B38" s="385"/>
      <c r="C38" s="385"/>
      <c r="D38" s="379"/>
      <c r="E38" s="386" t="s">
        <v>581</v>
      </c>
      <c r="F38" s="387"/>
      <c r="G38" s="388"/>
    </row>
    <row r="39" spans="1:7">
      <c r="A39" s="379"/>
      <c r="B39" s="385"/>
      <c r="C39" s="385"/>
      <c r="D39" s="379"/>
      <c r="E39" s="386" t="s">
        <v>582</v>
      </c>
      <c r="F39" s="387"/>
      <c r="G39" s="388"/>
    </row>
    <row r="40" spans="1:7">
      <c r="A40" s="379"/>
      <c r="B40" s="385"/>
      <c r="C40" s="385"/>
      <c r="D40" s="379"/>
      <c r="E40" s="386" t="s">
        <v>584</v>
      </c>
      <c r="F40" s="387"/>
      <c r="G40" s="388"/>
    </row>
    <row r="41" spans="1:7">
      <c r="A41" s="379"/>
      <c r="B41" s="385"/>
      <c r="C41" s="385"/>
      <c r="D41" s="379"/>
      <c r="E41" s="386" t="s">
        <v>583</v>
      </c>
      <c r="F41" s="387"/>
      <c r="G41" s="388"/>
    </row>
    <row r="42" spans="1:7">
      <c r="A42" s="379"/>
      <c r="B42" s="385"/>
      <c r="C42" s="385"/>
      <c r="D42" s="379"/>
      <c r="E42" s="386" t="s">
        <v>585</v>
      </c>
      <c r="F42" s="387"/>
      <c r="G42" s="388"/>
    </row>
    <row r="43" spans="1:7">
      <c r="A43" s="379"/>
      <c r="B43" s="394"/>
      <c r="C43" s="395"/>
      <c r="D43" s="379"/>
      <c r="E43" s="396" t="s">
        <v>586</v>
      </c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32</v>
      </c>
      <c r="C45" s="384"/>
      <c r="D45" s="376" t="s">
        <v>6</v>
      </c>
      <c r="E45" s="382" t="s">
        <v>576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607</v>
      </c>
      <c r="C48" s="402"/>
      <c r="D48" s="402"/>
      <c r="E48" s="376" t="s">
        <v>6</v>
      </c>
      <c r="F48" s="401" t="s">
        <v>587</v>
      </c>
      <c r="G48" s="401"/>
    </row>
    <row r="49" spans="1:7">
      <c r="A49" s="377"/>
      <c r="B49" s="402" t="s">
        <v>608</v>
      </c>
      <c r="C49" s="402"/>
      <c r="D49" s="402"/>
      <c r="E49" s="377"/>
      <c r="F49" s="401" t="s">
        <v>588</v>
      </c>
      <c r="G49" s="401"/>
    </row>
    <row r="50" spans="1:7">
      <c r="A50" s="377"/>
      <c r="B50" s="405"/>
      <c r="C50" s="406"/>
      <c r="D50" s="407"/>
      <c r="E50" s="377"/>
      <c r="F50" s="401" t="s">
        <v>589</v>
      </c>
      <c r="G50" s="401"/>
    </row>
    <row r="51" spans="1:7">
      <c r="A51" s="377"/>
      <c r="B51" s="402" t="s">
        <v>609</v>
      </c>
      <c r="C51" s="402"/>
      <c r="D51" s="402"/>
      <c r="E51" s="377"/>
      <c r="F51" s="401" t="s">
        <v>590</v>
      </c>
      <c r="G51" s="401"/>
    </row>
    <row r="52" spans="1:7">
      <c r="A52" s="377"/>
      <c r="B52" s="402" t="s">
        <v>610</v>
      </c>
      <c r="C52" s="402"/>
      <c r="D52" s="402"/>
      <c r="E52" s="377"/>
      <c r="F52" s="403" t="s">
        <v>591</v>
      </c>
      <c r="G52" s="404"/>
    </row>
    <row r="53" spans="1:7">
      <c r="A53" s="377"/>
      <c r="B53" s="402" t="s">
        <v>611</v>
      </c>
      <c r="C53" s="402"/>
      <c r="D53" s="402"/>
      <c r="E53" s="377"/>
      <c r="F53" s="403" t="s">
        <v>592</v>
      </c>
      <c r="G53" s="404"/>
    </row>
    <row r="54" spans="1:7">
      <c r="A54" s="377"/>
      <c r="B54" s="405"/>
      <c r="C54" s="406"/>
      <c r="D54" s="407"/>
      <c r="E54" s="377"/>
      <c r="F54" s="403"/>
      <c r="G54" s="404"/>
    </row>
    <row r="55" spans="1:7">
      <c r="A55" s="377"/>
      <c r="B55" s="402" t="s">
        <v>612</v>
      </c>
      <c r="C55" s="402"/>
      <c r="D55" s="402"/>
      <c r="E55" s="377"/>
      <c r="F55" s="403"/>
      <c r="G55" s="404"/>
    </row>
    <row r="56" spans="1:7">
      <c r="A56" s="377"/>
      <c r="B56" s="402"/>
      <c r="C56" s="402"/>
      <c r="D56" s="402"/>
      <c r="E56" s="377"/>
      <c r="F56" s="403"/>
      <c r="G56" s="404"/>
    </row>
    <row r="57" spans="1:7">
      <c r="A57" s="377"/>
      <c r="B57" s="402"/>
      <c r="C57" s="402"/>
      <c r="D57" s="402"/>
      <c r="E57" s="377"/>
      <c r="F57" s="403"/>
      <c r="G57" s="404"/>
    </row>
    <row r="58" spans="1:7">
      <c r="A58" s="377"/>
      <c r="B58" s="402"/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202"/>
      <c r="G61" s="203"/>
    </row>
    <row r="62" spans="1:7">
      <c r="A62" s="377"/>
      <c r="B62" s="420"/>
      <c r="C62" s="421"/>
      <c r="D62" s="422"/>
      <c r="E62" s="377"/>
      <c r="F62" s="202"/>
      <c r="G62" s="203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198"/>
      <c r="B64" s="204"/>
      <c r="C64" s="204"/>
      <c r="D64" s="204"/>
      <c r="E64" s="198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>
        <v>12000</v>
      </c>
      <c r="C67" s="9" t="s">
        <v>614</v>
      </c>
      <c r="D67" s="416"/>
      <c r="E67" s="8"/>
      <c r="F67" s="412"/>
      <c r="G67" s="412"/>
    </row>
    <row r="68" spans="1:7">
      <c r="A68" s="416"/>
      <c r="B68" s="8">
        <v>12000</v>
      </c>
      <c r="C68" s="9" t="s">
        <v>613</v>
      </c>
      <c r="D68" s="416"/>
      <c r="E68" s="7"/>
      <c r="F68" s="412"/>
      <c r="G68" s="412"/>
    </row>
    <row r="69" spans="1:7">
      <c r="A69" s="416"/>
      <c r="B69" s="8"/>
      <c r="C69" s="9"/>
      <c r="D69" s="416"/>
      <c r="E69" s="7"/>
      <c r="F69" s="412"/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8"/>
      <c r="C73" s="9"/>
      <c r="D73" s="416"/>
      <c r="E73" s="7"/>
      <c r="F73" s="412"/>
      <c r="G73" s="412"/>
    </row>
    <row r="74" spans="1:7">
      <c r="A74" s="416"/>
      <c r="B74" s="10"/>
      <c r="C74" s="11"/>
      <c r="D74" s="416"/>
      <c r="E74" s="7"/>
      <c r="F74" s="412"/>
      <c r="G74" s="412"/>
    </row>
    <row r="75" spans="1:7">
      <c r="A75" s="416"/>
      <c r="B75" s="10"/>
      <c r="C75" s="11"/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24000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83"/>
  <sheetViews>
    <sheetView topLeftCell="A7" workbookViewId="0">
      <selection activeCell="A44" sqref="A44:G44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209" t="s">
        <v>22</v>
      </c>
      <c r="B2" s="350" t="s">
        <v>617</v>
      </c>
      <c r="C2" s="351"/>
      <c r="D2" s="209" t="s">
        <v>1</v>
      </c>
      <c r="E2" s="209" t="s">
        <v>36</v>
      </c>
      <c r="F2" s="210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208" t="s">
        <v>21</v>
      </c>
      <c r="F3" s="208"/>
      <c r="G3" s="355"/>
      <c r="H3" s="355"/>
    </row>
    <row r="4" spans="1:8" ht="20.100000000000001" customHeight="1">
      <c r="A4" s="209" t="s">
        <v>2</v>
      </c>
      <c r="B4" s="356"/>
      <c r="C4" s="357"/>
      <c r="D4" s="354"/>
      <c r="E4" s="358" t="s">
        <v>567</v>
      </c>
      <c r="F4" s="359"/>
      <c r="G4" s="360"/>
    </row>
    <row r="5" spans="1:8" ht="20.100000000000001" customHeight="1">
      <c r="A5" s="209" t="s">
        <v>3</v>
      </c>
      <c r="B5" s="361"/>
      <c r="C5" s="362"/>
      <c r="D5" s="354"/>
      <c r="E5" s="363" t="s">
        <v>521</v>
      </c>
      <c r="F5" s="364"/>
      <c r="G5" s="365"/>
    </row>
    <row r="6" spans="1:8" ht="20.100000000000001" customHeight="1">
      <c r="A6" s="209" t="s">
        <v>4</v>
      </c>
      <c r="B6" s="356">
        <v>2486900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209" t="s">
        <v>33</v>
      </c>
      <c r="B7" s="369"/>
      <c r="C7" s="370"/>
      <c r="D7" s="211"/>
      <c r="E7" s="213"/>
      <c r="F7" s="213"/>
      <c r="G7" s="213"/>
    </row>
    <row r="8" spans="1:8" ht="27.95" customHeight="1">
      <c r="A8" s="207" t="s">
        <v>14</v>
      </c>
      <c r="B8" s="207"/>
      <c r="C8" s="207"/>
      <c r="D8" s="2"/>
      <c r="E8" s="4"/>
      <c r="F8" s="4"/>
      <c r="G8" s="4"/>
    </row>
    <row r="9" spans="1:8" ht="20.100000000000001" customHeight="1">
      <c r="A9" s="358" t="s">
        <v>25</v>
      </c>
      <c r="B9" s="1" t="s">
        <v>60</v>
      </c>
      <c r="C9">
        <v>5</v>
      </c>
      <c r="D9" s="371" t="s">
        <v>5</v>
      </c>
      <c r="E9" s="1" t="s">
        <v>258</v>
      </c>
      <c r="F9" s="210"/>
      <c r="G9" s="5"/>
    </row>
    <row r="10" spans="1:8" ht="20.100000000000001" customHeight="1">
      <c r="A10" s="363"/>
      <c r="B10" s="1" t="s">
        <v>168</v>
      </c>
      <c r="C10" s="1" t="s">
        <v>640</v>
      </c>
      <c r="D10" s="372"/>
      <c r="E10" s="1" t="s">
        <v>55</v>
      </c>
      <c r="F10" s="210"/>
      <c r="G10" s="210"/>
      <c r="H10" t="s">
        <v>29</v>
      </c>
    </row>
    <row r="11" spans="1:8" ht="20.100000000000001" customHeight="1">
      <c r="A11" s="363"/>
      <c r="B11" s="1" t="s">
        <v>641</v>
      </c>
      <c r="C11" s="1">
        <v>5</v>
      </c>
      <c r="D11" s="372"/>
      <c r="E11" s="1" t="s">
        <v>163</v>
      </c>
      <c r="F11" s="210"/>
      <c r="G11" s="210"/>
    </row>
    <row r="12" spans="1:8" ht="20.100000000000001" customHeight="1">
      <c r="A12" s="366"/>
      <c r="B12" s="1"/>
      <c r="C12" s="1"/>
      <c r="D12" s="373"/>
      <c r="E12" s="20"/>
      <c r="F12" s="210"/>
      <c r="G12" s="210"/>
    </row>
    <row r="13" spans="1:8" ht="27.95" customHeight="1">
      <c r="A13" s="207" t="s">
        <v>20</v>
      </c>
      <c r="B13" s="207"/>
      <c r="C13" s="207"/>
      <c r="D13" s="207"/>
      <c r="E13" s="2"/>
      <c r="F13" s="2"/>
      <c r="G13" s="212"/>
    </row>
    <row r="14" spans="1:8" ht="18.95" customHeight="1">
      <c r="A14" s="1"/>
      <c r="B14" s="210" t="s">
        <v>7</v>
      </c>
      <c r="C14" s="210" t="s">
        <v>10</v>
      </c>
      <c r="D14" s="210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0.5</v>
      </c>
      <c r="C15" s="210" t="s">
        <v>622</v>
      </c>
      <c r="D15" s="210">
        <v>16</v>
      </c>
      <c r="E15" s="378"/>
      <c r="F15" s="378"/>
      <c r="G15" s="378"/>
    </row>
    <row r="16" spans="1:8" ht="18.95" customHeight="1">
      <c r="A16" s="377"/>
      <c r="B16" s="19">
        <v>0.4375</v>
      </c>
      <c r="C16" s="210" t="s">
        <v>621</v>
      </c>
      <c r="D16" s="210">
        <v>6</v>
      </c>
      <c r="E16" s="378"/>
      <c r="F16" s="378"/>
      <c r="G16" s="378"/>
    </row>
    <row r="17" spans="1:7" ht="18.95" customHeight="1">
      <c r="A17" s="377"/>
      <c r="B17" s="19">
        <v>0.5</v>
      </c>
      <c r="C17" s="210" t="s">
        <v>620</v>
      </c>
      <c r="D17" s="210">
        <v>6</v>
      </c>
      <c r="E17" s="378"/>
      <c r="F17" s="378"/>
      <c r="G17" s="378"/>
    </row>
    <row r="18" spans="1:7" ht="18.95" customHeight="1">
      <c r="A18" s="377"/>
      <c r="B18" s="19"/>
      <c r="C18" s="210"/>
      <c r="D18" s="210"/>
      <c r="E18" s="378"/>
      <c r="F18" s="378"/>
      <c r="G18" s="378"/>
    </row>
    <row r="19" spans="1:7" ht="18.95" customHeight="1">
      <c r="A19" s="377"/>
      <c r="B19" s="19"/>
      <c r="C19" s="210"/>
      <c r="D19" s="210"/>
      <c r="E19" s="378"/>
      <c r="F19" s="378"/>
      <c r="G19" s="378"/>
    </row>
    <row r="20" spans="1:7" ht="18.95" customHeight="1">
      <c r="A20" s="377"/>
      <c r="B20" s="19"/>
      <c r="C20" s="210"/>
      <c r="D20" s="210"/>
      <c r="E20" s="378"/>
      <c r="F20" s="378"/>
      <c r="G20" s="378"/>
    </row>
    <row r="21" spans="1:7" ht="18.95" customHeight="1">
      <c r="A21" s="377"/>
      <c r="B21" s="19"/>
      <c r="C21" s="210"/>
      <c r="D21" s="210"/>
      <c r="E21" s="378"/>
      <c r="F21" s="378"/>
      <c r="G21" s="378"/>
    </row>
    <row r="22" spans="1:7" ht="18.95" customHeight="1">
      <c r="A22" s="377"/>
      <c r="B22" s="19"/>
      <c r="C22" s="210"/>
      <c r="D22" s="210"/>
      <c r="E22" s="378"/>
      <c r="F22" s="378"/>
      <c r="G22" s="378"/>
    </row>
    <row r="23" spans="1:7" ht="18.95" customHeight="1">
      <c r="A23" s="377"/>
      <c r="B23" s="19"/>
      <c r="C23" s="210"/>
      <c r="D23" s="210"/>
      <c r="E23" s="374"/>
      <c r="F23" s="375"/>
      <c r="G23" s="362"/>
    </row>
    <row r="24" spans="1:7" ht="18.95" customHeight="1">
      <c r="A24" s="377"/>
      <c r="B24" s="19"/>
      <c r="C24" s="160"/>
      <c r="E24" s="378"/>
      <c r="F24" s="378"/>
      <c r="G24" s="378"/>
    </row>
    <row r="25" spans="1:7">
      <c r="A25" s="379" t="s">
        <v>9</v>
      </c>
      <c r="B25" s="6">
        <v>0.16666666666666666</v>
      </c>
      <c r="C25" s="210" t="s">
        <v>619</v>
      </c>
      <c r="D25" s="210">
        <v>8</v>
      </c>
      <c r="E25" s="378"/>
      <c r="F25" s="378"/>
      <c r="G25" s="378"/>
    </row>
    <row r="26" spans="1:7">
      <c r="A26" s="379"/>
      <c r="B26" s="6">
        <v>0.3125</v>
      </c>
      <c r="C26" s="137" t="s">
        <v>618</v>
      </c>
      <c r="D26" s="209">
        <v>5</v>
      </c>
      <c r="E26" s="378" t="s">
        <v>642</v>
      </c>
      <c r="F26" s="378"/>
      <c r="G26" s="378"/>
    </row>
    <row r="27" spans="1:7">
      <c r="A27" s="379"/>
      <c r="B27" s="6"/>
      <c r="C27" s="209"/>
      <c r="D27" s="209"/>
      <c r="E27" s="378"/>
      <c r="F27" s="378"/>
      <c r="G27" s="378"/>
    </row>
    <row r="28" spans="1:7">
      <c r="A28" s="379"/>
      <c r="B28" s="6"/>
      <c r="C28" s="209"/>
      <c r="D28" s="209"/>
      <c r="E28" s="378"/>
      <c r="F28" s="378"/>
      <c r="G28" s="378"/>
    </row>
    <row r="29" spans="1:7">
      <c r="A29" s="379"/>
      <c r="B29" s="6"/>
      <c r="C29" s="209"/>
      <c r="D29" s="209"/>
      <c r="E29" s="378"/>
      <c r="F29" s="378"/>
      <c r="G29" s="378"/>
    </row>
    <row r="30" spans="1:7">
      <c r="A30" s="379"/>
      <c r="B30" s="6"/>
      <c r="C30" s="209"/>
      <c r="D30" s="209"/>
      <c r="E30" s="378"/>
      <c r="F30" s="378"/>
      <c r="G30" s="378"/>
    </row>
    <row r="31" spans="1:7">
      <c r="A31" s="379"/>
      <c r="B31" s="6"/>
      <c r="C31" s="209"/>
      <c r="D31" s="209"/>
      <c r="E31" s="378"/>
      <c r="F31" s="378"/>
      <c r="G31" s="378"/>
    </row>
    <row r="32" spans="1:7">
      <c r="A32" s="379"/>
      <c r="B32" s="6"/>
      <c r="C32" s="209"/>
      <c r="D32" s="209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623</v>
      </c>
      <c r="C34" s="381"/>
      <c r="D34" s="379" t="s">
        <v>26</v>
      </c>
      <c r="E34" s="382" t="s">
        <v>643</v>
      </c>
      <c r="F34" s="383"/>
      <c r="G34" s="384"/>
    </row>
    <row r="35" spans="1:7">
      <c r="A35" s="379"/>
      <c r="B35" s="380" t="s">
        <v>639</v>
      </c>
      <c r="C35" s="381"/>
      <c r="D35" s="379"/>
      <c r="E35" s="389" t="s">
        <v>644</v>
      </c>
      <c r="F35" s="390"/>
      <c r="G35" s="391"/>
    </row>
    <row r="36" spans="1:7">
      <c r="A36" s="379"/>
      <c r="B36" s="392"/>
      <c r="C36" s="393"/>
      <c r="D36" s="379"/>
      <c r="E36" s="386" t="s">
        <v>645</v>
      </c>
      <c r="F36" s="387"/>
      <c r="G36" s="388"/>
    </row>
    <row r="37" spans="1:7">
      <c r="A37" s="379"/>
      <c r="B37" s="392"/>
      <c r="C37" s="393"/>
      <c r="D37" s="379"/>
      <c r="E37" s="386"/>
      <c r="F37" s="387"/>
      <c r="G37" s="388"/>
    </row>
    <row r="38" spans="1:7">
      <c r="A38" s="379"/>
      <c r="B38" s="385"/>
      <c r="C38" s="385"/>
      <c r="D38" s="379"/>
      <c r="E38" s="386"/>
      <c r="F38" s="387"/>
      <c r="G38" s="388"/>
    </row>
    <row r="39" spans="1:7">
      <c r="A39" s="379"/>
      <c r="B39" s="385"/>
      <c r="C39" s="385"/>
      <c r="D39" s="379"/>
      <c r="E39" s="386"/>
      <c r="F39" s="387"/>
      <c r="G39" s="388"/>
    </row>
    <row r="40" spans="1:7">
      <c r="A40" s="379"/>
      <c r="B40" s="385"/>
      <c r="C40" s="385"/>
      <c r="D40" s="379"/>
      <c r="E40" s="386"/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85"/>
      <c r="C42" s="385"/>
      <c r="D42" s="379"/>
      <c r="E42" s="386"/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624</v>
      </c>
      <c r="C45" s="384"/>
      <c r="D45" s="376" t="s">
        <v>6</v>
      </c>
      <c r="E45" s="382" t="s">
        <v>625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626</v>
      </c>
      <c r="C48" s="402"/>
      <c r="D48" s="402"/>
      <c r="E48" s="376" t="s">
        <v>6</v>
      </c>
      <c r="F48" s="401"/>
      <c r="G48" s="401"/>
    </row>
    <row r="49" spans="1:7">
      <c r="A49" s="377"/>
      <c r="B49" s="402" t="s">
        <v>627</v>
      </c>
      <c r="C49" s="402"/>
      <c r="D49" s="402"/>
      <c r="E49" s="377"/>
      <c r="F49" s="401"/>
      <c r="G49" s="401"/>
    </row>
    <row r="50" spans="1:7">
      <c r="A50" s="377"/>
      <c r="B50" s="405" t="s">
        <v>628</v>
      </c>
      <c r="C50" s="406"/>
      <c r="D50" s="407"/>
      <c r="E50" s="377"/>
      <c r="F50" s="401"/>
      <c r="G50" s="401"/>
    </row>
    <row r="51" spans="1:7">
      <c r="A51" s="377"/>
      <c r="B51" s="402" t="s">
        <v>629</v>
      </c>
      <c r="C51" s="402"/>
      <c r="D51" s="402"/>
      <c r="E51" s="377"/>
      <c r="F51" s="401"/>
      <c r="G51" s="401"/>
    </row>
    <row r="52" spans="1:7">
      <c r="A52" s="377"/>
      <c r="B52" s="402" t="s">
        <v>630</v>
      </c>
      <c r="C52" s="402"/>
      <c r="D52" s="402"/>
      <c r="E52" s="377"/>
      <c r="F52" s="403"/>
      <c r="G52" s="404"/>
    </row>
    <row r="53" spans="1:7">
      <c r="A53" s="377"/>
      <c r="B53" s="402" t="s">
        <v>631</v>
      </c>
      <c r="C53" s="402"/>
      <c r="D53" s="402"/>
      <c r="E53" s="377"/>
      <c r="F53" s="403"/>
      <c r="G53" s="404"/>
    </row>
    <row r="54" spans="1:7">
      <c r="A54" s="377"/>
      <c r="B54" s="405" t="s">
        <v>632</v>
      </c>
      <c r="C54" s="406"/>
      <c r="D54" s="407"/>
      <c r="E54" s="377"/>
      <c r="F54" s="403"/>
      <c r="G54" s="404"/>
    </row>
    <row r="55" spans="1:7">
      <c r="A55" s="377"/>
      <c r="B55" s="402" t="s">
        <v>633</v>
      </c>
      <c r="C55" s="402"/>
      <c r="D55" s="402"/>
      <c r="E55" s="377"/>
      <c r="F55" s="403"/>
      <c r="G55" s="404"/>
    </row>
    <row r="56" spans="1:7">
      <c r="A56" s="377"/>
      <c r="B56" s="402" t="s">
        <v>634</v>
      </c>
      <c r="C56" s="402"/>
      <c r="D56" s="402"/>
      <c r="E56" s="377"/>
      <c r="F56" s="403"/>
      <c r="G56" s="404"/>
    </row>
    <row r="57" spans="1:7">
      <c r="A57" s="377"/>
      <c r="B57" s="402" t="s">
        <v>635</v>
      </c>
      <c r="C57" s="402"/>
      <c r="D57" s="402"/>
      <c r="E57" s="377"/>
      <c r="F57" s="403"/>
      <c r="G57" s="404"/>
    </row>
    <row r="58" spans="1:7">
      <c r="A58" s="377"/>
      <c r="B58" s="402" t="s">
        <v>636</v>
      </c>
      <c r="C58" s="402"/>
      <c r="D58" s="402"/>
      <c r="E58" s="377"/>
      <c r="F58" s="403"/>
      <c r="G58" s="404"/>
    </row>
    <row r="59" spans="1:7">
      <c r="A59" s="377"/>
      <c r="B59" s="402" t="s">
        <v>637</v>
      </c>
      <c r="C59" s="402"/>
      <c r="D59" s="402"/>
      <c r="E59" s="377"/>
      <c r="F59" s="403"/>
      <c r="G59" s="404"/>
    </row>
    <row r="60" spans="1:7">
      <c r="A60" s="377"/>
      <c r="B60" s="402" t="s">
        <v>638</v>
      </c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205"/>
      <c r="G61" s="206"/>
    </row>
    <row r="62" spans="1:7">
      <c r="A62" s="377"/>
      <c r="B62" s="420"/>
      <c r="C62" s="421"/>
      <c r="D62" s="422"/>
      <c r="E62" s="377"/>
      <c r="F62" s="205"/>
      <c r="G62" s="206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214"/>
      <c r="B64" s="215"/>
      <c r="C64" s="215"/>
      <c r="D64" s="215"/>
      <c r="E64" s="214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/>
      <c r="C67" s="9"/>
      <c r="D67" s="416"/>
      <c r="E67" s="8"/>
      <c r="F67" s="412"/>
      <c r="G67" s="412"/>
    </row>
    <row r="68" spans="1:7">
      <c r="A68" s="416"/>
      <c r="B68" s="8"/>
      <c r="C68" s="9"/>
      <c r="D68" s="416"/>
      <c r="E68" s="7"/>
      <c r="F68" s="412"/>
      <c r="G68" s="412"/>
    </row>
    <row r="69" spans="1:7">
      <c r="A69" s="416"/>
      <c r="B69" s="8"/>
      <c r="C69" s="9"/>
      <c r="D69" s="416"/>
      <c r="E69" s="7"/>
      <c r="F69" s="412"/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8"/>
      <c r="C73" s="9"/>
      <c r="D73" s="416"/>
      <c r="E73" s="7"/>
      <c r="F73" s="412"/>
      <c r="G73" s="412"/>
    </row>
    <row r="74" spans="1:7">
      <c r="A74" s="416"/>
      <c r="B74" s="10"/>
      <c r="C74" s="11"/>
      <c r="D74" s="416"/>
      <c r="E74" s="7"/>
      <c r="F74" s="412"/>
      <c r="G74" s="412"/>
    </row>
    <row r="75" spans="1:7">
      <c r="A75" s="416"/>
      <c r="B75" s="10"/>
      <c r="C75" s="11"/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220" t="s">
        <v>22</v>
      </c>
      <c r="B2" s="350" t="s">
        <v>646</v>
      </c>
      <c r="C2" s="351"/>
      <c r="D2" s="220" t="s">
        <v>1</v>
      </c>
      <c r="E2" s="220" t="s">
        <v>392</v>
      </c>
      <c r="F2" s="221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219" t="s">
        <v>21</v>
      </c>
      <c r="F3" s="219"/>
      <c r="G3" s="355"/>
      <c r="H3" s="355"/>
    </row>
    <row r="4" spans="1:8" ht="20.100000000000001" customHeight="1">
      <c r="A4" s="220" t="s">
        <v>2</v>
      </c>
      <c r="B4" s="356">
        <v>552200</v>
      </c>
      <c r="C4" s="357"/>
      <c r="D4" s="354"/>
      <c r="E4" s="358" t="s">
        <v>567</v>
      </c>
      <c r="F4" s="359"/>
      <c r="G4" s="360"/>
    </row>
    <row r="5" spans="1:8" ht="20.100000000000001" customHeight="1">
      <c r="A5" s="220" t="s">
        <v>3</v>
      </c>
      <c r="B5" s="361">
        <f>B6-B4</f>
        <v>2800675</v>
      </c>
      <c r="C5" s="362"/>
      <c r="D5" s="354"/>
      <c r="E5" s="363" t="s">
        <v>521</v>
      </c>
      <c r="F5" s="364"/>
      <c r="G5" s="365"/>
    </row>
    <row r="6" spans="1:8" ht="20.100000000000001" customHeight="1">
      <c r="A6" s="220" t="s">
        <v>4</v>
      </c>
      <c r="B6" s="356">
        <v>3352875</v>
      </c>
      <c r="C6" s="357"/>
      <c r="D6" s="354"/>
      <c r="E6" s="366" t="s">
        <v>59</v>
      </c>
      <c r="F6" s="367"/>
      <c r="G6" s="368"/>
    </row>
    <row r="7" spans="1:8" ht="20.100000000000001" customHeight="1">
      <c r="A7" s="220" t="s">
        <v>33</v>
      </c>
      <c r="B7" s="369">
        <v>277875</v>
      </c>
      <c r="C7" s="370"/>
      <c r="D7" s="222"/>
      <c r="E7" s="224"/>
      <c r="F7" s="224"/>
      <c r="G7" s="224"/>
    </row>
    <row r="8" spans="1:8" ht="27.95" customHeight="1">
      <c r="A8" s="218" t="s">
        <v>14</v>
      </c>
      <c r="B8" s="218"/>
      <c r="C8" s="218"/>
      <c r="D8" s="2"/>
      <c r="E8" s="4"/>
      <c r="F8" s="4"/>
      <c r="G8" s="4"/>
    </row>
    <row r="9" spans="1:8" ht="20.100000000000001" customHeight="1">
      <c r="A9" s="358" t="s">
        <v>25</v>
      </c>
      <c r="B9" s="1" t="s">
        <v>60</v>
      </c>
      <c r="C9">
        <v>9</v>
      </c>
      <c r="D9" s="371" t="s">
        <v>5</v>
      </c>
      <c r="E9" s="1" t="s">
        <v>647</v>
      </c>
      <c r="F9" s="221"/>
      <c r="G9" s="5"/>
    </row>
    <row r="10" spans="1:8" ht="20.100000000000001" customHeight="1">
      <c r="A10" s="363"/>
      <c r="B10" s="1" t="s">
        <v>168</v>
      </c>
      <c r="C10" s="1" t="s">
        <v>475</v>
      </c>
      <c r="D10" s="372"/>
      <c r="E10" s="1" t="s">
        <v>163</v>
      </c>
      <c r="F10" s="221"/>
      <c r="G10" s="221"/>
      <c r="H10" t="s">
        <v>29</v>
      </c>
    </row>
    <row r="11" spans="1:8" ht="20.100000000000001" customHeight="1">
      <c r="A11" s="363"/>
      <c r="B11" s="1" t="s">
        <v>666</v>
      </c>
      <c r="C11" s="1">
        <v>6</v>
      </c>
      <c r="D11" s="372"/>
      <c r="E11" s="1"/>
      <c r="F11" s="221"/>
      <c r="G11" s="221"/>
    </row>
    <row r="12" spans="1:8" ht="20.100000000000001" customHeight="1">
      <c r="A12" s="366"/>
      <c r="B12" s="1"/>
      <c r="C12" s="1"/>
      <c r="D12" s="373"/>
      <c r="E12" s="20"/>
      <c r="F12" s="221"/>
      <c r="G12" s="221"/>
    </row>
    <row r="13" spans="1:8" ht="27.95" customHeight="1">
      <c r="A13" s="218" t="s">
        <v>20</v>
      </c>
      <c r="B13" s="218"/>
      <c r="C13" s="218"/>
      <c r="D13" s="218"/>
      <c r="E13" s="2"/>
      <c r="F13" s="2"/>
      <c r="G13" s="223"/>
    </row>
    <row r="14" spans="1:8" ht="18.95" customHeight="1">
      <c r="A14" s="1"/>
      <c r="B14" s="221" t="s">
        <v>7</v>
      </c>
      <c r="C14" s="221" t="s">
        <v>10</v>
      </c>
      <c r="D14" s="221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0.45833333333333331</v>
      </c>
      <c r="C15" s="221" t="s">
        <v>648</v>
      </c>
      <c r="D15" s="221">
        <v>4</v>
      </c>
      <c r="E15" s="378"/>
      <c r="F15" s="378"/>
      <c r="G15" s="378"/>
    </row>
    <row r="16" spans="1:8" ht="18.95" customHeight="1">
      <c r="A16" s="377"/>
      <c r="B16" s="19">
        <v>0.5</v>
      </c>
      <c r="C16" s="221" t="s">
        <v>649</v>
      </c>
      <c r="D16" s="221">
        <v>2</v>
      </c>
      <c r="E16" s="378"/>
      <c r="F16" s="378"/>
      <c r="G16" s="378"/>
    </row>
    <row r="17" spans="1:7" ht="18.95" customHeight="1">
      <c r="A17" s="377"/>
      <c r="B17" s="19">
        <v>8.3333333333333329E-2</v>
      </c>
      <c r="C17" s="221" t="s">
        <v>650</v>
      </c>
      <c r="D17" s="221">
        <v>6</v>
      </c>
      <c r="E17" s="378"/>
      <c r="F17" s="378"/>
      <c r="G17" s="378"/>
    </row>
    <row r="18" spans="1:7" ht="18.95" customHeight="1">
      <c r="A18" s="377"/>
      <c r="B18" s="19"/>
      <c r="C18" s="221"/>
      <c r="D18" s="221"/>
      <c r="E18" s="378"/>
      <c r="F18" s="378"/>
      <c r="G18" s="378"/>
    </row>
    <row r="19" spans="1:7" ht="18.95" customHeight="1">
      <c r="A19" s="377"/>
      <c r="B19" s="19"/>
      <c r="C19" s="221"/>
      <c r="D19" s="221"/>
      <c r="E19" s="378"/>
      <c r="F19" s="378"/>
      <c r="G19" s="378"/>
    </row>
    <row r="20" spans="1:7" ht="18.95" customHeight="1">
      <c r="A20" s="377"/>
      <c r="B20" s="19"/>
      <c r="C20" s="221"/>
      <c r="D20" s="221"/>
      <c r="E20" s="378"/>
      <c r="F20" s="378"/>
      <c r="G20" s="378"/>
    </row>
    <row r="21" spans="1:7" ht="18.95" customHeight="1">
      <c r="A21" s="377"/>
      <c r="B21" s="19"/>
      <c r="C21" s="221"/>
      <c r="D21" s="221"/>
      <c r="E21" s="378"/>
      <c r="F21" s="378"/>
      <c r="G21" s="378"/>
    </row>
    <row r="22" spans="1:7" ht="18.95" customHeight="1">
      <c r="A22" s="377"/>
      <c r="B22" s="19"/>
      <c r="C22" s="221"/>
      <c r="D22" s="221"/>
      <c r="E22" s="378"/>
      <c r="F22" s="378"/>
      <c r="G22" s="378"/>
    </row>
    <row r="23" spans="1:7" ht="18.95" customHeight="1">
      <c r="A23" s="377"/>
      <c r="B23" s="19"/>
      <c r="C23" s="221"/>
      <c r="D23" s="221"/>
      <c r="E23" s="374"/>
      <c r="F23" s="375"/>
      <c r="G23" s="362"/>
    </row>
    <row r="24" spans="1:7" ht="18.95" customHeight="1">
      <c r="A24" s="377"/>
      <c r="B24" s="19"/>
      <c r="C24" s="160"/>
      <c r="E24" s="378"/>
      <c r="F24" s="378"/>
      <c r="G24" s="378"/>
    </row>
    <row r="25" spans="1:7">
      <c r="A25" s="379" t="s">
        <v>9</v>
      </c>
      <c r="B25" s="6">
        <v>0.1875</v>
      </c>
      <c r="C25" s="221" t="s">
        <v>651</v>
      </c>
      <c r="D25" s="221" t="s">
        <v>652</v>
      </c>
      <c r="E25" s="378"/>
      <c r="F25" s="378"/>
      <c r="G25" s="378"/>
    </row>
    <row r="26" spans="1:7">
      <c r="A26" s="379"/>
      <c r="B26" s="6">
        <v>0.3125</v>
      </c>
      <c r="C26" s="137" t="s">
        <v>653</v>
      </c>
      <c r="D26" s="220">
        <v>3</v>
      </c>
      <c r="E26" s="378"/>
      <c r="F26" s="378"/>
      <c r="G26" s="378"/>
    </row>
    <row r="27" spans="1:7">
      <c r="A27" s="379"/>
      <c r="B27" s="6"/>
      <c r="C27" s="220"/>
      <c r="D27" s="220"/>
      <c r="E27" s="378"/>
      <c r="F27" s="378"/>
      <c r="G27" s="378"/>
    </row>
    <row r="28" spans="1:7">
      <c r="A28" s="379"/>
      <c r="B28" s="6"/>
      <c r="C28" s="220"/>
      <c r="D28" s="220"/>
      <c r="E28" s="378"/>
      <c r="F28" s="378"/>
      <c r="G28" s="378"/>
    </row>
    <row r="29" spans="1:7">
      <c r="A29" s="379"/>
      <c r="B29" s="6"/>
      <c r="C29" s="220"/>
      <c r="D29" s="220"/>
      <c r="E29" s="378"/>
      <c r="F29" s="378"/>
      <c r="G29" s="378"/>
    </row>
    <row r="30" spans="1:7">
      <c r="A30" s="379"/>
      <c r="B30" s="6"/>
      <c r="C30" s="220"/>
      <c r="D30" s="220"/>
      <c r="E30" s="378"/>
      <c r="F30" s="378"/>
      <c r="G30" s="378"/>
    </row>
    <row r="31" spans="1:7">
      <c r="A31" s="379"/>
      <c r="B31" s="6"/>
      <c r="C31" s="220"/>
      <c r="D31" s="220"/>
      <c r="E31" s="378"/>
      <c r="F31" s="378"/>
      <c r="G31" s="378"/>
    </row>
    <row r="32" spans="1:7">
      <c r="A32" s="379"/>
      <c r="B32" s="6"/>
      <c r="C32" s="220"/>
      <c r="D32" s="220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654</v>
      </c>
      <c r="C34" s="381"/>
      <c r="D34" s="379" t="s">
        <v>26</v>
      </c>
      <c r="E34" s="382" t="s">
        <v>667</v>
      </c>
      <c r="F34" s="383"/>
      <c r="G34" s="384"/>
    </row>
    <row r="35" spans="1:7">
      <c r="A35" s="379"/>
      <c r="B35" s="380" t="s">
        <v>655</v>
      </c>
      <c r="C35" s="381"/>
      <c r="D35" s="379"/>
      <c r="E35" s="389" t="s">
        <v>668</v>
      </c>
      <c r="F35" s="390"/>
      <c r="G35" s="391"/>
    </row>
    <row r="36" spans="1:7">
      <c r="A36" s="379"/>
      <c r="B36" s="392"/>
      <c r="C36" s="393"/>
      <c r="D36" s="379"/>
      <c r="E36" s="386" t="s">
        <v>669</v>
      </c>
      <c r="F36" s="387"/>
      <c r="G36" s="388"/>
    </row>
    <row r="37" spans="1:7">
      <c r="A37" s="379"/>
      <c r="B37" s="392"/>
      <c r="C37" s="393"/>
      <c r="D37" s="379"/>
      <c r="E37" s="386"/>
      <c r="F37" s="387"/>
      <c r="G37" s="388"/>
    </row>
    <row r="38" spans="1:7">
      <c r="A38" s="379"/>
      <c r="B38" s="385"/>
      <c r="C38" s="385"/>
      <c r="D38" s="379"/>
      <c r="E38" s="386"/>
      <c r="F38" s="387"/>
      <c r="G38" s="388"/>
    </row>
    <row r="39" spans="1:7">
      <c r="A39" s="379"/>
      <c r="B39" s="385"/>
      <c r="C39" s="385"/>
      <c r="D39" s="379"/>
      <c r="E39" s="386"/>
      <c r="F39" s="387"/>
      <c r="G39" s="388"/>
    </row>
    <row r="40" spans="1:7">
      <c r="A40" s="379"/>
      <c r="B40" s="385"/>
      <c r="C40" s="385"/>
      <c r="D40" s="379"/>
      <c r="E40" s="386"/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85"/>
      <c r="C42" s="385"/>
      <c r="D42" s="379"/>
      <c r="E42" s="386"/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/>
      <c r="C45" s="384"/>
      <c r="D45" s="376" t="s">
        <v>6</v>
      </c>
      <c r="E45" s="382" t="s">
        <v>656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657</v>
      </c>
      <c r="C48" s="402"/>
      <c r="D48" s="402"/>
      <c r="E48" s="376" t="s">
        <v>6</v>
      </c>
      <c r="F48" s="401"/>
      <c r="G48" s="401"/>
    </row>
    <row r="49" spans="1:7">
      <c r="A49" s="377"/>
      <c r="B49" s="402" t="s">
        <v>658</v>
      </c>
      <c r="C49" s="402"/>
      <c r="D49" s="402"/>
      <c r="E49" s="377"/>
      <c r="F49" s="401"/>
      <c r="G49" s="401"/>
    </row>
    <row r="50" spans="1:7">
      <c r="A50" s="377"/>
      <c r="B50" s="405" t="s">
        <v>659</v>
      </c>
      <c r="C50" s="406"/>
      <c r="D50" s="407"/>
      <c r="E50" s="377"/>
      <c r="F50" s="401"/>
      <c r="G50" s="401"/>
    </row>
    <row r="51" spans="1:7">
      <c r="A51" s="377"/>
      <c r="B51" s="402" t="s">
        <v>660</v>
      </c>
      <c r="C51" s="402"/>
      <c r="D51" s="402"/>
      <c r="E51" s="377"/>
      <c r="F51" s="401"/>
      <c r="G51" s="401"/>
    </row>
    <row r="52" spans="1:7">
      <c r="A52" s="377"/>
      <c r="B52" s="402" t="s">
        <v>661</v>
      </c>
      <c r="C52" s="402"/>
      <c r="D52" s="402"/>
      <c r="E52" s="377"/>
      <c r="F52" s="403"/>
      <c r="G52" s="404"/>
    </row>
    <row r="53" spans="1:7">
      <c r="A53" s="377"/>
      <c r="B53" s="402" t="s">
        <v>662</v>
      </c>
      <c r="C53" s="402"/>
      <c r="D53" s="402"/>
      <c r="E53" s="377"/>
      <c r="F53" s="403"/>
      <c r="G53" s="404"/>
    </row>
    <row r="54" spans="1:7">
      <c r="A54" s="377"/>
      <c r="B54" s="405" t="s">
        <v>663</v>
      </c>
      <c r="C54" s="406"/>
      <c r="D54" s="407"/>
      <c r="E54" s="377"/>
      <c r="F54" s="403"/>
      <c r="G54" s="404"/>
    </row>
    <row r="55" spans="1:7">
      <c r="A55" s="377"/>
      <c r="B55" s="402" t="s">
        <v>664</v>
      </c>
      <c r="C55" s="402"/>
      <c r="D55" s="402"/>
      <c r="E55" s="377"/>
      <c r="F55" s="403"/>
      <c r="G55" s="404"/>
    </row>
    <row r="56" spans="1:7">
      <c r="A56" s="377"/>
      <c r="B56" s="402"/>
      <c r="C56" s="402"/>
      <c r="D56" s="402"/>
      <c r="E56" s="377"/>
      <c r="F56" s="403"/>
      <c r="G56" s="404"/>
    </row>
    <row r="57" spans="1:7">
      <c r="A57" s="377"/>
      <c r="B57" s="402"/>
      <c r="C57" s="402"/>
      <c r="D57" s="402"/>
      <c r="E57" s="377"/>
      <c r="F57" s="403"/>
      <c r="G57" s="404"/>
    </row>
    <row r="58" spans="1:7">
      <c r="A58" s="377"/>
      <c r="B58" s="402"/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216"/>
      <c r="G61" s="217"/>
    </row>
    <row r="62" spans="1:7">
      <c r="A62" s="377"/>
      <c r="B62" s="420"/>
      <c r="C62" s="421"/>
      <c r="D62" s="422"/>
      <c r="E62" s="377"/>
      <c r="F62" s="216"/>
      <c r="G62" s="217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225"/>
      <c r="B64" s="226"/>
      <c r="C64" s="226"/>
      <c r="D64" s="226"/>
      <c r="E64" s="225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>
        <v>2700</v>
      </c>
      <c r="C67" s="9" t="s">
        <v>665</v>
      </c>
      <c r="D67" s="416"/>
      <c r="E67" s="8"/>
      <c r="F67" s="412"/>
      <c r="G67" s="412"/>
    </row>
    <row r="68" spans="1:7">
      <c r="A68" s="416"/>
      <c r="B68" s="8">
        <v>10000</v>
      </c>
      <c r="C68" s="9" t="s">
        <v>671</v>
      </c>
      <c r="D68" s="416"/>
      <c r="E68" s="7"/>
      <c r="F68" s="412"/>
      <c r="G68" s="412"/>
    </row>
    <row r="69" spans="1:7">
      <c r="A69" s="416"/>
      <c r="B69" s="8">
        <v>10000</v>
      </c>
      <c r="C69" s="9" t="s">
        <v>672</v>
      </c>
      <c r="D69" s="416"/>
      <c r="E69" s="7"/>
      <c r="F69" s="412"/>
      <c r="G69" s="412"/>
    </row>
    <row r="70" spans="1:7">
      <c r="A70" s="416"/>
      <c r="B70" s="8">
        <v>10000</v>
      </c>
      <c r="C70" s="9" t="s">
        <v>673</v>
      </c>
      <c r="D70" s="416"/>
      <c r="E70" s="7"/>
      <c r="F70" s="412"/>
      <c r="G70" s="412"/>
    </row>
    <row r="71" spans="1:7">
      <c r="A71" s="416"/>
      <c r="B71" s="8">
        <v>10000</v>
      </c>
      <c r="C71" s="9" t="s">
        <v>674</v>
      </c>
      <c r="D71" s="416"/>
      <c r="E71" s="7"/>
      <c r="F71" s="412"/>
      <c r="G71" s="412"/>
    </row>
    <row r="72" spans="1:7">
      <c r="A72" s="416"/>
      <c r="B72" s="8">
        <v>10000</v>
      </c>
      <c r="C72" s="9" t="s">
        <v>675</v>
      </c>
      <c r="D72" s="416"/>
      <c r="E72" s="7"/>
      <c r="F72" s="412"/>
      <c r="G72" s="412"/>
    </row>
    <row r="73" spans="1:7">
      <c r="A73" s="416"/>
      <c r="B73" s="8">
        <v>36000</v>
      </c>
      <c r="C73" s="9" t="s">
        <v>676</v>
      </c>
      <c r="D73" s="416"/>
      <c r="E73" s="7"/>
      <c r="F73" s="412"/>
      <c r="G73" s="412"/>
    </row>
    <row r="74" spans="1:7">
      <c r="A74" s="416"/>
      <c r="B74" s="10">
        <v>6000</v>
      </c>
      <c r="C74" s="11" t="s">
        <v>677</v>
      </c>
      <c r="D74" s="416"/>
      <c r="E74" s="7"/>
      <c r="F74" s="412"/>
      <c r="G74" s="412"/>
    </row>
    <row r="75" spans="1:7">
      <c r="A75" s="416"/>
      <c r="B75" s="10">
        <v>15000</v>
      </c>
      <c r="C75" s="11" t="s">
        <v>700</v>
      </c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109700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1" sqref="E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231" t="s">
        <v>22</v>
      </c>
      <c r="B2" s="350" t="s">
        <v>670</v>
      </c>
      <c r="C2" s="351"/>
      <c r="D2" s="231" t="s">
        <v>1</v>
      </c>
      <c r="E2" s="244" t="s">
        <v>36</v>
      </c>
      <c r="F2" s="232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230" t="s">
        <v>21</v>
      </c>
      <c r="F3" s="230"/>
      <c r="G3" s="355"/>
      <c r="H3" s="355"/>
    </row>
    <row r="4" spans="1:8" ht="20.100000000000001" customHeight="1">
      <c r="A4" s="231" t="s">
        <v>2</v>
      </c>
      <c r="B4" s="356">
        <v>955760</v>
      </c>
      <c r="C4" s="357"/>
      <c r="D4" s="354"/>
      <c r="E4" s="358" t="s">
        <v>567</v>
      </c>
      <c r="F4" s="359"/>
      <c r="G4" s="360"/>
    </row>
    <row r="5" spans="1:8" ht="20.100000000000001" customHeight="1">
      <c r="A5" s="231" t="s">
        <v>3</v>
      </c>
      <c r="B5" s="361">
        <f>B6-B4</f>
        <v>1342440</v>
      </c>
      <c r="C5" s="362"/>
      <c r="D5" s="354"/>
      <c r="E5" s="363" t="s">
        <v>521</v>
      </c>
      <c r="F5" s="364"/>
      <c r="G5" s="365"/>
    </row>
    <row r="6" spans="1:8" ht="20.100000000000001" customHeight="1">
      <c r="A6" s="231" t="s">
        <v>4</v>
      </c>
      <c r="B6" s="356">
        <v>2298200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231" t="s">
        <v>33</v>
      </c>
      <c r="B7" s="369"/>
      <c r="C7" s="370"/>
      <c r="D7" s="233"/>
      <c r="E7" s="235"/>
      <c r="F7" s="235"/>
      <c r="G7" s="235"/>
    </row>
    <row r="8" spans="1:8" ht="27.95" customHeight="1">
      <c r="A8" s="229" t="s">
        <v>14</v>
      </c>
      <c r="B8" s="229"/>
      <c r="C8" s="229"/>
      <c r="D8" s="2"/>
      <c r="E8" s="4"/>
      <c r="F8" s="4"/>
      <c r="G8" s="4"/>
    </row>
    <row r="9" spans="1:8" ht="20.100000000000001" customHeight="1">
      <c r="A9" s="358" t="s">
        <v>25</v>
      </c>
      <c r="B9" s="1" t="s">
        <v>60</v>
      </c>
      <c r="C9">
        <v>10</v>
      </c>
      <c r="D9" s="371" t="s">
        <v>5</v>
      </c>
      <c r="E9" s="1" t="s">
        <v>699</v>
      </c>
      <c r="F9" s="232"/>
      <c r="G9" s="5"/>
    </row>
    <row r="10" spans="1:8" ht="20.100000000000001" customHeight="1">
      <c r="A10" s="363"/>
      <c r="B10" s="1" t="s">
        <v>168</v>
      </c>
      <c r="C10" s="1" t="s">
        <v>297</v>
      </c>
      <c r="D10" s="372"/>
      <c r="E10" s="1" t="s">
        <v>163</v>
      </c>
      <c r="F10" s="232"/>
      <c r="G10" s="232"/>
      <c r="H10" t="s">
        <v>29</v>
      </c>
    </row>
    <row r="11" spans="1:8" ht="20.100000000000001" customHeight="1">
      <c r="A11" s="363"/>
      <c r="B11" s="1" t="s">
        <v>666</v>
      </c>
      <c r="C11" s="1">
        <v>10</v>
      </c>
      <c r="D11" s="372"/>
      <c r="E11" s="1" t="s">
        <v>698</v>
      </c>
      <c r="F11" s="232"/>
      <c r="G11" s="232"/>
    </row>
    <row r="12" spans="1:8" ht="20.100000000000001" customHeight="1">
      <c r="A12" s="366"/>
      <c r="B12" s="1"/>
      <c r="C12" s="1"/>
      <c r="D12" s="373"/>
      <c r="E12" s="20"/>
      <c r="F12" s="232"/>
      <c r="G12" s="232"/>
    </row>
    <row r="13" spans="1:8" ht="27.95" customHeight="1">
      <c r="A13" s="229" t="s">
        <v>20</v>
      </c>
      <c r="B13" s="229"/>
      <c r="C13" s="229"/>
      <c r="D13" s="229"/>
      <c r="E13" s="2"/>
      <c r="F13" s="2"/>
      <c r="G13" s="234"/>
    </row>
    <row r="14" spans="1:8" ht="18.95" customHeight="1">
      <c r="A14" s="1"/>
      <c r="B14" s="232" t="s">
        <v>7</v>
      </c>
      <c r="C14" s="232" t="s">
        <v>10</v>
      </c>
      <c r="D14" s="232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0.47916666666666669</v>
      </c>
      <c r="C15" s="232" t="s">
        <v>680</v>
      </c>
      <c r="D15" s="232">
        <v>4</v>
      </c>
      <c r="E15" s="378"/>
      <c r="F15" s="378"/>
      <c r="G15" s="378"/>
    </row>
    <row r="16" spans="1:8" ht="18.95" customHeight="1">
      <c r="A16" s="377"/>
      <c r="B16" s="19">
        <v>0.45833333333333331</v>
      </c>
      <c r="C16" s="232" t="s">
        <v>458</v>
      </c>
      <c r="D16" s="232">
        <v>2</v>
      </c>
      <c r="E16" s="378"/>
      <c r="F16" s="378"/>
      <c r="G16" s="378"/>
    </row>
    <row r="17" spans="1:7" ht="18.95" customHeight="1">
      <c r="A17" s="377"/>
      <c r="B17" s="19"/>
      <c r="C17" s="232"/>
      <c r="D17" s="232"/>
      <c r="E17" s="378"/>
      <c r="F17" s="378"/>
      <c r="G17" s="378"/>
    </row>
    <row r="18" spans="1:7" ht="18.95" customHeight="1">
      <c r="A18" s="377"/>
      <c r="B18" s="19"/>
      <c r="C18" s="232"/>
      <c r="D18" s="232"/>
      <c r="E18" s="378"/>
      <c r="F18" s="378"/>
      <c r="G18" s="378"/>
    </row>
    <row r="19" spans="1:7" ht="18.95" customHeight="1">
      <c r="A19" s="377"/>
      <c r="B19" s="19"/>
      <c r="C19" s="232"/>
      <c r="D19" s="232"/>
      <c r="E19" s="378"/>
      <c r="F19" s="378"/>
      <c r="G19" s="378"/>
    </row>
    <row r="20" spans="1:7" ht="18.95" customHeight="1">
      <c r="A20" s="377"/>
      <c r="B20" s="19"/>
      <c r="C20" s="232"/>
      <c r="D20" s="232"/>
      <c r="E20" s="378"/>
      <c r="F20" s="378"/>
      <c r="G20" s="378"/>
    </row>
    <row r="21" spans="1:7" ht="18.95" customHeight="1">
      <c r="A21" s="377"/>
      <c r="B21" s="19"/>
      <c r="C21" s="232"/>
      <c r="D21" s="232"/>
      <c r="E21" s="378"/>
      <c r="F21" s="378"/>
      <c r="G21" s="378"/>
    </row>
    <row r="22" spans="1:7" ht="18.95" customHeight="1">
      <c r="A22" s="377"/>
      <c r="B22" s="19"/>
      <c r="C22" s="232"/>
      <c r="D22" s="232"/>
      <c r="E22" s="378"/>
      <c r="F22" s="378"/>
      <c r="G22" s="378"/>
    </row>
    <row r="23" spans="1:7" ht="18.95" customHeight="1">
      <c r="A23" s="377"/>
      <c r="B23" s="19"/>
      <c r="C23" s="232"/>
      <c r="D23" s="232"/>
      <c r="E23" s="374"/>
      <c r="F23" s="375"/>
      <c r="G23" s="362"/>
    </row>
    <row r="24" spans="1:7" ht="18.95" customHeight="1">
      <c r="A24" s="377"/>
      <c r="B24" s="19"/>
      <c r="C24" s="160"/>
      <c r="E24" s="378"/>
      <c r="F24" s="378"/>
      <c r="G24" s="378"/>
    </row>
    <row r="25" spans="1:7">
      <c r="A25" s="379" t="s">
        <v>9</v>
      </c>
      <c r="B25" s="6">
        <v>0.25</v>
      </c>
      <c r="C25" s="232" t="s">
        <v>679</v>
      </c>
      <c r="D25" s="232">
        <v>6</v>
      </c>
      <c r="E25" s="378"/>
      <c r="F25" s="378"/>
      <c r="G25" s="378"/>
    </row>
    <row r="26" spans="1:7">
      <c r="A26" s="379"/>
      <c r="B26" s="6">
        <v>0.27083333333333331</v>
      </c>
      <c r="C26" s="137" t="s">
        <v>678</v>
      </c>
      <c r="D26" s="231" t="s">
        <v>681</v>
      </c>
      <c r="E26" s="378"/>
      <c r="F26" s="378"/>
      <c r="G26" s="378"/>
    </row>
    <row r="27" spans="1:7">
      <c r="A27" s="379"/>
      <c r="B27" s="6"/>
      <c r="C27" s="231"/>
      <c r="D27" s="231"/>
      <c r="E27" s="378"/>
      <c r="F27" s="378"/>
      <c r="G27" s="378"/>
    </row>
    <row r="28" spans="1:7">
      <c r="A28" s="379"/>
      <c r="B28" s="6"/>
      <c r="C28" s="231"/>
      <c r="D28" s="231"/>
      <c r="E28" s="378"/>
      <c r="F28" s="378"/>
      <c r="G28" s="378"/>
    </row>
    <row r="29" spans="1:7">
      <c r="A29" s="379"/>
      <c r="B29" s="6"/>
      <c r="C29" s="231"/>
      <c r="D29" s="231"/>
      <c r="E29" s="378"/>
      <c r="F29" s="378"/>
      <c r="G29" s="378"/>
    </row>
    <row r="30" spans="1:7">
      <c r="A30" s="379"/>
      <c r="B30" s="6"/>
      <c r="C30" s="231"/>
      <c r="D30" s="231"/>
      <c r="E30" s="378"/>
      <c r="F30" s="378"/>
      <c r="G30" s="378"/>
    </row>
    <row r="31" spans="1:7">
      <c r="A31" s="379"/>
      <c r="B31" s="6"/>
      <c r="C31" s="231"/>
      <c r="D31" s="231"/>
      <c r="E31" s="378"/>
      <c r="F31" s="378"/>
      <c r="G31" s="378"/>
    </row>
    <row r="32" spans="1:7">
      <c r="A32" s="379"/>
      <c r="B32" s="6"/>
      <c r="C32" s="231"/>
      <c r="D32" s="231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683</v>
      </c>
      <c r="C34" s="381"/>
      <c r="D34" s="379" t="s">
        <v>26</v>
      </c>
      <c r="E34" s="382"/>
      <c r="F34" s="383"/>
      <c r="G34" s="384"/>
    </row>
    <row r="35" spans="1:7">
      <c r="A35" s="379"/>
      <c r="B35" s="380" t="s">
        <v>684</v>
      </c>
      <c r="C35" s="381"/>
      <c r="D35" s="379"/>
      <c r="E35" s="389"/>
      <c r="F35" s="390"/>
      <c r="G35" s="391"/>
    </row>
    <row r="36" spans="1:7">
      <c r="A36" s="379"/>
      <c r="B36" s="380" t="s">
        <v>685</v>
      </c>
      <c r="C36" s="381"/>
      <c r="D36" s="379"/>
      <c r="E36" s="386"/>
      <c r="F36" s="387"/>
      <c r="G36" s="388"/>
    </row>
    <row r="37" spans="1:7">
      <c r="A37" s="379"/>
      <c r="B37" s="392"/>
      <c r="C37" s="393"/>
      <c r="D37" s="379"/>
      <c r="E37" s="386"/>
      <c r="F37" s="387"/>
      <c r="G37" s="388"/>
    </row>
    <row r="38" spans="1:7">
      <c r="A38" s="379"/>
      <c r="B38" s="385"/>
      <c r="C38" s="385"/>
      <c r="D38" s="379"/>
      <c r="E38" s="386"/>
      <c r="F38" s="387"/>
      <c r="G38" s="388"/>
    </row>
    <row r="39" spans="1:7">
      <c r="A39" s="379"/>
      <c r="B39" s="385"/>
      <c r="C39" s="385"/>
      <c r="D39" s="379"/>
      <c r="E39" s="386"/>
      <c r="F39" s="387"/>
      <c r="G39" s="388"/>
    </row>
    <row r="40" spans="1:7">
      <c r="A40" s="379"/>
      <c r="B40" s="385"/>
      <c r="C40" s="385"/>
      <c r="D40" s="379"/>
      <c r="E40" s="386"/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85"/>
      <c r="C42" s="385"/>
      <c r="D42" s="379"/>
      <c r="E42" s="386"/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32</v>
      </c>
      <c r="C45" s="384"/>
      <c r="D45" s="376" t="s">
        <v>6</v>
      </c>
      <c r="E45" s="382" t="s">
        <v>682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686</v>
      </c>
      <c r="C48" s="402"/>
      <c r="D48" s="402"/>
      <c r="E48" s="376" t="s">
        <v>6</v>
      </c>
      <c r="F48" s="401"/>
      <c r="G48" s="401"/>
    </row>
    <row r="49" spans="1:7">
      <c r="A49" s="377"/>
      <c r="B49" s="402" t="s">
        <v>687</v>
      </c>
      <c r="C49" s="402"/>
      <c r="D49" s="402"/>
      <c r="E49" s="377"/>
      <c r="F49" s="401"/>
      <c r="G49" s="401"/>
    </row>
    <row r="50" spans="1:7">
      <c r="A50" s="377"/>
      <c r="B50" s="405" t="s">
        <v>688</v>
      </c>
      <c r="C50" s="406"/>
      <c r="D50" s="407"/>
      <c r="E50" s="377"/>
      <c r="F50" s="401"/>
      <c r="G50" s="401"/>
    </row>
    <row r="51" spans="1:7">
      <c r="A51" s="377"/>
      <c r="B51" s="402" t="s">
        <v>689</v>
      </c>
      <c r="C51" s="402"/>
      <c r="D51" s="402"/>
      <c r="E51" s="377"/>
      <c r="F51" s="401"/>
      <c r="G51" s="401"/>
    </row>
    <row r="52" spans="1:7">
      <c r="A52" s="377"/>
      <c r="B52" s="402" t="s">
        <v>690</v>
      </c>
      <c r="C52" s="402"/>
      <c r="D52" s="402"/>
      <c r="E52" s="377"/>
      <c r="F52" s="403"/>
      <c r="G52" s="404"/>
    </row>
    <row r="53" spans="1:7">
      <c r="A53" s="377"/>
      <c r="B53" s="402" t="s">
        <v>691</v>
      </c>
      <c r="C53" s="402"/>
      <c r="D53" s="402"/>
      <c r="E53" s="377"/>
      <c r="F53" s="403"/>
      <c r="G53" s="404"/>
    </row>
    <row r="54" spans="1:7">
      <c r="A54" s="377"/>
      <c r="B54" s="405" t="s">
        <v>692</v>
      </c>
      <c r="C54" s="406"/>
      <c r="D54" s="407"/>
      <c r="E54" s="377"/>
      <c r="F54" s="403"/>
      <c r="G54" s="404"/>
    </row>
    <row r="55" spans="1:7">
      <c r="A55" s="377"/>
      <c r="B55" s="402" t="s">
        <v>693</v>
      </c>
      <c r="C55" s="402"/>
      <c r="D55" s="402"/>
      <c r="E55" s="377"/>
      <c r="F55" s="403"/>
      <c r="G55" s="404"/>
    </row>
    <row r="56" spans="1:7">
      <c r="A56" s="377"/>
      <c r="B56" s="402" t="s">
        <v>694</v>
      </c>
      <c r="C56" s="402"/>
      <c r="D56" s="402"/>
      <c r="E56" s="377"/>
      <c r="F56" s="403"/>
      <c r="G56" s="404"/>
    </row>
    <row r="57" spans="1:7">
      <c r="A57" s="377"/>
      <c r="B57" s="402" t="s">
        <v>695</v>
      </c>
      <c r="C57" s="402"/>
      <c r="D57" s="402"/>
      <c r="E57" s="377"/>
      <c r="F57" s="403"/>
      <c r="G57" s="404"/>
    </row>
    <row r="58" spans="1:7">
      <c r="A58" s="377"/>
      <c r="B58" s="402" t="s">
        <v>696</v>
      </c>
      <c r="C58" s="402"/>
      <c r="D58" s="402"/>
      <c r="E58" s="377"/>
      <c r="F58" s="403"/>
      <c r="G58" s="404"/>
    </row>
    <row r="59" spans="1:7">
      <c r="A59" s="377"/>
      <c r="B59" s="402" t="s">
        <v>697</v>
      </c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227"/>
      <c r="G61" s="228"/>
    </row>
    <row r="62" spans="1:7">
      <c r="A62" s="377"/>
      <c r="B62" s="420"/>
      <c r="C62" s="421"/>
      <c r="D62" s="422"/>
      <c r="E62" s="377"/>
      <c r="F62" s="227"/>
      <c r="G62" s="228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236"/>
      <c r="B64" s="237"/>
      <c r="C64" s="237"/>
      <c r="D64" s="237"/>
      <c r="E64" s="236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/>
      <c r="C67" s="9"/>
      <c r="D67" s="416"/>
      <c r="E67" s="8"/>
      <c r="F67" s="412"/>
      <c r="G67" s="412"/>
    </row>
    <row r="68" spans="1:7">
      <c r="A68" s="416"/>
      <c r="B68" s="8"/>
      <c r="C68" s="9"/>
      <c r="D68" s="416"/>
      <c r="E68" s="7"/>
      <c r="F68" s="412"/>
      <c r="G68" s="412"/>
    </row>
    <row r="69" spans="1:7">
      <c r="A69" s="416"/>
      <c r="B69" s="8"/>
      <c r="C69" s="9"/>
      <c r="D69" s="416"/>
      <c r="E69" s="7"/>
      <c r="F69" s="412"/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8"/>
      <c r="C73" s="9"/>
      <c r="D73" s="416"/>
      <c r="E73" s="7"/>
      <c r="F73" s="412"/>
      <c r="G73" s="412"/>
    </row>
    <row r="74" spans="1:7">
      <c r="A74" s="416"/>
      <c r="B74" s="10"/>
      <c r="C74" s="11"/>
      <c r="D74" s="416"/>
      <c r="E74" s="7"/>
      <c r="F74" s="412"/>
      <c r="G74" s="412"/>
    </row>
    <row r="75" spans="1:7">
      <c r="A75" s="416"/>
      <c r="B75" s="10"/>
      <c r="C75" s="11"/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244" t="s">
        <v>22</v>
      </c>
      <c r="B2" s="350" t="s">
        <v>701</v>
      </c>
      <c r="C2" s="351"/>
      <c r="D2" s="244" t="s">
        <v>1</v>
      </c>
      <c r="E2" s="244" t="s">
        <v>717</v>
      </c>
      <c r="F2" s="243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238" t="s">
        <v>21</v>
      </c>
      <c r="F3" s="238"/>
      <c r="G3" s="355"/>
      <c r="H3" s="355"/>
    </row>
    <row r="4" spans="1:8" ht="20.100000000000001" customHeight="1">
      <c r="A4" s="244" t="s">
        <v>2</v>
      </c>
      <c r="B4" s="356"/>
      <c r="C4" s="357"/>
      <c r="D4" s="354"/>
      <c r="E4" s="358" t="s">
        <v>567</v>
      </c>
      <c r="F4" s="359"/>
      <c r="G4" s="360"/>
    </row>
    <row r="5" spans="1:8" ht="20.100000000000001" customHeight="1">
      <c r="A5" s="244" t="s">
        <v>3</v>
      </c>
      <c r="B5" s="361"/>
      <c r="C5" s="362"/>
      <c r="D5" s="354"/>
      <c r="E5" s="363" t="s">
        <v>521</v>
      </c>
      <c r="F5" s="364"/>
      <c r="G5" s="365"/>
    </row>
    <row r="6" spans="1:8" ht="20.100000000000001" customHeight="1">
      <c r="A6" s="244" t="s">
        <v>4</v>
      </c>
      <c r="B6" s="356"/>
      <c r="C6" s="357"/>
      <c r="D6" s="354"/>
      <c r="E6" s="366" t="s">
        <v>59</v>
      </c>
      <c r="F6" s="367"/>
      <c r="G6" s="368"/>
    </row>
    <row r="7" spans="1:8" ht="20.100000000000001" customHeight="1">
      <c r="A7" s="244" t="s">
        <v>33</v>
      </c>
      <c r="B7" s="369"/>
      <c r="C7" s="370"/>
      <c r="D7" s="239"/>
      <c r="E7" s="241"/>
      <c r="F7" s="241"/>
      <c r="G7" s="241"/>
    </row>
    <row r="8" spans="1:8" ht="27.95" customHeight="1">
      <c r="A8" s="245" t="s">
        <v>14</v>
      </c>
      <c r="B8" s="245"/>
      <c r="C8" s="245"/>
      <c r="D8" s="2"/>
      <c r="E8" s="4"/>
      <c r="F8" s="4"/>
      <c r="G8" s="4"/>
    </row>
    <row r="9" spans="1:8" ht="20.100000000000001" customHeight="1">
      <c r="A9" s="358" t="s">
        <v>25</v>
      </c>
      <c r="B9" s="1"/>
      <c r="D9" s="371" t="s">
        <v>5</v>
      </c>
      <c r="E9" s="1" t="s">
        <v>699</v>
      </c>
      <c r="F9" s="243"/>
      <c r="G9" s="5"/>
    </row>
    <row r="10" spans="1:8" ht="20.100000000000001" customHeight="1">
      <c r="A10" s="363"/>
      <c r="B10" s="1"/>
      <c r="C10" s="1"/>
      <c r="D10" s="372"/>
      <c r="E10" s="1" t="s">
        <v>163</v>
      </c>
      <c r="F10" s="243"/>
      <c r="G10" s="243"/>
      <c r="H10" t="s">
        <v>29</v>
      </c>
    </row>
    <row r="11" spans="1:8" ht="20.100000000000001" customHeight="1">
      <c r="A11" s="363"/>
      <c r="B11" s="1"/>
      <c r="C11" s="1"/>
      <c r="D11" s="372"/>
      <c r="E11" s="1" t="s">
        <v>393</v>
      </c>
      <c r="F11" s="243"/>
      <c r="G11" s="243"/>
    </row>
    <row r="12" spans="1:8" ht="20.100000000000001" customHeight="1">
      <c r="A12" s="366"/>
      <c r="B12" s="1"/>
      <c r="C12" s="1"/>
      <c r="D12" s="373"/>
      <c r="E12" s="20"/>
      <c r="F12" s="243"/>
      <c r="G12" s="243"/>
    </row>
    <row r="13" spans="1:8" ht="27.95" customHeight="1">
      <c r="A13" s="245" t="s">
        <v>20</v>
      </c>
      <c r="B13" s="245"/>
      <c r="C13" s="245"/>
      <c r="D13" s="245"/>
      <c r="E13" s="2"/>
      <c r="F13" s="2"/>
      <c r="G13" s="240"/>
    </row>
    <row r="14" spans="1:8" ht="18.95" customHeight="1">
      <c r="A14" s="1"/>
      <c r="B14" s="243" t="s">
        <v>7</v>
      </c>
      <c r="C14" s="243" t="s">
        <v>10</v>
      </c>
      <c r="D14" s="243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0.5</v>
      </c>
      <c r="C15" s="243" t="s">
        <v>703</v>
      </c>
      <c r="D15" s="243">
        <v>7</v>
      </c>
      <c r="E15" s="378"/>
      <c r="F15" s="378"/>
      <c r="G15" s="378"/>
    </row>
    <row r="16" spans="1:8" ht="18.95" customHeight="1">
      <c r="A16" s="377"/>
      <c r="B16" s="19">
        <v>0.50694444444444442</v>
      </c>
      <c r="C16" s="243" t="s">
        <v>704</v>
      </c>
      <c r="D16" s="243">
        <v>3</v>
      </c>
      <c r="E16" s="378"/>
      <c r="F16" s="378"/>
      <c r="G16" s="378"/>
    </row>
    <row r="17" spans="1:7" ht="18.95" customHeight="1">
      <c r="A17" s="377"/>
      <c r="B17" s="19"/>
      <c r="C17" s="243"/>
      <c r="D17" s="243"/>
      <c r="E17" s="378"/>
      <c r="F17" s="378"/>
      <c r="G17" s="378"/>
    </row>
    <row r="18" spans="1:7" ht="18.95" customHeight="1">
      <c r="A18" s="377"/>
      <c r="B18" s="19"/>
      <c r="C18" s="243"/>
      <c r="D18" s="243"/>
      <c r="E18" s="378"/>
      <c r="F18" s="378"/>
      <c r="G18" s="378"/>
    </row>
    <row r="19" spans="1:7" ht="18.95" customHeight="1">
      <c r="A19" s="377"/>
      <c r="B19" s="19"/>
      <c r="C19" s="243"/>
      <c r="D19" s="243"/>
      <c r="E19" s="378"/>
      <c r="F19" s="378"/>
      <c r="G19" s="378"/>
    </row>
    <row r="20" spans="1:7" ht="18.95" customHeight="1">
      <c r="A20" s="377"/>
      <c r="B20" s="19"/>
      <c r="C20" s="243"/>
      <c r="D20" s="243"/>
      <c r="E20" s="378"/>
      <c r="F20" s="378"/>
      <c r="G20" s="378"/>
    </row>
    <row r="21" spans="1:7" ht="18.95" customHeight="1">
      <c r="A21" s="377"/>
      <c r="B21" s="19"/>
      <c r="C21" s="243"/>
      <c r="D21" s="243"/>
      <c r="E21" s="378"/>
      <c r="F21" s="378"/>
      <c r="G21" s="378"/>
    </row>
    <row r="22" spans="1:7" ht="18.95" customHeight="1">
      <c r="A22" s="377"/>
      <c r="B22" s="19"/>
      <c r="C22" s="243"/>
      <c r="D22" s="243"/>
      <c r="E22" s="378"/>
      <c r="F22" s="378"/>
      <c r="G22" s="378"/>
    </row>
    <row r="23" spans="1:7" ht="18.95" customHeight="1">
      <c r="A23" s="377"/>
      <c r="B23" s="19"/>
      <c r="C23" s="243"/>
      <c r="D23" s="243"/>
      <c r="E23" s="374"/>
      <c r="F23" s="375"/>
      <c r="G23" s="362"/>
    </row>
    <row r="24" spans="1:7" ht="18.95" customHeight="1">
      <c r="A24" s="377"/>
      <c r="B24" s="19"/>
      <c r="C24" s="160"/>
      <c r="E24" s="378"/>
      <c r="F24" s="378"/>
      <c r="G24" s="378"/>
    </row>
    <row r="25" spans="1:7">
      <c r="A25" s="379" t="s">
        <v>9</v>
      </c>
      <c r="B25" s="6">
        <v>0.27083333333333331</v>
      </c>
      <c r="C25" s="243" t="s">
        <v>593</v>
      </c>
      <c r="D25" s="243">
        <v>2</v>
      </c>
      <c r="E25" s="378"/>
      <c r="F25" s="378"/>
      <c r="G25" s="378"/>
    </row>
    <row r="26" spans="1:7">
      <c r="A26" s="379"/>
      <c r="B26" s="6"/>
      <c r="C26" s="137"/>
      <c r="D26" s="244"/>
      <c r="E26" s="378"/>
      <c r="F26" s="378"/>
      <c r="G26" s="378"/>
    </row>
    <row r="27" spans="1:7">
      <c r="A27" s="379"/>
      <c r="B27" s="6"/>
      <c r="C27" s="244"/>
      <c r="D27" s="244"/>
      <c r="E27" s="378"/>
      <c r="F27" s="378"/>
      <c r="G27" s="378"/>
    </row>
    <row r="28" spans="1:7">
      <c r="A28" s="379"/>
      <c r="B28" s="6"/>
      <c r="C28" s="244"/>
      <c r="D28" s="244"/>
      <c r="E28" s="378"/>
      <c r="F28" s="378"/>
      <c r="G28" s="378"/>
    </row>
    <row r="29" spans="1:7">
      <c r="A29" s="379"/>
      <c r="B29" s="6"/>
      <c r="C29" s="244"/>
      <c r="D29" s="244"/>
      <c r="E29" s="378"/>
      <c r="F29" s="378"/>
      <c r="G29" s="378"/>
    </row>
    <row r="30" spans="1:7">
      <c r="A30" s="379"/>
      <c r="B30" s="6"/>
      <c r="C30" s="244"/>
      <c r="D30" s="244"/>
      <c r="E30" s="378"/>
      <c r="F30" s="378"/>
      <c r="G30" s="378"/>
    </row>
    <row r="31" spans="1:7">
      <c r="A31" s="379"/>
      <c r="B31" s="6"/>
      <c r="C31" s="244"/>
      <c r="D31" s="244"/>
      <c r="E31" s="378"/>
      <c r="F31" s="378"/>
      <c r="G31" s="378"/>
    </row>
    <row r="32" spans="1:7">
      <c r="A32" s="379"/>
      <c r="B32" s="6"/>
      <c r="C32" s="244"/>
      <c r="D32" s="244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705</v>
      </c>
      <c r="C34" s="381"/>
      <c r="D34" s="379" t="s">
        <v>26</v>
      </c>
      <c r="E34" s="382"/>
      <c r="F34" s="383"/>
      <c r="G34" s="384"/>
    </row>
    <row r="35" spans="1:7">
      <c r="A35" s="379"/>
      <c r="B35" s="380" t="s">
        <v>706</v>
      </c>
      <c r="C35" s="381"/>
      <c r="D35" s="379"/>
      <c r="E35" s="389"/>
      <c r="F35" s="390"/>
      <c r="G35" s="391"/>
    </row>
    <row r="36" spans="1:7">
      <c r="A36" s="379"/>
      <c r="B36" s="380" t="s">
        <v>707</v>
      </c>
      <c r="C36" s="381"/>
      <c r="D36" s="379"/>
      <c r="E36" s="386"/>
      <c r="F36" s="387"/>
      <c r="G36" s="388"/>
    </row>
    <row r="37" spans="1:7">
      <c r="A37" s="379"/>
      <c r="B37" s="380" t="s">
        <v>708</v>
      </c>
      <c r="C37" s="381"/>
      <c r="D37" s="379"/>
      <c r="E37" s="386"/>
      <c r="F37" s="387"/>
      <c r="G37" s="388"/>
    </row>
    <row r="38" spans="1:7">
      <c r="A38" s="379"/>
      <c r="B38" s="385"/>
      <c r="C38" s="385"/>
      <c r="D38" s="379"/>
      <c r="E38" s="386"/>
      <c r="F38" s="387"/>
      <c r="G38" s="388"/>
    </row>
    <row r="39" spans="1:7">
      <c r="A39" s="379"/>
      <c r="B39" s="385"/>
      <c r="C39" s="385"/>
      <c r="D39" s="379"/>
      <c r="E39" s="386"/>
      <c r="F39" s="387"/>
      <c r="G39" s="388"/>
    </row>
    <row r="40" spans="1:7">
      <c r="A40" s="379"/>
      <c r="B40" s="385"/>
      <c r="C40" s="385"/>
      <c r="D40" s="379"/>
      <c r="E40" s="386"/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85"/>
      <c r="C42" s="385"/>
      <c r="D42" s="379"/>
      <c r="E42" s="386"/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32</v>
      </c>
      <c r="C45" s="384"/>
      <c r="D45" s="376" t="s">
        <v>6</v>
      </c>
      <c r="E45" s="382" t="s">
        <v>702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709</v>
      </c>
      <c r="C48" s="402"/>
      <c r="D48" s="402"/>
      <c r="E48" s="376" t="s">
        <v>6</v>
      </c>
      <c r="F48" s="401"/>
      <c r="G48" s="401"/>
    </row>
    <row r="49" spans="1:7">
      <c r="A49" s="377"/>
      <c r="B49" s="402"/>
      <c r="C49" s="402"/>
      <c r="D49" s="402"/>
      <c r="E49" s="377"/>
      <c r="F49" s="401"/>
      <c r="G49" s="401"/>
    </row>
    <row r="50" spans="1:7">
      <c r="A50" s="377"/>
      <c r="B50" s="405" t="s">
        <v>710</v>
      </c>
      <c r="C50" s="406"/>
      <c r="D50" s="407"/>
      <c r="E50" s="377"/>
      <c r="F50" s="401"/>
      <c r="G50" s="401"/>
    </row>
    <row r="51" spans="1:7">
      <c r="A51" s="377"/>
      <c r="B51" s="402" t="s">
        <v>711</v>
      </c>
      <c r="C51" s="402"/>
      <c r="D51" s="402"/>
      <c r="E51" s="377"/>
      <c r="F51" s="401"/>
      <c r="G51" s="401"/>
    </row>
    <row r="52" spans="1:7">
      <c r="A52" s="377"/>
      <c r="B52" s="402" t="s">
        <v>712</v>
      </c>
      <c r="C52" s="402"/>
      <c r="D52" s="402"/>
      <c r="E52" s="377"/>
      <c r="F52" s="403"/>
      <c r="G52" s="404"/>
    </row>
    <row r="53" spans="1:7">
      <c r="A53" s="377"/>
      <c r="B53" s="402"/>
      <c r="C53" s="402"/>
      <c r="D53" s="402"/>
      <c r="E53" s="377"/>
      <c r="F53" s="403"/>
      <c r="G53" s="404"/>
    </row>
    <row r="54" spans="1:7">
      <c r="A54" s="377"/>
      <c r="B54" s="405" t="s">
        <v>713</v>
      </c>
      <c r="C54" s="406"/>
      <c r="D54" s="407"/>
      <c r="E54" s="377"/>
      <c r="F54" s="403"/>
      <c r="G54" s="404"/>
    </row>
    <row r="55" spans="1:7">
      <c r="A55" s="377"/>
      <c r="B55" s="402" t="s">
        <v>714</v>
      </c>
      <c r="C55" s="402"/>
      <c r="D55" s="402"/>
      <c r="E55" s="377"/>
      <c r="F55" s="403"/>
      <c r="G55" s="404"/>
    </row>
    <row r="56" spans="1:7">
      <c r="A56" s="377"/>
      <c r="B56" s="402" t="s">
        <v>715</v>
      </c>
      <c r="C56" s="402"/>
      <c r="D56" s="402"/>
      <c r="E56" s="377"/>
      <c r="F56" s="403"/>
      <c r="G56" s="404"/>
    </row>
    <row r="57" spans="1:7">
      <c r="A57" s="377"/>
      <c r="B57" s="402"/>
      <c r="C57" s="402"/>
      <c r="D57" s="402"/>
      <c r="E57" s="377"/>
      <c r="F57" s="403"/>
      <c r="G57" s="404"/>
    </row>
    <row r="58" spans="1:7">
      <c r="A58" s="377"/>
      <c r="B58" s="402"/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246"/>
      <c r="G61" s="247"/>
    </row>
    <row r="62" spans="1:7">
      <c r="A62" s="377"/>
      <c r="B62" s="420"/>
      <c r="C62" s="421"/>
      <c r="D62" s="422"/>
      <c r="E62" s="377"/>
      <c r="F62" s="246"/>
      <c r="G62" s="247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242"/>
      <c r="B64" s="248"/>
      <c r="C64" s="248"/>
      <c r="D64" s="248"/>
      <c r="E64" s="242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>
        <v>26000</v>
      </c>
      <c r="C67" s="9" t="s">
        <v>716</v>
      </c>
      <c r="D67" s="416"/>
      <c r="E67" s="8"/>
      <c r="F67" s="412"/>
      <c r="G67" s="412"/>
    </row>
    <row r="68" spans="1:7">
      <c r="A68" s="416"/>
      <c r="B68" s="8">
        <v>24000</v>
      </c>
      <c r="C68" s="9" t="s">
        <v>676</v>
      </c>
      <c r="D68" s="416"/>
      <c r="E68" s="7"/>
      <c r="F68" s="412"/>
      <c r="G68" s="412"/>
    </row>
    <row r="69" spans="1:7">
      <c r="A69" s="416"/>
      <c r="B69" s="8"/>
      <c r="C69" s="9"/>
      <c r="D69" s="416"/>
      <c r="E69" s="7"/>
      <c r="F69" s="412"/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8"/>
      <c r="C73" s="9"/>
      <c r="D73" s="416"/>
      <c r="E73" s="7"/>
      <c r="F73" s="412"/>
      <c r="G73" s="412"/>
    </row>
    <row r="74" spans="1:7">
      <c r="A74" s="416"/>
      <c r="B74" s="10"/>
      <c r="C74" s="11"/>
      <c r="D74" s="416"/>
      <c r="E74" s="7"/>
      <c r="F74" s="412"/>
      <c r="G74" s="412"/>
    </row>
    <row r="75" spans="1:7">
      <c r="A75" s="416"/>
      <c r="B75" s="10"/>
      <c r="C75" s="11"/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50000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1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F50" sqref="F50:G5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253" t="s">
        <v>22</v>
      </c>
      <c r="B2" s="350" t="s">
        <v>718</v>
      </c>
      <c r="C2" s="351"/>
      <c r="D2" s="253" t="s">
        <v>1</v>
      </c>
      <c r="E2" s="253" t="s">
        <v>719</v>
      </c>
      <c r="F2" s="254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252" t="s">
        <v>21</v>
      </c>
      <c r="F3" s="252"/>
      <c r="G3" s="355"/>
      <c r="H3" s="355"/>
    </row>
    <row r="4" spans="1:8" ht="20.100000000000001" customHeight="1">
      <c r="A4" s="253" t="s">
        <v>2</v>
      </c>
      <c r="B4" s="356">
        <v>3598730</v>
      </c>
      <c r="C4" s="357"/>
      <c r="D4" s="354"/>
      <c r="E4" s="358" t="s">
        <v>567</v>
      </c>
      <c r="F4" s="359"/>
      <c r="G4" s="360"/>
    </row>
    <row r="5" spans="1:8" ht="20.100000000000001" customHeight="1">
      <c r="A5" s="253" t="s">
        <v>3</v>
      </c>
      <c r="B5" s="361">
        <f>B6-B4</f>
        <v>1840945</v>
      </c>
      <c r="C5" s="362"/>
      <c r="D5" s="354"/>
      <c r="E5" s="363" t="s">
        <v>521</v>
      </c>
      <c r="F5" s="364"/>
      <c r="G5" s="365"/>
    </row>
    <row r="6" spans="1:8" ht="20.100000000000001" customHeight="1">
      <c r="A6" s="253" t="s">
        <v>4</v>
      </c>
      <c r="B6" s="356">
        <v>5439675</v>
      </c>
      <c r="C6" s="357"/>
      <c r="D6" s="354"/>
      <c r="E6" s="366" t="s">
        <v>59</v>
      </c>
      <c r="F6" s="367"/>
      <c r="G6" s="368"/>
    </row>
    <row r="7" spans="1:8" ht="20.100000000000001" customHeight="1">
      <c r="A7" s="253" t="s">
        <v>33</v>
      </c>
      <c r="B7" s="369">
        <v>529345</v>
      </c>
      <c r="C7" s="370"/>
      <c r="D7" s="255"/>
      <c r="E7" s="257"/>
      <c r="F7" s="257"/>
      <c r="G7" s="257"/>
    </row>
    <row r="8" spans="1:8" ht="27.95" customHeight="1">
      <c r="A8" s="251" t="s">
        <v>14</v>
      </c>
      <c r="B8" s="251"/>
      <c r="C8" s="251"/>
      <c r="D8" s="2"/>
      <c r="E8" s="4"/>
      <c r="F8" s="4"/>
      <c r="G8" s="4"/>
    </row>
    <row r="9" spans="1:8" ht="20.100000000000001" customHeight="1">
      <c r="A9" s="358" t="s">
        <v>25</v>
      </c>
      <c r="B9" s="1" t="s">
        <v>60</v>
      </c>
      <c r="C9">
        <v>4</v>
      </c>
      <c r="D9" s="371" t="s">
        <v>5</v>
      </c>
      <c r="E9" s="1" t="s">
        <v>699</v>
      </c>
      <c r="F9" s="254"/>
      <c r="G9" s="5"/>
    </row>
    <row r="10" spans="1:8" ht="20.100000000000001" customHeight="1">
      <c r="A10" s="363"/>
      <c r="B10" s="1" t="s">
        <v>666</v>
      </c>
      <c r="C10" s="1">
        <v>3</v>
      </c>
      <c r="D10" s="372"/>
      <c r="E10" s="1" t="s">
        <v>720</v>
      </c>
      <c r="F10" s="254"/>
      <c r="G10" s="254"/>
      <c r="H10" t="s">
        <v>29</v>
      </c>
    </row>
    <row r="11" spans="1:8" ht="20.100000000000001" customHeight="1">
      <c r="A11" s="363"/>
      <c r="B11" s="1" t="s">
        <v>737</v>
      </c>
      <c r="C11" s="1">
        <v>3</v>
      </c>
      <c r="D11" s="372"/>
      <c r="E11" s="1" t="s">
        <v>721</v>
      </c>
      <c r="F11" s="254"/>
      <c r="G11" s="254"/>
    </row>
    <row r="12" spans="1:8" ht="20.100000000000001" customHeight="1">
      <c r="A12" s="366"/>
      <c r="B12" s="1"/>
      <c r="C12" s="1"/>
      <c r="D12" s="373"/>
      <c r="E12" s="20"/>
      <c r="F12" s="254"/>
      <c r="G12" s="254"/>
    </row>
    <row r="13" spans="1:8" ht="27.95" customHeight="1">
      <c r="A13" s="251" t="s">
        <v>20</v>
      </c>
      <c r="B13" s="251"/>
      <c r="C13" s="251"/>
      <c r="D13" s="251"/>
      <c r="E13" s="2"/>
      <c r="F13" s="2"/>
      <c r="G13" s="256"/>
    </row>
    <row r="14" spans="1:8" ht="18.95" customHeight="1">
      <c r="A14" s="1"/>
      <c r="B14" s="254" t="s">
        <v>7</v>
      </c>
      <c r="C14" s="254" t="s">
        <v>10</v>
      </c>
      <c r="D14" s="254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0.51388888888888895</v>
      </c>
      <c r="C15" s="254" t="s">
        <v>722</v>
      </c>
      <c r="D15" s="254">
        <v>2</v>
      </c>
      <c r="E15" s="378"/>
      <c r="F15" s="378"/>
      <c r="G15" s="378"/>
    </row>
    <row r="16" spans="1:8" ht="18.95" customHeight="1">
      <c r="A16" s="377"/>
      <c r="B16" s="19">
        <v>0.5</v>
      </c>
      <c r="C16" s="254" t="s">
        <v>723</v>
      </c>
      <c r="D16" s="254">
        <v>4</v>
      </c>
      <c r="E16" s="378"/>
      <c r="F16" s="378"/>
      <c r="G16" s="378"/>
    </row>
    <row r="17" spans="1:7" ht="18.95" customHeight="1">
      <c r="A17" s="377"/>
      <c r="B17" s="19"/>
      <c r="C17" s="254"/>
      <c r="D17" s="254"/>
      <c r="E17" s="378"/>
      <c r="F17" s="378"/>
      <c r="G17" s="378"/>
    </row>
    <row r="18" spans="1:7" ht="18.95" customHeight="1">
      <c r="A18" s="377"/>
      <c r="B18" s="19"/>
      <c r="C18" s="254"/>
      <c r="D18" s="254"/>
      <c r="E18" s="378"/>
      <c r="F18" s="378"/>
      <c r="G18" s="378"/>
    </row>
    <row r="19" spans="1:7" ht="18.95" customHeight="1">
      <c r="A19" s="377"/>
      <c r="B19" s="19"/>
      <c r="C19" s="254"/>
      <c r="D19" s="254"/>
      <c r="E19" s="378"/>
      <c r="F19" s="378"/>
      <c r="G19" s="378"/>
    </row>
    <row r="20" spans="1:7" ht="18.95" customHeight="1">
      <c r="A20" s="377"/>
      <c r="B20" s="19"/>
      <c r="C20" s="254"/>
      <c r="D20" s="254"/>
      <c r="E20" s="378"/>
      <c r="F20" s="378"/>
      <c r="G20" s="378"/>
    </row>
    <row r="21" spans="1:7" ht="18.95" customHeight="1">
      <c r="A21" s="377"/>
      <c r="B21" s="19"/>
      <c r="C21" s="254"/>
      <c r="D21" s="254"/>
      <c r="E21" s="378"/>
      <c r="F21" s="378"/>
      <c r="G21" s="378"/>
    </row>
    <row r="22" spans="1:7" ht="18.95" customHeight="1">
      <c r="A22" s="377"/>
      <c r="B22" s="19"/>
      <c r="C22" s="254"/>
      <c r="D22" s="254"/>
      <c r="E22" s="378"/>
      <c r="F22" s="378"/>
      <c r="G22" s="378"/>
    </row>
    <row r="23" spans="1:7" ht="18.95" customHeight="1">
      <c r="A23" s="377"/>
      <c r="B23" s="19"/>
      <c r="C23" s="254"/>
      <c r="D23" s="254"/>
      <c r="E23" s="374"/>
      <c r="F23" s="375"/>
      <c r="G23" s="362"/>
    </row>
    <row r="24" spans="1:7" ht="18.95" customHeight="1">
      <c r="A24" s="377"/>
      <c r="B24" s="19"/>
      <c r="C24" s="160"/>
      <c r="E24" s="378"/>
      <c r="F24" s="378"/>
      <c r="G24" s="378"/>
    </row>
    <row r="25" spans="1:7">
      <c r="A25" s="379" t="s">
        <v>9</v>
      </c>
      <c r="B25" s="6"/>
      <c r="C25" s="254"/>
      <c r="D25" s="254"/>
      <c r="E25" s="378"/>
      <c r="F25" s="378"/>
      <c r="G25" s="378"/>
    </row>
    <row r="26" spans="1:7">
      <c r="A26" s="379"/>
      <c r="B26" s="6"/>
      <c r="C26" s="137"/>
      <c r="D26" s="253"/>
      <c r="E26" s="378"/>
      <c r="F26" s="378"/>
      <c r="G26" s="378"/>
    </row>
    <row r="27" spans="1:7">
      <c r="A27" s="379"/>
      <c r="B27" s="6"/>
      <c r="C27" s="253"/>
      <c r="D27" s="253"/>
      <c r="E27" s="378"/>
      <c r="F27" s="378"/>
      <c r="G27" s="378"/>
    </row>
    <row r="28" spans="1:7">
      <c r="A28" s="379"/>
      <c r="B28" s="6"/>
      <c r="C28" s="253"/>
      <c r="D28" s="253"/>
      <c r="E28" s="378"/>
      <c r="F28" s="378"/>
      <c r="G28" s="378"/>
    </row>
    <row r="29" spans="1:7">
      <c r="A29" s="379"/>
      <c r="B29" s="6"/>
      <c r="C29" s="253"/>
      <c r="D29" s="253"/>
      <c r="E29" s="378"/>
      <c r="F29" s="378"/>
      <c r="G29" s="378"/>
    </row>
    <row r="30" spans="1:7">
      <c r="A30" s="379"/>
      <c r="B30" s="6"/>
      <c r="C30" s="253"/>
      <c r="D30" s="253"/>
      <c r="E30" s="378"/>
      <c r="F30" s="378"/>
      <c r="G30" s="378"/>
    </row>
    <row r="31" spans="1:7">
      <c r="A31" s="379"/>
      <c r="B31" s="6"/>
      <c r="C31" s="253"/>
      <c r="D31" s="253"/>
      <c r="E31" s="378"/>
      <c r="F31" s="378"/>
      <c r="G31" s="378"/>
    </row>
    <row r="32" spans="1:7">
      <c r="A32" s="379"/>
      <c r="B32" s="6"/>
      <c r="C32" s="253"/>
      <c r="D32" s="253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725</v>
      </c>
      <c r="C34" s="381"/>
      <c r="D34" s="379" t="s">
        <v>26</v>
      </c>
      <c r="E34" s="382" t="s">
        <v>738</v>
      </c>
      <c r="F34" s="383"/>
      <c r="G34" s="384"/>
    </row>
    <row r="35" spans="1:7">
      <c r="A35" s="379"/>
      <c r="B35" s="380" t="s">
        <v>726</v>
      </c>
      <c r="C35" s="381"/>
      <c r="D35" s="379"/>
      <c r="E35" s="389" t="s">
        <v>739</v>
      </c>
      <c r="F35" s="390"/>
      <c r="G35" s="391"/>
    </row>
    <row r="36" spans="1:7">
      <c r="A36" s="379"/>
      <c r="B36" s="380" t="s">
        <v>727</v>
      </c>
      <c r="C36" s="381"/>
      <c r="D36" s="379"/>
      <c r="E36" s="386" t="s">
        <v>740</v>
      </c>
      <c r="F36" s="387"/>
      <c r="G36" s="388"/>
    </row>
    <row r="37" spans="1:7">
      <c r="A37" s="379"/>
      <c r="B37" s="380" t="s">
        <v>728</v>
      </c>
      <c r="C37" s="381"/>
      <c r="D37" s="379"/>
      <c r="E37" s="386" t="s">
        <v>741</v>
      </c>
      <c r="F37" s="387"/>
      <c r="G37" s="388"/>
    </row>
    <row r="38" spans="1:7">
      <c r="A38" s="379"/>
      <c r="B38" s="419" t="s">
        <v>729</v>
      </c>
      <c r="C38" s="419"/>
      <c r="D38" s="379"/>
      <c r="E38" s="386" t="s">
        <v>742</v>
      </c>
      <c r="F38" s="387"/>
      <c r="G38" s="388"/>
    </row>
    <row r="39" spans="1:7">
      <c r="A39" s="379"/>
      <c r="B39" s="385"/>
      <c r="C39" s="385"/>
      <c r="D39" s="379"/>
      <c r="E39" s="386" t="s">
        <v>743</v>
      </c>
      <c r="F39" s="387"/>
      <c r="G39" s="388"/>
    </row>
    <row r="40" spans="1:7">
      <c r="A40" s="379"/>
      <c r="B40" s="385"/>
      <c r="C40" s="385"/>
      <c r="D40" s="379"/>
      <c r="E40" s="386"/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85"/>
      <c r="C42" s="385"/>
      <c r="D42" s="379"/>
      <c r="E42" s="386"/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32</v>
      </c>
      <c r="C45" s="384"/>
      <c r="D45" s="376" t="s">
        <v>6</v>
      </c>
      <c r="E45" s="382" t="s">
        <v>32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730</v>
      </c>
      <c r="C48" s="402"/>
      <c r="D48" s="402"/>
      <c r="E48" s="376" t="s">
        <v>6</v>
      </c>
      <c r="F48" s="401" t="s">
        <v>744</v>
      </c>
      <c r="G48" s="401"/>
    </row>
    <row r="49" spans="1:7">
      <c r="A49" s="377"/>
      <c r="B49" s="402" t="s">
        <v>731</v>
      </c>
      <c r="C49" s="402"/>
      <c r="D49" s="402"/>
      <c r="E49" s="377"/>
      <c r="F49" s="401" t="s">
        <v>745</v>
      </c>
      <c r="G49" s="401"/>
    </row>
    <row r="50" spans="1:7">
      <c r="A50" s="377"/>
      <c r="B50" s="405" t="s">
        <v>732</v>
      </c>
      <c r="C50" s="406"/>
      <c r="D50" s="407"/>
      <c r="E50" s="377"/>
      <c r="F50" s="401" t="s">
        <v>746</v>
      </c>
      <c r="G50" s="401"/>
    </row>
    <row r="51" spans="1:7">
      <c r="A51" s="377"/>
      <c r="B51" s="402" t="s">
        <v>733</v>
      </c>
      <c r="C51" s="402"/>
      <c r="D51" s="402"/>
      <c r="E51" s="377"/>
      <c r="F51" s="401"/>
      <c r="G51" s="401"/>
    </row>
    <row r="52" spans="1:7">
      <c r="A52" s="377"/>
      <c r="B52" s="405" t="s">
        <v>735</v>
      </c>
      <c r="C52" s="406"/>
      <c r="D52" s="407"/>
      <c r="E52" s="377"/>
      <c r="F52" s="403"/>
      <c r="G52" s="404"/>
    </row>
    <row r="53" spans="1:7">
      <c r="A53" s="377"/>
      <c r="B53" s="402" t="s">
        <v>734</v>
      </c>
      <c r="C53" s="402"/>
      <c r="D53" s="402"/>
      <c r="E53" s="377"/>
      <c r="F53" s="403"/>
      <c r="G53" s="404"/>
    </row>
    <row r="54" spans="1:7">
      <c r="A54" s="377"/>
      <c r="B54" s="405" t="s">
        <v>736</v>
      </c>
      <c r="C54" s="406"/>
      <c r="D54" s="407"/>
      <c r="E54" s="377"/>
      <c r="F54" s="403"/>
      <c r="G54" s="404"/>
    </row>
    <row r="55" spans="1:7">
      <c r="A55" s="377"/>
      <c r="B55" s="402">
        <v>3</v>
      </c>
      <c r="C55" s="402"/>
      <c r="D55" s="402"/>
      <c r="E55" s="377"/>
      <c r="F55" s="403"/>
      <c r="G55" s="404"/>
    </row>
    <row r="56" spans="1:7">
      <c r="A56" s="377"/>
      <c r="B56" s="402"/>
      <c r="C56" s="402"/>
      <c r="D56" s="402"/>
      <c r="E56" s="377"/>
      <c r="F56" s="403"/>
      <c r="G56" s="404"/>
    </row>
    <row r="57" spans="1:7">
      <c r="A57" s="377"/>
      <c r="B57" s="402"/>
      <c r="C57" s="402"/>
      <c r="D57" s="402"/>
      <c r="E57" s="377"/>
      <c r="F57" s="403"/>
      <c r="G57" s="404"/>
    </row>
    <row r="58" spans="1:7">
      <c r="A58" s="377"/>
      <c r="B58" s="402"/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249"/>
      <c r="G61" s="250"/>
    </row>
    <row r="62" spans="1:7">
      <c r="A62" s="377"/>
      <c r="B62" s="420"/>
      <c r="C62" s="421"/>
      <c r="D62" s="422"/>
      <c r="E62" s="377"/>
      <c r="F62" s="249"/>
      <c r="G62" s="250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258"/>
      <c r="B64" s="259"/>
      <c r="C64" s="259"/>
      <c r="D64" s="259"/>
      <c r="E64" s="258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/>
      <c r="C67" s="9"/>
      <c r="D67" s="416"/>
      <c r="E67" s="8">
        <v>4600</v>
      </c>
      <c r="F67" s="412" t="s">
        <v>724</v>
      </c>
      <c r="G67" s="412"/>
    </row>
    <row r="68" spans="1:7">
      <c r="A68" s="416"/>
      <c r="B68" s="8"/>
      <c r="C68" s="9"/>
      <c r="D68" s="416"/>
      <c r="E68" s="7"/>
      <c r="F68" s="412"/>
      <c r="G68" s="412"/>
    </row>
    <row r="69" spans="1:7">
      <c r="A69" s="416"/>
      <c r="B69" s="8"/>
      <c r="C69" s="9"/>
      <c r="D69" s="416"/>
      <c r="E69" s="7"/>
      <c r="F69" s="412"/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8"/>
      <c r="C73" s="9"/>
      <c r="D73" s="416"/>
      <c r="E73" s="7"/>
      <c r="F73" s="412"/>
      <c r="G73" s="412"/>
    </row>
    <row r="74" spans="1:7">
      <c r="A74" s="416"/>
      <c r="B74" s="10"/>
      <c r="C74" s="11"/>
      <c r="D74" s="416"/>
      <c r="E74" s="7"/>
      <c r="F74" s="412"/>
      <c r="G74" s="412"/>
    </row>
    <row r="75" spans="1:7">
      <c r="A75" s="416"/>
      <c r="B75" s="10"/>
      <c r="C75" s="11"/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4600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F58:G58"/>
    <mergeCell ref="F57:G57"/>
    <mergeCell ref="F74:G74"/>
    <mergeCell ref="F75:G75"/>
    <mergeCell ref="F76:G76"/>
    <mergeCell ref="A78:G78"/>
    <mergeCell ref="A79:G79"/>
    <mergeCell ref="B52:D52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B61:D61"/>
    <mergeCell ref="B62:D62"/>
    <mergeCell ref="B63:D63"/>
    <mergeCell ref="F63:G63"/>
    <mergeCell ref="F64:G64"/>
    <mergeCell ref="A65:G65"/>
    <mergeCell ref="B58:D58"/>
    <mergeCell ref="B53:D53"/>
    <mergeCell ref="F52:G52"/>
    <mergeCell ref="F53:G53"/>
    <mergeCell ref="B54:D54"/>
    <mergeCell ref="F54:G54"/>
    <mergeCell ref="A48:A63"/>
    <mergeCell ref="B48:D48"/>
    <mergeCell ref="E48:E63"/>
    <mergeCell ref="F48:G48"/>
    <mergeCell ref="B49:D49"/>
    <mergeCell ref="F49:G49"/>
    <mergeCell ref="B50:D50"/>
    <mergeCell ref="F50:G50"/>
    <mergeCell ref="B51:D51"/>
    <mergeCell ref="F51:G51"/>
    <mergeCell ref="B59:D59"/>
    <mergeCell ref="F59:G59"/>
    <mergeCell ref="B60:D60"/>
    <mergeCell ref="F60:G60"/>
    <mergeCell ref="B55:D55"/>
    <mergeCell ref="F55:G55"/>
    <mergeCell ref="B56:D56"/>
    <mergeCell ref="F56:G56"/>
    <mergeCell ref="B57:D5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B9" sqref="B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266" t="s">
        <v>22</v>
      </c>
      <c r="B2" s="350" t="s">
        <v>747</v>
      </c>
      <c r="C2" s="351"/>
      <c r="D2" s="266" t="s">
        <v>1</v>
      </c>
      <c r="E2" s="266" t="s">
        <v>748</v>
      </c>
      <c r="F2" s="265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260" t="s">
        <v>21</v>
      </c>
      <c r="F3" s="260"/>
      <c r="G3" s="355"/>
      <c r="H3" s="355"/>
    </row>
    <row r="4" spans="1:8" ht="20.100000000000001" customHeight="1">
      <c r="A4" s="266" t="s">
        <v>2</v>
      </c>
      <c r="B4" s="356"/>
      <c r="C4" s="357"/>
      <c r="D4" s="354"/>
      <c r="E4" s="358" t="s">
        <v>567</v>
      </c>
      <c r="F4" s="359"/>
      <c r="G4" s="360"/>
    </row>
    <row r="5" spans="1:8" ht="20.100000000000001" customHeight="1">
      <c r="A5" s="266" t="s">
        <v>3</v>
      </c>
      <c r="B5" s="361"/>
      <c r="C5" s="362"/>
      <c r="D5" s="354"/>
      <c r="E5" s="363" t="s">
        <v>521</v>
      </c>
      <c r="F5" s="364"/>
      <c r="G5" s="365"/>
    </row>
    <row r="6" spans="1:8" ht="20.100000000000001" customHeight="1">
      <c r="A6" s="266" t="s">
        <v>4</v>
      </c>
      <c r="B6" s="356">
        <v>1654170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266" t="s">
        <v>33</v>
      </c>
      <c r="B7" s="369"/>
      <c r="C7" s="370"/>
      <c r="D7" s="261"/>
      <c r="E7" s="263"/>
      <c r="F7" s="263"/>
      <c r="G7" s="263"/>
    </row>
    <row r="8" spans="1:8" ht="27.95" customHeight="1">
      <c r="A8" s="267" t="s">
        <v>14</v>
      </c>
      <c r="B8" s="267"/>
      <c r="C8" s="267"/>
      <c r="D8" s="2"/>
      <c r="E8" s="4"/>
      <c r="F8" s="4"/>
      <c r="G8" s="4"/>
    </row>
    <row r="9" spans="1:8" ht="20.100000000000001" customHeight="1">
      <c r="A9" s="358" t="s">
        <v>25</v>
      </c>
      <c r="B9" s="1" t="s">
        <v>772</v>
      </c>
      <c r="C9">
        <v>3</v>
      </c>
      <c r="D9" s="371" t="s">
        <v>5</v>
      </c>
      <c r="E9" s="1" t="s">
        <v>771</v>
      </c>
      <c r="F9" s="265"/>
      <c r="G9" s="5"/>
    </row>
    <row r="10" spans="1:8" ht="20.100000000000001" customHeight="1">
      <c r="A10" s="363"/>
      <c r="B10" s="1" t="s">
        <v>60</v>
      </c>
      <c r="C10" s="1">
        <v>5</v>
      </c>
      <c r="D10" s="372"/>
      <c r="E10" s="1" t="s">
        <v>448</v>
      </c>
      <c r="F10" s="265"/>
      <c r="G10" s="265"/>
      <c r="H10" t="s">
        <v>29</v>
      </c>
    </row>
    <row r="11" spans="1:8" ht="20.100000000000001" customHeight="1">
      <c r="A11" s="363"/>
      <c r="B11" s="1" t="s">
        <v>737</v>
      </c>
      <c r="C11" s="1">
        <v>8</v>
      </c>
      <c r="D11" s="372"/>
      <c r="E11" s="1" t="s">
        <v>55</v>
      </c>
      <c r="F11" s="265"/>
      <c r="G11" s="265"/>
    </row>
    <row r="12" spans="1:8" ht="20.100000000000001" customHeight="1">
      <c r="A12" s="366"/>
      <c r="B12" s="1"/>
      <c r="C12" s="1"/>
      <c r="D12" s="373"/>
      <c r="E12" s="20"/>
      <c r="F12" s="265"/>
      <c r="G12" s="265"/>
    </row>
    <row r="13" spans="1:8" ht="27.95" customHeight="1">
      <c r="A13" s="267" t="s">
        <v>20</v>
      </c>
      <c r="B13" s="267"/>
      <c r="C13" s="267"/>
      <c r="D13" s="267"/>
      <c r="E13" s="2"/>
      <c r="F13" s="2"/>
      <c r="G13" s="262"/>
    </row>
    <row r="14" spans="1:8" ht="18.95" customHeight="1">
      <c r="A14" s="1"/>
      <c r="B14" s="265" t="s">
        <v>7</v>
      </c>
      <c r="C14" s="265" t="s">
        <v>10</v>
      </c>
      <c r="D14" s="265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0.41666666666666669</v>
      </c>
      <c r="C15" s="265" t="s">
        <v>752</v>
      </c>
      <c r="D15" s="265">
        <v>3</v>
      </c>
      <c r="E15" s="378"/>
      <c r="F15" s="378"/>
      <c r="G15" s="378"/>
    </row>
    <row r="16" spans="1:8" ht="18.95" customHeight="1">
      <c r="A16" s="377"/>
      <c r="B16" s="19">
        <v>0.5</v>
      </c>
      <c r="C16" s="265" t="s">
        <v>597</v>
      </c>
      <c r="D16" s="265">
        <v>6</v>
      </c>
      <c r="E16" s="378"/>
      <c r="F16" s="378"/>
      <c r="G16" s="378"/>
    </row>
    <row r="17" spans="1:7" ht="18.95" customHeight="1">
      <c r="A17" s="377"/>
      <c r="B17" s="19">
        <v>0.47916666666666669</v>
      </c>
      <c r="C17" s="265" t="s">
        <v>751</v>
      </c>
      <c r="D17" s="265">
        <v>3</v>
      </c>
      <c r="E17" s="378"/>
      <c r="F17" s="378"/>
      <c r="G17" s="378"/>
    </row>
    <row r="18" spans="1:7" ht="18.95" customHeight="1">
      <c r="A18" s="377"/>
      <c r="B18" s="19">
        <v>0.52083333333333337</v>
      </c>
      <c r="C18" s="265" t="s">
        <v>750</v>
      </c>
      <c r="D18" s="265">
        <v>2</v>
      </c>
      <c r="E18" s="378"/>
      <c r="F18" s="378"/>
      <c r="G18" s="378"/>
    </row>
    <row r="19" spans="1:7" ht="18.95" customHeight="1">
      <c r="A19" s="377"/>
      <c r="B19" s="19"/>
      <c r="C19" s="265"/>
      <c r="D19" s="265"/>
      <c r="E19" s="378"/>
      <c r="F19" s="378"/>
      <c r="G19" s="378"/>
    </row>
    <row r="20" spans="1:7" ht="18.95" customHeight="1">
      <c r="A20" s="377"/>
      <c r="B20" s="19"/>
      <c r="C20" s="265"/>
      <c r="D20" s="265"/>
      <c r="E20" s="378"/>
      <c r="F20" s="378"/>
      <c r="G20" s="378"/>
    </row>
    <row r="21" spans="1:7" ht="18.95" customHeight="1">
      <c r="A21" s="377"/>
      <c r="B21" s="19"/>
      <c r="C21" s="265"/>
      <c r="D21" s="265"/>
      <c r="E21" s="378"/>
      <c r="F21" s="378"/>
      <c r="G21" s="378"/>
    </row>
    <row r="22" spans="1:7" ht="18.95" customHeight="1">
      <c r="A22" s="377"/>
      <c r="B22" s="19"/>
      <c r="C22" s="265"/>
      <c r="D22" s="265"/>
      <c r="E22" s="378"/>
      <c r="F22" s="378"/>
      <c r="G22" s="378"/>
    </row>
    <row r="23" spans="1:7" ht="18.95" customHeight="1">
      <c r="A23" s="377"/>
      <c r="B23" s="19"/>
      <c r="C23" s="265"/>
      <c r="D23" s="265"/>
      <c r="E23" s="374"/>
      <c r="F23" s="375"/>
      <c r="G23" s="362"/>
    </row>
    <row r="24" spans="1:7" ht="18.95" customHeight="1">
      <c r="A24" s="377"/>
      <c r="B24" s="19"/>
      <c r="C24" s="160"/>
      <c r="E24" s="378"/>
      <c r="F24" s="378"/>
      <c r="G24" s="378"/>
    </row>
    <row r="25" spans="1:7">
      <c r="A25" s="379" t="s">
        <v>9</v>
      </c>
      <c r="B25" s="6">
        <v>0.31944444444444448</v>
      </c>
      <c r="C25" s="265" t="s">
        <v>749</v>
      </c>
      <c r="D25" s="265">
        <v>2</v>
      </c>
      <c r="E25" s="378"/>
      <c r="F25" s="378"/>
      <c r="G25" s="378"/>
    </row>
    <row r="26" spans="1:7">
      <c r="A26" s="379"/>
      <c r="B26" s="6"/>
      <c r="C26" s="137"/>
      <c r="D26" s="266"/>
      <c r="E26" s="378"/>
      <c r="F26" s="378"/>
      <c r="G26" s="378"/>
    </row>
    <row r="27" spans="1:7">
      <c r="A27" s="379"/>
      <c r="B27" s="6"/>
      <c r="C27" s="266"/>
      <c r="D27" s="266"/>
      <c r="E27" s="378"/>
      <c r="F27" s="378"/>
      <c r="G27" s="378"/>
    </row>
    <row r="28" spans="1:7">
      <c r="A28" s="379"/>
      <c r="B28" s="6"/>
      <c r="C28" s="266"/>
      <c r="D28" s="266"/>
      <c r="E28" s="378"/>
      <c r="F28" s="378"/>
      <c r="G28" s="378"/>
    </row>
    <row r="29" spans="1:7">
      <c r="A29" s="379"/>
      <c r="B29" s="6"/>
      <c r="C29" s="266"/>
      <c r="D29" s="266"/>
      <c r="E29" s="378"/>
      <c r="F29" s="378"/>
      <c r="G29" s="378"/>
    </row>
    <row r="30" spans="1:7">
      <c r="A30" s="379"/>
      <c r="B30" s="6"/>
      <c r="C30" s="266"/>
      <c r="D30" s="266"/>
      <c r="E30" s="378"/>
      <c r="F30" s="378"/>
      <c r="G30" s="378"/>
    </row>
    <row r="31" spans="1:7">
      <c r="A31" s="379"/>
      <c r="B31" s="6"/>
      <c r="C31" s="266"/>
      <c r="D31" s="266"/>
      <c r="E31" s="378"/>
      <c r="F31" s="378"/>
      <c r="G31" s="378"/>
    </row>
    <row r="32" spans="1:7">
      <c r="A32" s="379"/>
      <c r="B32" s="6"/>
      <c r="C32" s="266"/>
      <c r="D32" s="266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753</v>
      </c>
      <c r="C34" s="381"/>
      <c r="D34" s="379" t="s">
        <v>26</v>
      </c>
      <c r="E34" s="382" t="s">
        <v>773</v>
      </c>
      <c r="F34" s="383"/>
      <c r="G34" s="384"/>
    </row>
    <row r="35" spans="1:7">
      <c r="A35" s="379"/>
      <c r="B35" s="380" t="s">
        <v>754</v>
      </c>
      <c r="C35" s="381"/>
      <c r="D35" s="379"/>
      <c r="E35" s="389" t="s">
        <v>774</v>
      </c>
      <c r="F35" s="390"/>
      <c r="G35" s="391"/>
    </row>
    <row r="36" spans="1:7">
      <c r="A36" s="379"/>
      <c r="B36" s="380" t="s">
        <v>755</v>
      </c>
      <c r="C36" s="381"/>
      <c r="D36" s="379"/>
      <c r="E36" s="386" t="s">
        <v>775</v>
      </c>
      <c r="F36" s="387"/>
      <c r="G36" s="388"/>
    </row>
    <row r="37" spans="1:7">
      <c r="A37" s="379"/>
      <c r="B37" s="380" t="s">
        <v>756</v>
      </c>
      <c r="C37" s="381"/>
      <c r="D37" s="379"/>
      <c r="E37" s="386" t="s">
        <v>776</v>
      </c>
      <c r="F37" s="387"/>
      <c r="G37" s="388"/>
    </row>
    <row r="38" spans="1:7">
      <c r="A38" s="379"/>
      <c r="B38" s="419" t="s">
        <v>757</v>
      </c>
      <c r="C38" s="419"/>
      <c r="D38" s="379"/>
      <c r="E38" s="386" t="s">
        <v>777</v>
      </c>
      <c r="F38" s="387"/>
      <c r="G38" s="388"/>
    </row>
    <row r="39" spans="1:7">
      <c r="A39" s="379"/>
      <c r="B39" s="385"/>
      <c r="C39" s="385"/>
      <c r="D39" s="379"/>
      <c r="E39" s="386" t="s">
        <v>778</v>
      </c>
      <c r="F39" s="387"/>
      <c r="G39" s="388"/>
    </row>
    <row r="40" spans="1:7">
      <c r="A40" s="379"/>
      <c r="B40" s="385"/>
      <c r="C40" s="385"/>
      <c r="D40" s="379"/>
      <c r="E40" s="386" t="s">
        <v>779</v>
      </c>
      <c r="F40" s="387"/>
      <c r="G40" s="388"/>
    </row>
    <row r="41" spans="1:7">
      <c r="A41" s="379"/>
      <c r="B41" s="385"/>
      <c r="C41" s="385"/>
      <c r="D41" s="379"/>
      <c r="E41" s="386" t="s">
        <v>780</v>
      </c>
      <c r="F41" s="387"/>
      <c r="G41" s="388"/>
    </row>
    <row r="42" spans="1:7">
      <c r="A42" s="379"/>
      <c r="B42" s="385"/>
      <c r="C42" s="385"/>
      <c r="D42" s="379"/>
      <c r="E42" s="386"/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32</v>
      </c>
      <c r="C45" s="384"/>
      <c r="D45" s="376" t="s">
        <v>6</v>
      </c>
      <c r="E45" s="382" t="s">
        <v>758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759</v>
      </c>
      <c r="C48" s="402"/>
      <c r="D48" s="402"/>
      <c r="E48" s="376" t="s">
        <v>6</v>
      </c>
      <c r="F48" s="401"/>
      <c r="G48" s="401"/>
    </row>
    <row r="49" spans="1:7">
      <c r="A49" s="377"/>
      <c r="B49" s="402" t="s">
        <v>760</v>
      </c>
      <c r="C49" s="402"/>
      <c r="D49" s="402"/>
      <c r="E49" s="377"/>
      <c r="F49" s="401"/>
      <c r="G49" s="401"/>
    </row>
    <row r="50" spans="1:7">
      <c r="A50" s="377"/>
      <c r="B50" s="405" t="s">
        <v>761</v>
      </c>
      <c r="C50" s="406"/>
      <c r="D50" s="407"/>
      <c r="E50" s="377"/>
      <c r="F50" s="401"/>
      <c r="G50" s="401"/>
    </row>
    <row r="51" spans="1:7">
      <c r="A51" s="377"/>
      <c r="B51" s="402" t="s">
        <v>762</v>
      </c>
      <c r="C51" s="402"/>
      <c r="D51" s="402"/>
      <c r="E51" s="377"/>
      <c r="F51" s="401"/>
      <c r="G51" s="401"/>
    </row>
    <row r="52" spans="1:7">
      <c r="A52" s="377"/>
      <c r="B52" s="405" t="s">
        <v>763</v>
      </c>
      <c r="C52" s="406"/>
      <c r="D52" s="407"/>
      <c r="E52" s="377"/>
      <c r="F52" s="403"/>
      <c r="G52" s="404"/>
    </row>
    <row r="53" spans="1:7">
      <c r="A53" s="377"/>
      <c r="B53" s="402" t="s">
        <v>762</v>
      </c>
      <c r="C53" s="402"/>
      <c r="D53" s="402"/>
      <c r="E53" s="377"/>
      <c r="F53" s="403"/>
      <c r="G53" s="404"/>
    </row>
    <row r="54" spans="1:7">
      <c r="A54" s="377"/>
      <c r="B54" s="405" t="s">
        <v>764</v>
      </c>
      <c r="C54" s="406"/>
      <c r="D54" s="407"/>
      <c r="E54" s="377"/>
      <c r="F54" s="403"/>
      <c r="G54" s="404"/>
    </row>
    <row r="55" spans="1:7">
      <c r="A55" s="377"/>
      <c r="B55" s="402" t="s">
        <v>765</v>
      </c>
      <c r="C55" s="402"/>
      <c r="D55" s="402"/>
      <c r="E55" s="377"/>
      <c r="F55" s="403"/>
      <c r="G55" s="404"/>
    </row>
    <row r="56" spans="1:7">
      <c r="A56" s="377"/>
      <c r="B56" s="402" t="s">
        <v>766</v>
      </c>
      <c r="C56" s="402"/>
      <c r="D56" s="402"/>
      <c r="E56" s="377"/>
      <c r="F56" s="403"/>
      <c r="G56" s="404"/>
    </row>
    <row r="57" spans="1:7">
      <c r="A57" s="377"/>
      <c r="B57" s="402" t="s">
        <v>767</v>
      </c>
      <c r="C57" s="402"/>
      <c r="D57" s="402"/>
      <c r="E57" s="377"/>
      <c r="F57" s="403"/>
      <c r="G57" s="404"/>
    </row>
    <row r="58" spans="1:7">
      <c r="A58" s="377"/>
      <c r="B58" s="402" t="s">
        <v>768</v>
      </c>
      <c r="C58" s="402"/>
      <c r="D58" s="402"/>
      <c r="E58" s="377"/>
      <c r="F58" s="403"/>
      <c r="G58" s="404"/>
    </row>
    <row r="59" spans="1:7">
      <c r="A59" s="377"/>
      <c r="B59" s="402" t="s">
        <v>769</v>
      </c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268"/>
      <c r="G61" s="269"/>
    </row>
    <row r="62" spans="1:7">
      <c r="A62" s="377"/>
      <c r="B62" s="420"/>
      <c r="C62" s="421"/>
      <c r="D62" s="422"/>
      <c r="E62" s="377"/>
      <c r="F62" s="268"/>
      <c r="G62" s="269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264"/>
      <c r="B64" s="270"/>
      <c r="C64" s="270"/>
      <c r="D64" s="270"/>
      <c r="E64" s="264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>
        <v>4000</v>
      </c>
      <c r="C67" s="9" t="s">
        <v>770</v>
      </c>
      <c r="D67" s="416"/>
      <c r="E67" s="8"/>
      <c r="F67" s="412"/>
      <c r="G67" s="412"/>
    </row>
    <row r="68" spans="1:7">
      <c r="A68" s="416"/>
      <c r="B68" s="8">
        <v>42000</v>
      </c>
      <c r="C68" s="9" t="s">
        <v>700</v>
      </c>
      <c r="D68" s="416"/>
      <c r="E68" s="7"/>
      <c r="F68" s="412"/>
      <c r="G68" s="412"/>
    </row>
    <row r="69" spans="1:7">
      <c r="A69" s="416"/>
      <c r="B69" s="8"/>
      <c r="C69" s="9"/>
      <c r="D69" s="416"/>
      <c r="E69" s="7"/>
      <c r="F69" s="412"/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8"/>
      <c r="C73" s="9"/>
      <c r="D73" s="416"/>
      <c r="E73" s="7"/>
      <c r="F73" s="412"/>
      <c r="G73" s="412"/>
    </row>
    <row r="74" spans="1:7">
      <c r="A74" s="416"/>
      <c r="B74" s="10"/>
      <c r="C74" s="11"/>
      <c r="D74" s="416"/>
      <c r="E74" s="7"/>
      <c r="F74" s="412"/>
      <c r="G74" s="412"/>
    </row>
    <row r="75" spans="1:7">
      <c r="A75" s="416"/>
      <c r="B75" s="10"/>
      <c r="C75" s="11"/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46000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1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C73" sqref="C73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275" t="s">
        <v>22</v>
      </c>
      <c r="B2" s="350" t="s">
        <v>781</v>
      </c>
      <c r="C2" s="351"/>
      <c r="D2" s="275" t="s">
        <v>1</v>
      </c>
      <c r="E2" s="275" t="s">
        <v>782</v>
      </c>
      <c r="F2" s="276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274" t="s">
        <v>21</v>
      </c>
      <c r="F3" s="274"/>
      <c r="G3" s="355"/>
      <c r="H3" s="355"/>
    </row>
    <row r="4" spans="1:8" ht="20.100000000000001" customHeight="1">
      <c r="A4" s="275" t="s">
        <v>2</v>
      </c>
      <c r="B4" s="356"/>
      <c r="C4" s="357"/>
      <c r="D4" s="354"/>
      <c r="E4" s="358" t="s">
        <v>567</v>
      </c>
      <c r="F4" s="359"/>
      <c r="G4" s="360"/>
    </row>
    <row r="5" spans="1:8" ht="20.100000000000001" customHeight="1">
      <c r="A5" s="275" t="s">
        <v>3</v>
      </c>
      <c r="B5" s="361"/>
      <c r="C5" s="362"/>
      <c r="D5" s="354"/>
      <c r="E5" s="363" t="s">
        <v>521</v>
      </c>
      <c r="F5" s="364"/>
      <c r="G5" s="365"/>
    </row>
    <row r="6" spans="1:8" ht="20.100000000000001" customHeight="1">
      <c r="A6" s="275" t="s">
        <v>4</v>
      </c>
      <c r="B6" s="356"/>
      <c r="C6" s="357"/>
      <c r="D6" s="354"/>
      <c r="E6" s="366" t="s">
        <v>59</v>
      </c>
      <c r="F6" s="367"/>
      <c r="G6" s="368"/>
    </row>
    <row r="7" spans="1:8" ht="20.100000000000001" customHeight="1">
      <c r="A7" s="275" t="s">
        <v>33</v>
      </c>
      <c r="B7" s="369"/>
      <c r="C7" s="370"/>
      <c r="D7" s="277"/>
      <c r="E7" s="279"/>
      <c r="F7" s="279"/>
      <c r="G7" s="279"/>
    </row>
    <row r="8" spans="1:8" ht="27.95" customHeight="1">
      <c r="A8" s="273" t="s">
        <v>14</v>
      </c>
      <c r="B8" s="273"/>
      <c r="C8" s="273"/>
      <c r="D8" s="2"/>
      <c r="E8" s="4"/>
      <c r="F8" s="4"/>
      <c r="G8" s="4"/>
    </row>
    <row r="9" spans="1:8" ht="20.100000000000001" customHeight="1">
      <c r="A9" s="358" t="s">
        <v>25</v>
      </c>
      <c r="B9" s="1"/>
      <c r="D9" s="371" t="s">
        <v>5</v>
      </c>
      <c r="E9" s="1" t="s">
        <v>771</v>
      </c>
      <c r="F9" s="276"/>
      <c r="G9" s="5"/>
    </row>
    <row r="10" spans="1:8" ht="20.100000000000001" customHeight="1">
      <c r="A10" s="363"/>
      <c r="B10" s="1"/>
      <c r="C10" s="1"/>
      <c r="D10" s="372"/>
      <c r="E10" s="1" t="s">
        <v>783</v>
      </c>
      <c r="F10" s="276"/>
      <c r="G10" s="276"/>
      <c r="H10" t="s">
        <v>29</v>
      </c>
    </row>
    <row r="11" spans="1:8" ht="20.100000000000001" customHeight="1">
      <c r="A11" s="363"/>
      <c r="B11" s="1"/>
      <c r="C11" s="1"/>
      <c r="D11" s="372"/>
      <c r="E11" s="1" t="s">
        <v>799</v>
      </c>
      <c r="F11" s="276"/>
      <c r="G11" s="276"/>
    </row>
    <row r="12" spans="1:8" ht="20.100000000000001" customHeight="1">
      <c r="A12" s="366"/>
      <c r="B12" s="1"/>
      <c r="C12" s="1"/>
      <c r="D12" s="373"/>
      <c r="E12" s="20"/>
      <c r="F12" s="276"/>
      <c r="G12" s="276"/>
    </row>
    <row r="13" spans="1:8" ht="27.95" customHeight="1">
      <c r="A13" s="273" t="s">
        <v>20</v>
      </c>
      <c r="B13" s="273"/>
      <c r="C13" s="273"/>
      <c r="D13" s="273"/>
      <c r="E13" s="2"/>
      <c r="F13" s="2"/>
      <c r="G13" s="278"/>
    </row>
    <row r="14" spans="1:8" ht="18.95" customHeight="1">
      <c r="A14" s="1"/>
      <c r="B14" s="276" t="s">
        <v>7</v>
      </c>
      <c r="C14" s="276" t="s">
        <v>10</v>
      </c>
      <c r="D14" s="276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0.5</v>
      </c>
      <c r="C15" s="276" t="s">
        <v>784</v>
      </c>
      <c r="D15" s="276">
        <v>5</v>
      </c>
      <c r="E15" s="378"/>
      <c r="F15" s="378"/>
      <c r="G15" s="378"/>
    </row>
    <row r="16" spans="1:8" ht="18.95" customHeight="1">
      <c r="A16" s="377"/>
      <c r="B16" s="19">
        <v>0.5</v>
      </c>
      <c r="C16" s="276" t="s">
        <v>785</v>
      </c>
      <c r="D16" s="276">
        <v>4</v>
      </c>
      <c r="E16" s="378"/>
      <c r="F16" s="378"/>
      <c r="G16" s="378"/>
    </row>
    <row r="17" spans="1:7" ht="18.95" customHeight="1">
      <c r="A17" s="377"/>
      <c r="B17" s="19"/>
      <c r="C17" s="276"/>
      <c r="D17" s="276"/>
      <c r="E17" s="378"/>
      <c r="F17" s="378"/>
      <c r="G17" s="378"/>
    </row>
    <row r="18" spans="1:7" ht="18.95" customHeight="1">
      <c r="A18" s="377"/>
      <c r="B18" s="19"/>
      <c r="C18" s="276"/>
      <c r="D18" s="276"/>
      <c r="E18" s="378"/>
      <c r="F18" s="378"/>
      <c r="G18" s="378"/>
    </row>
    <row r="19" spans="1:7" ht="18.95" customHeight="1">
      <c r="A19" s="377"/>
      <c r="B19" s="19"/>
      <c r="C19" s="276"/>
      <c r="D19" s="276"/>
      <c r="E19" s="378"/>
      <c r="F19" s="378"/>
      <c r="G19" s="378"/>
    </row>
    <row r="20" spans="1:7" ht="18.95" customHeight="1">
      <c r="A20" s="377"/>
      <c r="B20" s="19"/>
      <c r="C20" s="276"/>
      <c r="D20" s="276"/>
      <c r="E20" s="378"/>
      <c r="F20" s="378"/>
      <c r="G20" s="378"/>
    </row>
    <row r="21" spans="1:7" ht="18.95" customHeight="1">
      <c r="A21" s="377"/>
      <c r="B21" s="19"/>
      <c r="C21" s="276"/>
      <c r="D21" s="276"/>
      <c r="E21" s="378"/>
      <c r="F21" s="378"/>
      <c r="G21" s="378"/>
    </row>
    <row r="22" spans="1:7" ht="18.95" customHeight="1">
      <c r="A22" s="377"/>
      <c r="B22" s="19"/>
      <c r="C22" s="276"/>
      <c r="D22" s="276"/>
      <c r="E22" s="378"/>
      <c r="F22" s="378"/>
      <c r="G22" s="378"/>
    </row>
    <row r="23" spans="1:7" ht="18.95" customHeight="1">
      <c r="A23" s="377"/>
      <c r="B23" s="19"/>
      <c r="C23" s="276"/>
      <c r="D23" s="276"/>
      <c r="E23" s="374"/>
      <c r="F23" s="375"/>
      <c r="G23" s="362"/>
    </row>
    <row r="24" spans="1:7" ht="18.95" customHeight="1">
      <c r="A24" s="377"/>
      <c r="B24" s="19"/>
      <c r="C24" s="160"/>
      <c r="E24" s="378"/>
      <c r="F24" s="378"/>
      <c r="G24" s="378"/>
    </row>
    <row r="25" spans="1:7">
      <c r="A25" s="379" t="s">
        <v>9</v>
      </c>
      <c r="B25" s="6">
        <v>0.27083333333333331</v>
      </c>
      <c r="C25" s="276" t="s">
        <v>786</v>
      </c>
      <c r="D25" s="276">
        <v>4</v>
      </c>
      <c r="E25" s="378"/>
      <c r="F25" s="378"/>
      <c r="G25" s="378"/>
    </row>
    <row r="26" spans="1:7">
      <c r="A26" s="379"/>
      <c r="B26" s="6"/>
      <c r="C26" s="137"/>
      <c r="D26" s="275"/>
      <c r="E26" s="378"/>
      <c r="F26" s="378"/>
      <c r="G26" s="378"/>
    </row>
    <row r="27" spans="1:7">
      <c r="A27" s="379"/>
      <c r="B27" s="6"/>
      <c r="C27" s="275"/>
      <c r="D27" s="275"/>
      <c r="E27" s="378"/>
      <c r="F27" s="378"/>
      <c r="G27" s="378"/>
    </row>
    <row r="28" spans="1:7">
      <c r="A28" s="379"/>
      <c r="B28" s="6"/>
      <c r="C28" s="275"/>
      <c r="D28" s="275"/>
      <c r="E28" s="378"/>
      <c r="F28" s="378"/>
      <c r="G28" s="378"/>
    </row>
    <row r="29" spans="1:7">
      <c r="A29" s="379"/>
      <c r="B29" s="6"/>
      <c r="C29" s="275"/>
      <c r="D29" s="275"/>
      <c r="E29" s="378"/>
      <c r="F29" s="378"/>
      <c r="G29" s="378"/>
    </row>
    <row r="30" spans="1:7">
      <c r="A30" s="379"/>
      <c r="B30" s="6"/>
      <c r="C30" s="275"/>
      <c r="D30" s="275"/>
      <c r="E30" s="378"/>
      <c r="F30" s="378"/>
      <c r="G30" s="378"/>
    </row>
    <row r="31" spans="1:7">
      <c r="A31" s="379"/>
      <c r="B31" s="6"/>
      <c r="C31" s="275"/>
      <c r="D31" s="275"/>
      <c r="E31" s="378"/>
      <c r="F31" s="378"/>
      <c r="G31" s="378"/>
    </row>
    <row r="32" spans="1:7">
      <c r="A32" s="379"/>
      <c r="B32" s="6"/>
      <c r="C32" s="275"/>
      <c r="D32" s="275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787</v>
      </c>
      <c r="C34" s="381"/>
      <c r="D34" s="379" t="s">
        <v>26</v>
      </c>
      <c r="E34" s="382"/>
      <c r="F34" s="383"/>
      <c r="G34" s="384"/>
    </row>
    <row r="35" spans="1:7">
      <c r="A35" s="379"/>
      <c r="B35" s="380" t="s">
        <v>788</v>
      </c>
      <c r="C35" s="381"/>
      <c r="D35" s="379"/>
      <c r="E35" s="389"/>
      <c r="F35" s="390"/>
      <c r="G35" s="391"/>
    </row>
    <row r="36" spans="1:7">
      <c r="A36" s="379"/>
      <c r="B36" s="380" t="s">
        <v>789</v>
      </c>
      <c r="C36" s="381"/>
      <c r="D36" s="379"/>
      <c r="E36" s="386"/>
      <c r="F36" s="387"/>
      <c r="G36" s="388"/>
    </row>
    <row r="37" spans="1:7">
      <c r="A37" s="379"/>
      <c r="B37" s="380" t="s">
        <v>790</v>
      </c>
      <c r="C37" s="381"/>
      <c r="D37" s="379"/>
      <c r="E37" s="386"/>
      <c r="F37" s="387"/>
      <c r="G37" s="388"/>
    </row>
    <row r="38" spans="1:7">
      <c r="A38" s="379"/>
      <c r="B38" s="419" t="s">
        <v>791</v>
      </c>
      <c r="C38" s="419"/>
      <c r="D38" s="379"/>
      <c r="E38" s="386"/>
      <c r="F38" s="387"/>
      <c r="G38" s="388"/>
    </row>
    <row r="39" spans="1:7">
      <c r="A39" s="379"/>
      <c r="B39" s="385"/>
      <c r="C39" s="385"/>
      <c r="D39" s="379"/>
      <c r="E39" s="386"/>
      <c r="F39" s="387"/>
      <c r="G39" s="388"/>
    </row>
    <row r="40" spans="1:7">
      <c r="A40" s="379"/>
      <c r="B40" s="385"/>
      <c r="C40" s="385"/>
      <c r="D40" s="379"/>
      <c r="E40" s="386"/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85"/>
      <c r="C42" s="385"/>
      <c r="D42" s="379"/>
      <c r="E42" s="386"/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32</v>
      </c>
      <c r="C45" s="384"/>
      <c r="D45" s="376" t="s">
        <v>6</v>
      </c>
      <c r="E45" s="382" t="s">
        <v>792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793</v>
      </c>
      <c r="C48" s="402"/>
      <c r="D48" s="402"/>
      <c r="E48" s="376" t="s">
        <v>6</v>
      </c>
      <c r="F48" s="401"/>
      <c r="G48" s="401"/>
    </row>
    <row r="49" spans="1:7">
      <c r="A49" s="377"/>
      <c r="B49" s="402" t="s">
        <v>794</v>
      </c>
      <c r="C49" s="402"/>
      <c r="D49" s="402"/>
      <c r="E49" s="377"/>
      <c r="F49" s="401"/>
      <c r="G49" s="401"/>
    </row>
    <row r="50" spans="1:7">
      <c r="A50" s="377"/>
      <c r="B50" s="405" t="s">
        <v>795</v>
      </c>
      <c r="C50" s="406"/>
      <c r="D50" s="407"/>
      <c r="E50" s="377"/>
      <c r="F50" s="401"/>
      <c r="G50" s="401"/>
    </row>
    <row r="51" spans="1:7">
      <c r="A51" s="377"/>
      <c r="B51" s="402" t="s">
        <v>796</v>
      </c>
      <c r="C51" s="402"/>
      <c r="D51" s="402"/>
      <c r="E51" s="377"/>
      <c r="F51" s="401"/>
      <c r="G51" s="401"/>
    </row>
    <row r="52" spans="1:7">
      <c r="A52" s="377"/>
      <c r="B52" s="405" t="s">
        <v>797</v>
      </c>
      <c r="C52" s="406"/>
      <c r="D52" s="407"/>
      <c r="E52" s="377"/>
      <c r="F52" s="403"/>
      <c r="G52" s="404"/>
    </row>
    <row r="53" spans="1:7">
      <c r="A53" s="377"/>
      <c r="B53" s="402" t="s">
        <v>798</v>
      </c>
      <c r="C53" s="402"/>
      <c r="D53" s="402"/>
      <c r="E53" s="377"/>
      <c r="F53" s="403"/>
      <c r="G53" s="404"/>
    </row>
    <row r="54" spans="1:7">
      <c r="A54" s="377"/>
      <c r="B54" s="405"/>
      <c r="C54" s="406"/>
      <c r="D54" s="407"/>
      <c r="E54" s="377"/>
      <c r="F54" s="403"/>
      <c r="G54" s="404"/>
    </row>
    <row r="55" spans="1:7">
      <c r="A55" s="377"/>
      <c r="B55" s="402"/>
      <c r="C55" s="402"/>
      <c r="D55" s="402"/>
      <c r="E55" s="377"/>
      <c r="F55" s="403"/>
      <c r="G55" s="404"/>
    </row>
    <row r="56" spans="1:7">
      <c r="A56" s="377"/>
      <c r="B56" s="402"/>
      <c r="C56" s="402"/>
      <c r="D56" s="402"/>
      <c r="E56" s="377"/>
      <c r="F56" s="403"/>
      <c r="G56" s="404"/>
    </row>
    <row r="57" spans="1:7">
      <c r="A57" s="377"/>
      <c r="B57" s="402"/>
      <c r="C57" s="402"/>
      <c r="D57" s="402"/>
      <c r="E57" s="377"/>
      <c r="F57" s="403"/>
      <c r="G57" s="404"/>
    </row>
    <row r="58" spans="1:7">
      <c r="A58" s="377"/>
      <c r="B58" s="402"/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271"/>
      <c r="G61" s="272"/>
    </row>
    <row r="62" spans="1:7">
      <c r="A62" s="377"/>
      <c r="B62" s="420"/>
      <c r="C62" s="421"/>
      <c r="D62" s="422"/>
      <c r="E62" s="377"/>
      <c r="F62" s="271"/>
      <c r="G62" s="272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280"/>
      <c r="B64" s="281"/>
      <c r="C64" s="281"/>
      <c r="D64" s="281"/>
      <c r="E64" s="280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>
        <v>56000</v>
      </c>
      <c r="C67" s="9" t="s">
        <v>842</v>
      </c>
      <c r="D67" s="416"/>
      <c r="E67" s="8"/>
      <c r="F67" s="412"/>
      <c r="G67" s="412"/>
    </row>
    <row r="68" spans="1:7">
      <c r="A68" s="416"/>
      <c r="B68" s="8">
        <v>12000</v>
      </c>
      <c r="C68" s="9" t="s">
        <v>843</v>
      </c>
      <c r="D68" s="416"/>
      <c r="E68" s="7"/>
      <c r="F68" s="412"/>
      <c r="G68" s="412"/>
    </row>
    <row r="69" spans="1:7">
      <c r="A69" s="416"/>
      <c r="B69" s="8"/>
      <c r="C69" s="9"/>
      <c r="D69" s="416"/>
      <c r="E69" s="7"/>
      <c r="F69" s="412"/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8"/>
      <c r="C73" s="9"/>
      <c r="D73" s="416"/>
      <c r="E73" s="7"/>
      <c r="F73" s="412"/>
      <c r="G73" s="412"/>
    </row>
    <row r="74" spans="1:7">
      <c r="A74" s="416"/>
      <c r="B74" s="10"/>
      <c r="C74" s="11"/>
      <c r="D74" s="416"/>
      <c r="E74" s="7"/>
      <c r="F74" s="412"/>
      <c r="G74" s="412"/>
    </row>
    <row r="75" spans="1:7">
      <c r="A75" s="416"/>
      <c r="B75" s="10"/>
      <c r="C75" s="11"/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68000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9" sqref="E9: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286" t="s">
        <v>22</v>
      </c>
      <c r="B2" s="350" t="s">
        <v>800</v>
      </c>
      <c r="C2" s="351"/>
      <c r="D2" s="286" t="s">
        <v>1</v>
      </c>
      <c r="E2" s="286" t="s">
        <v>36</v>
      </c>
      <c r="F2" s="287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285" t="s">
        <v>21</v>
      </c>
      <c r="F3" s="285"/>
      <c r="G3" s="355"/>
      <c r="H3" s="355"/>
    </row>
    <row r="4" spans="1:8" ht="20.100000000000001" customHeight="1">
      <c r="A4" s="286" t="s">
        <v>2</v>
      </c>
      <c r="B4" s="356">
        <v>1713200</v>
      </c>
      <c r="C4" s="357"/>
      <c r="D4" s="354"/>
      <c r="E4" s="358" t="s">
        <v>567</v>
      </c>
      <c r="F4" s="359"/>
      <c r="G4" s="360"/>
    </row>
    <row r="5" spans="1:8" ht="20.100000000000001" customHeight="1">
      <c r="A5" s="286" t="s">
        <v>3</v>
      </c>
      <c r="B5" s="361">
        <f>B6-B4</f>
        <v>1347225</v>
      </c>
      <c r="C5" s="362"/>
      <c r="D5" s="354"/>
      <c r="E5" s="363" t="s">
        <v>521</v>
      </c>
      <c r="F5" s="364"/>
      <c r="G5" s="365"/>
    </row>
    <row r="6" spans="1:8" ht="20.100000000000001" customHeight="1">
      <c r="A6" s="286" t="s">
        <v>4</v>
      </c>
      <c r="B6" s="356">
        <v>3060425</v>
      </c>
      <c r="C6" s="357"/>
      <c r="D6" s="354"/>
      <c r="E6" s="366" t="s">
        <v>59</v>
      </c>
      <c r="F6" s="367"/>
      <c r="G6" s="368"/>
    </row>
    <row r="7" spans="1:8" ht="20.100000000000001" customHeight="1">
      <c r="A7" s="286" t="s">
        <v>33</v>
      </c>
      <c r="B7" s="369">
        <v>373025</v>
      </c>
      <c r="C7" s="370"/>
      <c r="D7" s="288"/>
      <c r="E7" s="290"/>
      <c r="F7" s="290"/>
      <c r="G7" s="290"/>
    </row>
    <row r="8" spans="1:8" ht="27.95" customHeight="1">
      <c r="A8" s="284" t="s">
        <v>14</v>
      </c>
      <c r="B8" s="284"/>
      <c r="C8" s="284"/>
      <c r="D8" s="2"/>
      <c r="E8" s="4"/>
      <c r="F8" s="4"/>
      <c r="G8" s="4"/>
    </row>
    <row r="9" spans="1:8" ht="20.100000000000001" customHeight="1">
      <c r="A9" s="358" t="s">
        <v>25</v>
      </c>
      <c r="B9" s="1" t="s">
        <v>824</v>
      </c>
      <c r="C9">
        <v>7</v>
      </c>
      <c r="D9" s="371" t="s">
        <v>5</v>
      </c>
      <c r="E9" s="1" t="s">
        <v>55</v>
      </c>
      <c r="F9" s="287"/>
      <c r="G9" s="5"/>
    </row>
    <row r="10" spans="1:8" ht="20.100000000000001" customHeight="1">
      <c r="A10" s="363"/>
      <c r="B10" s="1" t="s">
        <v>825</v>
      </c>
      <c r="C10" s="1">
        <v>12</v>
      </c>
      <c r="D10" s="372"/>
      <c r="E10" s="1" t="s">
        <v>163</v>
      </c>
      <c r="F10" s="287"/>
      <c r="G10" s="287"/>
      <c r="H10" t="s">
        <v>29</v>
      </c>
    </row>
    <row r="11" spans="1:8" ht="20.100000000000001" customHeight="1">
      <c r="A11" s="363"/>
      <c r="B11" s="1" t="s">
        <v>209</v>
      </c>
      <c r="C11" s="1">
        <v>10</v>
      </c>
      <c r="D11" s="372"/>
      <c r="E11" s="1" t="s">
        <v>647</v>
      </c>
      <c r="F11" s="287"/>
      <c r="G11" s="287"/>
    </row>
    <row r="12" spans="1:8" ht="20.100000000000001" customHeight="1">
      <c r="A12" s="366"/>
      <c r="B12" s="1" t="s">
        <v>737</v>
      </c>
      <c r="C12" s="1">
        <v>8</v>
      </c>
      <c r="D12" s="373"/>
      <c r="E12" s="20"/>
      <c r="F12" s="287"/>
      <c r="G12" s="287"/>
    </row>
    <row r="13" spans="1:8" ht="27.95" customHeight="1">
      <c r="A13" s="284" t="s">
        <v>20</v>
      </c>
      <c r="B13" s="284"/>
      <c r="C13" s="284"/>
      <c r="D13" s="284"/>
      <c r="E13" s="2"/>
      <c r="F13" s="2"/>
      <c r="G13" s="289"/>
    </row>
    <row r="14" spans="1:8" ht="18.95" customHeight="1">
      <c r="A14" s="1"/>
      <c r="B14" s="287" t="s">
        <v>7</v>
      </c>
      <c r="C14" s="287" t="s">
        <v>10</v>
      </c>
      <c r="D14" s="287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0.45833333333333331</v>
      </c>
      <c r="C15" s="287" t="s">
        <v>810</v>
      </c>
      <c r="D15" s="287">
        <v>2</v>
      </c>
      <c r="E15" s="378"/>
      <c r="F15" s="378"/>
      <c r="G15" s="378"/>
    </row>
    <row r="16" spans="1:8" ht="18.95" customHeight="1">
      <c r="A16" s="377"/>
      <c r="B16" s="19">
        <v>0.5</v>
      </c>
      <c r="C16" s="287" t="s">
        <v>809</v>
      </c>
      <c r="D16" s="287">
        <v>5</v>
      </c>
      <c r="E16" s="378"/>
      <c r="F16" s="378"/>
      <c r="G16" s="378"/>
    </row>
    <row r="17" spans="1:7" ht="18.95" customHeight="1">
      <c r="A17" s="377"/>
      <c r="B17" s="19">
        <v>0.47916666666666669</v>
      </c>
      <c r="C17" s="287" t="s">
        <v>808</v>
      </c>
      <c r="D17" s="287" t="s">
        <v>811</v>
      </c>
      <c r="E17" s="378"/>
      <c r="F17" s="378"/>
      <c r="G17" s="378"/>
    </row>
    <row r="18" spans="1:7" ht="18.95" customHeight="1">
      <c r="A18" s="377"/>
      <c r="B18" s="19">
        <v>0.5</v>
      </c>
      <c r="C18" s="287" t="s">
        <v>807</v>
      </c>
      <c r="D18" s="287">
        <v>5</v>
      </c>
      <c r="E18" s="378"/>
      <c r="F18" s="378"/>
      <c r="G18" s="378"/>
    </row>
    <row r="19" spans="1:7" ht="18.95" customHeight="1">
      <c r="A19" s="377"/>
      <c r="B19" s="19">
        <v>0.5</v>
      </c>
      <c r="C19" s="287" t="s">
        <v>458</v>
      </c>
      <c r="D19" s="287">
        <v>3</v>
      </c>
      <c r="E19" s="378"/>
      <c r="F19" s="378"/>
      <c r="G19" s="378"/>
    </row>
    <row r="20" spans="1:7" ht="18.95" customHeight="1">
      <c r="A20" s="377"/>
      <c r="B20" s="19">
        <v>0.4861111111111111</v>
      </c>
      <c r="C20" s="287" t="s">
        <v>806</v>
      </c>
      <c r="D20" s="287">
        <v>4</v>
      </c>
      <c r="E20" s="378"/>
      <c r="F20" s="378"/>
      <c r="G20" s="378"/>
    </row>
    <row r="21" spans="1:7" ht="18.95" customHeight="1">
      <c r="A21" s="377"/>
      <c r="B21" s="19">
        <v>0.5</v>
      </c>
      <c r="C21" s="287" t="s">
        <v>805</v>
      </c>
      <c r="D21" s="287">
        <v>2</v>
      </c>
      <c r="E21" s="378"/>
      <c r="F21" s="378"/>
      <c r="G21" s="378"/>
    </row>
    <row r="22" spans="1:7" ht="18.95" customHeight="1">
      <c r="A22" s="377"/>
      <c r="B22" s="19"/>
      <c r="C22" s="287" t="s">
        <v>804</v>
      </c>
      <c r="D22" s="287">
        <v>4</v>
      </c>
      <c r="E22" s="378" t="s">
        <v>165</v>
      </c>
      <c r="F22" s="378"/>
      <c r="G22" s="378"/>
    </row>
    <row r="23" spans="1:7" ht="18.95" customHeight="1">
      <c r="A23" s="377"/>
      <c r="B23" s="19"/>
      <c r="C23" s="287"/>
      <c r="D23" s="287"/>
      <c r="E23" s="374"/>
      <c r="F23" s="375"/>
      <c r="G23" s="362"/>
    </row>
    <row r="24" spans="1:7" ht="18.95" customHeight="1">
      <c r="A24" s="377"/>
      <c r="B24" s="19"/>
      <c r="C24" s="160"/>
      <c r="E24" s="378"/>
      <c r="F24" s="378"/>
      <c r="G24" s="378"/>
    </row>
    <row r="25" spans="1:7">
      <c r="A25" s="379" t="s">
        <v>9</v>
      </c>
      <c r="B25" s="6">
        <v>0.29166666666666669</v>
      </c>
      <c r="C25" s="287" t="s">
        <v>803</v>
      </c>
      <c r="D25" s="287">
        <v>9</v>
      </c>
      <c r="E25" s="378"/>
      <c r="F25" s="378"/>
      <c r="G25" s="378"/>
    </row>
    <row r="26" spans="1:7">
      <c r="A26" s="379"/>
      <c r="B26" s="6">
        <v>0.3125</v>
      </c>
      <c r="C26" s="137" t="s">
        <v>802</v>
      </c>
      <c r="D26" s="286">
        <v>7</v>
      </c>
      <c r="E26" s="378"/>
      <c r="F26" s="378"/>
      <c r="G26" s="378"/>
    </row>
    <row r="27" spans="1:7">
      <c r="A27" s="379"/>
      <c r="B27" s="6">
        <v>0.35416666666666669</v>
      </c>
      <c r="C27" s="286" t="s">
        <v>801</v>
      </c>
      <c r="D27" s="286">
        <v>6</v>
      </c>
      <c r="E27" s="378"/>
      <c r="F27" s="378"/>
      <c r="G27" s="378"/>
    </row>
    <row r="28" spans="1:7">
      <c r="A28" s="379"/>
      <c r="B28" s="6"/>
      <c r="C28" s="286"/>
      <c r="D28" s="286"/>
      <c r="E28" s="378"/>
      <c r="F28" s="378"/>
      <c r="G28" s="378"/>
    </row>
    <row r="29" spans="1:7">
      <c r="A29" s="379"/>
      <c r="B29" s="6"/>
      <c r="C29" s="286"/>
      <c r="D29" s="286"/>
      <c r="E29" s="378"/>
      <c r="F29" s="378"/>
      <c r="G29" s="378"/>
    </row>
    <row r="30" spans="1:7">
      <c r="A30" s="379"/>
      <c r="B30" s="6"/>
      <c r="C30" s="286"/>
      <c r="D30" s="286"/>
      <c r="E30" s="378"/>
      <c r="F30" s="378"/>
      <c r="G30" s="378"/>
    </row>
    <row r="31" spans="1:7">
      <c r="A31" s="379"/>
      <c r="B31" s="6"/>
      <c r="C31" s="286"/>
      <c r="D31" s="286"/>
      <c r="E31" s="378"/>
      <c r="F31" s="378"/>
      <c r="G31" s="378"/>
    </row>
    <row r="32" spans="1:7">
      <c r="A32" s="379"/>
      <c r="B32" s="6"/>
      <c r="C32" s="286"/>
      <c r="D32" s="286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812</v>
      </c>
      <c r="C34" s="381"/>
      <c r="D34" s="379" t="s">
        <v>26</v>
      </c>
      <c r="E34" s="382" t="s">
        <v>826</v>
      </c>
      <c r="F34" s="383"/>
      <c r="G34" s="384"/>
    </row>
    <row r="35" spans="1:7">
      <c r="A35" s="379"/>
      <c r="B35" s="380" t="s">
        <v>813</v>
      </c>
      <c r="C35" s="381"/>
      <c r="D35" s="379"/>
      <c r="E35" s="389" t="s">
        <v>827</v>
      </c>
      <c r="F35" s="390"/>
      <c r="G35" s="391"/>
    </row>
    <row r="36" spans="1:7">
      <c r="A36" s="379"/>
      <c r="B36" s="380" t="s">
        <v>814</v>
      </c>
      <c r="C36" s="381"/>
      <c r="D36" s="379"/>
      <c r="E36" s="386" t="s">
        <v>828</v>
      </c>
      <c r="F36" s="387"/>
      <c r="G36" s="388"/>
    </row>
    <row r="37" spans="1:7">
      <c r="A37" s="379"/>
      <c r="B37" s="392"/>
      <c r="C37" s="393"/>
      <c r="D37" s="379"/>
      <c r="E37" s="386" t="s">
        <v>829</v>
      </c>
      <c r="F37" s="387"/>
      <c r="G37" s="388"/>
    </row>
    <row r="38" spans="1:7">
      <c r="A38" s="379"/>
      <c r="B38" s="385"/>
      <c r="C38" s="385"/>
      <c r="D38" s="379"/>
      <c r="E38" s="386" t="s">
        <v>830</v>
      </c>
      <c r="F38" s="387"/>
      <c r="G38" s="388"/>
    </row>
    <row r="39" spans="1:7">
      <c r="A39" s="379"/>
      <c r="B39" s="385"/>
      <c r="C39" s="385"/>
      <c r="D39" s="379"/>
      <c r="E39" s="386" t="s">
        <v>831</v>
      </c>
      <c r="F39" s="387"/>
      <c r="G39" s="388"/>
    </row>
    <row r="40" spans="1:7">
      <c r="A40" s="379"/>
      <c r="B40" s="385"/>
      <c r="C40" s="385"/>
      <c r="D40" s="379"/>
      <c r="E40" s="386" t="s">
        <v>839</v>
      </c>
      <c r="F40" s="387"/>
      <c r="G40" s="388"/>
    </row>
    <row r="41" spans="1:7">
      <c r="A41" s="379"/>
      <c r="B41" s="385"/>
      <c r="C41" s="385"/>
      <c r="D41" s="379"/>
      <c r="E41" s="386" t="s">
        <v>840</v>
      </c>
      <c r="F41" s="387"/>
      <c r="G41" s="388"/>
    </row>
    <row r="42" spans="1:7">
      <c r="A42" s="379"/>
      <c r="B42" s="385"/>
      <c r="C42" s="385"/>
      <c r="D42" s="379"/>
      <c r="E42" s="386" t="s">
        <v>841</v>
      </c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815</v>
      </c>
      <c r="C45" s="384"/>
      <c r="D45" s="376" t="s">
        <v>6</v>
      </c>
      <c r="E45" s="382" t="s">
        <v>32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816</v>
      </c>
      <c r="C48" s="402"/>
      <c r="D48" s="402"/>
      <c r="E48" s="376" t="s">
        <v>6</v>
      </c>
      <c r="F48" s="401" t="s">
        <v>832</v>
      </c>
      <c r="G48" s="401"/>
    </row>
    <row r="49" spans="1:7">
      <c r="A49" s="377"/>
      <c r="B49" s="402" t="s">
        <v>817</v>
      </c>
      <c r="C49" s="402"/>
      <c r="D49" s="402"/>
      <c r="E49" s="377"/>
      <c r="F49" s="401" t="s">
        <v>833</v>
      </c>
      <c r="G49" s="401"/>
    </row>
    <row r="50" spans="1:7">
      <c r="A50" s="377"/>
      <c r="B50" s="405" t="s">
        <v>818</v>
      </c>
      <c r="C50" s="406"/>
      <c r="D50" s="407"/>
      <c r="E50" s="377"/>
      <c r="F50" s="401" t="s">
        <v>834</v>
      </c>
      <c r="G50" s="401"/>
    </row>
    <row r="51" spans="1:7">
      <c r="A51" s="377"/>
      <c r="B51" s="402" t="s">
        <v>819</v>
      </c>
      <c r="C51" s="402"/>
      <c r="D51" s="402"/>
      <c r="E51" s="377"/>
      <c r="F51" s="401" t="s">
        <v>835</v>
      </c>
      <c r="G51" s="401"/>
    </row>
    <row r="52" spans="1:7">
      <c r="A52" s="377"/>
      <c r="B52" s="405" t="s">
        <v>820</v>
      </c>
      <c r="C52" s="406"/>
      <c r="D52" s="407"/>
      <c r="E52" s="377"/>
      <c r="F52" s="403" t="s">
        <v>836</v>
      </c>
      <c r="G52" s="404"/>
    </row>
    <row r="53" spans="1:7">
      <c r="A53" s="377"/>
      <c r="B53" s="402" t="s">
        <v>821</v>
      </c>
      <c r="C53" s="402"/>
      <c r="D53" s="402"/>
      <c r="E53" s="377"/>
      <c r="F53" s="403" t="s">
        <v>837</v>
      </c>
      <c r="G53" s="404"/>
    </row>
    <row r="54" spans="1:7">
      <c r="A54" s="377"/>
      <c r="B54" s="405" t="s">
        <v>468</v>
      </c>
      <c r="C54" s="406"/>
      <c r="D54" s="407"/>
      <c r="E54" s="377"/>
      <c r="F54" s="403" t="s">
        <v>838</v>
      </c>
      <c r="G54" s="404"/>
    </row>
    <row r="55" spans="1:7">
      <c r="A55" s="377"/>
      <c r="B55" s="402" t="s">
        <v>822</v>
      </c>
      <c r="C55" s="402"/>
      <c r="D55" s="402"/>
      <c r="E55" s="377"/>
      <c r="F55" s="403"/>
      <c r="G55" s="404"/>
    </row>
    <row r="56" spans="1:7">
      <c r="A56" s="377"/>
      <c r="B56" s="402"/>
      <c r="C56" s="402"/>
      <c r="D56" s="402"/>
      <c r="E56" s="377"/>
      <c r="F56" s="403"/>
      <c r="G56" s="404"/>
    </row>
    <row r="57" spans="1:7">
      <c r="A57" s="377"/>
      <c r="B57" s="402"/>
      <c r="C57" s="402"/>
      <c r="D57" s="402"/>
      <c r="E57" s="377"/>
      <c r="F57" s="403"/>
      <c r="G57" s="404"/>
    </row>
    <row r="58" spans="1:7">
      <c r="A58" s="377"/>
      <c r="B58" s="402"/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282"/>
      <c r="G61" s="283"/>
    </row>
    <row r="62" spans="1:7">
      <c r="A62" s="377"/>
      <c r="B62" s="420"/>
      <c r="C62" s="421"/>
      <c r="D62" s="422"/>
      <c r="E62" s="377"/>
      <c r="F62" s="282"/>
      <c r="G62" s="283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291"/>
      <c r="B64" s="292"/>
      <c r="C64" s="292"/>
      <c r="D64" s="292"/>
      <c r="E64" s="291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/>
      <c r="C67" s="9"/>
      <c r="D67" s="416"/>
      <c r="E67" s="8">
        <v>5400</v>
      </c>
      <c r="F67" s="412" t="s">
        <v>823</v>
      </c>
      <c r="G67" s="412"/>
    </row>
    <row r="68" spans="1:7">
      <c r="A68" s="416"/>
      <c r="B68" s="8"/>
      <c r="C68" s="9"/>
      <c r="D68" s="416"/>
      <c r="E68" s="7"/>
      <c r="F68" s="412"/>
      <c r="G68" s="412"/>
    </row>
    <row r="69" spans="1:7">
      <c r="A69" s="416"/>
      <c r="B69" s="8"/>
      <c r="C69" s="9"/>
      <c r="D69" s="416"/>
      <c r="E69" s="7"/>
      <c r="F69" s="412"/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8"/>
      <c r="C73" s="9"/>
      <c r="D73" s="416"/>
      <c r="E73" s="7"/>
      <c r="F73" s="412"/>
      <c r="G73" s="412"/>
    </row>
    <row r="74" spans="1:7">
      <c r="A74" s="416"/>
      <c r="B74" s="10"/>
      <c r="C74" s="11"/>
      <c r="D74" s="416"/>
      <c r="E74" s="7"/>
      <c r="F74" s="412"/>
      <c r="G74" s="412"/>
    </row>
    <row r="75" spans="1:7">
      <c r="A75" s="416"/>
      <c r="B75" s="10"/>
      <c r="C75" s="11"/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5400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1" sqref="E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297" t="s">
        <v>22</v>
      </c>
      <c r="B2" s="350" t="s">
        <v>844</v>
      </c>
      <c r="C2" s="351"/>
      <c r="D2" s="297" t="s">
        <v>1</v>
      </c>
      <c r="E2" s="297" t="s">
        <v>36</v>
      </c>
      <c r="F2" s="298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296" t="s">
        <v>21</v>
      </c>
      <c r="F3" s="296"/>
      <c r="G3" s="355"/>
      <c r="H3" s="355"/>
    </row>
    <row r="4" spans="1:8" ht="20.100000000000001" customHeight="1">
      <c r="A4" s="297" t="s">
        <v>2</v>
      </c>
      <c r="B4" s="356">
        <v>1214060</v>
      </c>
      <c r="C4" s="357"/>
      <c r="D4" s="354"/>
      <c r="E4" s="358" t="s">
        <v>567</v>
      </c>
      <c r="F4" s="359"/>
      <c r="G4" s="360"/>
    </row>
    <row r="5" spans="1:8" ht="20.100000000000001" customHeight="1">
      <c r="A5" s="297" t="s">
        <v>3</v>
      </c>
      <c r="B5" s="361">
        <f>B6-B4</f>
        <v>1259660</v>
      </c>
      <c r="C5" s="362"/>
      <c r="D5" s="354"/>
      <c r="E5" s="363" t="s">
        <v>521</v>
      </c>
      <c r="F5" s="364"/>
      <c r="G5" s="365"/>
    </row>
    <row r="6" spans="1:8" ht="20.100000000000001" customHeight="1">
      <c r="A6" s="297" t="s">
        <v>4</v>
      </c>
      <c r="B6" s="356">
        <v>2473720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297" t="s">
        <v>33</v>
      </c>
      <c r="B7" s="369"/>
      <c r="C7" s="370"/>
      <c r="D7" s="299"/>
      <c r="E7" s="301"/>
      <c r="F7" s="301"/>
      <c r="G7" s="301"/>
    </row>
    <row r="8" spans="1:8" ht="27.95" customHeight="1">
      <c r="A8" s="295" t="s">
        <v>14</v>
      </c>
      <c r="B8" s="295"/>
      <c r="C8" s="295"/>
      <c r="D8" s="2"/>
      <c r="E8" s="4"/>
      <c r="F8" s="4"/>
      <c r="G8" s="4"/>
    </row>
    <row r="9" spans="1:8" ht="20.100000000000001" customHeight="1">
      <c r="A9" s="358" t="s">
        <v>25</v>
      </c>
      <c r="B9" s="1" t="s">
        <v>862</v>
      </c>
      <c r="C9">
        <v>7</v>
      </c>
      <c r="D9" s="371" t="s">
        <v>5</v>
      </c>
      <c r="E9" s="1" t="s">
        <v>772</v>
      </c>
      <c r="F9" s="298"/>
      <c r="G9" s="5"/>
    </row>
    <row r="10" spans="1:8" ht="20.100000000000001" customHeight="1">
      <c r="A10" s="363"/>
      <c r="B10" s="1" t="s">
        <v>863</v>
      </c>
      <c r="C10" s="1">
        <v>14</v>
      </c>
      <c r="D10" s="372"/>
      <c r="E10" s="1" t="s">
        <v>169</v>
      </c>
      <c r="F10" s="298"/>
      <c r="G10" s="298"/>
      <c r="H10" t="s">
        <v>29</v>
      </c>
    </row>
    <row r="11" spans="1:8" ht="20.100000000000001" customHeight="1">
      <c r="A11" s="363"/>
      <c r="B11" s="1" t="s">
        <v>864</v>
      </c>
      <c r="C11" s="1">
        <v>6</v>
      </c>
      <c r="D11" s="372"/>
      <c r="E11" s="1" t="s">
        <v>132</v>
      </c>
      <c r="F11" s="298"/>
      <c r="G11" s="298"/>
    </row>
    <row r="12" spans="1:8" ht="20.100000000000001" customHeight="1">
      <c r="A12" s="366"/>
      <c r="B12" s="1"/>
      <c r="C12" s="1"/>
      <c r="D12" s="373"/>
      <c r="E12" s="20"/>
      <c r="F12" s="298"/>
      <c r="G12" s="298"/>
    </row>
    <row r="13" spans="1:8" ht="27.95" customHeight="1">
      <c r="A13" s="295" t="s">
        <v>20</v>
      </c>
      <c r="B13" s="295"/>
      <c r="C13" s="295"/>
      <c r="D13" s="295"/>
      <c r="E13" s="2"/>
      <c r="F13" s="2"/>
      <c r="G13" s="300"/>
    </row>
    <row r="14" spans="1:8" ht="18.95" customHeight="1">
      <c r="A14" s="1"/>
      <c r="B14" s="298" t="s">
        <v>7</v>
      </c>
      <c r="C14" s="298" t="s">
        <v>10</v>
      </c>
      <c r="D14" s="298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0.52083333333333337</v>
      </c>
      <c r="C15" s="298" t="s">
        <v>847</v>
      </c>
      <c r="D15" s="298">
        <v>4</v>
      </c>
      <c r="E15" s="378"/>
      <c r="F15" s="378"/>
      <c r="G15" s="378"/>
    </row>
    <row r="16" spans="1:8" ht="18.95" customHeight="1">
      <c r="A16" s="377"/>
      <c r="B16" s="19"/>
      <c r="C16" s="298"/>
      <c r="D16" s="298"/>
      <c r="E16" s="378"/>
      <c r="F16" s="378"/>
      <c r="G16" s="378"/>
    </row>
    <row r="17" spans="1:7" ht="18.95" customHeight="1">
      <c r="A17" s="377"/>
      <c r="B17" s="19"/>
      <c r="C17" s="298"/>
      <c r="D17" s="298"/>
      <c r="E17" s="378"/>
      <c r="F17" s="378"/>
      <c r="G17" s="378"/>
    </row>
    <row r="18" spans="1:7" ht="18.95" customHeight="1">
      <c r="A18" s="377"/>
      <c r="B18" s="19"/>
      <c r="C18" s="298"/>
      <c r="D18" s="298"/>
      <c r="E18" s="378"/>
      <c r="F18" s="378"/>
      <c r="G18" s="378"/>
    </row>
    <row r="19" spans="1:7" ht="18.95" customHeight="1">
      <c r="A19" s="377"/>
      <c r="B19" s="19"/>
      <c r="C19" s="298"/>
      <c r="D19" s="298"/>
      <c r="E19" s="378"/>
      <c r="F19" s="378"/>
      <c r="G19" s="378"/>
    </row>
    <row r="20" spans="1:7" ht="18.95" customHeight="1">
      <c r="A20" s="377"/>
      <c r="B20" s="19"/>
      <c r="C20" s="298"/>
      <c r="D20" s="298"/>
      <c r="E20" s="378"/>
      <c r="F20" s="378"/>
      <c r="G20" s="378"/>
    </row>
    <row r="21" spans="1:7" ht="18.95" customHeight="1">
      <c r="A21" s="377"/>
      <c r="B21" s="19"/>
      <c r="C21" s="298"/>
      <c r="D21" s="298"/>
      <c r="E21" s="378"/>
      <c r="F21" s="378"/>
      <c r="G21" s="378"/>
    </row>
    <row r="22" spans="1:7" ht="18.95" customHeight="1">
      <c r="A22" s="377"/>
      <c r="B22" s="19"/>
      <c r="C22" s="298"/>
      <c r="D22" s="298"/>
      <c r="E22" s="378"/>
      <c r="F22" s="378"/>
      <c r="G22" s="378"/>
    </row>
    <row r="23" spans="1:7" ht="18.95" customHeight="1">
      <c r="A23" s="377"/>
      <c r="B23" s="19"/>
      <c r="C23" s="298"/>
      <c r="D23" s="298"/>
      <c r="E23" s="374"/>
      <c r="F23" s="375"/>
      <c r="G23" s="362"/>
    </row>
    <row r="24" spans="1:7" ht="18.95" customHeight="1">
      <c r="A24" s="377"/>
      <c r="B24" s="19"/>
      <c r="C24" s="160"/>
      <c r="E24" s="378"/>
      <c r="F24" s="378"/>
      <c r="G24" s="378"/>
    </row>
    <row r="25" spans="1:7">
      <c r="A25" s="379" t="s">
        <v>9</v>
      </c>
      <c r="B25" s="6">
        <v>0.22916666666666666</v>
      </c>
      <c r="C25" s="298" t="s">
        <v>846</v>
      </c>
      <c r="D25" s="298" t="s">
        <v>848</v>
      </c>
      <c r="E25" s="378"/>
      <c r="F25" s="378"/>
      <c r="G25" s="378"/>
    </row>
    <row r="26" spans="1:7">
      <c r="A26" s="379"/>
      <c r="B26" s="6">
        <v>0.29166666666666669</v>
      </c>
      <c r="C26" s="137" t="s">
        <v>845</v>
      </c>
      <c r="D26" s="297">
        <v>2</v>
      </c>
      <c r="E26" s="378"/>
      <c r="F26" s="378"/>
      <c r="G26" s="378"/>
    </row>
    <row r="27" spans="1:7">
      <c r="A27" s="379"/>
      <c r="B27" s="6"/>
      <c r="C27" s="297"/>
      <c r="D27" s="297"/>
      <c r="E27" s="378"/>
      <c r="F27" s="378"/>
      <c r="G27" s="378"/>
    </row>
    <row r="28" spans="1:7">
      <c r="A28" s="379"/>
      <c r="B28" s="6"/>
      <c r="C28" s="297"/>
      <c r="D28" s="297"/>
      <c r="E28" s="378"/>
      <c r="F28" s="378"/>
      <c r="G28" s="378"/>
    </row>
    <row r="29" spans="1:7">
      <c r="A29" s="379"/>
      <c r="B29" s="6"/>
      <c r="C29" s="297"/>
      <c r="D29" s="297"/>
      <c r="E29" s="378"/>
      <c r="F29" s="378"/>
      <c r="G29" s="378"/>
    </row>
    <row r="30" spans="1:7">
      <c r="A30" s="379"/>
      <c r="B30" s="6"/>
      <c r="C30" s="297"/>
      <c r="D30" s="297"/>
      <c r="E30" s="378"/>
      <c r="F30" s="378"/>
      <c r="G30" s="378"/>
    </row>
    <row r="31" spans="1:7">
      <c r="A31" s="379"/>
      <c r="B31" s="6"/>
      <c r="C31" s="297"/>
      <c r="D31" s="297"/>
      <c r="E31" s="378"/>
      <c r="F31" s="378"/>
      <c r="G31" s="378"/>
    </row>
    <row r="32" spans="1:7">
      <c r="A32" s="379"/>
      <c r="B32" s="6"/>
      <c r="C32" s="297"/>
      <c r="D32" s="297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849</v>
      </c>
      <c r="C34" s="381"/>
      <c r="D34" s="379" t="s">
        <v>26</v>
      </c>
      <c r="E34" s="382" t="s">
        <v>865</v>
      </c>
      <c r="F34" s="383"/>
      <c r="G34" s="384"/>
    </row>
    <row r="35" spans="1:7">
      <c r="A35" s="379"/>
      <c r="B35" s="380" t="s">
        <v>850</v>
      </c>
      <c r="C35" s="381"/>
      <c r="D35" s="379"/>
      <c r="E35" s="389" t="s">
        <v>866</v>
      </c>
      <c r="F35" s="390"/>
      <c r="G35" s="391"/>
    </row>
    <row r="36" spans="1:7">
      <c r="A36" s="379"/>
      <c r="B36" s="380" t="s">
        <v>851</v>
      </c>
      <c r="C36" s="381"/>
      <c r="D36" s="379"/>
      <c r="E36" s="386" t="s">
        <v>867</v>
      </c>
      <c r="F36" s="387"/>
      <c r="G36" s="388"/>
    </row>
    <row r="37" spans="1:7">
      <c r="A37" s="379"/>
      <c r="B37" s="392"/>
      <c r="C37" s="393"/>
      <c r="D37" s="379"/>
      <c r="E37" s="386" t="s">
        <v>868</v>
      </c>
      <c r="F37" s="387"/>
      <c r="G37" s="388"/>
    </row>
    <row r="38" spans="1:7">
      <c r="A38" s="379"/>
      <c r="B38" s="385"/>
      <c r="C38" s="385"/>
      <c r="D38" s="379"/>
      <c r="E38" s="386" t="s">
        <v>869</v>
      </c>
      <c r="F38" s="387"/>
      <c r="G38" s="388"/>
    </row>
    <row r="39" spans="1:7">
      <c r="A39" s="379"/>
      <c r="B39" s="385"/>
      <c r="C39" s="385"/>
      <c r="D39" s="379"/>
      <c r="E39" s="386"/>
      <c r="F39" s="387"/>
      <c r="G39" s="388"/>
    </row>
    <row r="40" spans="1:7">
      <c r="A40" s="379"/>
      <c r="B40" s="385"/>
      <c r="C40" s="385"/>
      <c r="D40" s="379"/>
      <c r="E40" s="386"/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85"/>
      <c r="C42" s="385"/>
      <c r="D42" s="379"/>
      <c r="E42" s="386"/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32</v>
      </c>
      <c r="C45" s="384"/>
      <c r="D45" s="376" t="s">
        <v>6</v>
      </c>
      <c r="E45" s="382" t="s">
        <v>852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853</v>
      </c>
      <c r="C48" s="402"/>
      <c r="D48" s="402"/>
      <c r="E48" s="376" t="s">
        <v>6</v>
      </c>
      <c r="F48" s="401"/>
      <c r="G48" s="401"/>
    </row>
    <row r="49" spans="1:7">
      <c r="A49" s="377"/>
      <c r="B49" s="402"/>
      <c r="C49" s="402"/>
      <c r="D49" s="402"/>
      <c r="E49" s="377"/>
      <c r="F49" s="401"/>
      <c r="G49" s="401"/>
    </row>
    <row r="50" spans="1:7">
      <c r="A50" s="377"/>
      <c r="B50" s="405" t="s">
        <v>854</v>
      </c>
      <c r="C50" s="406"/>
      <c r="D50" s="407"/>
      <c r="E50" s="377"/>
      <c r="F50" s="401"/>
      <c r="G50" s="401"/>
    </row>
    <row r="51" spans="1:7">
      <c r="A51" s="377"/>
      <c r="B51" s="402" t="s">
        <v>855</v>
      </c>
      <c r="C51" s="402"/>
      <c r="D51" s="402"/>
      <c r="E51" s="377"/>
      <c r="F51" s="401"/>
      <c r="G51" s="401"/>
    </row>
    <row r="52" spans="1:7">
      <c r="A52" s="377"/>
      <c r="B52" s="405" t="s">
        <v>856</v>
      </c>
      <c r="C52" s="406"/>
      <c r="D52" s="407"/>
      <c r="E52" s="377"/>
      <c r="F52" s="403"/>
      <c r="G52" s="404"/>
    </row>
    <row r="53" spans="1:7">
      <c r="A53" s="377"/>
      <c r="B53" s="402"/>
      <c r="C53" s="402"/>
      <c r="D53" s="402"/>
      <c r="E53" s="377"/>
      <c r="F53" s="403"/>
      <c r="G53" s="404"/>
    </row>
    <row r="54" spans="1:7">
      <c r="A54" s="377"/>
      <c r="B54" s="405" t="s">
        <v>857</v>
      </c>
      <c r="C54" s="406"/>
      <c r="D54" s="407"/>
      <c r="E54" s="377"/>
      <c r="F54" s="403"/>
      <c r="G54" s="404"/>
    </row>
    <row r="55" spans="1:7">
      <c r="A55" s="377"/>
      <c r="B55" s="402" t="s">
        <v>858</v>
      </c>
      <c r="C55" s="402"/>
      <c r="D55" s="402"/>
      <c r="E55" s="377"/>
      <c r="F55" s="403"/>
      <c r="G55" s="404"/>
    </row>
    <row r="56" spans="1:7">
      <c r="A56" s="377"/>
      <c r="B56" s="402" t="s">
        <v>859</v>
      </c>
      <c r="C56" s="402"/>
      <c r="D56" s="402"/>
      <c r="E56" s="377"/>
      <c r="F56" s="403"/>
      <c r="G56" s="404"/>
    </row>
    <row r="57" spans="1:7">
      <c r="A57" s="377"/>
      <c r="B57" s="402"/>
      <c r="C57" s="402"/>
      <c r="D57" s="402"/>
      <c r="E57" s="377"/>
      <c r="F57" s="403"/>
      <c r="G57" s="404"/>
    </row>
    <row r="58" spans="1:7">
      <c r="A58" s="377"/>
      <c r="B58" s="402"/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293"/>
      <c r="G61" s="294"/>
    </row>
    <row r="62" spans="1:7">
      <c r="A62" s="377"/>
      <c r="B62" s="420"/>
      <c r="C62" s="421"/>
      <c r="D62" s="422"/>
      <c r="E62" s="377"/>
      <c r="F62" s="293"/>
      <c r="G62" s="294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302"/>
      <c r="B64" s="303"/>
      <c r="C64" s="303"/>
      <c r="D64" s="303"/>
      <c r="E64" s="302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>
        <v>52000</v>
      </c>
      <c r="C67" s="9" t="s">
        <v>860</v>
      </c>
      <c r="D67" s="416"/>
      <c r="E67" s="8">
        <v>3000</v>
      </c>
      <c r="F67" s="412" t="s">
        <v>861</v>
      </c>
      <c r="G67" s="412"/>
    </row>
    <row r="68" spans="1:7">
      <c r="A68" s="416"/>
      <c r="B68" s="8">
        <v>24000</v>
      </c>
      <c r="C68" s="9" t="s">
        <v>676</v>
      </c>
      <c r="D68" s="416"/>
      <c r="E68" s="7"/>
      <c r="F68" s="412"/>
      <c r="G68" s="412"/>
    </row>
    <row r="69" spans="1:7">
      <c r="A69" s="416"/>
      <c r="B69" s="8"/>
      <c r="C69" s="9"/>
      <c r="D69" s="416"/>
      <c r="E69" s="7"/>
      <c r="F69" s="412"/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8"/>
      <c r="C73" s="9"/>
      <c r="D73" s="416"/>
      <c r="E73" s="7"/>
      <c r="F73" s="412"/>
      <c r="G73" s="412"/>
    </row>
    <row r="74" spans="1:7">
      <c r="A74" s="416"/>
      <c r="B74" s="10"/>
      <c r="C74" s="11"/>
      <c r="D74" s="416"/>
      <c r="E74" s="7"/>
      <c r="F74" s="412"/>
      <c r="G74" s="412"/>
    </row>
    <row r="75" spans="1:7">
      <c r="A75" s="416"/>
      <c r="B75" s="10"/>
      <c r="C75" s="11"/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79000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B9" sqref="B9:C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310" t="s">
        <v>22</v>
      </c>
      <c r="B2" s="350" t="s">
        <v>870</v>
      </c>
      <c r="C2" s="351"/>
      <c r="D2" s="310" t="s">
        <v>1</v>
      </c>
      <c r="E2" s="310" t="s">
        <v>36</v>
      </c>
      <c r="F2" s="309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304" t="s">
        <v>21</v>
      </c>
      <c r="F3" s="304"/>
      <c r="G3" s="355"/>
      <c r="H3" s="355"/>
    </row>
    <row r="4" spans="1:8" ht="20.100000000000001" customHeight="1">
      <c r="A4" s="310" t="s">
        <v>2</v>
      </c>
      <c r="B4" s="356">
        <v>843380</v>
      </c>
      <c r="C4" s="357"/>
      <c r="D4" s="354"/>
      <c r="E4" s="358" t="s">
        <v>567</v>
      </c>
      <c r="F4" s="359"/>
      <c r="G4" s="360"/>
    </row>
    <row r="5" spans="1:8" ht="20.100000000000001" customHeight="1">
      <c r="A5" s="310" t="s">
        <v>3</v>
      </c>
      <c r="B5" s="361">
        <f>B6-B4</f>
        <v>1446160</v>
      </c>
      <c r="C5" s="362"/>
      <c r="D5" s="354"/>
      <c r="E5" s="363" t="s">
        <v>521</v>
      </c>
      <c r="F5" s="364"/>
      <c r="G5" s="365"/>
    </row>
    <row r="6" spans="1:8" ht="20.100000000000001" customHeight="1">
      <c r="A6" s="310" t="s">
        <v>4</v>
      </c>
      <c r="B6" s="356">
        <v>2289540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310" t="s">
        <v>33</v>
      </c>
      <c r="B7" s="369"/>
      <c r="C7" s="370"/>
      <c r="D7" s="305"/>
      <c r="E7" s="307"/>
      <c r="F7" s="307"/>
      <c r="G7" s="307"/>
    </row>
    <row r="8" spans="1:8" ht="27.95" customHeight="1">
      <c r="A8" s="311" t="s">
        <v>14</v>
      </c>
      <c r="B8" s="311"/>
      <c r="C8" s="311"/>
      <c r="D8" s="2"/>
      <c r="E8" s="4"/>
      <c r="F8" s="4"/>
      <c r="G8" s="4"/>
    </row>
    <row r="9" spans="1:8" ht="20.100000000000001" customHeight="1">
      <c r="A9" s="358" t="s">
        <v>25</v>
      </c>
      <c r="B9" s="1" t="s">
        <v>862</v>
      </c>
      <c r="C9">
        <v>4</v>
      </c>
      <c r="D9" s="371" t="s">
        <v>5</v>
      </c>
      <c r="E9" s="1" t="s">
        <v>55</v>
      </c>
      <c r="F9" s="309"/>
      <c r="G9" s="5"/>
    </row>
    <row r="10" spans="1:8" ht="20.100000000000001" customHeight="1">
      <c r="A10" s="363"/>
      <c r="B10" s="1" t="s">
        <v>871</v>
      </c>
      <c r="C10" s="1">
        <v>7</v>
      </c>
      <c r="D10" s="372"/>
      <c r="E10" s="1" t="s">
        <v>163</v>
      </c>
      <c r="F10" s="309"/>
      <c r="G10" s="309"/>
      <c r="H10" t="s">
        <v>29</v>
      </c>
    </row>
    <row r="11" spans="1:8" ht="20.100000000000001" customHeight="1">
      <c r="A11" s="363"/>
      <c r="B11" s="1" t="s">
        <v>872</v>
      </c>
      <c r="C11" s="1">
        <v>5</v>
      </c>
      <c r="D11" s="372"/>
      <c r="E11" s="1" t="s">
        <v>698</v>
      </c>
      <c r="F11" s="309"/>
      <c r="G11" s="309"/>
    </row>
    <row r="12" spans="1:8" ht="20.100000000000001" customHeight="1">
      <c r="A12" s="366"/>
      <c r="B12" s="1"/>
      <c r="C12" s="1"/>
      <c r="D12" s="373"/>
      <c r="E12" s="20"/>
      <c r="F12" s="309"/>
      <c r="G12" s="309"/>
    </row>
    <row r="13" spans="1:8" ht="27.95" customHeight="1">
      <c r="A13" s="311" t="s">
        <v>20</v>
      </c>
      <c r="B13" s="311"/>
      <c r="C13" s="311"/>
      <c r="D13" s="311"/>
      <c r="E13" s="2"/>
      <c r="F13" s="2"/>
      <c r="G13" s="306"/>
    </row>
    <row r="14" spans="1:8" ht="18.95" customHeight="1">
      <c r="A14" s="1"/>
      <c r="B14" s="309" t="s">
        <v>7</v>
      </c>
      <c r="C14" s="309" t="s">
        <v>10</v>
      </c>
      <c r="D14" s="309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0.47916666666666669</v>
      </c>
      <c r="C15" s="309" t="s">
        <v>877</v>
      </c>
      <c r="D15" s="309">
        <v>6</v>
      </c>
      <c r="E15" s="378"/>
      <c r="F15" s="378"/>
      <c r="G15" s="378"/>
    </row>
    <row r="16" spans="1:8" ht="18.95" customHeight="1">
      <c r="A16" s="377"/>
      <c r="B16" s="19"/>
      <c r="C16" s="309"/>
      <c r="D16" s="309"/>
      <c r="E16" s="378"/>
      <c r="F16" s="378"/>
      <c r="G16" s="378"/>
    </row>
    <row r="17" spans="1:7" ht="18.95" customHeight="1">
      <c r="A17" s="377"/>
      <c r="B17" s="19"/>
      <c r="C17" s="309"/>
      <c r="D17" s="309"/>
      <c r="E17" s="378"/>
      <c r="F17" s="378"/>
      <c r="G17" s="378"/>
    </row>
    <row r="18" spans="1:7" ht="18.95" customHeight="1">
      <c r="A18" s="377"/>
      <c r="B18" s="19"/>
      <c r="C18" s="309"/>
      <c r="D18" s="309"/>
      <c r="E18" s="378"/>
      <c r="F18" s="378"/>
      <c r="G18" s="378"/>
    </row>
    <row r="19" spans="1:7" ht="18.95" customHeight="1">
      <c r="A19" s="377"/>
      <c r="B19" s="19"/>
      <c r="C19" s="309"/>
      <c r="D19" s="309"/>
      <c r="E19" s="378"/>
      <c r="F19" s="378"/>
      <c r="G19" s="378"/>
    </row>
    <row r="20" spans="1:7" ht="18.95" customHeight="1">
      <c r="A20" s="377"/>
      <c r="B20" s="19"/>
      <c r="C20" s="309"/>
      <c r="D20" s="309"/>
      <c r="E20" s="378"/>
      <c r="F20" s="378"/>
      <c r="G20" s="378"/>
    </row>
    <row r="21" spans="1:7" ht="18.95" customHeight="1">
      <c r="A21" s="377"/>
      <c r="B21" s="19"/>
      <c r="C21" s="309"/>
      <c r="D21" s="309"/>
      <c r="E21" s="378"/>
      <c r="F21" s="378"/>
      <c r="G21" s="378"/>
    </row>
    <row r="22" spans="1:7" ht="18.95" customHeight="1">
      <c r="A22" s="377"/>
      <c r="B22" s="19"/>
      <c r="C22" s="309"/>
      <c r="D22" s="309"/>
      <c r="E22" s="378"/>
      <c r="F22" s="378"/>
      <c r="G22" s="378"/>
    </row>
    <row r="23" spans="1:7" ht="18.95" customHeight="1">
      <c r="A23" s="377"/>
      <c r="B23" s="19"/>
      <c r="C23" s="309"/>
      <c r="D23" s="309"/>
      <c r="E23" s="374"/>
      <c r="F23" s="375"/>
      <c r="G23" s="362"/>
    </row>
    <row r="24" spans="1:7" ht="18.95" customHeight="1">
      <c r="A24" s="377"/>
      <c r="B24" s="19"/>
      <c r="C24" s="160"/>
      <c r="E24" s="378"/>
      <c r="F24" s="378"/>
      <c r="G24" s="378"/>
    </row>
    <row r="25" spans="1:7">
      <c r="A25" s="379" t="s">
        <v>9</v>
      </c>
      <c r="B25" s="6">
        <v>0.25</v>
      </c>
      <c r="C25" s="309" t="s">
        <v>876</v>
      </c>
      <c r="D25" s="309" t="s">
        <v>878</v>
      </c>
      <c r="E25" s="378"/>
      <c r="F25" s="378"/>
      <c r="G25" s="378"/>
    </row>
    <row r="26" spans="1:7">
      <c r="A26" s="379"/>
      <c r="B26" s="6"/>
      <c r="C26" s="137"/>
      <c r="D26" s="310"/>
      <c r="E26" s="378"/>
      <c r="F26" s="378"/>
      <c r="G26" s="378"/>
    </row>
    <row r="27" spans="1:7">
      <c r="A27" s="379"/>
      <c r="B27" s="6"/>
      <c r="C27" s="310"/>
      <c r="D27" s="310"/>
      <c r="E27" s="378"/>
      <c r="F27" s="378"/>
      <c r="G27" s="378"/>
    </row>
    <row r="28" spans="1:7">
      <c r="A28" s="379"/>
      <c r="B28" s="6"/>
      <c r="C28" s="310"/>
      <c r="D28" s="310"/>
      <c r="E28" s="378"/>
      <c r="F28" s="378"/>
      <c r="G28" s="378"/>
    </row>
    <row r="29" spans="1:7">
      <c r="A29" s="379"/>
      <c r="B29" s="6"/>
      <c r="C29" s="310"/>
      <c r="D29" s="310"/>
      <c r="E29" s="378"/>
      <c r="F29" s="378"/>
      <c r="G29" s="378"/>
    </row>
    <row r="30" spans="1:7">
      <c r="A30" s="379"/>
      <c r="B30" s="6"/>
      <c r="C30" s="310"/>
      <c r="D30" s="310"/>
      <c r="E30" s="378"/>
      <c r="F30" s="378"/>
      <c r="G30" s="378"/>
    </row>
    <row r="31" spans="1:7">
      <c r="A31" s="379"/>
      <c r="B31" s="6"/>
      <c r="C31" s="310"/>
      <c r="D31" s="310"/>
      <c r="E31" s="378"/>
      <c r="F31" s="378"/>
      <c r="G31" s="378"/>
    </row>
    <row r="32" spans="1:7">
      <c r="A32" s="379"/>
      <c r="B32" s="6"/>
      <c r="C32" s="310"/>
      <c r="D32" s="310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879</v>
      </c>
      <c r="C34" s="381"/>
      <c r="D34" s="379" t="s">
        <v>26</v>
      </c>
      <c r="E34" s="382" t="s">
        <v>873</v>
      </c>
      <c r="F34" s="383"/>
      <c r="G34" s="384"/>
    </row>
    <row r="35" spans="1:7">
      <c r="A35" s="379"/>
      <c r="B35" s="380" t="s">
        <v>880</v>
      </c>
      <c r="C35" s="381"/>
      <c r="D35" s="379"/>
      <c r="E35" s="389" t="s">
        <v>874</v>
      </c>
      <c r="F35" s="390"/>
      <c r="G35" s="391"/>
    </row>
    <row r="36" spans="1:7">
      <c r="A36" s="379"/>
      <c r="B36" s="380" t="s">
        <v>881</v>
      </c>
      <c r="C36" s="381"/>
      <c r="D36" s="379"/>
      <c r="E36" s="386" t="s">
        <v>875</v>
      </c>
      <c r="F36" s="387"/>
      <c r="G36" s="388"/>
    </row>
    <row r="37" spans="1:7">
      <c r="A37" s="379"/>
      <c r="B37" s="392"/>
      <c r="C37" s="393"/>
      <c r="D37" s="379"/>
      <c r="E37" s="386"/>
      <c r="F37" s="387"/>
      <c r="G37" s="388"/>
    </row>
    <row r="38" spans="1:7">
      <c r="A38" s="379"/>
      <c r="B38" s="385"/>
      <c r="C38" s="385"/>
      <c r="D38" s="379"/>
      <c r="E38" s="386"/>
      <c r="F38" s="387"/>
      <c r="G38" s="388"/>
    </row>
    <row r="39" spans="1:7">
      <c r="A39" s="379"/>
      <c r="B39" s="385"/>
      <c r="C39" s="385"/>
      <c r="D39" s="379"/>
      <c r="E39" s="386"/>
      <c r="F39" s="387"/>
      <c r="G39" s="388"/>
    </row>
    <row r="40" spans="1:7">
      <c r="A40" s="379"/>
      <c r="B40" s="385"/>
      <c r="C40" s="385"/>
      <c r="D40" s="379"/>
      <c r="E40" s="386"/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85"/>
      <c r="C42" s="385"/>
      <c r="D42" s="379"/>
      <c r="E42" s="386"/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32</v>
      </c>
      <c r="C45" s="384"/>
      <c r="D45" s="376" t="s">
        <v>6</v>
      </c>
      <c r="E45" s="382" t="s">
        <v>32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882</v>
      </c>
      <c r="C48" s="402"/>
      <c r="D48" s="402"/>
      <c r="E48" s="376" t="s">
        <v>6</v>
      </c>
      <c r="F48" s="401"/>
      <c r="G48" s="401"/>
    </row>
    <row r="49" spans="1:7">
      <c r="A49" s="377"/>
      <c r="B49" s="402" t="s">
        <v>883</v>
      </c>
      <c r="C49" s="402"/>
      <c r="D49" s="402"/>
      <c r="E49" s="377"/>
      <c r="F49" s="401"/>
      <c r="G49" s="401"/>
    </row>
    <row r="50" spans="1:7">
      <c r="A50" s="377"/>
      <c r="B50" s="405" t="s">
        <v>884</v>
      </c>
      <c r="C50" s="406"/>
      <c r="D50" s="407"/>
      <c r="E50" s="377"/>
      <c r="F50" s="401"/>
      <c r="G50" s="401"/>
    </row>
    <row r="51" spans="1:7">
      <c r="A51" s="377"/>
      <c r="B51" s="402" t="s">
        <v>885</v>
      </c>
      <c r="C51" s="402"/>
      <c r="D51" s="402"/>
      <c r="E51" s="377"/>
      <c r="F51" s="401"/>
      <c r="G51" s="401"/>
    </row>
    <row r="52" spans="1:7">
      <c r="A52" s="377"/>
      <c r="B52" s="405" t="s">
        <v>886</v>
      </c>
      <c r="C52" s="406"/>
      <c r="D52" s="407"/>
      <c r="E52" s="377"/>
      <c r="F52" s="403"/>
      <c r="G52" s="404"/>
    </row>
    <row r="53" spans="1:7">
      <c r="A53" s="377"/>
      <c r="B53" s="402" t="s">
        <v>887</v>
      </c>
      <c r="C53" s="402"/>
      <c r="D53" s="402"/>
      <c r="E53" s="377"/>
      <c r="F53" s="403"/>
      <c r="G53" s="404"/>
    </row>
    <row r="54" spans="1:7">
      <c r="A54" s="377"/>
      <c r="B54" s="405" t="s">
        <v>888</v>
      </c>
      <c r="C54" s="406"/>
      <c r="D54" s="407"/>
      <c r="E54" s="377"/>
      <c r="F54" s="403"/>
      <c r="G54" s="404"/>
    </row>
    <row r="55" spans="1:7">
      <c r="A55" s="377"/>
      <c r="B55" s="402" t="s">
        <v>889</v>
      </c>
      <c r="C55" s="402"/>
      <c r="D55" s="402"/>
      <c r="E55" s="377"/>
      <c r="F55" s="403"/>
      <c r="G55" s="404"/>
    </row>
    <row r="56" spans="1:7">
      <c r="A56" s="377"/>
      <c r="B56" s="402" t="s">
        <v>890</v>
      </c>
      <c r="C56" s="402"/>
      <c r="D56" s="402"/>
      <c r="E56" s="377"/>
      <c r="F56" s="403"/>
      <c r="G56" s="404"/>
    </row>
    <row r="57" spans="1:7">
      <c r="A57" s="377"/>
      <c r="B57" s="402" t="s">
        <v>891</v>
      </c>
      <c r="C57" s="402"/>
      <c r="D57" s="402"/>
      <c r="E57" s="377"/>
      <c r="F57" s="403"/>
      <c r="G57" s="404"/>
    </row>
    <row r="58" spans="1:7">
      <c r="A58" s="377"/>
      <c r="B58" s="402"/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312"/>
      <c r="G61" s="313"/>
    </row>
    <row r="62" spans="1:7">
      <c r="A62" s="377"/>
      <c r="B62" s="420"/>
      <c r="C62" s="421"/>
      <c r="D62" s="422"/>
      <c r="E62" s="377"/>
      <c r="F62" s="312"/>
      <c r="G62" s="313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308"/>
      <c r="B64" s="314"/>
      <c r="C64" s="314"/>
      <c r="D64" s="314"/>
      <c r="E64" s="308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>
        <v>99000</v>
      </c>
      <c r="C67" s="9" t="s">
        <v>700</v>
      </c>
      <c r="D67" s="416"/>
      <c r="E67" s="8"/>
      <c r="F67" s="412"/>
      <c r="G67" s="412"/>
    </row>
    <row r="68" spans="1:7">
      <c r="A68" s="416"/>
      <c r="B68" s="8"/>
      <c r="C68" s="9"/>
      <c r="D68" s="416"/>
      <c r="E68" s="7"/>
      <c r="F68" s="412"/>
      <c r="G68" s="412"/>
    </row>
    <row r="69" spans="1:7">
      <c r="A69" s="416"/>
      <c r="B69" s="8"/>
      <c r="C69" s="9"/>
      <c r="D69" s="416"/>
      <c r="E69" s="7"/>
      <c r="F69" s="412"/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8"/>
      <c r="C73" s="9"/>
      <c r="D73" s="416"/>
      <c r="E73" s="7"/>
      <c r="F73" s="412"/>
      <c r="G73" s="412"/>
    </row>
    <row r="74" spans="1:7">
      <c r="A74" s="416"/>
      <c r="B74" s="10"/>
      <c r="C74" s="11"/>
      <c r="D74" s="416"/>
      <c r="E74" s="7"/>
      <c r="F74" s="412"/>
      <c r="G74" s="412"/>
    </row>
    <row r="75" spans="1:7">
      <c r="A75" s="416"/>
      <c r="B75" s="10"/>
      <c r="C75" s="11"/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99000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1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B9" sqref="B9:C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319" t="s">
        <v>22</v>
      </c>
      <c r="B2" s="350" t="s">
        <v>892</v>
      </c>
      <c r="C2" s="351"/>
      <c r="D2" s="319" t="s">
        <v>1</v>
      </c>
      <c r="E2" s="319" t="s">
        <v>719</v>
      </c>
      <c r="F2" s="320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318" t="s">
        <v>21</v>
      </c>
      <c r="F3" s="318"/>
      <c r="G3" s="355"/>
      <c r="H3" s="355"/>
    </row>
    <row r="4" spans="1:8" ht="20.100000000000001" customHeight="1">
      <c r="A4" s="319" t="s">
        <v>2</v>
      </c>
      <c r="B4" s="356">
        <v>688200</v>
      </c>
      <c r="C4" s="357"/>
      <c r="D4" s="354"/>
      <c r="E4" s="358" t="s">
        <v>567</v>
      </c>
      <c r="F4" s="359"/>
      <c r="G4" s="360"/>
    </row>
    <row r="5" spans="1:8" ht="20.100000000000001" customHeight="1">
      <c r="A5" s="319" t="s">
        <v>3</v>
      </c>
      <c r="B5" s="361">
        <f>B6-B4</f>
        <v>338950</v>
      </c>
      <c r="C5" s="362"/>
      <c r="D5" s="354"/>
      <c r="E5" s="363" t="s">
        <v>521</v>
      </c>
      <c r="F5" s="364"/>
      <c r="G5" s="365"/>
    </row>
    <row r="6" spans="1:8" ht="20.100000000000001" customHeight="1">
      <c r="A6" s="319" t="s">
        <v>4</v>
      </c>
      <c r="B6" s="356">
        <v>1027150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319" t="s">
        <v>33</v>
      </c>
      <c r="B7" s="369">
        <v>77350</v>
      </c>
      <c r="C7" s="370"/>
      <c r="D7" s="321"/>
      <c r="E7" s="323"/>
      <c r="F7" s="323"/>
      <c r="G7" s="323"/>
    </row>
    <row r="8" spans="1:8" ht="27.95" customHeight="1">
      <c r="A8" s="317" t="s">
        <v>14</v>
      </c>
      <c r="B8" s="317"/>
      <c r="C8" s="317"/>
      <c r="D8" s="2"/>
      <c r="E8" s="4"/>
      <c r="F8" s="4"/>
      <c r="G8" s="4"/>
    </row>
    <row r="9" spans="1:8" ht="20.100000000000001" customHeight="1">
      <c r="A9" s="358" t="s">
        <v>25</v>
      </c>
      <c r="B9" s="1" t="s">
        <v>737</v>
      </c>
      <c r="C9">
        <v>3</v>
      </c>
      <c r="D9" s="371" t="s">
        <v>5</v>
      </c>
      <c r="E9" s="1" t="s">
        <v>893</v>
      </c>
      <c r="F9" s="320"/>
      <c r="G9" s="5"/>
    </row>
    <row r="10" spans="1:8" ht="20.100000000000001" customHeight="1">
      <c r="A10" s="363"/>
      <c r="B10" s="1" t="s">
        <v>871</v>
      </c>
      <c r="C10" s="1">
        <v>4</v>
      </c>
      <c r="D10" s="372"/>
      <c r="E10" s="1" t="s">
        <v>393</v>
      </c>
      <c r="F10" s="320"/>
      <c r="G10" s="320"/>
      <c r="H10" t="s">
        <v>29</v>
      </c>
    </row>
    <row r="11" spans="1:8" ht="20.100000000000001" customHeight="1">
      <c r="A11" s="363"/>
      <c r="B11" s="1"/>
      <c r="C11" s="1"/>
      <c r="D11" s="372"/>
      <c r="E11" s="1" t="s">
        <v>163</v>
      </c>
      <c r="F11" s="320"/>
      <c r="G11" s="320"/>
    </row>
    <row r="12" spans="1:8" ht="20.100000000000001" customHeight="1">
      <c r="A12" s="366"/>
      <c r="B12" s="1"/>
      <c r="C12" s="1"/>
      <c r="D12" s="373"/>
      <c r="E12" s="20"/>
      <c r="F12" s="320"/>
      <c r="G12" s="320"/>
    </row>
    <row r="13" spans="1:8" ht="27.95" customHeight="1">
      <c r="A13" s="317" t="s">
        <v>20</v>
      </c>
      <c r="B13" s="317"/>
      <c r="C13" s="317"/>
      <c r="D13" s="317"/>
      <c r="E13" s="2"/>
      <c r="F13" s="2"/>
      <c r="G13" s="322"/>
    </row>
    <row r="14" spans="1:8" ht="18.95" customHeight="1">
      <c r="A14" s="1"/>
      <c r="B14" s="320" t="s">
        <v>7</v>
      </c>
      <c r="C14" s="320" t="s">
        <v>10</v>
      </c>
      <c r="D14" s="320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0.5</v>
      </c>
      <c r="C15" s="320" t="s">
        <v>894</v>
      </c>
      <c r="D15" s="320">
        <v>6</v>
      </c>
      <c r="E15" s="378"/>
      <c r="F15" s="378"/>
      <c r="G15" s="378"/>
    </row>
    <row r="16" spans="1:8" ht="18.95" customHeight="1">
      <c r="A16" s="377"/>
      <c r="B16" s="19"/>
      <c r="C16" s="320"/>
      <c r="D16" s="320"/>
      <c r="E16" s="378"/>
      <c r="F16" s="378"/>
      <c r="G16" s="378"/>
    </row>
    <row r="17" spans="1:7" ht="18.95" customHeight="1">
      <c r="A17" s="377"/>
      <c r="B17" s="19"/>
      <c r="C17" s="320"/>
      <c r="D17" s="320"/>
      <c r="E17" s="378"/>
      <c r="F17" s="378"/>
      <c r="G17" s="378"/>
    </row>
    <row r="18" spans="1:7" ht="18.95" customHeight="1">
      <c r="A18" s="377"/>
      <c r="B18" s="19"/>
      <c r="C18" s="320"/>
      <c r="D18" s="320"/>
      <c r="E18" s="378"/>
      <c r="F18" s="378"/>
      <c r="G18" s="378"/>
    </row>
    <row r="19" spans="1:7" ht="18.95" customHeight="1">
      <c r="A19" s="377"/>
      <c r="B19" s="19"/>
      <c r="C19" s="320"/>
      <c r="D19" s="320"/>
      <c r="E19" s="378"/>
      <c r="F19" s="378"/>
      <c r="G19" s="378"/>
    </row>
    <row r="20" spans="1:7" ht="18.95" customHeight="1">
      <c r="A20" s="377"/>
      <c r="B20" s="19"/>
      <c r="C20" s="320"/>
      <c r="D20" s="320"/>
      <c r="E20" s="378"/>
      <c r="F20" s="378"/>
      <c r="G20" s="378"/>
    </row>
    <row r="21" spans="1:7" ht="18.95" customHeight="1">
      <c r="A21" s="377"/>
      <c r="B21" s="19"/>
      <c r="C21" s="320"/>
      <c r="D21" s="320"/>
      <c r="E21" s="378"/>
      <c r="F21" s="378"/>
      <c r="G21" s="378"/>
    </row>
    <row r="22" spans="1:7" ht="18.95" customHeight="1">
      <c r="A22" s="377"/>
      <c r="B22" s="19"/>
      <c r="C22" s="320"/>
      <c r="D22" s="320"/>
      <c r="E22" s="378"/>
      <c r="F22" s="378"/>
      <c r="G22" s="378"/>
    </row>
    <row r="23" spans="1:7" ht="18.95" customHeight="1">
      <c r="A23" s="377"/>
      <c r="B23" s="19"/>
      <c r="C23" s="320"/>
      <c r="D23" s="320"/>
      <c r="E23" s="374"/>
      <c r="F23" s="375"/>
      <c r="G23" s="362"/>
    </row>
    <row r="24" spans="1:7" ht="18.95" customHeight="1">
      <c r="A24" s="377"/>
      <c r="B24" s="19"/>
      <c r="C24" s="160"/>
      <c r="E24" s="378"/>
      <c r="F24" s="378"/>
      <c r="G24" s="378"/>
    </row>
    <row r="25" spans="1:7">
      <c r="A25" s="379" t="s">
        <v>9</v>
      </c>
      <c r="B25" s="6"/>
      <c r="C25" s="320"/>
      <c r="D25" s="320"/>
      <c r="E25" s="378"/>
      <c r="F25" s="378"/>
      <c r="G25" s="378"/>
    </row>
    <row r="26" spans="1:7">
      <c r="A26" s="379"/>
      <c r="B26" s="6"/>
      <c r="C26" s="137"/>
      <c r="D26" s="319"/>
      <c r="E26" s="378"/>
      <c r="F26" s="378"/>
      <c r="G26" s="378"/>
    </row>
    <row r="27" spans="1:7">
      <c r="A27" s="379"/>
      <c r="B27" s="6"/>
      <c r="C27" s="319"/>
      <c r="D27" s="319"/>
      <c r="E27" s="378"/>
      <c r="F27" s="378"/>
      <c r="G27" s="378"/>
    </row>
    <row r="28" spans="1:7">
      <c r="A28" s="379"/>
      <c r="B28" s="6"/>
      <c r="C28" s="319"/>
      <c r="D28" s="319"/>
      <c r="E28" s="378"/>
      <c r="F28" s="378"/>
      <c r="G28" s="378"/>
    </row>
    <row r="29" spans="1:7">
      <c r="A29" s="379"/>
      <c r="B29" s="6"/>
      <c r="C29" s="319"/>
      <c r="D29" s="319"/>
      <c r="E29" s="378"/>
      <c r="F29" s="378"/>
      <c r="G29" s="378"/>
    </row>
    <row r="30" spans="1:7">
      <c r="A30" s="379"/>
      <c r="B30" s="6"/>
      <c r="C30" s="319"/>
      <c r="D30" s="319"/>
      <c r="E30" s="378"/>
      <c r="F30" s="378"/>
      <c r="G30" s="378"/>
    </row>
    <row r="31" spans="1:7">
      <c r="A31" s="379"/>
      <c r="B31" s="6"/>
      <c r="C31" s="319"/>
      <c r="D31" s="319"/>
      <c r="E31" s="378"/>
      <c r="F31" s="378"/>
      <c r="G31" s="378"/>
    </row>
    <row r="32" spans="1:7">
      <c r="A32" s="379"/>
      <c r="B32" s="6"/>
      <c r="C32" s="319"/>
      <c r="D32" s="319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903</v>
      </c>
      <c r="C34" s="381"/>
      <c r="D34" s="379" t="s">
        <v>26</v>
      </c>
      <c r="E34" s="382" t="s">
        <v>904</v>
      </c>
      <c r="F34" s="383"/>
      <c r="G34" s="384"/>
    </row>
    <row r="35" spans="1:7">
      <c r="A35" s="379"/>
      <c r="B35" s="380" t="s">
        <v>902</v>
      </c>
      <c r="C35" s="381"/>
      <c r="D35" s="379"/>
      <c r="E35" s="389" t="s">
        <v>905</v>
      </c>
      <c r="F35" s="390"/>
      <c r="G35" s="391"/>
    </row>
    <row r="36" spans="1:7">
      <c r="A36" s="379"/>
      <c r="B36" s="380" t="s">
        <v>895</v>
      </c>
      <c r="C36" s="381"/>
      <c r="D36" s="379"/>
      <c r="E36" s="386" t="s">
        <v>906</v>
      </c>
      <c r="F36" s="387"/>
      <c r="G36" s="388"/>
    </row>
    <row r="37" spans="1:7">
      <c r="A37" s="379"/>
      <c r="B37" s="380" t="s">
        <v>896</v>
      </c>
      <c r="C37" s="381"/>
      <c r="D37" s="379"/>
      <c r="E37" s="386" t="s">
        <v>909</v>
      </c>
      <c r="F37" s="387"/>
      <c r="G37" s="388"/>
    </row>
    <row r="38" spans="1:7">
      <c r="A38" s="379"/>
      <c r="B38" s="385"/>
      <c r="C38" s="385"/>
      <c r="D38" s="379"/>
      <c r="E38" s="386" t="s">
        <v>908</v>
      </c>
      <c r="F38" s="387"/>
      <c r="G38" s="388"/>
    </row>
    <row r="39" spans="1:7">
      <c r="A39" s="379"/>
      <c r="B39" s="385"/>
      <c r="C39" s="385"/>
      <c r="D39" s="379"/>
      <c r="E39" s="386"/>
      <c r="F39" s="387"/>
      <c r="G39" s="388"/>
    </row>
    <row r="40" spans="1:7">
      <c r="A40" s="379"/>
      <c r="B40" s="385"/>
      <c r="C40" s="385"/>
      <c r="D40" s="379"/>
      <c r="E40" s="386"/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85"/>
      <c r="C42" s="385"/>
      <c r="D42" s="379"/>
      <c r="E42" s="386"/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32</v>
      </c>
      <c r="C45" s="384"/>
      <c r="D45" s="376" t="s">
        <v>6</v>
      </c>
      <c r="E45" s="382" t="s">
        <v>32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897</v>
      </c>
      <c r="C48" s="402"/>
      <c r="D48" s="402"/>
      <c r="E48" s="376" t="s">
        <v>6</v>
      </c>
      <c r="F48" s="401" t="s">
        <v>907</v>
      </c>
      <c r="G48" s="401"/>
    </row>
    <row r="49" spans="1:7">
      <c r="A49" s="377"/>
      <c r="B49" s="405"/>
      <c r="C49" s="406"/>
      <c r="D49" s="407"/>
      <c r="E49" s="377"/>
      <c r="F49" s="401"/>
      <c r="G49" s="401"/>
    </row>
    <row r="50" spans="1:7">
      <c r="A50" s="377"/>
      <c r="B50" s="402" t="s">
        <v>898</v>
      </c>
      <c r="C50" s="402"/>
      <c r="D50" s="402"/>
      <c r="E50" s="377"/>
      <c r="F50" s="401"/>
      <c r="G50" s="401"/>
    </row>
    <row r="51" spans="1:7">
      <c r="A51" s="377"/>
      <c r="B51" s="405"/>
      <c r="C51" s="406"/>
      <c r="D51" s="407"/>
      <c r="E51" s="377"/>
      <c r="F51" s="401"/>
      <c r="G51" s="401"/>
    </row>
    <row r="52" spans="1:7">
      <c r="A52" s="377"/>
      <c r="B52" s="405" t="s">
        <v>899</v>
      </c>
      <c r="C52" s="406"/>
      <c r="D52" s="407"/>
      <c r="E52" s="377"/>
      <c r="F52" s="403"/>
      <c r="G52" s="404"/>
    </row>
    <row r="53" spans="1:7">
      <c r="A53" s="377"/>
      <c r="B53" s="405"/>
      <c r="C53" s="406"/>
      <c r="D53" s="407"/>
      <c r="E53" s="377"/>
      <c r="F53" s="403"/>
      <c r="G53" s="404"/>
    </row>
    <row r="54" spans="1:7">
      <c r="A54" s="377"/>
      <c r="B54" s="420" t="s">
        <v>900</v>
      </c>
      <c r="C54" s="421"/>
      <c r="D54" s="422"/>
      <c r="E54" s="377"/>
      <c r="F54" s="403"/>
      <c r="G54" s="404"/>
    </row>
    <row r="55" spans="1:7">
      <c r="A55" s="377"/>
      <c r="B55" s="405" t="s">
        <v>901</v>
      </c>
      <c r="C55" s="406"/>
      <c r="D55" s="407"/>
      <c r="E55" s="377"/>
      <c r="F55" s="403"/>
      <c r="G55" s="404"/>
    </row>
    <row r="56" spans="1:7">
      <c r="A56" s="377"/>
      <c r="B56" s="402"/>
      <c r="C56" s="402"/>
      <c r="D56" s="402"/>
      <c r="E56" s="377"/>
      <c r="F56" s="403"/>
      <c r="G56" s="404"/>
    </row>
    <row r="57" spans="1:7">
      <c r="A57" s="377"/>
      <c r="B57" s="402"/>
      <c r="C57" s="402"/>
      <c r="D57" s="402"/>
      <c r="E57" s="377"/>
      <c r="F57" s="403"/>
      <c r="G57" s="404"/>
    </row>
    <row r="58" spans="1:7">
      <c r="A58" s="377"/>
      <c r="B58" s="402"/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315"/>
      <c r="G61" s="316"/>
    </row>
    <row r="62" spans="1:7">
      <c r="A62" s="377"/>
      <c r="B62" s="420"/>
      <c r="C62" s="421"/>
      <c r="D62" s="422"/>
      <c r="E62" s="377"/>
      <c r="F62" s="315"/>
      <c r="G62" s="316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324"/>
      <c r="B64" s="325"/>
      <c r="C64" s="325"/>
      <c r="D64" s="325"/>
      <c r="E64" s="324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/>
      <c r="C67" s="9"/>
      <c r="D67" s="416"/>
      <c r="E67" s="8"/>
      <c r="F67" s="412"/>
      <c r="G67" s="412"/>
    </row>
    <row r="68" spans="1:7">
      <c r="A68" s="416"/>
      <c r="B68" s="8"/>
      <c r="C68" s="9"/>
      <c r="D68" s="416"/>
      <c r="E68" s="7"/>
      <c r="F68" s="412"/>
      <c r="G68" s="412"/>
    </row>
    <row r="69" spans="1:7">
      <c r="A69" s="416"/>
      <c r="B69" s="8"/>
      <c r="C69" s="9"/>
      <c r="D69" s="416"/>
      <c r="E69" s="7"/>
      <c r="F69" s="412"/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8"/>
      <c r="C73" s="9"/>
      <c r="D73" s="416"/>
      <c r="E73" s="7"/>
      <c r="F73" s="412"/>
      <c r="G73" s="412"/>
    </row>
    <row r="74" spans="1:7">
      <c r="A74" s="416"/>
      <c r="B74" s="10"/>
      <c r="C74" s="11"/>
      <c r="D74" s="416"/>
      <c r="E74" s="7"/>
      <c r="F74" s="412"/>
      <c r="G74" s="412"/>
    </row>
    <row r="75" spans="1:7">
      <c r="A75" s="416"/>
      <c r="B75" s="10"/>
      <c r="C75" s="11"/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F58:G58"/>
    <mergeCell ref="F57:G57"/>
    <mergeCell ref="F74:G74"/>
    <mergeCell ref="F75:G75"/>
    <mergeCell ref="F76:G76"/>
    <mergeCell ref="A78:G78"/>
    <mergeCell ref="A79:G79"/>
    <mergeCell ref="B49:D4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B61:D61"/>
    <mergeCell ref="B62:D62"/>
    <mergeCell ref="B63:D63"/>
    <mergeCell ref="F63:G63"/>
    <mergeCell ref="F64:G64"/>
    <mergeCell ref="A65:G65"/>
    <mergeCell ref="B58:D58"/>
    <mergeCell ref="B52:D52"/>
    <mergeCell ref="F52:G52"/>
    <mergeCell ref="B53:D53"/>
    <mergeCell ref="F53:G53"/>
    <mergeCell ref="B54:D54"/>
    <mergeCell ref="F54:G54"/>
    <mergeCell ref="A48:A63"/>
    <mergeCell ref="B48:D48"/>
    <mergeCell ref="E48:E63"/>
    <mergeCell ref="F48:G48"/>
    <mergeCell ref="B50:D50"/>
    <mergeCell ref="F49:G49"/>
    <mergeCell ref="F50:G50"/>
    <mergeCell ref="B51:D51"/>
    <mergeCell ref="F51:G51"/>
    <mergeCell ref="B59:D59"/>
    <mergeCell ref="F59:G59"/>
    <mergeCell ref="B60:D60"/>
    <mergeCell ref="F60:G60"/>
    <mergeCell ref="B55:D55"/>
    <mergeCell ref="F55:G55"/>
    <mergeCell ref="B56:D56"/>
    <mergeCell ref="F56:G56"/>
    <mergeCell ref="B57:D5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B9" sqref="B9:C12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330" t="s">
        <v>22</v>
      </c>
      <c r="B2" s="350" t="s">
        <v>910</v>
      </c>
      <c r="C2" s="351"/>
      <c r="D2" s="330" t="s">
        <v>1</v>
      </c>
      <c r="E2" s="348" t="s">
        <v>954</v>
      </c>
      <c r="F2" s="331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329" t="s">
        <v>21</v>
      </c>
      <c r="F3" s="329"/>
      <c r="G3" s="355"/>
      <c r="H3" s="355"/>
    </row>
    <row r="4" spans="1:8" ht="20.100000000000001" customHeight="1">
      <c r="A4" s="330" t="s">
        <v>2</v>
      </c>
      <c r="B4" s="356">
        <v>1471190</v>
      </c>
      <c r="C4" s="357"/>
      <c r="D4" s="354"/>
      <c r="E4" s="358" t="s">
        <v>567</v>
      </c>
      <c r="F4" s="359"/>
      <c r="G4" s="360"/>
    </row>
    <row r="5" spans="1:8" ht="20.100000000000001" customHeight="1">
      <c r="A5" s="330" t="s">
        <v>3</v>
      </c>
      <c r="B5" s="361">
        <f>B6-B4</f>
        <v>618950</v>
      </c>
      <c r="C5" s="362"/>
      <c r="D5" s="354"/>
      <c r="E5" s="363" t="s">
        <v>521</v>
      </c>
      <c r="F5" s="364"/>
      <c r="G5" s="365"/>
    </row>
    <row r="6" spans="1:8" ht="20.100000000000001" customHeight="1">
      <c r="A6" s="330" t="s">
        <v>4</v>
      </c>
      <c r="B6" s="356">
        <v>2090140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330" t="s">
        <v>33</v>
      </c>
      <c r="B7" s="369" t="s">
        <v>955</v>
      </c>
      <c r="C7" s="370"/>
      <c r="D7" s="332"/>
      <c r="E7" s="334"/>
      <c r="F7" s="334"/>
      <c r="G7" s="334"/>
    </row>
    <row r="8" spans="1:8" ht="27.95" customHeight="1">
      <c r="A8" s="328" t="s">
        <v>14</v>
      </c>
      <c r="B8" s="328"/>
      <c r="C8" s="328"/>
      <c r="D8" s="2"/>
      <c r="E8" s="4"/>
      <c r="F8" s="4"/>
      <c r="G8" s="4"/>
    </row>
    <row r="9" spans="1:8" ht="20.100000000000001" customHeight="1">
      <c r="A9" s="358" t="s">
        <v>25</v>
      </c>
      <c r="B9" s="1" t="s">
        <v>737</v>
      </c>
      <c r="C9">
        <v>4</v>
      </c>
      <c r="D9" s="371" t="s">
        <v>5</v>
      </c>
      <c r="E9" s="1" t="s">
        <v>91</v>
      </c>
      <c r="F9" s="331"/>
      <c r="G9" s="5"/>
    </row>
    <row r="10" spans="1:8" ht="20.100000000000001" customHeight="1">
      <c r="A10" s="363"/>
      <c r="B10" s="1" t="s">
        <v>871</v>
      </c>
      <c r="C10" s="1">
        <v>4</v>
      </c>
      <c r="D10" s="372"/>
      <c r="E10" s="1" t="s">
        <v>231</v>
      </c>
      <c r="F10" s="331"/>
      <c r="G10" s="331"/>
      <c r="H10" t="s">
        <v>29</v>
      </c>
    </row>
    <row r="11" spans="1:8" ht="20.100000000000001" customHeight="1">
      <c r="A11" s="363"/>
      <c r="B11" s="1" t="s">
        <v>956</v>
      </c>
      <c r="C11" s="1">
        <v>11</v>
      </c>
      <c r="D11" s="372"/>
      <c r="E11" s="1" t="s">
        <v>771</v>
      </c>
      <c r="F11" s="331"/>
      <c r="G11" s="331"/>
    </row>
    <row r="12" spans="1:8" ht="20.100000000000001" customHeight="1">
      <c r="A12" s="366"/>
      <c r="B12" s="1"/>
      <c r="C12" s="1"/>
      <c r="D12" s="373"/>
      <c r="E12" s="20"/>
      <c r="F12" s="331"/>
      <c r="G12" s="331"/>
    </row>
    <row r="13" spans="1:8" ht="27.95" customHeight="1">
      <c r="A13" s="328" t="s">
        <v>20</v>
      </c>
      <c r="B13" s="328"/>
      <c r="C13" s="328"/>
      <c r="D13" s="328"/>
      <c r="E13" s="2"/>
      <c r="F13" s="2"/>
      <c r="G13" s="333"/>
    </row>
    <row r="14" spans="1:8" ht="18.95" customHeight="1">
      <c r="A14" s="1"/>
      <c r="B14" s="331" t="s">
        <v>7</v>
      </c>
      <c r="C14" s="331" t="s">
        <v>10</v>
      </c>
      <c r="D14" s="331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0.41666666666666669</v>
      </c>
      <c r="C15" s="331" t="s">
        <v>919</v>
      </c>
      <c r="D15" s="331">
        <v>11</v>
      </c>
      <c r="E15" s="378"/>
      <c r="F15" s="378"/>
      <c r="G15" s="378"/>
    </row>
    <row r="16" spans="1:8" ht="18.95" customHeight="1">
      <c r="A16" s="377"/>
      <c r="B16" s="19">
        <v>0.45833333333333331</v>
      </c>
      <c r="C16" s="331" t="s">
        <v>918</v>
      </c>
      <c r="D16" s="331">
        <v>2</v>
      </c>
      <c r="E16" s="378"/>
      <c r="F16" s="378"/>
      <c r="G16" s="378"/>
    </row>
    <row r="17" spans="1:7" ht="18.95" customHeight="1">
      <c r="A17" s="377"/>
      <c r="B17" s="19">
        <v>0.4375</v>
      </c>
      <c r="C17" s="331" t="s">
        <v>917</v>
      </c>
      <c r="D17" s="331">
        <v>4</v>
      </c>
      <c r="E17" s="378"/>
      <c r="F17" s="378"/>
      <c r="G17" s="378"/>
    </row>
    <row r="18" spans="1:7" ht="18.95" customHeight="1">
      <c r="A18" s="377"/>
      <c r="B18" s="19">
        <v>0.5</v>
      </c>
      <c r="C18" s="331" t="s">
        <v>916</v>
      </c>
      <c r="D18" s="331">
        <v>5</v>
      </c>
      <c r="E18" s="378"/>
      <c r="F18" s="378"/>
      <c r="G18" s="378"/>
    </row>
    <row r="19" spans="1:7" ht="18.95" customHeight="1">
      <c r="A19" s="377"/>
      <c r="B19" s="19">
        <v>0.47916666666666669</v>
      </c>
      <c r="C19" s="331" t="s">
        <v>915</v>
      </c>
      <c r="D19" s="331">
        <v>2</v>
      </c>
      <c r="E19" s="378"/>
      <c r="F19" s="378"/>
      <c r="G19" s="378"/>
    </row>
    <row r="20" spans="1:7" ht="18.95" customHeight="1">
      <c r="A20" s="377"/>
      <c r="B20" s="19">
        <v>0.52083333333333337</v>
      </c>
      <c r="C20" s="331" t="s">
        <v>914</v>
      </c>
      <c r="D20" s="331" t="s">
        <v>920</v>
      </c>
      <c r="E20" s="378"/>
      <c r="F20" s="378"/>
      <c r="G20" s="378"/>
    </row>
    <row r="21" spans="1:7" ht="18.95" customHeight="1">
      <c r="A21" s="377"/>
      <c r="B21" s="19">
        <v>0.51041666666666663</v>
      </c>
      <c r="C21" s="331" t="s">
        <v>913</v>
      </c>
      <c r="D21" s="331" t="s">
        <v>921</v>
      </c>
      <c r="E21" s="378"/>
      <c r="F21" s="378"/>
      <c r="G21" s="378"/>
    </row>
    <row r="22" spans="1:7" ht="18.95" customHeight="1">
      <c r="A22" s="377"/>
      <c r="B22" s="19"/>
      <c r="C22" s="331"/>
      <c r="D22" s="331"/>
      <c r="E22" s="378"/>
      <c r="F22" s="378"/>
      <c r="G22" s="378"/>
    </row>
    <row r="23" spans="1:7" ht="18.95" customHeight="1">
      <c r="A23" s="377"/>
      <c r="B23" s="19"/>
      <c r="C23" s="331"/>
      <c r="D23" s="331"/>
      <c r="E23" s="374"/>
      <c r="F23" s="375"/>
      <c r="G23" s="362"/>
    </row>
    <row r="24" spans="1:7" ht="18.95" customHeight="1">
      <c r="A24" s="377"/>
      <c r="B24" s="19"/>
      <c r="C24" s="160"/>
      <c r="E24" s="378"/>
      <c r="F24" s="378"/>
      <c r="G24" s="378"/>
    </row>
    <row r="25" spans="1:7">
      <c r="A25" s="379" t="s">
        <v>9</v>
      </c>
      <c r="B25" s="6">
        <v>0.27083333333333331</v>
      </c>
      <c r="C25" s="331" t="s">
        <v>912</v>
      </c>
      <c r="D25" s="331">
        <v>7</v>
      </c>
      <c r="E25" s="378"/>
      <c r="F25" s="378"/>
      <c r="G25" s="378"/>
    </row>
    <row r="26" spans="1:7">
      <c r="A26" s="379"/>
      <c r="B26" s="6">
        <v>0.2638888888888889</v>
      </c>
      <c r="C26" s="137" t="s">
        <v>911</v>
      </c>
      <c r="D26" s="330">
        <v>3</v>
      </c>
      <c r="E26" s="378"/>
      <c r="F26" s="378"/>
      <c r="G26" s="378"/>
    </row>
    <row r="27" spans="1:7">
      <c r="A27" s="379"/>
      <c r="B27" s="6"/>
      <c r="C27" s="330"/>
      <c r="D27" s="330"/>
      <c r="E27" s="378"/>
      <c r="F27" s="378"/>
      <c r="G27" s="378"/>
    </row>
    <row r="28" spans="1:7">
      <c r="A28" s="379"/>
      <c r="B28" s="6"/>
      <c r="C28" s="330"/>
      <c r="D28" s="330"/>
      <c r="E28" s="378"/>
      <c r="F28" s="378"/>
      <c r="G28" s="378"/>
    </row>
    <row r="29" spans="1:7">
      <c r="A29" s="379"/>
      <c r="B29" s="6"/>
      <c r="C29" s="330"/>
      <c r="D29" s="330"/>
      <c r="E29" s="378"/>
      <c r="F29" s="378"/>
      <c r="G29" s="378"/>
    </row>
    <row r="30" spans="1:7">
      <c r="A30" s="379"/>
      <c r="B30" s="6"/>
      <c r="C30" s="330"/>
      <c r="D30" s="330"/>
      <c r="E30" s="378"/>
      <c r="F30" s="378"/>
      <c r="G30" s="378"/>
    </row>
    <row r="31" spans="1:7">
      <c r="A31" s="379"/>
      <c r="B31" s="6"/>
      <c r="C31" s="330"/>
      <c r="D31" s="330"/>
      <c r="E31" s="378"/>
      <c r="F31" s="378"/>
      <c r="G31" s="378"/>
    </row>
    <row r="32" spans="1:7">
      <c r="A32" s="379"/>
      <c r="B32" s="6"/>
      <c r="C32" s="330"/>
      <c r="D32" s="330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922</v>
      </c>
      <c r="C34" s="381"/>
      <c r="D34" s="379" t="s">
        <v>26</v>
      </c>
      <c r="E34" s="382"/>
      <c r="F34" s="383"/>
      <c r="G34" s="384"/>
    </row>
    <row r="35" spans="1:7">
      <c r="A35" s="379"/>
      <c r="B35" s="392"/>
      <c r="C35" s="393"/>
      <c r="D35" s="379"/>
      <c r="E35" s="389"/>
      <c r="F35" s="390"/>
      <c r="G35" s="391"/>
    </row>
    <row r="36" spans="1:7">
      <c r="A36" s="379"/>
      <c r="B36" s="392"/>
      <c r="C36" s="393"/>
      <c r="D36" s="379"/>
      <c r="E36" s="386"/>
      <c r="F36" s="387"/>
      <c r="G36" s="388"/>
    </row>
    <row r="37" spans="1:7">
      <c r="A37" s="379"/>
      <c r="B37" s="392"/>
      <c r="C37" s="393"/>
      <c r="D37" s="379"/>
      <c r="E37" s="386"/>
      <c r="F37" s="387"/>
      <c r="G37" s="388"/>
    </row>
    <row r="38" spans="1:7">
      <c r="A38" s="379"/>
      <c r="B38" s="385"/>
      <c r="C38" s="385"/>
      <c r="D38" s="379"/>
      <c r="E38" s="386"/>
      <c r="F38" s="387"/>
      <c r="G38" s="388"/>
    </row>
    <row r="39" spans="1:7">
      <c r="A39" s="379"/>
      <c r="B39" s="385"/>
      <c r="C39" s="385"/>
      <c r="D39" s="379"/>
      <c r="E39" s="386"/>
      <c r="F39" s="387"/>
      <c r="G39" s="388"/>
    </row>
    <row r="40" spans="1:7">
      <c r="A40" s="379"/>
      <c r="B40" s="385"/>
      <c r="C40" s="385"/>
      <c r="D40" s="379"/>
      <c r="E40" s="386"/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85"/>
      <c r="C42" s="385"/>
      <c r="D42" s="379"/>
      <c r="E42" s="386"/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32</v>
      </c>
      <c r="C45" s="384"/>
      <c r="D45" s="376" t="s">
        <v>6</v>
      </c>
      <c r="E45" s="382" t="s">
        <v>32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923</v>
      </c>
      <c r="C48" s="402"/>
      <c r="D48" s="402"/>
      <c r="E48" s="376" t="s">
        <v>6</v>
      </c>
      <c r="F48" s="401"/>
      <c r="G48" s="401"/>
    </row>
    <row r="49" spans="1:7">
      <c r="A49" s="377"/>
      <c r="B49" s="405" t="s">
        <v>924</v>
      </c>
      <c r="C49" s="406"/>
      <c r="D49" s="407"/>
      <c r="E49" s="377"/>
      <c r="F49" s="401"/>
      <c r="G49" s="401"/>
    </row>
    <row r="50" spans="1:7">
      <c r="A50" s="377"/>
      <c r="B50" s="402" t="s">
        <v>925</v>
      </c>
      <c r="C50" s="402"/>
      <c r="D50" s="402"/>
      <c r="E50" s="377"/>
      <c r="F50" s="401"/>
      <c r="G50" s="401"/>
    </row>
    <row r="51" spans="1:7">
      <c r="A51" s="377"/>
      <c r="B51" s="405" t="s">
        <v>926</v>
      </c>
      <c r="C51" s="406"/>
      <c r="D51" s="407"/>
      <c r="E51" s="377"/>
      <c r="F51" s="401"/>
      <c r="G51" s="401"/>
    </row>
    <row r="52" spans="1:7">
      <c r="A52" s="377"/>
      <c r="B52" s="405" t="s">
        <v>927</v>
      </c>
      <c r="C52" s="406"/>
      <c r="D52" s="407"/>
      <c r="E52" s="377"/>
      <c r="F52" s="403"/>
      <c r="G52" s="404"/>
    </row>
    <row r="53" spans="1:7">
      <c r="A53" s="377"/>
      <c r="B53" s="405" t="s">
        <v>928</v>
      </c>
      <c r="C53" s="406"/>
      <c r="D53" s="407"/>
      <c r="E53" s="377"/>
      <c r="F53" s="403"/>
      <c r="G53" s="404"/>
    </row>
    <row r="54" spans="1:7">
      <c r="A54" s="377"/>
      <c r="B54" s="420" t="s">
        <v>929</v>
      </c>
      <c r="C54" s="421"/>
      <c r="D54" s="422"/>
      <c r="E54" s="377"/>
      <c r="F54" s="403"/>
      <c r="G54" s="404"/>
    </row>
    <row r="55" spans="1:7">
      <c r="A55" s="377"/>
      <c r="B55" s="405" t="s">
        <v>930</v>
      </c>
      <c r="C55" s="406"/>
      <c r="D55" s="407"/>
      <c r="E55" s="377"/>
      <c r="F55" s="403"/>
      <c r="G55" s="404"/>
    </row>
    <row r="56" spans="1:7">
      <c r="A56" s="377"/>
      <c r="B56" s="402"/>
      <c r="C56" s="402"/>
      <c r="D56" s="402"/>
      <c r="E56" s="377"/>
      <c r="F56" s="403"/>
      <c r="G56" s="404"/>
    </row>
    <row r="57" spans="1:7">
      <c r="A57" s="377"/>
      <c r="B57" s="402"/>
      <c r="C57" s="402"/>
      <c r="D57" s="402"/>
      <c r="E57" s="377"/>
      <c r="F57" s="403"/>
      <c r="G57" s="404"/>
    </row>
    <row r="58" spans="1:7">
      <c r="A58" s="377"/>
      <c r="B58" s="402"/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326"/>
      <c r="G61" s="327"/>
    </row>
    <row r="62" spans="1:7">
      <c r="A62" s="377"/>
      <c r="B62" s="420"/>
      <c r="C62" s="421"/>
      <c r="D62" s="422"/>
      <c r="E62" s="377"/>
      <c r="F62" s="326"/>
      <c r="G62" s="327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335"/>
      <c r="B64" s="336"/>
      <c r="C64" s="336"/>
      <c r="D64" s="336"/>
      <c r="E64" s="335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/>
      <c r="C67" s="9"/>
      <c r="D67" s="416"/>
      <c r="E67" s="8">
        <v>8000</v>
      </c>
      <c r="F67" s="412" t="s">
        <v>931</v>
      </c>
      <c r="G67" s="412"/>
    </row>
    <row r="68" spans="1:7">
      <c r="A68" s="416"/>
      <c r="B68" s="8"/>
      <c r="C68" s="9"/>
      <c r="D68" s="416"/>
      <c r="E68" s="7"/>
      <c r="F68" s="412"/>
      <c r="G68" s="412"/>
    </row>
    <row r="69" spans="1:7">
      <c r="A69" s="416"/>
      <c r="B69" s="8"/>
      <c r="C69" s="9"/>
      <c r="D69" s="416"/>
      <c r="E69" s="7"/>
      <c r="F69" s="412"/>
      <c r="G69" s="412"/>
    </row>
    <row r="70" spans="1:7">
      <c r="A70" s="416"/>
      <c r="B70" s="8"/>
      <c r="C70" s="9"/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8"/>
      <c r="C73" s="9"/>
      <c r="D73" s="416"/>
      <c r="E73" s="7"/>
      <c r="F73" s="412"/>
      <c r="G73" s="412"/>
    </row>
    <row r="74" spans="1:7">
      <c r="A74" s="416"/>
      <c r="B74" s="10"/>
      <c r="C74" s="11"/>
      <c r="D74" s="416"/>
      <c r="E74" s="7"/>
      <c r="F74" s="412"/>
      <c r="G74" s="412"/>
    </row>
    <row r="75" spans="1:7">
      <c r="A75" s="416"/>
      <c r="B75" s="10"/>
      <c r="C75" s="11"/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8000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83"/>
  <sheetViews>
    <sheetView tabSelected="1" workbookViewId="0">
      <selection activeCell="E41" sqref="E41:G4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" customWidth="1"/>
  </cols>
  <sheetData>
    <row r="1" spans="1:8" ht="36" customHeight="1">
      <c r="A1" s="349" t="s">
        <v>28</v>
      </c>
      <c r="B1" s="349"/>
      <c r="C1" s="349"/>
      <c r="D1" s="349"/>
      <c r="E1" s="349"/>
      <c r="F1" s="349"/>
      <c r="G1" s="349"/>
    </row>
    <row r="2" spans="1:8" ht="20.100000000000001" customHeight="1">
      <c r="A2" s="343" t="s">
        <v>22</v>
      </c>
      <c r="B2" s="350" t="s">
        <v>932</v>
      </c>
      <c r="C2" s="351"/>
      <c r="D2" s="343" t="s">
        <v>1</v>
      </c>
      <c r="E2" s="348" t="s">
        <v>954</v>
      </c>
      <c r="F2" s="342" t="s">
        <v>0</v>
      </c>
      <c r="G2" s="1"/>
    </row>
    <row r="3" spans="1:8" ht="24" customHeight="1">
      <c r="A3" s="352" t="s">
        <v>15</v>
      </c>
      <c r="B3" s="352"/>
      <c r="C3" s="352"/>
      <c r="D3" s="353" t="s">
        <v>16</v>
      </c>
      <c r="E3" s="337" t="s">
        <v>21</v>
      </c>
      <c r="F3" s="337"/>
      <c r="G3" s="355"/>
      <c r="H3" s="355"/>
    </row>
    <row r="4" spans="1:8" ht="20.100000000000001" customHeight="1">
      <c r="A4" s="343" t="s">
        <v>2</v>
      </c>
      <c r="B4" s="356">
        <v>1410100</v>
      </c>
      <c r="C4" s="357"/>
      <c r="D4" s="354"/>
      <c r="E4" s="358" t="s">
        <v>567</v>
      </c>
      <c r="F4" s="359"/>
      <c r="G4" s="360"/>
    </row>
    <row r="5" spans="1:8" ht="20.100000000000001" customHeight="1">
      <c r="A5" s="343" t="s">
        <v>3</v>
      </c>
      <c r="B5" s="361">
        <f>B6-B4</f>
        <v>1395470</v>
      </c>
      <c r="C5" s="362"/>
      <c r="D5" s="354"/>
      <c r="E5" s="363" t="s">
        <v>521</v>
      </c>
      <c r="F5" s="364"/>
      <c r="G5" s="365"/>
    </row>
    <row r="6" spans="1:8" ht="20.100000000000001" customHeight="1">
      <c r="A6" s="343" t="s">
        <v>4</v>
      </c>
      <c r="B6" s="356">
        <v>2805570</v>
      </c>
      <c r="C6" s="357"/>
      <c r="D6" s="354"/>
      <c r="E6" s="366" t="s">
        <v>59</v>
      </c>
      <c r="F6" s="367"/>
      <c r="G6" s="368"/>
    </row>
    <row r="7" spans="1:8" ht="20.100000000000001" customHeight="1">
      <c r="A7" s="343" t="s">
        <v>33</v>
      </c>
      <c r="B7" s="369">
        <v>441700</v>
      </c>
      <c r="C7" s="370"/>
      <c r="D7" s="338"/>
      <c r="E7" s="340"/>
      <c r="F7" s="340"/>
      <c r="G7" s="340"/>
    </row>
    <row r="8" spans="1:8" ht="27.95" customHeight="1">
      <c r="A8" s="344" t="s">
        <v>14</v>
      </c>
      <c r="B8" s="344"/>
      <c r="C8" s="344"/>
      <c r="D8" s="2"/>
      <c r="E8" s="4"/>
      <c r="F8" s="4"/>
      <c r="G8" s="4"/>
    </row>
    <row r="9" spans="1:8" ht="20.100000000000001" customHeight="1">
      <c r="A9" s="358" t="s">
        <v>25</v>
      </c>
      <c r="B9" s="1" t="s">
        <v>737</v>
      </c>
      <c r="C9">
        <v>7</v>
      </c>
      <c r="D9" s="371" t="s">
        <v>5</v>
      </c>
      <c r="E9" s="1" t="s">
        <v>91</v>
      </c>
      <c r="F9" s="342"/>
      <c r="G9" s="5"/>
    </row>
    <row r="10" spans="1:8" ht="20.100000000000001" customHeight="1">
      <c r="A10" s="363"/>
      <c r="B10" s="1" t="s">
        <v>871</v>
      </c>
      <c r="C10" s="1">
        <v>8</v>
      </c>
      <c r="D10" s="372"/>
      <c r="E10" s="1" t="s">
        <v>204</v>
      </c>
      <c r="F10" s="342"/>
      <c r="G10" s="342"/>
      <c r="H10" t="s">
        <v>29</v>
      </c>
    </row>
    <row r="11" spans="1:8" ht="20.100000000000001" customHeight="1">
      <c r="A11" s="363"/>
      <c r="B11" s="1" t="s">
        <v>956</v>
      </c>
      <c r="C11" s="1">
        <v>9</v>
      </c>
      <c r="D11" s="372"/>
      <c r="E11" s="1" t="s">
        <v>132</v>
      </c>
      <c r="F11" s="342"/>
      <c r="G11" s="342"/>
    </row>
    <row r="12" spans="1:8" ht="20.100000000000001" customHeight="1">
      <c r="A12" s="366"/>
      <c r="B12" s="1"/>
      <c r="C12" s="1"/>
      <c r="D12" s="373"/>
      <c r="E12" s="20"/>
      <c r="F12" s="342"/>
      <c r="G12" s="342"/>
    </row>
    <row r="13" spans="1:8" ht="27.95" customHeight="1">
      <c r="A13" s="344" t="s">
        <v>20</v>
      </c>
      <c r="B13" s="344"/>
      <c r="C13" s="344"/>
      <c r="D13" s="344"/>
      <c r="E13" s="2"/>
      <c r="F13" s="2"/>
      <c r="G13" s="339"/>
    </row>
    <row r="14" spans="1:8" ht="18.95" customHeight="1">
      <c r="A14" s="1"/>
      <c r="B14" s="342" t="s">
        <v>7</v>
      </c>
      <c r="C14" s="342" t="s">
        <v>10</v>
      </c>
      <c r="D14" s="342" t="s">
        <v>11</v>
      </c>
      <c r="E14" s="374" t="s">
        <v>12</v>
      </c>
      <c r="F14" s="375"/>
      <c r="G14" s="362"/>
    </row>
    <row r="15" spans="1:8" ht="18.95" customHeight="1">
      <c r="A15" s="376" t="s">
        <v>8</v>
      </c>
      <c r="B15" s="19">
        <v>0.4375</v>
      </c>
      <c r="C15" s="342" t="s">
        <v>939</v>
      </c>
      <c r="D15" s="342">
        <v>8</v>
      </c>
      <c r="E15" s="378"/>
      <c r="F15" s="378"/>
      <c r="G15" s="378"/>
    </row>
    <row r="16" spans="1:8" ht="18.95" customHeight="1">
      <c r="A16" s="377"/>
      <c r="B16" s="19">
        <v>0.5</v>
      </c>
      <c r="C16" s="342" t="s">
        <v>938</v>
      </c>
      <c r="D16" s="342">
        <v>6</v>
      </c>
      <c r="E16" s="378"/>
      <c r="F16" s="378"/>
      <c r="G16" s="378"/>
    </row>
    <row r="17" spans="1:7" ht="18.95" customHeight="1">
      <c r="A17" s="377"/>
      <c r="B17" s="19">
        <v>0.47916666666666669</v>
      </c>
      <c r="C17" s="342" t="s">
        <v>805</v>
      </c>
      <c r="D17" s="342">
        <v>2</v>
      </c>
      <c r="E17" s="378"/>
      <c r="F17" s="378"/>
      <c r="G17" s="378"/>
    </row>
    <row r="18" spans="1:7" ht="18.95" customHeight="1">
      <c r="A18" s="377"/>
      <c r="B18" s="19">
        <v>0.49305555555555558</v>
      </c>
      <c r="C18" s="342" t="s">
        <v>937</v>
      </c>
      <c r="D18" s="342">
        <v>3</v>
      </c>
      <c r="E18" s="378"/>
      <c r="F18" s="378"/>
      <c r="G18" s="378"/>
    </row>
    <row r="19" spans="1:7" ht="18.95" customHeight="1">
      <c r="A19" s="377"/>
      <c r="B19" s="19">
        <v>0.5</v>
      </c>
      <c r="C19" s="342" t="s">
        <v>936</v>
      </c>
      <c r="D19" s="342">
        <v>7</v>
      </c>
      <c r="E19" s="378"/>
      <c r="F19" s="378"/>
      <c r="G19" s="378"/>
    </row>
    <row r="20" spans="1:7" ht="18.95" customHeight="1">
      <c r="A20" s="377"/>
      <c r="B20" s="19">
        <v>0.5</v>
      </c>
      <c r="C20" s="342" t="s">
        <v>935</v>
      </c>
      <c r="D20" s="342">
        <v>4</v>
      </c>
      <c r="E20" s="378"/>
      <c r="F20" s="378"/>
      <c r="G20" s="378"/>
    </row>
    <row r="21" spans="1:7" ht="18.95" customHeight="1">
      <c r="A21" s="377"/>
      <c r="B21" s="19"/>
      <c r="C21" s="342"/>
      <c r="D21" s="342"/>
      <c r="E21" s="378"/>
      <c r="F21" s="378"/>
      <c r="G21" s="378"/>
    </row>
    <row r="22" spans="1:7" ht="18.95" customHeight="1">
      <c r="A22" s="377"/>
      <c r="B22" s="19"/>
      <c r="C22" s="342"/>
      <c r="D22" s="342"/>
      <c r="E22" s="378"/>
      <c r="F22" s="378"/>
      <c r="G22" s="378"/>
    </row>
    <row r="23" spans="1:7" ht="18.95" customHeight="1">
      <c r="A23" s="377"/>
      <c r="B23" s="19"/>
      <c r="C23" s="342"/>
      <c r="D23" s="342"/>
      <c r="E23" s="374"/>
      <c r="F23" s="375"/>
      <c r="G23" s="362"/>
    </row>
    <row r="24" spans="1:7" ht="18.95" customHeight="1">
      <c r="A24" s="377"/>
      <c r="B24" s="19"/>
      <c r="C24" s="160"/>
      <c r="E24" s="378"/>
      <c r="F24" s="378"/>
      <c r="G24" s="378"/>
    </row>
    <row r="25" spans="1:7">
      <c r="A25" s="379" t="s">
        <v>9</v>
      </c>
      <c r="B25" s="6">
        <v>0.35416666666666669</v>
      </c>
      <c r="C25" s="342" t="s">
        <v>934</v>
      </c>
      <c r="D25" s="342">
        <v>4</v>
      </c>
      <c r="E25" s="378"/>
      <c r="F25" s="378"/>
      <c r="G25" s="378"/>
    </row>
    <row r="26" spans="1:7">
      <c r="A26" s="379"/>
      <c r="B26" s="6">
        <v>0.25</v>
      </c>
      <c r="C26" s="137" t="s">
        <v>933</v>
      </c>
      <c r="D26" s="343">
        <v>6</v>
      </c>
      <c r="E26" s="378"/>
      <c r="F26" s="378"/>
      <c r="G26" s="378"/>
    </row>
    <row r="27" spans="1:7">
      <c r="A27" s="379"/>
      <c r="B27" s="6"/>
      <c r="C27" s="343"/>
      <c r="D27" s="343"/>
      <c r="E27" s="378"/>
      <c r="F27" s="378"/>
      <c r="G27" s="378"/>
    </row>
    <row r="28" spans="1:7">
      <c r="A28" s="379"/>
      <c r="B28" s="6"/>
      <c r="C28" s="343"/>
      <c r="D28" s="343"/>
      <c r="E28" s="378"/>
      <c r="F28" s="378"/>
      <c r="G28" s="378"/>
    </row>
    <row r="29" spans="1:7">
      <c r="A29" s="379"/>
      <c r="B29" s="6"/>
      <c r="C29" s="343"/>
      <c r="D29" s="343"/>
      <c r="E29" s="378"/>
      <c r="F29" s="378"/>
      <c r="G29" s="378"/>
    </row>
    <row r="30" spans="1:7">
      <c r="A30" s="379"/>
      <c r="B30" s="6"/>
      <c r="C30" s="343"/>
      <c r="D30" s="343"/>
      <c r="E30" s="378"/>
      <c r="F30" s="378"/>
      <c r="G30" s="378"/>
    </row>
    <row r="31" spans="1:7">
      <c r="A31" s="379"/>
      <c r="B31" s="6"/>
      <c r="C31" s="343"/>
      <c r="D31" s="343"/>
      <c r="E31" s="378"/>
      <c r="F31" s="378"/>
      <c r="G31" s="378"/>
    </row>
    <row r="32" spans="1:7">
      <c r="A32" s="379"/>
      <c r="B32" s="6"/>
      <c r="C32" s="343"/>
      <c r="D32" s="343"/>
      <c r="E32" s="378"/>
      <c r="F32" s="378"/>
      <c r="G32" s="378"/>
    </row>
    <row r="33" spans="1:7">
      <c r="A33" s="352" t="s">
        <v>19</v>
      </c>
      <c r="B33" s="352"/>
      <c r="C33" s="352"/>
      <c r="D33" s="352"/>
      <c r="E33" s="352"/>
      <c r="F33" s="352"/>
      <c r="G33" s="352"/>
    </row>
    <row r="34" spans="1:7">
      <c r="A34" s="379" t="s">
        <v>13</v>
      </c>
      <c r="B34" s="380" t="s">
        <v>940</v>
      </c>
      <c r="C34" s="381"/>
      <c r="D34" s="379" t="s">
        <v>26</v>
      </c>
      <c r="E34" s="382" t="s">
        <v>957</v>
      </c>
      <c r="F34" s="383"/>
      <c r="G34" s="384"/>
    </row>
    <row r="35" spans="1:7">
      <c r="A35" s="379"/>
      <c r="B35" s="392"/>
      <c r="C35" s="393"/>
      <c r="D35" s="379"/>
      <c r="E35" s="389" t="s">
        <v>958</v>
      </c>
      <c r="F35" s="390"/>
      <c r="G35" s="391"/>
    </row>
    <row r="36" spans="1:7">
      <c r="A36" s="379"/>
      <c r="B36" s="392"/>
      <c r="C36" s="393"/>
      <c r="D36" s="379"/>
      <c r="E36" s="386" t="s">
        <v>959</v>
      </c>
      <c r="F36" s="387"/>
      <c r="G36" s="388"/>
    </row>
    <row r="37" spans="1:7">
      <c r="A37" s="379"/>
      <c r="B37" s="392"/>
      <c r="C37" s="393"/>
      <c r="D37" s="379"/>
      <c r="E37" s="386" t="s">
        <v>964</v>
      </c>
      <c r="F37" s="387"/>
      <c r="G37" s="388"/>
    </row>
    <row r="38" spans="1:7">
      <c r="A38" s="379"/>
      <c r="B38" s="385"/>
      <c r="C38" s="385"/>
      <c r="D38" s="379"/>
      <c r="E38" s="386" t="s">
        <v>965</v>
      </c>
      <c r="F38" s="387"/>
      <c r="G38" s="388"/>
    </row>
    <row r="39" spans="1:7">
      <c r="A39" s="379"/>
      <c r="B39" s="385"/>
      <c r="C39" s="385"/>
      <c r="D39" s="379"/>
      <c r="E39" s="386"/>
      <c r="F39" s="387"/>
      <c r="G39" s="388"/>
    </row>
    <row r="40" spans="1:7">
      <c r="A40" s="379"/>
      <c r="B40" s="385"/>
      <c r="C40" s="385"/>
      <c r="D40" s="379"/>
      <c r="E40" s="386"/>
      <c r="F40" s="387"/>
      <c r="G40" s="388"/>
    </row>
    <row r="41" spans="1:7">
      <c r="A41" s="379"/>
      <c r="B41" s="385"/>
      <c r="C41" s="385"/>
      <c r="D41" s="379"/>
      <c r="E41" s="386"/>
      <c r="F41" s="387"/>
      <c r="G41" s="388"/>
    </row>
    <row r="42" spans="1:7">
      <c r="A42" s="379"/>
      <c r="B42" s="385"/>
      <c r="C42" s="385"/>
      <c r="D42" s="379"/>
      <c r="E42" s="386"/>
      <c r="F42" s="387"/>
      <c r="G42" s="388"/>
    </row>
    <row r="43" spans="1:7">
      <c r="A43" s="379"/>
      <c r="B43" s="394"/>
      <c r="C43" s="395"/>
      <c r="D43" s="379"/>
      <c r="E43" s="396"/>
      <c r="F43" s="397"/>
      <c r="G43" s="398"/>
    </row>
    <row r="44" spans="1:7">
      <c r="A44" s="399"/>
      <c r="B44" s="399"/>
      <c r="C44" s="399"/>
      <c r="D44" s="399"/>
      <c r="E44" s="399"/>
      <c r="F44" s="399"/>
      <c r="G44" s="399"/>
    </row>
    <row r="45" spans="1:7">
      <c r="A45" s="376" t="s">
        <v>13</v>
      </c>
      <c r="B45" s="382" t="s">
        <v>32</v>
      </c>
      <c r="C45" s="384"/>
      <c r="D45" s="376" t="s">
        <v>6</v>
      </c>
      <c r="E45" s="382" t="s">
        <v>32</v>
      </c>
      <c r="F45" s="383"/>
      <c r="G45" s="384"/>
    </row>
    <row r="46" spans="1:7">
      <c r="A46" s="400"/>
      <c r="B46" s="396"/>
      <c r="C46" s="398"/>
      <c r="D46" s="400"/>
      <c r="E46" s="396"/>
      <c r="F46" s="397"/>
      <c r="G46" s="398"/>
    </row>
    <row r="47" spans="1:7">
      <c r="A47" s="399" t="s">
        <v>27</v>
      </c>
      <c r="B47" s="399"/>
      <c r="C47" s="399"/>
      <c r="D47" s="399"/>
      <c r="E47" s="399"/>
      <c r="F47" s="399"/>
      <c r="G47" s="399"/>
    </row>
    <row r="48" spans="1:7">
      <c r="A48" s="376" t="s">
        <v>31</v>
      </c>
      <c r="B48" s="402" t="s">
        <v>941</v>
      </c>
      <c r="C48" s="402"/>
      <c r="D48" s="402"/>
      <c r="E48" s="376" t="s">
        <v>6</v>
      </c>
      <c r="F48" s="401" t="s">
        <v>960</v>
      </c>
      <c r="G48" s="401"/>
    </row>
    <row r="49" spans="1:7">
      <c r="A49" s="377"/>
      <c r="B49" s="405" t="s">
        <v>942</v>
      </c>
      <c r="C49" s="406"/>
      <c r="D49" s="407"/>
      <c r="E49" s="377"/>
      <c r="F49" s="401" t="s">
        <v>961</v>
      </c>
      <c r="G49" s="401"/>
    </row>
    <row r="50" spans="1:7">
      <c r="A50" s="377"/>
      <c r="B50" s="402" t="s">
        <v>943</v>
      </c>
      <c r="C50" s="402"/>
      <c r="D50" s="402"/>
      <c r="E50" s="377"/>
      <c r="F50" s="401" t="s">
        <v>962</v>
      </c>
      <c r="G50" s="401"/>
    </row>
    <row r="51" spans="1:7">
      <c r="A51" s="377"/>
      <c r="B51" s="405" t="s">
        <v>944</v>
      </c>
      <c r="C51" s="406"/>
      <c r="D51" s="407"/>
      <c r="E51" s="377"/>
      <c r="F51" s="401" t="s">
        <v>963</v>
      </c>
      <c r="G51" s="401"/>
    </row>
    <row r="52" spans="1:7">
      <c r="A52" s="377"/>
      <c r="B52" s="405" t="s">
        <v>945</v>
      </c>
      <c r="C52" s="406"/>
      <c r="D52" s="407"/>
      <c r="E52" s="377"/>
      <c r="F52" s="403"/>
      <c r="G52" s="404"/>
    </row>
    <row r="53" spans="1:7">
      <c r="A53" s="377"/>
      <c r="B53" s="405" t="s">
        <v>946</v>
      </c>
      <c r="C53" s="406"/>
      <c r="D53" s="407"/>
      <c r="E53" s="377"/>
      <c r="F53" s="403"/>
      <c r="G53" s="404"/>
    </row>
    <row r="54" spans="1:7">
      <c r="A54" s="377"/>
      <c r="B54" s="420" t="s">
        <v>947</v>
      </c>
      <c r="C54" s="421"/>
      <c r="D54" s="422"/>
      <c r="E54" s="377"/>
      <c r="F54" s="403"/>
      <c r="G54" s="404"/>
    </row>
    <row r="55" spans="1:7">
      <c r="A55" s="377"/>
      <c r="B55" s="405" t="s">
        <v>948</v>
      </c>
      <c r="C55" s="406"/>
      <c r="D55" s="407"/>
      <c r="E55" s="377"/>
      <c r="F55" s="403"/>
      <c r="G55" s="404"/>
    </row>
    <row r="56" spans="1:7">
      <c r="A56" s="377"/>
      <c r="B56" s="402" t="s">
        <v>949</v>
      </c>
      <c r="C56" s="402"/>
      <c r="D56" s="402"/>
      <c r="E56" s="377"/>
      <c r="F56" s="403"/>
      <c r="G56" s="404"/>
    </row>
    <row r="57" spans="1:7">
      <c r="A57" s="377"/>
      <c r="B57" s="402" t="s">
        <v>950</v>
      </c>
      <c r="C57" s="402"/>
      <c r="D57" s="402"/>
      <c r="E57" s="377"/>
      <c r="F57" s="403"/>
      <c r="G57" s="404"/>
    </row>
    <row r="58" spans="1:7">
      <c r="A58" s="377"/>
      <c r="B58" s="402"/>
      <c r="C58" s="402"/>
      <c r="D58" s="402"/>
      <c r="E58" s="377"/>
      <c r="F58" s="403"/>
      <c r="G58" s="404"/>
    </row>
    <row r="59" spans="1:7">
      <c r="A59" s="377"/>
      <c r="B59" s="402"/>
      <c r="C59" s="402"/>
      <c r="D59" s="402"/>
      <c r="E59" s="377"/>
      <c r="F59" s="403"/>
      <c r="G59" s="404"/>
    </row>
    <row r="60" spans="1:7">
      <c r="A60" s="377"/>
      <c r="B60" s="402"/>
      <c r="C60" s="402"/>
      <c r="D60" s="402"/>
      <c r="E60" s="377"/>
      <c r="F60" s="403"/>
      <c r="G60" s="404"/>
    </row>
    <row r="61" spans="1:7">
      <c r="A61" s="377"/>
      <c r="B61" s="420"/>
      <c r="C61" s="421"/>
      <c r="D61" s="422"/>
      <c r="E61" s="377"/>
      <c r="F61" s="345"/>
      <c r="G61" s="346"/>
    </row>
    <row r="62" spans="1:7">
      <c r="A62" s="377"/>
      <c r="B62" s="420"/>
      <c r="C62" s="421"/>
      <c r="D62" s="422"/>
      <c r="E62" s="377"/>
      <c r="F62" s="345"/>
      <c r="G62" s="346"/>
    </row>
    <row r="63" spans="1:7">
      <c r="A63" s="377"/>
      <c r="B63" s="402"/>
      <c r="C63" s="402"/>
      <c r="D63" s="402"/>
      <c r="E63" s="377"/>
      <c r="F63" s="403"/>
      <c r="G63" s="404"/>
    </row>
    <row r="64" spans="1:7">
      <c r="A64" s="341"/>
      <c r="B64" s="347"/>
      <c r="C64" s="347"/>
      <c r="D64" s="347"/>
      <c r="E64" s="341"/>
      <c r="F64" s="413"/>
      <c r="G64" s="413"/>
    </row>
    <row r="65" spans="1:7">
      <c r="A65" s="414" t="s">
        <v>24</v>
      </c>
      <c r="B65" s="414"/>
      <c r="C65" s="414"/>
      <c r="D65" s="414"/>
      <c r="E65" s="414"/>
      <c r="F65" s="414"/>
      <c r="G65" s="414"/>
    </row>
    <row r="66" spans="1:7">
      <c r="A66" s="415" t="s">
        <v>13</v>
      </c>
      <c r="B66" s="3" t="s">
        <v>30</v>
      </c>
      <c r="C66" s="3"/>
      <c r="D66" s="415"/>
      <c r="E66" s="3" t="s">
        <v>17</v>
      </c>
      <c r="F66" s="417" t="s">
        <v>18</v>
      </c>
      <c r="G66" s="418"/>
    </row>
    <row r="67" spans="1:7">
      <c r="A67" s="416"/>
      <c r="B67" s="8">
        <v>49000</v>
      </c>
      <c r="C67" s="9" t="s">
        <v>700</v>
      </c>
      <c r="D67" s="416"/>
      <c r="E67" s="8"/>
      <c r="F67" s="412"/>
      <c r="G67" s="412"/>
    </row>
    <row r="68" spans="1:7">
      <c r="A68" s="416"/>
      <c r="B68" s="8">
        <v>20000</v>
      </c>
      <c r="C68" s="9" t="s">
        <v>953</v>
      </c>
      <c r="D68" s="416"/>
      <c r="E68" s="7"/>
      <c r="F68" s="412"/>
      <c r="G68" s="412"/>
    </row>
    <row r="69" spans="1:7">
      <c r="A69" s="416"/>
      <c r="B69" s="8">
        <v>24000</v>
      </c>
      <c r="C69" s="9" t="s">
        <v>952</v>
      </c>
      <c r="D69" s="416"/>
      <c r="E69" s="7"/>
      <c r="F69" s="412"/>
      <c r="G69" s="412"/>
    </row>
    <row r="70" spans="1:7">
      <c r="A70" s="416"/>
      <c r="B70" s="8">
        <v>20000</v>
      </c>
      <c r="C70" s="9" t="s">
        <v>951</v>
      </c>
      <c r="D70" s="416"/>
      <c r="E70" s="7"/>
      <c r="F70" s="412"/>
      <c r="G70" s="412"/>
    </row>
    <row r="71" spans="1:7">
      <c r="A71" s="416"/>
      <c r="B71" s="8"/>
      <c r="C71" s="9"/>
      <c r="D71" s="416"/>
      <c r="E71" s="7"/>
      <c r="F71" s="412"/>
      <c r="G71" s="412"/>
    </row>
    <row r="72" spans="1:7">
      <c r="A72" s="416"/>
      <c r="B72" s="8"/>
      <c r="C72" s="9"/>
      <c r="D72" s="416"/>
      <c r="E72" s="7"/>
      <c r="F72" s="412"/>
      <c r="G72" s="412"/>
    </row>
    <row r="73" spans="1:7">
      <c r="A73" s="416"/>
      <c r="B73" s="8"/>
      <c r="C73" s="9"/>
      <c r="D73" s="416"/>
      <c r="E73" s="7"/>
      <c r="F73" s="412"/>
      <c r="G73" s="412"/>
    </row>
    <row r="74" spans="1:7">
      <c r="A74" s="416"/>
      <c r="B74" s="10"/>
      <c r="C74" s="11"/>
      <c r="D74" s="416"/>
      <c r="E74" s="7"/>
      <c r="F74" s="412"/>
      <c r="G74" s="412"/>
    </row>
    <row r="75" spans="1:7">
      <c r="A75" s="416"/>
      <c r="B75" s="10"/>
      <c r="C75" s="11"/>
      <c r="D75" s="416"/>
      <c r="E75" s="12"/>
      <c r="F75" s="412"/>
      <c r="G75" s="412"/>
    </row>
    <row r="76" spans="1:7" ht="18" thickBot="1">
      <c r="A76" s="416"/>
      <c r="B76" s="10"/>
      <c r="C76" s="11"/>
      <c r="D76" s="416"/>
      <c r="E76" s="12"/>
      <c r="F76" s="412"/>
      <c r="G76" s="412"/>
    </row>
    <row r="77" spans="1:7" ht="18.75" thickTop="1" thickBot="1">
      <c r="A77" s="13" t="s">
        <v>23</v>
      </c>
      <c r="B77" s="14">
        <f>B76+B75+B74+B73+B72+B71+B70+B69+B68+B67+E67+E68+E69+E70+E71+E72+E73+E74+E75+E76</f>
        <v>113000</v>
      </c>
      <c r="C77" s="15"/>
      <c r="D77" s="16"/>
      <c r="E77" s="17"/>
      <c r="F77" s="15"/>
      <c r="G77" s="18"/>
    </row>
    <row r="78" spans="1:7">
      <c r="A78" s="408"/>
      <c r="B78" s="408"/>
      <c r="C78" s="408"/>
      <c r="D78" s="408"/>
      <c r="E78" s="408"/>
      <c r="F78" s="408"/>
      <c r="G78" s="408"/>
    </row>
    <row r="79" spans="1:7">
      <c r="A79" s="409"/>
      <c r="B79" s="410"/>
      <c r="C79" s="410"/>
      <c r="D79" s="410"/>
      <c r="E79" s="410"/>
      <c r="F79" s="410"/>
      <c r="G79" s="411"/>
    </row>
    <row r="83" spans="3:3">
      <c r="C83" t="s">
        <v>16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30</vt:i4>
      </vt:variant>
    </vt:vector>
  </HeadingPairs>
  <TitlesOfParts>
    <vt:vector size="30" baseType="lpstr">
      <vt:lpstr>4월01일</vt:lpstr>
      <vt:lpstr>4월02일</vt:lpstr>
      <vt:lpstr>4월03일 </vt:lpstr>
      <vt:lpstr>4월04일</vt:lpstr>
      <vt:lpstr>4월05일</vt:lpstr>
      <vt:lpstr>4월06일</vt:lpstr>
      <vt:lpstr>4월07일</vt:lpstr>
      <vt:lpstr>4월08일</vt:lpstr>
      <vt:lpstr>4월09일</vt:lpstr>
      <vt:lpstr>4월10일</vt:lpstr>
      <vt:lpstr>4월11일</vt:lpstr>
      <vt:lpstr>4월12일</vt:lpstr>
      <vt:lpstr>4월13일</vt:lpstr>
      <vt:lpstr>4월14일</vt:lpstr>
      <vt:lpstr>4월15일</vt:lpstr>
      <vt:lpstr>4월16일</vt:lpstr>
      <vt:lpstr>4월17일</vt:lpstr>
      <vt:lpstr>4월18일</vt:lpstr>
      <vt:lpstr>4월19일</vt:lpstr>
      <vt:lpstr>4월20일</vt:lpstr>
      <vt:lpstr>4월21일</vt:lpstr>
      <vt:lpstr>4월22일</vt:lpstr>
      <vt:lpstr>4월23일</vt:lpstr>
      <vt:lpstr>4월24일</vt:lpstr>
      <vt:lpstr>4월25일</vt:lpstr>
      <vt:lpstr>4월26일</vt:lpstr>
      <vt:lpstr>4월27일</vt:lpstr>
      <vt:lpstr>4월28일</vt:lpstr>
      <vt:lpstr>4월29일</vt:lpstr>
      <vt:lpstr>4월30일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user</cp:lastModifiedBy>
  <cp:lastPrinted>2013-11-05T12:33:19Z</cp:lastPrinted>
  <dcterms:created xsi:type="dcterms:W3CDTF">2013-06-25T04:39:05Z</dcterms:created>
  <dcterms:modified xsi:type="dcterms:W3CDTF">2014-05-01T07:41:22Z</dcterms:modified>
</cp:coreProperties>
</file>