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800" windowHeight="12165"/>
  </bookViews>
  <sheets>
    <sheet name="7월09일" sheetId="1" r:id="rId1"/>
  </sheets>
  <definedNames>
    <definedName name="_xlnm.Print_Area" localSheetId="0">'7월09일'!$A$1:$F$46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5" i="1"/>
  <c r="B6" i="1"/>
  <c r="B9" i="1"/>
</calcChain>
</file>

<file path=xl/sharedStrings.xml><?xml version="1.0" encoding="utf-8"?>
<sst xmlns="http://schemas.openxmlformats.org/spreadsheetml/2006/main" count="80" uniqueCount="72">
  <si>
    <t xml:space="preserve"> </t>
  </si>
  <si>
    <t xml:space="preserve">사용내역 </t>
  </si>
  <si>
    <t>금액</t>
    <phoneticPr fontId="6" type="noConversion"/>
  </si>
  <si>
    <t>Hall</t>
    <phoneticPr fontId="6" type="noConversion"/>
  </si>
  <si>
    <t>사용내역</t>
    <phoneticPr fontId="6" type="noConversion"/>
  </si>
  <si>
    <t xml:space="preserve">금액 </t>
  </si>
  <si>
    <t>Kitchen</t>
    <phoneticPr fontId="6" type="noConversion"/>
  </si>
  <si>
    <t>총금액</t>
    <phoneticPr fontId="6" type="noConversion"/>
  </si>
  <si>
    <t xml:space="preserve">  전도금 사용내역 </t>
    <phoneticPr fontId="6" type="noConversion"/>
  </si>
  <si>
    <t xml:space="preserve">  기물파손율 </t>
    <phoneticPr fontId="6" type="noConversion"/>
  </si>
  <si>
    <t>리틀 그라운드 vip 쿠폰손님  오심 단품 요리로드셨고 음식 맛에  아주 만족 하심</t>
    <phoneticPr fontId="2" type="noConversion"/>
  </si>
  <si>
    <t>판체타 생산 및 숙성 시킴</t>
    <phoneticPr fontId="2" type="noConversion"/>
  </si>
  <si>
    <t>강민우 사원 피자 파트 도우 교육실시</t>
    <phoneticPr fontId="2" type="noConversion"/>
  </si>
  <si>
    <t>Kitchen</t>
  </si>
  <si>
    <t>* 보고  및 특이사항</t>
    <phoneticPr fontId="6" type="noConversion"/>
  </si>
  <si>
    <t>* Part Time</t>
    <phoneticPr fontId="6" type="noConversion"/>
  </si>
  <si>
    <t>최영환 계장</t>
    <phoneticPr fontId="2" type="noConversion"/>
  </si>
  <si>
    <t>* Main</t>
    <phoneticPr fontId="6" type="noConversion"/>
  </si>
  <si>
    <t>* Section 3F</t>
    <phoneticPr fontId="6" type="noConversion"/>
  </si>
  <si>
    <t>민지홍 사원</t>
    <phoneticPr fontId="2" type="noConversion"/>
  </si>
  <si>
    <t xml:space="preserve">* Pasta </t>
    <phoneticPr fontId="6" type="noConversion"/>
  </si>
  <si>
    <t>이두영 . 김하림 사원</t>
    <phoneticPr fontId="2" type="noConversion"/>
  </si>
  <si>
    <t>* Section B</t>
    <phoneticPr fontId="6" type="noConversion"/>
  </si>
  <si>
    <t>최영환 계장 강민우 사원</t>
    <phoneticPr fontId="2" type="noConversion"/>
  </si>
  <si>
    <t>* Pizza</t>
    <phoneticPr fontId="6" type="noConversion"/>
  </si>
  <si>
    <t>천상목 주임</t>
    <phoneticPr fontId="2" type="noConversion"/>
  </si>
  <si>
    <t>* Section A</t>
    <phoneticPr fontId="6" type="noConversion"/>
  </si>
  <si>
    <t>허지영 사원</t>
    <phoneticPr fontId="2" type="noConversion"/>
  </si>
  <si>
    <t>* Salad</t>
    <phoneticPr fontId="6" type="noConversion"/>
  </si>
  <si>
    <t>박가영 사원</t>
    <phoneticPr fontId="2" type="noConversion"/>
  </si>
  <si>
    <t>* D/O</t>
    <phoneticPr fontId="6" type="noConversion"/>
  </si>
  <si>
    <t>박종현 . 김성민 사원</t>
    <phoneticPr fontId="2" type="noConversion"/>
  </si>
  <si>
    <t xml:space="preserve">오후 </t>
  </si>
  <si>
    <t>오전</t>
    <phoneticPr fontId="6" type="noConversion"/>
  </si>
  <si>
    <t>비고</t>
    <phoneticPr fontId="6" type="noConversion"/>
  </si>
  <si>
    <t>인원</t>
    <phoneticPr fontId="6" type="noConversion"/>
  </si>
  <si>
    <t>예약명</t>
    <phoneticPr fontId="6" type="noConversion"/>
  </si>
  <si>
    <t xml:space="preserve">시간 </t>
    <phoneticPr fontId="6" type="noConversion"/>
  </si>
  <si>
    <t>홍합탕</t>
    <phoneticPr fontId="2" type="noConversion"/>
  </si>
  <si>
    <t>Daily Worst</t>
    <phoneticPr fontId="6" type="noConversion"/>
  </si>
  <si>
    <t>고메 버거</t>
    <phoneticPr fontId="2" type="noConversion"/>
  </si>
  <si>
    <t>깔라 마리</t>
    <phoneticPr fontId="2" type="noConversion"/>
  </si>
  <si>
    <t>Daily Best</t>
    <phoneticPr fontId="6" type="noConversion"/>
  </si>
  <si>
    <t>콥샐러드</t>
    <phoneticPr fontId="2" type="noConversion"/>
  </si>
  <si>
    <t>데일리 판매수량</t>
    <phoneticPr fontId="6" type="noConversion"/>
  </si>
  <si>
    <t>분류</t>
    <phoneticPr fontId="6" type="noConversion"/>
  </si>
  <si>
    <t>판매량(누적)</t>
    <phoneticPr fontId="6" type="noConversion"/>
  </si>
  <si>
    <t xml:space="preserve"> 추천메뉴</t>
    <phoneticPr fontId="6" type="noConversion"/>
  </si>
  <si>
    <t>금주 추천메뉴</t>
    <phoneticPr fontId="6" type="noConversion"/>
  </si>
  <si>
    <t xml:space="preserve">  금주의 추천메뉴 및 Daily (Best &amp; Worst) </t>
    <phoneticPr fontId="6" type="noConversion"/>
  </si>
  <si>
    <t>목표매출 달성도</t>
    <phoneticPr fontId="6" type="noConversion"/>
  </si>
  <si>
    <t>Risotto</t>
    <phoneticPr fontId="6" type="noConversion"/>
  </si>
  <si>
    <t>목표매출</t>
    <phoneticPr fontId="6" type="noConversion"/>
  </si>
  <si>
    <t>Wine &amp; Beverage</t>
  </si>
  <si>
    <t>Pasta</t>
    <phoneticPr fontId="6" type="noConversion"/>
  </si>
  <si>
    <t>누적매출</t>
    <phoneticPr fontId="6" type="noConversion"/>
  </si>
  <si>
    <t>Set(Dinner)</t>
  </si>
  <si>
    <t>Pizza</t>
    <phoneticPr fontId="6" type="noConversion"/>
  </si>
  <si>
    <t>총매출</t>
    <phoneticPr fontId="6" type="noConversion"/>
  </si>
  <si>
    <t>Set(Lunch)</t>
  </si>
  <si>
    <t>Appetizer</t>
  </si>
  <si>
    <t>디너</t>
    <phoneticPr fontId="6" type="noConversion"/>
  </si>
  <si>
    <t>Main</t>
  </si>
  <si>
    <t>Salad</t>
    <phoneticPr fontId="6" type="noConversion"/>
  </si>
  <si>
    <t>런치</t>
    <phoneticPr fontId="6" type="noConversion"/>
  </si>
  <si>
    <t>판매율</t>
  </si>
  <si>
    <t>주요판매분석</t>
  </si>
  <si>
    <t>주요판매분석</t>
    <phoneticPr fontId="6" type="noConversion"/>
  </si>
  <si>
    <t xml:space="preserve">  일일매출내역</t>
    <phoneticPr fontId="6" type="noConversion"/>
  </si>
  <si>
    <t>대표</t>
  </si>
  <si>
    <t>2016-07.09</t>
    <phoneticPr fontId="2" type="noConversion"/>
  </si>
  <si>
    <t>작성일자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</si>
</sst>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_);[Red]\(0\)"/>
    <numFmt numFmtId="177" formatCode="0.0%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HY나무B"/>
      <family val="1"/>
      <charset val="129"/>
    </font>
    <font>
      <sz val="12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HY나무M"/>
      <family val="1"/>
      <charset val="129"/>
    </font>
    <font>
      <sz val="10"/>
      <name val="HY나무B"/>
      <family val="1"/>
      <charset val="129"/>
    </font>
    <font>
      <sz val="12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2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2" fontId="3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2" fontId="7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1" xfId="0" applyFont="1" applyBorder="1" applyAlignment="1"/>
    <xf numFmtId="0" fontId="10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3" fontId="15" fillId="0" borderId="0" xfId="0" applyNumberFormat="1" applyFont="1"/>
    <xf numFmtId="9" fontId="10" fillId="0" borderId="1" xfId="0" applyNumberFormat="1" applyFont="1" applyBorder="1" applyAlignment="1">
      <alignment horizontal="center" vertical="center"/>
    </xf>
    <xf numFmtId="177" fontId="10" fillId="2" borderId="1" xfId="2" applyNumberFormat="1" applyFont="1" applyFill="1" applyBorder="1" applyAlignment="1">
      <alignment horizontal="center" vertical="center"/>
    </xf>
    <xf numFmtId="9" fontId="10" fillId="0" borderId="1" xfId="2" applyNumberFormat="1" applyFont="1" applyBorder="1" applyAlignment="1">
      <alignment horizontal="center" vertical="center"/>
    </xf>
    <xf numFmtId="6" fontId="10" fillId="2" borderId="1" xfId="2" applyNumberFormat="1" applyFont="1" applyFill="1" applyBorder="1" applyAlignment="1">
      <alignment horizontal="center" vertical="center"/>
    </xf>
    <xf numFmtId="177" fontId="10" fillId="0" borderId="1" xfId="2" applyNumberFormat="1" applyFont="1" applyBorder="1" applyAlignment="1">
      <alignment horizontal="right" vertical="center"/>
    </xf>
    <xf numFmtId="41" fontId="10" fillId="0" borderId="1" xfId="1" applyFont="1" applyBorder="1" applyAlignment="1">
      <alignment horizontal="right" vertical="center"/>
    </xf>
    <xf numFmtId="0" fontId="0" fillId="0" borderId="8" xfId="0" applyBorder="1"/>
    <xf numFmtId="0" fontId="0" fillId="0" borderId="0" xfId="0" applyBorder="1"/>
    <xf numFmtId="41" fontId="10" fillId="0" borderId="8" xfId="1" applyFont="1" applyBorder="1" applyAlignment="1">
      <alignment horizontal="right" vertical="center"/>
    </xf>
    <xf numFmtId="41" fontId="0" fillId="0" borderId="0" xfId="0" applyNumberFormat="1"/>
    <xf numFmtId="41" fontId="10" fillId="0" borderId="1" xfId="1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9" fontId="0" fillId="0" borderId="0" xfId="0" applyNumberFormat="1"/>
    <xf numFmtId="14" fontId="10" fillId="2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="120" zoomScaleNormal="120" zoomScalePageLayoutView="120" workbookViewId="0">
      <selection activeCell="F31" sqref="F31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70"/>
      <c r="B1" s="70"/>
      <c r="C1" s="70"/>
      <c r="D1" s="70"/>
      <c r="E1" s="70"/>
      <c r="F1" s="70"/>
    </row>
    <row r="2" spans="1:10" ht="20.100000000000001" customHeight="1">
      <c r="A2" s="35" t="s">
        <v>71</v>
      </c>
      <c r="B2" s="68" t="s">
        <v>70</v>
      </c>
      <c r="C2" s="69"/>
      <c r="D2" s="68"/>
      <c r="E2" s="67" t="s">
        <v>69</v>
      </c>
      <c r="F2" s="42"/>
      <c r="G2" s="66">
        <f>SUM(D4:D8)+SUM(F4:F8)</f>
        <v>1</v>
      </c>
    </row>
    <row r="3" spans="1:10" ht="24" customHeight="1">
      <c r="A3" s="65" t="s">
        <v>68</v>
      </c>
      <c r="B3" s="64"/>
      <c r="C3" s="63" t="s">
        <v>67</v>
      </c>
      <c r="D3" s="63" t="s">
        <v>65</v>
      </c>
      <c r="E3" s="63" t="s">
        <v>66</v>
      </c>
      <c r="F3" s="62" t="s">
        <v>65</v>
      </c>
    </row>
    <row r="4" spans="1:10" ht="17.100000000000001" customHeight="1">
      <c r="A4" s="35" t="s">
        <v>64</v>
      </c>
      <c r="B4" s="61">
        <v>599000</v>
      </c>
      <c r="C4" s="54" t="s">
        <v>63</v>
      </c>
      <c r="D4" s="53">
        <v>0.05</v>
      </c>
      <c r="E4" s="52" t="s">
        <v>62</v>
      </c>
      <c r="F4" s="53">
        <v>0.15</v>
      </c>
    </row>
    <row r="5" spans="1:10" ht="17.100000000000001" customHeight="1">
      <c r="A5" s="35" t="s">
        <v>61</v>
      </c>
      <c r="B5" s="56">
        <v>1580000</v>
      </c>
      <c r="C5" s="52" t="s">
        <v>60</v>
      </c>
      <c r="D5" s="53">
        <v>0.06</v>
      </c>
      <c r="E5" s="52" t="s">
        <v>59</v>
      </c>
      <c r="F5" s="53">
        <v>0</v>
      </c>
      <c r="G5" s="60">
        <f>B7+B6</f>
        <v>20167000</v>
      </c>
    </row>
    <row r="6" spans="1:10" ht="17.100000000000001" customHeight="1">
      <c r="A6" s="35" t="s">
        <v>58</v>
      </c>
      <c r="B6" s="56">
        <f>SUM(B4:B5)</f>
        <v>2179000</v>
      </c>
      <c r="C6" s="54" t="s">
        <v>57</v>
      </c>
      <c r="D6" s="53">
        <v>0.14000000000000001</v>
      </c>
      <c r="E6" s="52" t="s">
        <v>56</v>
      </c>
      <c r="F6" s="53">
        <v>7.0000000000000007E-2</v>
      </c>
      <c r="G6" s="59"/>
      <c r="H6" s="58"/>
    </row>
    <row r="7" spans="1:10" ht="17.100000000000001" customHeight="1">
      <c r="A7" s="35" t="s">
        <v>55</v>
      </c>
      <c r="B7" s="56">
        <v>17988000</v>
      </c>
      <c r="C7" s="52" t="s">
        <v>54</v>
      </c>
      <c r="D7" s="53">
        <v>0.23</v>
      </c>
      <c r="E7" s="52" t="s">
        <v>53</v>
      </c>
      <c r="F7" s="53">
        <v>0.25</v>
      </c>
      <c r="G7" s="57"/>
    </row>
    <row r="8" spans="1:10" ht="17.100000000000001" customHeight="1">
      <c r="A8" s="35" t="s">
        <v>52</v>
      </c>
      <c r="B8" s="56">
        <v>60000000</v>
      </c>
      <c r="C8" s="54" t="s">
        <v>51</v>
      </c>
      <c r="D8" s="53">
        <v>0.05</v>
      </c>
      <c r="E8" s="52"/>
      <c r="F8" s="53"/>
    </row>
    <row r="9" spans="1:10" ht="17.100000000000001" customHeight="1">
      <c r="A9" s="35" t="s">
        <v>50</v>
      </c>
      <c r="B9" s="55">
        <f>B7/B8</f>
        <v>0.29980000000000001</v>
      </c>
      <c r="C9" s="54"/>
      <c r="D9" s="53"/>
      <c r="E9" s="52"/>
      <c r="F9" s="51"/>
    </row>
    <row r="10" spans="1:10" ht="27.95" customHeight="1">
      <c r="A10" s="17" t="s">
        <v>49</v>
      </c>
      <c r="B10" s="17"/>
      <c r="C10" s="17"/>
      <c r="D10" s="17"/>
      <c r="E10" s="17"/>
      <c r="F10" s="17"/>
    </row>
    <row r="11" spans="1:10" ht="17.100000000000001" customHeight="1">
      <c r="A11" s="41" t="s">
        <v>48</v>
      </c>
      <c r="B11" s="35" t="s">
        <v>47</v>
      </c>
      <c r="C11" s="35" t="s">
        <v>46</v>
      </c>
      <c r="D11" s="35" t="s">
        <v>45</v>
      </c>
      <c r="E11" s="35"/>
      <c r="F11" s="27" t="s">
        <v>44</v>
      </c>
    </row>
    <row r="12" spans="1:10" ht="17.100000000000001" customHeight="1">
      <c r="A12" s="41"/>
      <c r="B12" s="48" t="s">
        <v>43</v>
      </c>
      <c r="C12" s="42">
        <v>4</v>
      </c>
      <c r="D12" s="49" t="s">
        <v>42</v>
      </c>
      <c r="E12" s="48"/>
      <c r="F12" s="42"/>
      <c r="J12" s="50">
        <v>93050750</v>
      </c>
    </row>
    <row r="13" spans="1:10" ht="17.100000000000001" customHeight="1">
      <c r="A13" s="41"/>
      <c r="B13" s="48" t="s">
        <v>41</v>
      </c>
      <c r="C13" s="42">
        <v>0</v>
      </c>
      <c r="D13" s="49"/>
      <c r="E13" s="48"/>
      <c r="F13" s="42"/>
    </row>
    <row r="14" spans="1:10" ht="17.100000000000001" customHeight="1">
      <c r="A14" s="41"/>
      <c r="B14" s="48" t="s">
        <v>40</v>
      </c>
      <c r="C14" s="42">
        <v>2</v>
      </c>
      <c r="D14" s="49" t="s">
        <v>39</v>
      </c>
      <c r="E14" s="48"/>
      <c r="F14" s="47"/>
    </row>
    <row r="15" spans="1:10" ht="17.100000000000001" customHeight="1">
      <c r="A15" s="41"/>
      <c r="B15" s="48" t="s">
        <v>38</v>
      </c>
      <c r="C15" s="42">
        <v>1</v>
      </c>
      <c r="D15" s="49"/>
      <c r="E15" s="48"/>
      <c r="F15" s="47"/>
    </row>
    <row r="16" spans="1:10" ht="27.95" customHeight="1">
      <c r="A16" s="17"/>
      <c r="B16" s="17"/>
      <c r="C16" s="17"/>
      <c r="D16" s="17"/>
      <c r="E16" s="17"/>
      <c r="F16" s="17"/>
    </row>
    <row r="17" spans="1:6" ht="18.95" customHeight="1">
      <c r="A17" s="46"/>
      <c r="B17" s="35" t="s">
        <v>37</v>
      </c>
      <c r="C17" s="35" t="s">
        <v>36</v>
      </c>
      <c r="D17" s="35" t="s">
        <v>35</v>
      </c>
      <c r="E17" s="45" t="s">
        <v>34</v>
      </c>
      <c r="F17" s="44"/>
    </row>
    <row r="18" spans="1:6" ht="17.100000000000001" customHeight="1">
      <c r="A18" s="41" t="s">
        <v>33</v>
      </c>
      <c r="B18" s="40"/>
      <c r="C18" s="40"/>
      <c r="D18" s="39"/>
      <c r="E18" s="38"/>
      <c r="F18" s="37"/>
    </row>
    <row r="19" spans="1:6" ht="17.100000000000001" customHeight="1">
      <c r="A19" s="41"/>
      <c r="B19" s="40"/>
      <c r="C19" s="40"/>
      <c r="D19" s="39"/>
      <c r="E19" s="38"/>
      <c r="F19" s="37"/>
    </row>
    <row r="20" spans="1:6" ht="17.100000000000001" customHeight="1">
      <c r="A20" s="41"/>
      <c r="B20" s="40"/>
      <c r="C20" s="40"/>
      <c r="D20" s="39"/>
      <c r="E20" s="38"/>
      <c r="F20" s="37"/>
    </row>
    <row r="21" spans="1:6" ht="17.100000000000001" customHeight="1">
      <c r="A21" s="41"/>
      <c r="B21" s="40"/>
      <c r="C21" s="40"/>
      <c r="D21" s="39"/>
      <c r="E21" s="38"/>
      <c r="F21" s="37"/>
    </row>
    <row r="22" spans="1:6" ht="17.100000000000001" customHeight="1">
      <c r="A22" s="41"/>
      <c r="B22" s="40"/>
      <c r="C22" s="40"/>
      <c r="D22" s="39"/>
      <c r="E22" s="38"/>
      <c r="F22" s="37"/>
    </row>
    <row r="23" spans="1:6" ht="17.100000000000001" customHeight="1">
      <c r="A23" s="43"/>
      <c r="B23" s="40"/>
      <c r="C23" s="42"/>
      <c r="D23" s="39"/>
      <c r="E23" s="38"/>
      <c r="F23" s="37"/>
    </row>
    <row r="24" spans="1:6" ht="17.100000000000001" customHeight="1">
      <c r="A24" s="41" t="s">
        <v>32</v>
      </c>
      <c r="B24" s="40"/>
      <c r="C24" s="40"/>
      <c r="D24" s="39"/>
      <c r="E24" s="38"/>
      <c r="F24" s="37"/>
    </row>
    <row r="25" spans="1:6" ht="17.100000000000001" customHeight="1">
      <c r="A25" s="41"/>
      <c r="B25" s="40"/>
      <c r="C25" s="40"/>
      <c r="D25" s="39"/>
      <c r="E25" s="38"/>
      <c r="F25" s="37"/>
    </row>
    <row r="26" spans="1:6" ht="17.100000000000001" customHeight="1">
      <c r="A26" s="41"/>
      <c r="B26" s="40"/>
      <c r="C26" s="40"/>
      <c r="D26" s="39"/>
      <c r="E26" s="38"/>
      <c r="F26" s="37"/>
    </row>
    <row r="27" spans="1:6" ht="17.100000000000001" customHeight="1">
      <c r="A27" s="41"/>
      <c r="B27" s="40"/>
      <c r="C27" s="40"/>
      <c r="D27" s="39"/>
      <c r="E27" s="38"/>
      <c r="F27" s="37"/>
    </row>
    <row r="28" spans="1:6" ht="17.100000000000001" customHeight="1">
      <c r="A28" s="41"/>
      <c r="B28" s="40"/>
      <c r="C28" s="40"/>
      <c r="D28" s="39"/>
      <c r="E28" s="38"/>
      <c r="F28" s="37"/>
    </row>
    <row r="29" spans="1:6" ht="17.100000000000001" customHeight="1">
      <c r="A29" s="41"/>
      <c r="B29" s="40"/>
      <c r="C29" s="40"/>
      <c r="D29" s="39"/>
      <c r="E29" s="38"/>
      <c r="F29" s="37"/>
    </row>
    <row r="30" spans="1:6" ht="26.1" customHeight="1">
      <c r="A30" s="17" t="s">
        <v>14</v>
      </c>
      <c r="B30" s="17"/>
      <c r="C30" s="17"/>
      <c r="D30" s="17"/>
      <c r="E30" s="17"/>
      <c r="F30" s="17"/>
    </row>
    <row r="31" spans="1:6" ht="17.100000000000001" customHeight="1">
      <c r="A31" s="23" t="s">
        <v>6</v>
      </c>
      <c r="B31" s="36" t="s">
        <v>30</v>
      </c>
      <c r="C31" s="29" t="s">
        <v>31</v>
      </c>
      <c r="D31" s="23" t="s">
        <v>3</v>
      </c>
      <c r="E31" s="35" t="s">
        <v>30</v>
      </c>
      <c r="F31" s="26" t="s">
        <v>29</v>
      </c>
    </row>
    <row r="32" spans="1:6" ht="17.100000000000001" customHeight="1">
      <c r="A32" s="33"/>
      <c r="B32" s="34" t="s">
        <v>28</v>
      </c>
      <c r="C32" s="29" t="s">
        <v>27</v>
      </c>
      <c r="D32" s="32"/>
      <c r="E32" s="27" t="s">
        <v>26</v>
      </c>
      <c r="F32" s="26" t="s">
        <v>25</v>
      </c>
    </row>
    <row r="33" spans="1:6" ht="17.100000000000001" customHeight="1">
      <c r="A33" s="33"/>
      <c r="B33" s="30" t="s">
        <v>24</v>
      </c>
      <c r="C33" s="29" t="s">
        <v>23</v>
      </c>
      <c r="D33" s="32"/>
      <c r="E33" s="27" t="s">
        <v>22</v>
      </c>
      <c r="F33" s="26" t="s">
        <v>21</v>
      </c>
    </row>
    <row r="34" spans="1:6" ht="17.100000000000001" customHeight="1">
      <c r="A34" s="22"/>
      <c r="B34" s="30" t="s">
        <v>20</v>
      </c>
      <c r="C34" s="29" t="s">
        <v>19</v>
      </c>
      <c r="D34" s="31"/>
      <c r="E34" s="27" t="s">
        <v>18</v>
      </c>
      <c r="F34" s="26"/>
    </row>
    <row r="35" spans="1:6" ht="17.100000000000001" customHeight="1">
      <c r="A35" s="21"/>
      <c r="B35" s="30" t="s">
        <v>17</v>
      </c>
      <c r="C35" s="29" t="s">
        <v>16</v>
      </c>
      <c r="D35" s="28"/>
      <c r="E35" s="27" t="s">
        <v>15</v>
      </c>
      <c r="F35" s="26"/>
    </row>
    <row r="36" spans="1:6" ht="27" customHeight="1">
      <c r="A36" s="17" t="s">
        <v>14</v>
      </c>
      <c r="B36" s="17"/>
      <c r="C36" s="17"/>
      <c r="D36" s="17"/>
      <c r="E36" s="17"/>
      <c r="F36" s="17"/>
    </row>
    <row r="37" spans="1:6" ht="17.100000000000001" customHeight="1">
      <c r="A37" s="23" t="s">
        <v>13</v>
      </c>
      <c r="B37" s="20" t="s">
        <v>12</v>
      </c>
      <c r="C37" s="19"/>
      <c r="D37" s="19"/>
      <c r="E37" s="19"/>
      <c r="F37" s="18"/>
    </row>
    <row r="38" spans="1:6" ht="17.100000000000001" customHeight="1">
      <c r="A38" s="22"/>
      <c r="B38" s="20" t="s">
        <v>11</v>
      </c>
      <c r="C38" s="19"/>
      <c r="D38" s="19"/>
      <c r="E38" s="19"/>
      <c r="F38" s="18"/>
    </row>
    <row r="39" spans="1:6" ht="17.100000000000001" customHeight="1">
      <c r="A39" s="21"/>
      <c r="B39" s="20"/>
      <c r="C39" s="25"/>
      <c r="D39" s="25"/>
      <c r="E39" s="25"/>
      <c r="F39" s="24"/>
    </row>
    <row r="40" spans="1:6" ht="17.100000000000001" customHeight="1">
      <c r="A40" s="23" t="s">
        <v>3</v>
      </c>
      <c r="B40" s="20" t="s">
        <v>10</v>
      </c>
      <c r="C40" s="19"/>
      <c r="D40" s="19"/>
      <c r="E40" s="19"/>
      <c r="F40" s="18"/>
    </row>
    <row r="41" spans="1:6" ht="17.100000000000001" customHeight="1">
      <c r="A41" s="22"/>
      <c r="B41" s="20"/>
      <c r="C41" s="19"/>
      <c r="D41" s="19"/>
      <c r="E41" s="19"/>
      <c r="F41" s="18"/>
    </row>
    <row r="42" spans="1:6" ht="17.100000000000001" customHeight="1">
      <c r="A42" s="21"/>
      <c r="B42" s="20"/>
      <c r="C42" s="19"/>
      <c r="D42" s="19"/>
      <c r="E42" s="19"/>
      <c r="F42" s="18"/>
    </row>
    <row r="43" spans="1:6" ht="24" customHeight="1">
      <c r="A43" s="17" t="s">
        <v>9</v>
      </c>
      <c r="B43" s="17"/>
      <c r="C43" s="17"/>
      <c r="D43" s="17"/>
      <c r="E43" s="17"/>
      <c r="F43" s="17"/>
    </row>
    <row r="44" spans="1:6" ht="27" customHeight="1">
      <c r="A44" s="16" t="s">
        <v>6</v>
      </c>
      <c r="B44" s="15"/>
      <c r="C44" s="14"/>
      <c r="D44" s="16" t="s">
        <v>3</v>
      </c>
      <c r="E44" s="15"/>
      <c r="F44" s="14"/>
    </row>
    <row r="45" spans="1:6" ht="24" customHeight="1">
      <c r="A45" s="13" t="s">
        <v>8</v>
      </c>
      <c r="B45" s="12"/>
      <c r="C45" s="11"/>
      <c r="D45" s="10" t="s">
        <v>7</v>
      </c>
      <c r="E45" s="9"/>
      <c r="F45" s="8"/>
    </row>
    <row r="46" spans="1:6" ht="17.100000000000001" customHeight="1">
      <c r="A46" s="6" t="s">
        <v>6</v>
      </c>
      <c r="B46" s="7" t="s">
        <v>5</v>
      </c>
      <c r="C46" s="7" t="s">
        <v>4</v>
      </c>
      <c r="D46" s="6" t="s">
        <v>3</v>
      </c>
      <c r="E46" s="7" t="s">
        <v>2</v>
      </c>
      <c r="F46" s="7" t="s">
        <v>1</v>
      </c>
    </row>
    <row r="47" spans="1:6" ht="17.100000000000001" customHeight="1">
      <c r="A47" s="6"/>
      <c r="B47" s="4"/>
      <c r="C47" s="4"/>
      <c r="D47" s="5"/>
      <c r="E47" s="4"/>
      <c r="F47" s="3"/>
    </row>
    <row r="48" spans="1:6" ht="17.100000000000001" customHeight="1">
      <c r="A48" s="6"/>
      <c r="B48" s="4"/>
      <c r="C48" s="4"/>
      <c r="D48" s="5"/>
      <c r="E48" s="4"/>
      <c r="F48" s="3"/>
    </row>
    <row r="49" spans="1:6" ht="17.100000000000001" customHeight="1">
      <c r="A49" s="6"/>
      <c r="B49" s="4"/>
      <c r="C49" s="4"/>
      <c r="D49" s="5"/>
      <c r="E49" s="4"/>
      <c r="F49" s="3"/>
    </row>
    <row r="50" spans="1:6" ht="15" customHeight="1"/>
    <row r="51" spans="1:6" ht="15" customHeight="1">
      <c r="F51" s="1" t="s">
        <v>0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7월09일</vt:lpstr>
      <vt:lpstr>'7월09일'!Print_Area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2016-07-11T11:48:32Z</dcterms:created>
  <dcterms:modified xsi:type="dcterms:W3CDTF">2016-07-11T11:49:26Z</dcterms:modified>
</cp:coreProperties>
</file>