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800" windowHeight="12165"/>
  </bookViews>
  <sheets>
    <sheet name="07월01일" sheetId="2" r:id="rId1"/>
    <sheet name="07월02일" sheetId="3" r:id="rId2"/>
  </sheets>
  <definedNames>
    <definedName name="_xlnm.Print_Area" localSheetId="0">'07월01일'!$A$1:$F$46</definedName>
    <definedName name="_xlnm.Print_Area" localSheetId="1">'07월02일'!$A$1:$F$46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G5" i="3"/>
  <c r="G2" i="3"/>
  <c r="B9" i="2"/>
  <c r="G5" i="2"/>
  <c r="G2" i="2"/>
</calcChain>
</file>

<file path=xl/sharedStrings.xml><?xml version="1.0" encoding="utf-8"?>
<sst xmlns="http://schemas.openxmlformats.org/spreadsheetml/2006/main" count="156" uniqueCount="126">
  <si>
    <t>작성일자</t>
  </si>
  <si>
    <t>대표</t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</si>
  <si>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</si>
  <si>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</si>
  <si>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</si>
  <si>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</si>
  <si>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</si>
  <si>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</si>
  <si>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</si>
  <si>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</si>
  <si>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</si>
  <si>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</si>
  <si>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</si>
  <si>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</si>
  <si>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</si>
  <si>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</si>
  <si>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</si>
  <si>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</si>
  <si>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</si>
  <si>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</si>
  <si>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</si>
  <si>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</si>
  <si>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</si>
  <si>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</si>
  <si>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</si>
  <si>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</si>
  <si>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 xml:space="preserve">오후 </t>
  </si>
  <si>
    <t>* Salad</t>
    <phoneticPr fontId="6" type="noConversion"/>
  </si>
  <si>
    <t>* Section A</t>
    <phoneticPr fontId="6" type="noConversion"/>
  </si>
  <si>
    <t>* Pizza</t>
    <phoneticPr fontId="6" type="noConversion"/>
  </si>
  <si>
    <t>* Section B</t>
    <phoneticPr fontId="6" type="noConversion"/>
  </si>
  <si>
    <t xml:space="preserve">* Pasta </t>
    <phoneticPr fontId="6" type="noConversion"/>
  </si>
  <si>
    <t>* Section 3F</t>
    <phoneticPr fontId="6" type="noConversion"/>
  </si>
  <si>
    <t>* Main</t>
    <phoneticPr fontId="6" type="noConversion"/>
  </si>
  <si>
    <t>* Part Time</t>
    <phoneticPr fontId="6" type="noConversion"/>
  </si>
  <si>
    <t>* 보고  및 특이사항</t>
    <phoneticPr fontId="6" type="noConversion"/>
  </si>
  <si>
    <t>Kitchen</t>
  </si>
  <si>
    <t>Hall</t>
    <phoneticPr fontId="6" type="noConversion"/>
  </si>
  <si>
    <t xml:space="preserve">  기물파손율 </t>
    <phoneticPr fontId="6" type="noConversion"/>
  </si>
  <si>
    <t>Kitchen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</si>
  <si>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</si>
  <si>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</si>
  <si>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</si>
  <si>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</si>
  <si>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</si>
  <si>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</si>
  <si>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</si>
  <si>
    <t>박종현 사원</t>
    <phoneticPr fontId="3" type="noConversion"/>
  </si>
  <si>
    <t>2016-07.01</t>
    <phoneticPr fontId="3" type="noConversion"/>
  </si>
  <si>
    <t xml:space="preserve">  일일매출내역</t>
    <phoneticPr fontId="6" type="noConversion"/>
  </si>
  <si>
    <t>주요판매분석</t>
    <phoneticPr fontId="6" type="noConversion"/>
  </si>
  <si>
    <t>런치</t>
    <phoneticPr fontId="6" type="noConversion"/>
  </si>
  <si>
    <t>Salad</t>
    <phoneticPr fontId="6" type="noConversion"/>
  </si>
  <si>
    <t>디너</t>
    <phoneticPr fontId="6" type="noConversion"/>
  </si>
  <si>
    <t>총매출</t>
    <phoneticPr fontId="6" type="noConversion"/>
  </si>
  <si>
    <t>Pizza</t>
    <phoneticPr fontId="6" type="noConversion"/>
  </si>
  <si>
    <t>누적매출</t>
    <phoneticPr fontId="6" type="noConversion"/>
  </si>
  <si>
    <t>Pasta</t>
    <phoneticPr fontId="6" type="noConversion"/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</si>
  <si>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</si>
  <si>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</si>
  <si>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</si>
  <si>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</si>
  <si>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</si>
  <si>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</si>
  <si>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</si>
  <si>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</si>
  <si>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</si>
  <si>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Daily Best</t>
    <phoneticPr fontId="6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</si>
  <si>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</si>
  <si>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</si>
  <si>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</si>
  <si>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</si>
  <si>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</si>
  <si>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</si>
  <si>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</si>
  <si>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</si>
  <si>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</si>
  <si>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강민우 사원</t>
    <phoneticPr fontId="3" type="noConversion"/>
  </si>
  <si>
    <t>Hall</t>
    <phoneticPr fontId="6" type="noConversion"/>
  </si>
  <si>
    <t>김하림 사원</t>
    <phoneticPr fontId="3" type="noConversion"/>
  </si>
  <si>
    <t>* Salad</t>
    <phoneticPr fontId="6" type="noConversion"/>
  </si>
  <si>
    <t>허지영 사원</t>
    <phoneticPr fontId="3" type="noConversion"/>
  </si>
  <si>
    <t>* Section A</t>
    <phoneticPr fontId="6" type="noConversion"/>
  </si>
  <si>
    <t xml:space="preserve">천상목 </t>
    <phoneticPr fontId="3" type="noConversion"/>
  </si>
  <si>
    <t>* Pizza</t>
    <phoneticPr fontId="6" type="noConversion"/>
  </si>
  <si>
    <t>박종현 사원</t>
    <phoneticPr fontId="3" type="noConversion"/>
  </si>
  <si>
    <t>* Section B</t>
    <phoneticPr fontId="6" type="noConversion"/>
  </si>
  <si>
    <t>이두영 . 박가영. 사원</t>
    <phoneticPr fontId="3" type="noConversion"/>
  </si>
  <si>
    <t xml:space="preserve">* Pasta </t>
    <phoneticPr fontId="6" type="noConversion"/>
  </si>
  <si>
    <t>민지홍 , 김성민 사원</t>
    <phoneticPr fontId="3" type="noConversion"/>
  </si>
  <si>
    <t>* Section 3F</t>
    <phoneticPr fontId="6" type="noConversion"/>
  </si>
  <si>
    <t>* Main</t>
    <phoneticPr fontId="6" type="noConversion"/>
  </si>
  <si>
    <t>최영환 계장</t>
    <phoneticPr fontId="3" type="noConversion"/>
  </si>
  <si>
    <t>* Part Time</t>
    <phoneticPr fontId="6" type="noConversion"/>
  </si>
  <si>
    <t>3층 돌잔치 테이스팅 메뉴 미장 및 시연</t>
    <phoneticPr fontId="3" type="noConversion"/>
  </si>
  <si>
    <t>식당 청소 및 공산품 유통기한 체크</t>
    <phoneticPr fontId="3" type="noConversion"/>
  </si>
  <si>
    <t xml:space="preserve">.디너에 각 테이블 마다 와인을 드시는 손님이 많았으며 식사 손님 보다 에피 타이저 한 개 와 와인 드시는 손님이 많았습니다 </t>
    <phoneticPr fontId="3" type="noConversion"/>
  </si>
  <si>
    <t>.와인 과 에피 타이저 판매 가 많이 높았습니다</t>
    <phoneticPr fontId="3" type="noConversion"/>
  </si>
  <si>
    <t xml:space="preserve">.주말 돌잔치로 3층 청소와 셋팅 준비 </t>
    <phoneticPr fontId="3" type="noConversion"/>
  </si>
  <si>
    <t xml:space="preserve">  기물파손율 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</si>
  <si>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</si>
  <si>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</si>
  <si>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>사용내역</t>
    <phoneticPr fontId="6" type="noConversion"/>
  </si>
  <si>
    <t>금액</t>
    <phoneticPr fontId="6" type="noConversion"/>
  </si>
  <si>
    <t xml:space="preserve">  일일매출내역</t>
    <phoneticPr fontId="6" type="noConversion"/>
  </si>
  <si>
    <t>Daily Best</t>
    <phoneticPr fontId="6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</si>
  <si>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</si>
  <si>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</si>
  <si>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</si>
  <si>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</si>
  <si>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</si>
  <si>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</si>
  <si>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>* D/O</t>
    <phoneticPr fontId="6" type="noConversion"/>
  </si>
  <si>
    <t>허지영,민지홍 사원</t>
    <phoneticPr fontId="3" type="noConversion"/>
  </si>
  <si>
    <t>최영환 계장,강민우 사원</t>
    <phoneticPr fontId="3" type="noConversion"/>
  </si>
  <si>
    <t>김성민 사원</t>
    <phoneticPr fontId="3" type="noConversion"/>
  </si>
  <si>
    <t>임진환 대리</t>
    <phoneticPr fontId="3" type="noConversion"/>
  </si>
  <si>
    <t>강민우 사원 피자도우 생산 및 피자 교육</t>
    <phoneticPr fontId="3" type="noConversion"/>
  </si>
  <si>
    <t>최영환 계장 치크케잌 생산</t>
    <phoneticPr fontId="3" type="noConversion"/>
  </si>
  <si>
    <t xml:space="preserve">선반다이 청소 및 정리 </t>
    <phoneticPr fontId="3" type="noConversion"/>
  </si>
  <si>
    <t>2016-07.02</t>
    <phoneticPr fontId="3" type="noConversion"/>
  </si>
  <si>
    <t>천상목 주임</t>
    <phoneticPr fontId="3" type="noConversion"/>
  </si>
  <si>
    <t>3층 돌잔치 손님 29명 코스 진행함 가족 분들 음식이 맛있다며 칭찬 하셨습니다</t>
    <phoneticPr fontId="3" type="noConversion"/>
  </si>
  <si>
    <t>런치에 과학기술원 지원 식사 서비스로 디저트 드림</t>
    <phoneticPr fontId="3" type="noConversion"/>
  </si>
  <si>
    <t>천상목 .김하림 . 이두영 사원</t>
    <phoneticPr fontId="3" type="noConversion"/>
  </si>
  <si>
    <t>이두영 . 박가영 사원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</si>
</sst>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120" zoomScaleNormal="120" zoomScalePageLayoutView="120" workbookViewId="0">
      <selection activeCell="C13" sqref="C13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67"/>
      <c r="B1" s="67"/>
      <c r="C1" s="67"/>
      <c r="D1" s="67"/>
      <c r="E1" s="67"/>
      <c r="F1" s="67"/>
    </row>
    <row r="2" spans="1:10" ht="20.100000000000001" customHeight="1">
      <c r="A2" s="1" t="s">
        <v>0</v>
      </c>
      <c r="B2" s="2" t="s">
        <v>48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68" t="s">
        <v>49</v>
      </c>
      <c r="B3" s="69"/>
      <c r="C3" s="7" t="s">
        <v>50</v>
      </c>
      <c r="D3" s="7" t="s">
        <v>3</v>
      </c>
      <c r="E3" s="7" t="s">
        <v>4</v>
      </c>
      <c r="F3" s="8" t="s">
        <v>3</v>
      </c>
    </row>
    <row r="4" spans="1:10" ht="17.100000000000001" customHeight="1">
      <c r="A4" s="1" t="s">
        <v>51</v>
      </c>
      <c r="B4" s="9">
        <v>500500</v>
      </c>
      <c r="C4" s="10" t="s">
        <v>52</v>
      </c>
      <c r="D4" s="11">
        <v>0.02</v>
      </c>
      <c r="E4" s="12" t="s">
        <v>7</v>
      </c>
      <c r="F4" s="11">
        <v>0.03</v>
      </c>
    </row>
    <row r="5" spans="1:10" ht="17.100000000000001" customHeight="1">
      <c r="A5" s="1" t="s">
        <v>53</v>
      </c>
      <c r="B5" s="13">
        <v>1569000</v>
      </c>
      <c r="C5" s="12" t="s">
        <v>9</v>
      </c>
      <c r="D5" s="11">
        <v>0.06</v>
      </c>
      <c r="E5" s="12" t="s">
        <v>10</v>
      </c>
      <c r="F5" s="11">
        <v>0.09</v>
      </c>
      <c r="G5" s="14">
        <f>B7+B6</f>
        <v>4139000</v>
      </c>
    </row>
    <row r="6" spans="1:10" ht="17.100000000000001" customHeight="1">
      <c r="A6" s="1" t="s">
        <v>54</v>
      </c>
      <c r="B6" s="13">
        <v>2069500</v>
      </c>
      <c r="C6" s="10" t="s">
        <v>55</v>
      </c>
      <c r="D6" s="11">
        <v>0.1</v>
      </c>
      <c r="E6" s="12" t="s">
        <v>13</v>
      </c>
      <c r="F6" s="11">
        <v>0.08</v>
      </c>
      <c r="G6" s="15"/>
      <c r="H6" s="16"/>
    </row>
    <row r="7" spans="1:10" ht="17.100000000000001" customHeight="1">
      <c r="A7" s="1" t="s">
        <v>56</v>
      </c>
      <c r="B7" s="13">
        <v>2069500</v>
      </c>
      <c r="C7" s="12" t="s">
        <v>57</v>
      </c>
      <c r="D7" s="11">
        <v>0.24</v>
      </c>
      <c r="E7" s="12" t="s">
        <v>16</v>
      </c>
      <c r="F7" s="11">
        <v>0.37</v>
      </c>
      <c r="G7" s="17"/>
    </row>
    <row r="8" spans="1:10" ht="17.100000000000001" customHeight="1">
      <c r="A8" s="1" t="s">
        <v>58</v>
      </c>
      <c r="B8" s="13">
        <v>60000000</v>
      </c>
      <c r="C8" s="10" t="s">
        <v>59</v>
      </c>
      <c r="D8" s="11">
        <v>0.01</v>
      </c>
      <c r="E8" s="12"/>
      <c r="F8" s="11"/>
    </row>
    <row r="9" spans="1:10" ht="17.100000000000001" customHeight="1">
      <c r="A9" s="1" t="s">
        <v>60</v>
      </c>
      <c r="B9" s="18">
        <f>B7/B8</f>
        <v>3.4491666666666664E-2</v>
      </c>
      <c r="C9" s="10"/>
      <c r="D9" s="11"/>
      <c r="E9" s="12"/>
      <c r="F9" s="19"/>
    </row>
    <row r="10" spans="1:10" ht="27.95" customHeight="1">
      <c r="A10" s="54" t="s">
        <v>61</v>
      </c>
      <c r="B10" s="54"/>
      <c r="C10" s="54"/>
      <c r="D10" s="54"/>
      <c r="E10" s="54"/>
      <c r="F10" s="54"/>
    </row>
    <row r="11" spans="1:10" ht="17.100000000000001" customHeight="1">
      <c r="A11" s="61" t="s">
        <v>62</v>
      </c>
      <c r="B11" s="1" t="s">
        <v>63</v>
      </c>
      <c r="C11" s="1" t="s">
        <v>64</v>
      </c>
      <c r="D11" s="1" t="s">
        <v>65</v>
      </c>
      <c r="E11" s="1"/>
      <c r="F11" s="20" t="s">
        <v>66</v>
      </c>
    </row>
    <row r="12" spans="1:10" ht="17.100000000000001" customHeight="1">
      <c r="A12" s="61"/>
      <c r="B12" s="21"/>
      <c r="C12" s="5"/>
      <c r="D12" s="70" t="s">
        <v>67</v>
      </c>
      <c r="E12" s="21"/>
      <c r="F12" s="5"/>
      <c r="J12" s="22">
        <v>93050750</v>
      </c>
    </row>
    <row r="13" spans="1:10" ht="17.100000000000001" customHeight="1">
      <c r="A13" s="61"/>
      <c r="B13" s="21"/>
      <c r="C13" s="5"/>
      <c r="D13" s="70"/>
      <c r="E13" s="21"/>
      <c r="F13" s="5"/>
    </row>
    <row r="14" spans="1:10" ht="17.100000000000001" customHeight="1">
      <c r="A14" s="61"/>
      <c r="B14" s="21"/>
      <c r="C14" s="5"/>
      <c r="D14" s="70" t="s">
        <v>68</v>
      </c>
      <c r="E14" s="21"/>
      <c r="F14" s="23"/>
    </row>
    <row r="15" spans="1:10" ht="17.100000000000001" customHeight="1">
      <c r="A15" s="61"/>
      <c r="B15" s="21"/>
      <c r="C15" s="5"/>
      <c r="D15" s="70"/>
      <c r="E15" s="21"/>
      <c r="F15" s="23"/>
    </row>
    <row r="16" spans="1:10" ht="27.95" customHeight="1">
      <c r="A16" s="54"/>
      <c r="B16" s="54"/>
      <c r="C16" s="54"/>
      <c r="D16" s="54"/>
      <c r="E16" s="54"/>
      <c r="F16" s="54"/>
    </row>
    <row r="17" spans="1:6" ht="18.95" customHeight="1">
      <c r="A17" s="24"/>
      <c r="B17" s="1" t="s">
        <v>69</v>
      </c>
      <c r="C17" s="1" t="s">
        <v>70</v>
      </c>
      <c r="D17" s="1" t="s">
        <v>71</v>
      </c>
      <c r="E17" s="64" t="s">
        <v>72</v>
      </c>
      <c r="F17" s="65"/>
    </row>
    <row r="18" spans="1:6" ht="17.100000000000001" customHeight="1">
      <c r="A18" s="61" t="s">
        <v>73</v>
      </c>
      <c r="B18" s="25"/>
      <c r="C18" s="25"/>
      <c r="D18" s="26"/>
      <c r="E18" s="62"/>
      <c r="F18" s="63"/>
    </row>
    <row r="19" spans="1:6" ht="17.100000000000001" customHeight="1">
      <c r="A19" s="61"/>
      <c r="B19" s="25"/>
      <c r="C19" s="25"/>
      <c r="D19" s="26"/>
      <c r="E19" s="62"/>
      <c r="F19" s="63"/>
    </row>
    <row r="20" spans="1:6" ht="17.100000000000001" customHeight="1">
      <c r="A20" s="61"/>
      <c r="B20" s="25"/>
      <c r="C20" s="25"/>
      <c r="D20" s="26"/>
      <c r="E20" s="62"/>
      <c r="F20" s="63"/>
    </row>
    <row r="21" spans="1:6" ht="17.100000000000001" customHeight="1">
      <c r="A21" s="61"/>
      <c r="B21" s="25"/>
      <c r="C21" s="25"/>
      <c r="D21" s="26"/>
      <c r="E21" s="62"/>
      <c r="F21" s="63"/>
    </row>
    <row r="22" spans="1:6" ht="17.100000000000001" customHeight="1">
      <c r="A22" s="61"/>
      <c r="B22" s="25"/>
      <c r="C22" s="25"/>
      <c r="D22" s="26"/>
      <c r="E22" s="62"/>
      <c r="F22" s="63"/>
    </row>
    <row r="23" spans="1:6" ht="17.100000000000001" customHeight="1">
      <c r="A23" s="66"/>
      <c r="B23" s="25"/>
      <c r="C23" s="5"/>
      <c r="D23" s="26"/>
      <c r="E23" s="62"/>
      <c r="F23" s="63"/>
    </row>
    <row r="24" spans="1:6" ht="17.100000000000001" customHeight="1">
      <c r="A24" s="61" t="s">
        <v>26</v>
      </c>
      <c r="B24" s="25"/>
      <c r="C24" s="25"/>
      <c r="D24" s="26"/>
      <c r="E24" s="62"/>
      <c r="F24" s="63"/>
    </row>
    <row r="25" spans="1:6" ht="17.100000000000001" customHeight="1">
      <c r="A25" s="61"/>
      <c r="B25" s="25"/>
      <c r="C25" s="25"/>
      <c r="D25" s="26"/>
      <c r="E25" s="62"/>
      <c r="F25" s="63"/>
    </row>
    <row r="26" spans="1:6" ht="17.100000000000001" customHeight="1">
      <c r="A26" s="61"/>
      <c r="B26" s="25"/>
      <c r="C26" s="25"/>
      <c r="D26" s="26"/>
      <c r="E26" s="62"/>
      <c r="F26" s="63"/>
    </row>
    <row r="27" spans="1:6" ht="17.100000000000001" customHeight="1">
      <c r="A27" s="61"/>
      <c r="B27" s="25"/>
      <c r="C27" s="25"/>
      <c r="D27" s="26"/>
      <c r="E27" s="62"/>
      <c r="F27" s="63"/>
    </row>
    <row r="28" spans="1:6" ht="17.100000000000001" customHeight="1">
      <c r="A28" s="61"/>
      <c r="B28" s="25"/>
      <c r="C28" s="25"/>
      <c r="D28" s="26"/>
      <c r="E28" s="62"/>
      <c r="F28" s="63"/>
    </row>
    <row r="29" spans="1:6" ht="17.100000000000001" customHeight="1">
      <c r="A29" s="61"/>
      <c r="B29" s="25"/>
      <c r="C29" s="25"/>
      <c r="D29" s="26"/>
      <c r="E29" s="62"/>
      <c r="F29" s="63"/>
    </row>
    <row r="30" spans="1:6" ht="26.1" customHeight="1">
      <c r="A30" s="54" t="s">
        <v>74</v>
      </c>
      <c r="B30" s="54"/>
      <c r="C30" s="54"/>
      <c r="D30" s="54"/>
      <c r="E30" s="54"/>
      <c r="F30" s="54"/>
    </row>
    <row r="31" spans="1:6" ht="17.100000000000001" customHeight="1">
      <c r="A31" s="46" t="s">
        <v>75</v>
      </c>
      <c r="B31" s="27" t="s">
        <v>76</v>
      </c>
      <c r="C31" s="28" t="s">
        <v>77</v>
      </c>
      <c r="D31" s="46" t="s">
        <v>78</v>
      </c>
      <c r="E31" s="1" t="s">
        <v>76</v>
      </c>
      <c r="F31" s="29" t="s">
        <v>79</v>
      </c>
    </row>
    <row r="32" spans="1:6" ht="17.100000000000001" customHeight="1">
      <c r="A32" s="57"/>
      <c r="B32" s="30" t="s">
        <v>80</v>
      </c>
      <c r="C32" s="28" t="s">
        <v>81</v>
      </c>
      <c r="D32" s="58"/>
      <c r="E32" s="20" t="s">
        <v>82</v>
      </c>
      <c r="F32" s="29" t="s">
        <v>83</v>
      </c>
    </row>
    <row r="33" spans="1:6" ht="17.100000000000001" customHeight="1">
      <c r="A33" s="57"/>
      <c r="B33" s="31" t="s">
        <v>84</v>
      </c>
      <c r="C33" s="28" t="s">
        <v>85</v>
      </c>
      <c r="D33" s="58"/>
      <c r="E33" s="20" t="s">
        <v>86</v>
      </c>
      <c r="F33" s="29" t="s">
        <v>87</v>
      </c>
    </row>
    <row r="34" spans="1:6" ht="17.100000000000001" customHeight="1">
      <c r="A34" s="47"/>
      <c r="B34" s="31" t="s">
        <v>88</v>
      </c>
      <c r="C34" s="28" t="s">
        <v>89</v>
      </c>
      <c r="D34" s="59"/>
      <c r="E34" s="20" t="s">
        <v>90</v>
      </c>
      <c r="F34" s="29"/>
    </row>
    <row r="35" spans="1:6" ht="17.100000000000001" customHeight="1">
      <c r="A35" s="48"/>
      <c r="B35" s="31" t="s">
        <v>91</v>
      </c>
      <c r="C35" s="28" t="s">
        <v>92</v>
      </c>
      <c r="D35" s="60"/>
      <c r="E35" s="20" t="s">
        <v>93</v>
      </c>
      <c r="F35" s="29"/>
    </row>
    <row r="36" spans="1:6" ht="27" customHeight="1">
      <c r="A36" s="54" t="s">
        <v>74</v>
      </c>
      <c r="B36" s="54"/>
      <c r="C36" s="54"/>
      <c r="D36" s="54"/>
      <c r="E36" s="54"/>
      <c r="F36" s="54"/>
    </row>
    <row r="37" spans="1:6" ht="17.100000000000001" customHeight="1">
      <c r="A37" s="46" t="s">
        <v>36</v>
      </c>
      <c r="B37" s="49" t="s">
        <v>94</v>
      </c>
      <c r="C37" s="50"/>
      <c r="D37" s="50"/>
      <c r="E37" s="50"/>
      <c r="F37" s="51"/>
    </row>
    <row r="38" spans="1:6" ht="17.100000000000001" customHeight="1">
      <c r="A38" s="47"/>
      <c r="B38" s="49" t="s">
        <v>95</v>
      </c>
      <c r="C38" s="50"/>
      <c r="D38" s="50"/>
      <c r="E38" s="50"/>
      <c r="F38" s="51"/>
    </row>
    <row r="39" spans="1:6" ht="17.100000000000001" customHeight="1">
      <c r="A39" s="48"/>
      <c r="B39" s="49"/>
      <c r="C39" s="52"/>
      <c r="D39" s="52"/>
      <c r="E39" s="52"/>
      <c r="F39" s="53"/>
    </row>
    <row r="40" spans="1:6" ht="17.100000000000001" customHeight="1">
      <c r="A40" s="46" t="s">
        <v>78</v>
      </c>
      <c r="B40" s="49" t="s">
        <v>96</v>
      </c>
      <c r="C40" s="50"/>
      <c r="D40" s="50"/>
      <c r="E40" s="50"/>
      <c r="F40" s="51"/>
    </row>
    <row r="41" spans="1:6" ht="17.100000000000001" customHeight="1">
      <c r="A41" s="47"/>
      <c r="B41" s="49" t="s">
        <v>97</v>
      </c>
      <c r="C41" s="50"/>
      <c r="D41" s="50"/>
      <c r="E41" s="50"/>
      <c r="F41" s="51"/>
    </row>
    <row r="42" spans="1:6" ht="17.100000000000001" customHeight="1">
      <c r="A42" s="48"/>
      <c r="B42" s="49" t="s">
        <v>98</v>
      </c>
      <c r="C42" s="52"/>
      <c r="D42" s="52"/>
      <c r="E42" s="52"/>
      <c r="F42" s="53"/>
    </row>
    <row r="43" spans="1:6" ht="24" customHeight="1">
      <c r="A43" s="54" t="s">
        <v>99</v>
      </c>
      <c r="B43" s="54"/>
      <c r="C43" s="54"/>
      <c r="D43" s="54"/>
      <c r="E43" s="54"/>
      <c r="F43" s="54"/>
    </row>
    <row r="44" spans="1:6" ht="27" customHeight="1">
      <c r="A44" s="32" t="s">
        <v>75</v>
      </c>
      <c r="B44" s="55"/>
      <c r="C44" s="56"/>
      <c r="D44" s="32" t="s">
        <v>78</v>
      </c>
      <c r="E44" s="55"/>
      <c r="F44" s="56"/>
    </row>
    <row r="45" spans="1:6" ht="24" customHeight="1">
      <c r="A45" s="39" t="s">
        <v>100</v>
      </c>
      <c r="B45" s="40"/>
      <c r="C45" s="41"/>
      <c r="D45" s="33" t="s">
        <v>101</v>
      </c>
      <c r="E45" s="42"/>
      <c r="F45" s="43"/>
    </row>
    <row r="46" spans="1:6" ht="17.100000000000001" customHeight="1">
      <c r="A46" s="44" t="s">
        <v>75</v>
      </c>
      <c r="B46" s="34" t="s">
        <v>42</v>
      </c>
      <c r="C46" s="34" t="s">
        <v>102</v>
      </c>
      <c r="D46" s="44" t="s">
        <v>78</v>
      </c>
      <c r="E46" s="34" t="s">
        <v>103</v>
      </c>
      <c r="F46" s="34" t="s">
        <v>45</v>
      </c>
    </row>
    <row r="47" spans="1:6" ht="17.100000000000001" customHeight="1">
      <c r="A47" s="44"/>
      <c r="B47" s="35"/>
      <c r="C47" s="35"/>
      <c r="D47" s="45"/>
      <c r="E47" s="35"/>
      <c r="F47" s="36"/>
    </row>
    <row r="48" spans="1:6" ht="17.100000000000001" customHeight="1">
      <c r="A48" s="44"/>
      <c r="B48" s="35"/>
      <c r="C48" s="35"/>
      <c r="D48" s="45"/>
      <c r="E48" s="35"/>
      <c r="F48" s="36"/>
    </row>
    <row r="49" spans="1:6" ht="17.100000000000001" customHeight="1">
      <c r="A49" s="44"/>
      <c r="B49" s="35"/>
      <c r="C49" s="35"/>
      <c r="D49" s="45"/>
      <c r="E49" s="35"/>
      <c r="F49" s="36"/>
    </row>
    <row r="50" spans="1:6" ht="15" customHeight="1"/>
    <row r="51" spans="1:6" ht="15" customHeight="1">
      <c r="F51" s="38" t="s">
        <v>46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120" zoomScaleNormal="120" zoomScalePageLayoutView="120" workbookViewId="0">
      <selection activeCell="B7" sqref="B7"/>
    </sheetView>
  </sheetViews>
  <sheetFormatPr defaultColWidth="11.44140625" defaultRowHeight="17.25"/>
  <cols>
    <col min="1" max="1" width="12.77734375" customWidth="1"/>
    <col min="2" max="2" width="18.6640625" style="37" customWidth="1"/>
    <col min="3" max="3" width="27.77734375" style="37" customWidth="1"/>
    <col min="4" max="4" width="11.77734375" style="37" customWidth="1"/>
    <col min="5" max="5" width="18.44140625" style="37" customWidth="1"/>
    <col min="6" max="6" width="33.109375" style="38" customWidth="1"/>
    <col min="7" max="7" width="16.77734375" customWidth="1"/>
  </cols>
  <sheetData>
    <row r="1" spans="1:10" ht="36" customHeight="1">
      <c r="A1" s="67"/>
      <c r="B1" s="67"/>
      <c r="C1" s="67"/>
      <c r="D1" s="67"/>
      <c r="E1" s="67"/>
      <c r="F1" s="67"/>
    </row>
    <row r="2" spans="1:10" ht="20.100000000000001" customHeight="1">
      <c r="A2" s="1" t="s">
        <v>0</v>
      </c>
      <c r="B2" s="2" t="s">
        <v>120</v>
      </c>
      <c r="C2" s="3"/>
      <c r="D2" s="2"/>
      <c r="E2" s="4" t="s">
        <v>1</v>
      </c>
      <c r="F2" s="5"/>
      <c r="G2" s="6">
        <f>SUM(D4:D8)+SUM(F4:F8)</f>
        <v>1</v>
      </c>
    </row>
    <row r="3" spans="1:10" ht="24" customHeight="1">
      <c r="A3" s="68" t="s">
        <v>104</v>
      </c>
      <c r="B3" s="69"/>
      <c r="C3" s="7" t="s">
        <v>2</v>
      </c>
      <c r="D3" s="7" t="s">
        <v>3</v>
      </c>
      <c r="E3" s="7" t="s">
        <v>4</v>
      </c>
      <c r="F3" s="8" t="s">
        <v>3</v>
      </c>
    </row>
    <row r="4" spans="1:10" ht="17.100000000000001" customHeight="1">
      <c r="A4" s="1" t="s">
        <v>5</v>
      </c>
      <c r="B4" s="9">
        <v>784000</v>
      </c>
      <c r="C4" s="10" t="s">
        <v>6</v>
      </c>
      <c r="D4" s="11">
        <v>0.02</v>
      </c>
      <c r="E4" s="12" t="s">
        <v>7</v>
      </c>
      <c r="F4" s="11">
        <v>0.03</v>
      </c>
    </row>
    <row r="5" spans="1:10" ht="17.100000000000001" customHeight="1">
      <c r="A5" s="1" t="s">
        <v>8</v>
      </c>
      <c r="B5" s="13">
        <v>2620500</v>
      </c>
      <c r="C5" s="12" t="s">
        <v>9</v>
      </c>
      <c r="D5" s="11">
        <v>0.06</v>
      </c>
      <c r="E5" s="12" t="s">
        <v>10</v>
      </c>
      <c r="F5" s="11">
        <v>0.09</v>
      </c>
      <c r="G5" s="14">
        <f>B7+B6</f>
        <v>8888500</v>
      </c>
    </row>
    <row r="6" spans="1:10" ht="17.100000000000001" customHeight="1">
      <c r="A6" s="1" t="s">
        <v>11</v>
      </c>
      <c r="B6" s="13">
        <v>3409500</v>
      </c>
      <c r="C6" s="10" t="s">
        <v>12</v>
      </c>
      <c r="D6" s="11">
        <v>0.1</v>
      </c>
      <c r="E6" s="12" t="s">
        <v>13</v>
      </c>
      <c r="F6" s="11">
        <v>0.08</v>
      </c>
      <c r="G6" s="15"/>
      <c r="H6" s="16"/>
    </row>
    <row r="7" spans="1:10" ht="17.100000000000001" customHeight="1">
      <c r="A7" s="1" t="s">
        <v>14</v>
      </c>
      <c r="B7" s="13">
        <v>5479000</v>
      </c>
      <c r="C7" s="12" t="s">
        <v>15</v>
      </c>
      <c r="D7" s="11">
        <v>0.24</v>
      </c>
      <c r="E7" s="12" t="s">
        <v>16</v>
      </c>
      <c r="F7" s="11">
        <v>0.37</v>
      </c>
      <c r="G7" s="17"/>
    </row>
    <row r="8" spans="1:10" ht="17.100000000000001" customHeight="1">
      <c r="A8" s="1" t="s">
        <v>17</v>
      </c>
      <c r="B8" s="13">
        <v>60000000</v>
      </c>
      <c r="C8" s="10" t="s">
        <v>18</v>
      </c>
      <c r="D8" s="11">
        <v>0.01</v>
      </c>
      <c r="E8" s="12"/>
      <c r="F8" s="11"/>
    </row>
    <row r="9" spans="1:10" ht="17.100000000000001" customHeight="1">
      <c r="A9" s="1" t="s">
        <v>19</v>
      </c>
      <c r="B9" s="18">
        <f>B7/B8</f>
        <v>9.1316666666666671E-2</v>
      </c>
      <c r="C9" s="10"/>
      <c r="D9" s="11"/>
      <c r="E9" s="12"/>
      <c r="F9" s="19"/>
    </row>
    <row r="10" spans="1:10" ht="27.95" customHeight="1">
      <c r="A10" s="54" t="s">
        <v>20</v>
      </c>
      <c r="B10" s="54"/>
      <c r="C10" s="54"/>
      <c r="D10" s="54"/>
      <c r="E10" s="54"/>
      <c r="F10" s="54"/>
    </row>
    <row r="11" spans="1:10" ht="17.100000000000001" customHeight="1">
      <c r="A11" s="61" t="s">
        <v>21</v>
      </c>
      <c r="B11" s="1" t="s">
        <v>22</v>
      </c>
      <c r="C11" s="1" t="s">
        <v>23</v>
      </c>
      <c r="D11" s="1" t="s">
        <v>24</v>
      </c>
      <c r="E11" s="1"/>
      <c r="F11" s="20" t="s">
        <v>25</v>
      </c>
    </row>
    <row r="12" spans="1:10" ht="17.100000000000001" customHeight="1">
      <c r="A12" s="61"/>
      <c r="B12" s="21"/>
      <c r="C12" s="5"/>
      <c r="D12" s="70" t="s">
        <v>105</v>
      </c>
      <c r="E12" s="21"/>
      <c r="F12" s="5"/>
      <c r="J12" s="22">
        <v>93050750</v>
      </c>
    </row>
    <row r="13" spans="1:10" ht="17.100000000000001" customHeight="1">
      <c r="A13" s="61"/>
      <c r="B13" s="21"/>
      <c r="C13" s="5"/>
      <c r="D13" s="70"/>
      <c r="E13" s="21"/>
      <c r="F13" s="5"/>
    </row>
    <row r="14" spans="1:10" ht="17.100000000000001" customHeight="1">
      <c r="A14" s="61"/>
      <c r="B14" s="21"/>
      <c r="C14" s="5"/>
      <c r="D14" s="70" t="s">
        <v>106</v>
      </c>
      <c r="E14" s="21"/>
      <c r="F14" s="23"/>
    </row>
    <row r="15" spans="1:10" ht="17.100000000000001" customHeight="1">
      <c r="A15" s="61"/>
      <c r="B15" s="21"/>
      <c r="C15" s="5"/>
      <c r="D15" s="70"/>
      <c r="E15" s="21"/>
      <c r="F15" s="23"/>
    </row>
    <row r="16" spans="1:10" ht="27.95" customHeight="1">
      <c r="A16" s="54"/>
      <c r="B16" s="54"/>
      <c r="C16" s="54"/>
      <c r="D16" s="54"/>
      <c r="E16" s="54"/>
      <c r="F16" s="54"/>
    </row>
    <row r="17" spans="1:6" ht="18.95" customHeight="1">
      <c r="A17" s="24"/>
      <c r="B17" s="1" t="s">
        <v>107</v>
      </c>
      <c r="C17" s="1" t="s">
        <v>108</v>
      </c>
      <c r="D17" s="1" t="s">
        <v>109</v>
      </c>
      <c r="E17" s="64" t="s">
        <v>110</v>
      </c>
      <c r="F17" s="65"/>
    </row>
    <row r="18" spans="1:6" ht="17.100000000000001" customHeight="1">
      <c r="A18" s="61" t="s">
        <v>111</v>
      </c>
      <c r="B18" s="25"/>
      <c r="C18" s="25"/>
      <c r="D18" s="26"/>
      <c r="E18" s="62"/>
      <c r="F18" s="63"/>
    </row>
    <row r="19" spans="1:6" ht="17.100000000000001" customHeight="1">
      <c r="A19" s="61"/>
      <c r="B19" s="25"/>
      <c r="C19" s="25"/>
      <c r="D19" s="26"/>
      <c r="E19" s="62"/>
      <c r="F19" s="63"/>
    </row>
    <row r="20" spans="1:6" ht="17.100000000000001" customHeight="1">
      <c r="A20" s="61"/>
      <c r="B20" s="25"/>
      <c r="C20" s="25"/>
      <c r="D20" s="26"/>
      <c r="E20" s="62"/>
      <c r="F20" s="63"/>
    </row>
    <row r="21" spans="1:6" ht="17.100000000000001" customHeight="1">
      <c r="A21" s="61"/>
      <c r="B21" s="25"/>
      <c r="C21" s="25"/>
      <c r="D21" s="26"/>
      <c r="E21" s="62"/>
      <c r="F21" s="63"/>
    </row>
    <row r="22" spans="1:6" ht="17.100000000000001" customHeight="1">
      <c r="A22" s="61"/>
      <c r="B22" s="25"/>
      <c r="C22" s="25"/>
      <c r="D22" s="26"/>
      <c r="E22" s="62"/>
      <c r="F22" s="63"/>
    </row>
    <row r="23" spans="1:6" ht="17.100000000000001" customHeight="1">
      <c r="A23" s="66"/>
      <c r="B23" s="25"/>
      <c r="C23" s="5"/>
      <c r="D23" s="26"/>
      <c r="E23" s="62"/>
      <c r="F23" s="63"/>
    </row>
    <row r="24" spans="1:6" ht="17.100000000000001" customHeight="1">
      <c r="A24" s="61" t="s">
        <v>26</v>
      </c>
      <c r="B24" s="25"/>
      <c r="C24" s="25"/>
      <c r="D24" s="26"/>
      <c r="E24" s="62"/>
      <c r="F24" s="63"/>
    </row>
    <row r="25" spans="1:6" ht="17.100000000000001" customHeight="1">
      <c r="A25" s="61"/>
      <c r="B25" s="25"/>
      <c r="C25" s="25"/>
      <c r="D25" s="26"/>
      <c r="E25" s="62"/>
      <c r="F25" s="63"/>
    </row>
    <row r="26" spans="1:6" ht="17.100000000000001" customHeight="1">
      <c r="A26" s="61"/>
      <c r="B26" s="25"/>
      <c r="C26" s="25"/>
      <c r="D26" s="26"/>
      <c r="E26" s="62"/>
      <c r="F26" s="63"/>
    </row>
    <row r="27" spans="1:6" ht="17.100000000000001" customHeight="1">
      <c r="A27" s="61"/>
      <c r="B27" s="25"/>
      <c r="C27" s="25"/>
      <c r="D27" s="26"/>
      <c r="E27" s="62"/>
      <c r="F27" s="63"/>
    </row>
    <row r="28" spans="1:6" ht="17.100000000000001" customHeight="1">
      <c r="A28" s="61"/>
      <c r="B28" s="25"/>
      <c r="C28" s="25"/>
      <c r="D28" s="26"/>
      <c r="E28" s="62"/>
      <c r="F28" s="63"/>
    </row>
    <row r="29" spans="1:6" ht="17.100000000000001" customHeight="1">
      <c r="A29" s="61"/>
      <c r="B29" s="25"/>
      <c r="C29" s="25"/>
      <c r="D29" s="26"/>
      <c r="E29" s="62"/>
      <c r="F29" s="63"/>
    </row>
    <row r="30" spans="1:6" ht="26.1" customHeight="1">
      <c r="A30" s="54" t="s">
        <v>35</v>
      </c>
      <c r="B30" s="54"/>
      <c r="C30" s="54"/>
      <c r="D30" s="54"/>
      <c r="E30" s="54"/>
      <c r="F30" s="54"/>
    </row>
    <row r="31" spans="1:6" ht="17.100000000000001" customHeight="1">
      <c r="A31" s="46" t="s">
        <v>39</v>
      </c>
      <c r="B31" s="27" t="s">
        <v>112</v>
      </c>
      <c r="C31" s="28" t="s">
        <v>113</v>
      </c>
      <c r="D31" s="46" t="s">
        <v>37</v>
      </c>
      <c r="E31" s="1" t="s">
        <v>112</v>
      </c>
      <c r="F31" s="29"/>
    </row>
    <row r="32" spans="1:6" ht="17.100000000000001" customHeight="1">
      <c r="A32" s="57"/>
      <c r="B32" s="30" t="s">
        <v>27</v>
      </c>
      <c r="C32" s="28" t="s">
        <v>47</v>
      </c>
      <c r="D32" s="58"/>
      <c r="E32" s="20" t="s">
        <v>28</v>
      </c>
      <c r="F32" s="29" t="s">
        <v>121</v>
      </c>
    </row>
    <row r="33" spans="1:6" ht="17.100000000000001" customHeight="1">
      <c r="A33" s="57"/>
      <c r="B33" s="31" t="s">
        <v>29</v>
      </c>
      <c r="C33" s="28" t="s">
        <v>114</v>
      </c>
      <c r="D33" s="58"/>
      <c r="E33" s="20" t="s">
        <v>30</v>
      </c>
      <c r="F33" s="29" t="s">
        <v>125</v>
      </c>
    </row>
    <row r="34" spans="1:6" ht="17.100000000000001" customHeight="1">
      <c r="A34" s="47"/>
      <c r="B34" s="31" t="s">
        <v>31</v>
      </c>
      <c r="C34" s="28" t="s">
        <v>115</v>
      </c>
      <c r="D34" s="59"/>
      <c r="E34" s="20" t="s">
        <v>32</v>
      </c>
      <c r="F34" s="29" t="s">
        <v>124</v>
      </c>
    </row>
    <row r="35" spans="1:6" ht="17.100000000000001" customHeight="1">
      <c r="A35" s="48"/>
      <c r="B35" s="31" t="s">
        <v>33</v>
      </c>
      <c r="C35" s="28" t="s">
        <v>116</v>
      </c>
      <c r="D35" s="60"/>
      <c r="E35" s="20" t="s">
        <v>34</v>
      </c>
      <c r="F35" s="29"/>
    </row>
    <row r="36" spans="1:6" ht="27" customHeight="1">
      <c r="A36" s="54" t="s">
        <v>35</v>
      </c>
      <c r="B36" s="54"/>
      <c r="C36" s="54"/>
      <c r="D36" s="54"/>
      <c r="E36" s="54"/>
      <c r="F36" s="54"/>
    </row>
    <row r="37" spans="1:6" ht="17.100000000000001" customHeight="1">
      <c r="A37" s="46" t="s">
        <v>36</v>
      </c>
      <c r="B37" s="49" t="s">
        <v>117</v>
      </c>
      <c r="C37" s="50"/>
      <c r="D37" s="50"/>
      <c r="E37" s="50"/>
      <c r="F37" s="51"/>
    </row>
    <row r="38" spans="1:6" ht="17.100000000000001" customHeight="1">
      <c r="A38" s="47"/>
      <c r="B38" s="49" t="s">
        <v>118</v>
      </c>
      <c r="C38" s="50"/>
      <c r="D38" s="50"/>
      <c r="E38" s="50"/>
      <c r="F38" s="51"/>
    </row>
    <row r="39" spans="1:6" ht="17.100000000000001" customHeight="1">
      <c r="A39" s="48"/>
      <c r="B39" s="49" t="s">
        <v>119</v>
      </c>
      <c r="C39" s="52"/>
      <c r="D39" s="52"/>
      <c r="E39" s="52"/>
      <c r="F39" s="53"/>
    </row>
    <row r="40" spans="1:6" ht="17.100000000000001" customHeight="1">
      <c r="A40" s="46" t="s">
        <v>37</v>
      </c>
      <c r="B40" s="49" t="s">
        <v>122</v>
      </c>
      <c r="C40" s="50"/>
      <c r="D40" s="50"/>
      <c r="E40" s="50"/>
      <c r="F40" s="51"/>
    </row>
    <row r="41" spans="1:6" ht="17.100000000000001" customHeight="1">
      <c r="A41" s="47"/>
      <c r="B41" s="49" t="s">
        <v>123</v>
      </c>
      <c r="C41" s="50"/>
      <c r="D41" s="50"/>
      <c r="E41" s="50"/>
      <c r="F41" s="51"/>
    </row>
    <row r="42" spans="1:6" ht="17.100000000000001" customHeight="1">
      <c r="A42" s="48"/>
      <c r="B42" s="49"/>
      <c r="C42" s="52"/>
      <c r="D42" s="52"/>
      <c r="E42" s="52"/>
      <c r="F42" s="53"/>
    </row>
    <row r="43" spans="1:6" ht="24" customHeight="1">
      <c r="A43" s="54" t="s">
        <v>38</v>
      </c>
      <c r="B43" s="54"/>
      <c r="C43" s="54"/>
      <c r="D43" s="54"/>
      <c r="E43" s="54"/>
      <c r="F43" s="54"/>
    </row>
    <row r="44" spans="1:6" ht="27" customHeight="1">
      <c r="A44" s="32" t="s">
        <v>39</v>
      </c>
      <c r="B44" s="55"/>
      <c r="C44" s="56"/>
      <c r="D44" s="32" t="s">
        <v>37</v>
      </c>
      <c r="E44" s="55"/>
      <c r="F44" s="56"/>
    </row>
    <row r="45" spans="1:6" ht="24" customHeight="1">
      <c r="A45" s="39" t="s">
        <v>40</v>
      </c>
      <c r="B45" s="40"/>
      <c r="C45" s="41"/>
      <c r="D45" s="33" t="s">
        <v>41</v>
      </c>
      <c r="E45" s="42"/>
      <c r="F45" s="43"/>
    </row>
    <row r="46" spans="1:6" ht="17.100000000000001" customHeight="1">
      <c r="A46" s="44" t="s">
        <v>39</v>
      </c>
      <c r="B46" s="34" t="s">
        <v>42</v>
      </c>
      <c r="C46" s="34" t="s">
        <v>43</v>
      </c>
      <c r="D46" s="44" t="s">
        <v>37</v>
      </c>
      <c r="E46" s="34" t="s">
        <v>44</v>
      </c>
      <c r="F46" s="34" t="s">
        <v>45</v>
      </c>
    </row>
    <row r="47" spans="1:6" ht="17.100000000000001" customHeight="1">
      <c r="A47" s="44"/>
      <c r="B47" s="35"/>
      <c r="C47" s="35"/>
      <c r="D47" s="45"/>
      <c r="E47" s="35"/>
      <c r="F47" s="36"/>
    </row>
    <row r="48" spans="1:6" ht="17.100000000000001" customHeight="1">
      <c r="A48" s="44"/>
      <c r="B48" s="35"/>
      <c r="C48" s="35"/>
      <c r="D48" s="45"/>
      <c r="E48" s="35"/>
      <c r="F48" s="36"/>
    </row>
    <row r="49" spans="1:6" ht="17.100000000000001" customHeight="1">
      <c r="A49" s="44"/>
      <c r="B49" s="35"/>
      <c r="C49" s="35"/>
      <c r="D49" s="45"/>
      <c r="E49" s="35"/>
      <c r="F49" s="36"/>
    </row>
    <row r="50" spans="1:6" ht="15" customHeight="1"/>
    <row r="51" spans="1:6" ht="15" customHeight="1">
      <c r="F51" s="38" t="s">
        <v>46</v>
      </c>
    </row>
    <row r="52" spans="1:6" ht="15" customHeight="1"/>
    <row r="53" spans="1:6" ht="15" customHeight="1"/>
    <row r="54" spans="1:6" ht="15" customHeight="1"/>
  </sheetData>
  <mergeCells count="41">
    <mergeCell ref="A1:F1"/>
    <mergeCell ref="A3:B3"/>
    <mergeCell ref="A10:F10"/>
    <mergeCell ref="A11:A15"/>
    <mergeCell ref="D12:D13"/>
    <mergeCell ref="D14:D15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24:A29"/>
    <mergeCell ref="E24:F24"/>
    <mergeCell ref="E25:F25"/>
    <mergeCell ref="E26:F26"/>
    <mergeCell ref="E27:F27"/>
    <mergeCell ref="E28:F28"/>
    <mergeCell ref="E29:F29"/>
    <mergeCell ref="A30:F30"/>
    <mergeCell ref="A31:A35"/>
    <mergeCell ref="D31:D35"/>
    <mergeCell ref="A36:F36"/>
    <mergeCell ref="A37:A39"/>
    <mergeCell ref="B37:F37"/>
    <mergeCell ref="B38:F38"/>
    <mergeCell ref="B39:F39"/>
    <mergeCell ref="A45:C45"/>
    <mergeCell ref="E45:F45"/>
    <mergeCell ref="A46:A49"/>
    <mergeCell ref="D46:D49"/>
    <mergeCell ref="A40:A42"/>
    <mergeCell ref="B40:F40"/>
    <mergeCell ref="B41:F41"/>
    <mergeCell ref="B42:F42"/>
    <mergeCell ref="A43:F43"/>
    <mergeCell ref="B44:C44"/>
    <mergeCell ref="E44:F44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07월01일</vt:lpstr>
      <vt:lpstr>07월02일</vt:lpstr>
      <vt:lpstr>'07월01일'!Print_Area</vt:lpstr>
      <vt:lpstr>'07월02일'!Print_Area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2016-07-04T06:43:14Z</dcterms:created>
  <dcterms:modified xsi:type="dcterms:W3CDTF">2016-07-05T10:21:05Z</dcterms:modified>
</cp:coreProperties>
</file>