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tabRatio="625" firstSheet="16" activeTab="29"/>
  </bookViews>
  <sheets>
    <sheet name="0601" sheetId="2" r:id="rId1"/>
    <sheet name="0602" sheetId="3" r:id="rId2"/>
    <sheet name="0603" sheetId="4" r:id="rId3"/>
    <sheet name="0604" sheetId="5" r:id="rId4"/>
    <sheet name="0605" sheetId="7" r:id="rId5"/>
    <sheet name="0606" sheetId="8" r:id="rId6"/>
    <sheet name="0607" sheetId="9" r:id="rId7"/>
    <sheet name="0608" sheetId="10" r:id="rId8"/>
    <sheet name="0609" sheetId="11" r:id="rId9"/>
    <sheet name="0610" sheetId="12" r:id="rId10"/>
    <sheet name="0611" sheetId="13" r:id="rId11"/>
    <sheet name="0612" sheetId="14" r:id="rId12"/>
    <sheet name="0613" sheetId="15" r:id="rId13"/>
    <sheet name="0614" sheetId="16" r:id="rId14"/>
    <sheet name="0615" sheetId="17" r:id="rId15"/>
    <sheet name="0616" sheetId="18" r:id="rId16"/>
    <sheet name="0617" sheetId="19" r:id="rId17"/>
    <sheet name="0618" sheetId="20" r:id="rId18"/>
    <sheet name="0619" sheetId="21" r:id="rId19"/>
    <sheet name="0620" sheetId="22" r:id="rId20"/>
    <sheet name="0621" sheetId="23" r:id="rId21"/>
    <sheet name="0622" sheetId="24" r:id="rId22"/>
    <sheet name="0623" sheetId="25" r:id="rId23"/>
    <sheet name="0624" sheetId="26" r:id="rId24"/>
    <sheet name="0625" sheetId="27" r:id="rId25"/>
    <sheet name="0626" sheetId="28" r:id="rId26"/>
    <sheet name="0627" sheetId="29" r:id="rId27"/>
    <sheet name="0628" sheetId="30" r:id="rId28"/>
    <sheet name="0629" sheetId="31" r:id="rId29"/>
    <sheet name="0630" sheetId="32" r:id="rId30"/>
    <sheet name="양식" sheetId="1" r:id="rId31"/>
  </sheets>
  <calcPr calcId="125725"/>
</workbook>
</file>

<file path=xl/calcChain.xml><?xml version="1.0" encoding="utf-8"?>
<calcChain xmlns="http://schemas.openxmlformats.org/spreadsheetml/2006/main">
  <c r="D53" i="32"/>
  <c r="B8"/>
  <c r="B7"/>
  <c r="B5"/>
  <c r="B8" i="31"/>
  <c r="B7"/>
  <c r="B5"/>
  <c r="D53"/>
  <c r="B5" i="30"/>
  <c r="B7"/>
  <c r="D56"/>
  <c r="B7" i="29"/>
  <c r="B5"/>
  <c r="B7" i="28"/>
  <c r="B5"/>
  <c r="B7" i="27"/>
  <c r="B5"/>
  <c r="D53" i="29"/>
  <c r="D53" i="28"/>
  <c r="D53" i="27"/>
  <c r="B5" i="26"/>
  <c r="B7"/>
  <c r="D53"/>
  <c r="B7" i="24"/>
  <c r="B7" i="25" s="1"/>
  <c r="D53"/>
  <c r="B5"/>
  <c r="B5" i="24"/>
  <c r="D53"/>
  <c r="B7" i="23"/>
  <c r="B5"/>
  <c r="D53"/>
  <c r="B7" i="22"/>
  <c r="B5"/>
  <c r="D53"/>
  <c r="B7" i="21"/>
  <c r="D53"/>
  <c r="B5"/>
  <c r="B7" i="20"/>
  <c r="B5"/>
  <c r="B7" i="19"/>
  <c r="D53" i="20"/>
  <c r="D56" i="19"/>
  <c r="B7" i="17"/>
  <c r="D53" i="18"/>
  <c r="B5" i="17"/>
  <c r="D53"/>
  <c r="B7" i="16"/>
  <c r="B5"/>
  <c r="D59"/>
  <c r="B7" i="15"/>
  <c r="B5"/>
  <c r="D53"/>
  <c r="B7" i="14"/>
  <c r="D53"/>
  <c r="B5"/>
  <c r="B7" i="13"/>
  <c r="D53"/>
  <c r="B5"/>
  <c r="B7" i="12"/>
  <c r="B5"/>
  <c r="D53"/>
  <c r="B5" i="11"/>
  <c r="B7" i="10"/>
  <c r="B7" i="11" s="1"/>
  <c r="D53"/>
  <c r="D53" i="10"/>
  <c r="B5"/>
  <c r="B7" i="9"/>
  <c r="D53"/>
  <c r="B5"/>
  <c r="B7" i="8"/>
  <c r="B5"/>
  <c r="D53"/>
  <c r="B7" i="7"/>
  <c r="B5"/>
  <c r="D53"/>
  <c r="B7" i="5"/>
  <c r="B5"/>
  <c r="D53"/>
  <c r="B7" i="4"/>
  <c r="D53"/>
  <c r="B5"/>
  <c r="B7" i="3"/>
  <c r="B5"/>
  <c r="D53"/>
  <c r="B5" i="2"/>
  <c r="D53"/>
  <c r="D53" i="1"/>
</calcChain>
</file>

<file path=xl/sharedStrings.xml><?xml version="1.0" encoding="utf-8"?>
<sst xmlns="http://schemas.openxmlformats.org/spreadsheetml/2006/main" count="2774" uniqueCount="727">
  <si>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</si>
  <si>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</si>
  <si>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</si>
  <si>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</si>
  <si>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</si>
  <si>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</si>
  <si>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</si>
  <si>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</si>
  <si>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</si>
  <si>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</si>
  <si>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</si>
  <si>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</si>
  <si>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</si>
  <si>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</si>
  <si>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</si>
  <si>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</si>
  <si>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</si>
  <si>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</si>
  <si>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</si>
  <si>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</si>
  <si>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</si>
  <si>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</si>
  <si>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</si>
  <si>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</si>
  <si>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</si>
  <si>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</si>
  <si>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</si>
  <si>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</si>
  <si>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</si>
  <si>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</si>
  <si>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</si>
  <si>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</si>
  <si>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</si>
  <si>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</si>
  <si>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</si>
  <si>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</si>
  <si>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2014. 6.1</t>
    <phoneticPr fontId="5" type="noConversion"/>
  </si>
  <si>
    <t>12시</t>
    <phoneticPr fontId="4" type="noConversion"/>
  </si>
  <si>
    <t>임지현님</t>
    <phoneticPr fontId="4" type="noConversion"/>
  </si>
  <si>
    <t>유혜수님</t>
    <phoneticPr fontId="4" type="noConversion"/>
  </si>
  <si>
    <t>1시</t>
    <phoneticPr fontId="4" type="noConversion"/>
  </si>
  <si>
    <t>진윤걸님</t>
    <phoneticPr fontId="4" type="noConversion"/>
  </si>
  <si>
    <t>권오중님</t>
    <phoneticPr fontId="4" type="noConversion"/>
  </si>
  <si>
    <t>황나영님</t>
    <phoneticPr fontId="4" type="noConversion"/>
  </si>
  <si>
    <t>1시20분</t>
    <phoneticPr fontId="4" type="noConversion"/>
  </si>
  <si>
    <t>1시30분</t>
    <phoneticPr fontId="4" type="noConversion"/>
  </si>
  <si>
    <t>박민주님</t>
    <phoneticPr fontId="4" type="noConversion"/>
  </si>
  <si>
    <t>2+2</t>
    <phoneticPr fontId="4" type="noConversion"/>
  </si>
  <si>
    <t>김민정님</t>
    <phoneticPr fontId="4" type="noConversion"/>
  </si>
  <si>
    <t>Siena</t>
    <phoneticPr fontId="4" type="noConversion"/>
  </si>
  <si>
    <t>Verona</t>
    <phoneticPr fontId="4" type="noConversion"/>
  </si>
  <si>
    <t>5시</t>
    <phoneticPr fontId="4" type="noConversion"/>
  </si>
  <si>
    <t>황혜원님</t>
    <phoneticPr fontId="4" type="noConversion"/>
  </si>
  <si>
    <t>신재성님</t>
    <phoneticPr fontId="4" type="noConversion"/>
  </si>
  <si>
    <t>6시</t>
    <phoneticPr fontId="4" type="noConversion"/>
  </si>
  <si>
    <t>김희영님</t>
    <phoneticPr fontId="4" type="noConversion"/>
  </si>
  <si>
    <t>안성진님</t>
    <phoneticPr fontId="4" type="noConversion"/>
  </si>
  <si>
    <t>공재규님</t>
    <phoneticPr fontId="4" type="noConversion"/>
  </si>
  <si>
    <t>7시</t>
    <phoneticPr fontId="4" type="noConversion"/>
  </si>
  <si>
    <t>정상기님</t>
    <phoneticPr fontId="4" type="noConversion"/>
  </si>
  <si>
    <t>고기웅님</t>
    <phoneticPr fontId="4" type="noConversion"/>
  </si>
  <si>
    <t>7시30분</t>
    <phoneticPr fontId="4" type="noConversion"/>
  </si>
  <si>
    <t>김동욱님</t>
    <phoneticPr fontId="4" type="noConversion"/>
  </si>
  <si>
    <t>Campo</t>
    <phoneticPr fontId="4" type="noConversion"/>
  </si>
  <si>
    <t>Roma, D/B, 브라이덜 샤워 파티</t>
    <phoneticPr fontId="4" type="noConversion"/>
  </si>
  <si>
    <t>명일 전체미팅 일정 및 내용 재전달</t>
    <phoneticPr fontId="4" type="noConversion"/>
  </si>
  <si>
    <t>D/B</t>
    <phoneticPr fontId="4" type="noConversion"/>
  </si>
  <si>
    <t>L/A</t>
    <phoneticPr fontId="4" type="noConversion"/>
  </si>
  <si>
    <t>새우칠리피자</t>
    <phoneticPr fontId="4" type="noConversion"/>
  </si>
  <si>
    <t>- 다양한 고객층의 방문이 많았습니다.</t>
    <phoneticPr fontId="4" type="noConversion"/>
  </si>
  <si>
    <t xml:space="preserve">  - 가족 손님, 회사 미팅, 소개팅, 브라이덜 샤워파티 등 </t>
    <phoneticPr fontId="4" type="noConversion"/>
  </si>
  <si>
    <t>김유경 님</t>
    <phoneticPr fontId="4" type="noConversion"/>
  </si>
  <si>
    <t>김숙경 님</t>
    <phoneticPr fontId="4" type="noConversion"/>
  </si>
  <si>
    <t>사장님</t>
    <phoneticPr fontId="4" type="noConversion"/>
  </si>
  <si>
    <t>조아라 님</t>
    <phoneticPr fontId="4" type="noConversion"/>
  </si>
  <si>
    <t>이유진 님</t>
    <phoneticPr fontId="4" type="noConversion"/>
  </si>
  <si>
    <t>이영훈 님</t>
    <phoneticPr fontId="4" type="noConversion"/>
  </si>
  <si>
    <t>제일약품</t>
    <phoneticPr fontId="4" type="noConversion"/>
  </si>
  <si>
    <t>권현진 님</t>
    <phoneticPr fontId="4" type="noConversion"/>
  </si>
  <si>
    <t>구현경 님</t>
    <phoneticPr fontId="4" type="noConversion"/>
  </si>
  <si>
    <t>홍성철 대표님</t>
    <phoneticPr fontId="4" type="noConversion"/>
  </si>
  <si>
    <t>정 마리아 님</t>
    <phoneticPr fontId="4" type="noConversion"/>
  </si>
  <si>
    <t>이유진 님 D/T 메뉴</t>
    <phoneticPr fontId="4" type="noConversion"/>
  </si>
  <si>
    <t>1. 연어로 감싼 대게 타르타르</t>
    <phoneticPr fontId="4" type="noConversion"/>
  </si>
  <si>
    <t>2. 비프 까르파치오</t>
    <phoneticPr fontId="4" type="noConversion"/>
  </si>
  <si>
    <t>3. 봉평 메밀 크레이프</t>
    <phoneticPr fontId="4" type="noConversion"/>
  </si>
  <si>
    <t>4. 퀴누아,참소라 샐러드</t>
    <phoneticPr fontId="4" type="noConversion"/>
  </si>
  <si>
    <t>5. 콘낄리에 봉골레</t>
    <phoneticPr fontId="4" type="noConversion"/>
  </si>
  <si>
    <t>6. 등심 OR 생선</t>
    <phoneticPr fontId="4" type="noConversion"/>
  </si>
  <si>
    <t>7. 디저트</t>
    <phoneticPr fontId="4" type="noConversion"/>
  </si>
  <si>
    <t>임유리 사원 마감 근무에 대한 교육 실시.</t>
    <phoneticPr fontId="4" type="noConversion"/>
  </si>
  <si>
    <t>D/B</t>
    <phoneticPr fontId="4" type="noConversion"/>
  </si>
  <si>
    <t>L/B</t>
    <phoneticPr fontId="4" type="noConversion"/>
  </si>
  <si>
    <t>연어 그라브락스</t>
    <phoneticPr fontId="4" type="noConversion"/>
  </si>
  <si>
    <t>- 홍차 아이스티 음료 개발을 진행하였습니다.</t>
    <phoneticPr fontId="4" type="noConversion"/>
  </si>
  <si>
    <t>유지헌님</t>
    <phoneticPr fontId="4" type="noConversion"/>
  </si>
  <si>
    <t>D/B set</t>
    <phoneticPr fontId="4" type="noConversion"/>
  </si>
  <si>
    <t>루꼴라피자</t>
    <phoneticPr fontId="4" type="noConversion"/>
  </si>
  <si>
    <t>날치알크림파스타</t>
    <phoneticPr fontId="4" type="noConversion"/>
  </si>
  <si>
    <t xml:space="preserve"> - 석연준,오하람 사원 메뉴 멘트교육을 실시 하였습니다.</t>
    <phoneticPr fontId="4" type="noConversion"/>
  </si>
  <si>
    <t xml:space="preserve"> - 오늘영업사항</t>
    <phoneticPr fontId="4" type="noConversion"/>
  </si>
  <si>
    <t xml:space="preserve"> : 디너영업시 전층 만석으로 진행되었습니다.</t>
    <phoneticPr fontId="4" type="noConversion"/>
  </si>
  <si>
    <t>다양한 모임의 성격의 예약이 많았고, 와인의 판매율이 33%로 높았습니다.</t>
    <phoneticPr fontId="4" type="noConversion"/>
  </si>
  <si>
    <t>2014. 6.4</t>
    <phoneticPr fontId="5" type="noConversion"/>
  </si>
  <si>
    <t>강준석 님</t>
    <phoneticPr fontId="4" type="noConversion"/>
  </si>
  <si>
    <t>이명선 님</t>
    <phoneticPr fontId="4" type="noConversion"/>
  </si>
  <si>
    <t>박찬웅 님</t>
    <phoneticPr fontId="4" type="noConversion"/>
  </si>
  <si>
    <t>오하람 님</t>
    <phoneticPr fontId="4" type="noConversion"/>
  </si>
  <si>
    <t>유수정 님</t>
    <phoneticPr fontId="4" type="noConversion"/>
  </si>
  <si>
    <t>김유중 님</t>
    <phoneticPr fontId="4" type="noConversion"/>
  </si>
  <si>
    <t>광성현 님</t>
    <phoneticPr fontId="4" type="noConversion"/>
  </si>
  <si>
    <t>이창환 님</t>
    <phoneticPr fontId="4" type="noConversion"/>
  </si>
  <si>
    <t>민현식 님</t>
    <phoneticPr fontId="4" type="noConversion"/>
  </si>
  <si>
    <t>홍미경 님</t>
    <phoneticPr fontId="4" type="noConversion"/>
  </si>
  <si>
    <t>이재훈 님</t>
    <phoneticPr fontId="4" type="noConversion"/>
  </si>
  <si>
    <t>주방 바닥 청소 실시.</t>
    <phoneticPr fontId="4" type="noConversion"/>
  </si>
  <si>
    <t xml:space="preserve"> - 기름때 및 악취 제거</t>
    <phoneticPr fontId="4" type="noConversion"/>
  </si>
  <si>
    <t>치킨구이</t>
    <phoneticPr fontId="4" type="noConversion"/>
  </si>
  <si>
    <t>키조개오일파스타</t>
    <phoneticPr fontId="4" type="noConversion"/>
  </si>
  <si>
    <t>먹물리조또</t>
    <phoneticPr fontId="4" type="noConversion"/>
  </si>
  <si>
    <t>2014. 6.5</t>
    <phoneticPr fontId="5" type="noConversion"/>
  </si>
  <si>
    <t>5시30분</t>
    <phoneticPr fontId="4" type="noConversion"/>
  </si>
  <si>
    <t>홍승연님</t>
    <phoneticPr fontId="4" type="noConversion"/>
  </si>
  <si>
    <t>설윤진님</t>
    <phoneticPr fontId="4" type="noConversion"/>
  </si>
  <si>
    <t>조아라님</t>
    <phoneticPr fontId="4" type="noConversion"/>
  </si>
  <si>
    <t>이성락님</t>
    <phoneticPr fontId="4" type="noConversion"/>
  </si>
  <si>
    <t>박정민님</t>
    <phoneticPr fontId="4" type="noConversion"/>
  </si>
  <si>
    <t>박완경님</t>
    <phoneticPr fontId="4" type="noConversion"/>
  </si>
  <si>
    <t>Roma</t>
    <phoneticPr fontId="4" type="noConversion"/>
  </si>
  <si>
    <t>명일 있을 L/T 에피1 시연 실시</t>
    <phoneticPr fontId="4" type="noConversion"/>
  </si>
  <si>
    <t>김초연사원 안심 손질 교육(강지원주임)</t>
    <phoneticPr fontId="4" type="noConversion"/>
  </si>
  <si>
    <t>김진영사원 삼계 손질 교육(임진환대리)</t>
    <phoneticPr fontId="4" type="noConversion"/>
  </si>
  <si>
    <t>염지현사원 셋트 샐러드 교육(임진환대리)</t>
    <phoneticPr fontId="4" type="noConversion"/>
  </si>
  <si>
    <t>키조개파스타</t>
    <phoneticPr fontId="4" type="noConversion"/>
  </si>
  <si>
    <t>루꼴라피자</t>
    <phoneticPr fontId="4" type="noConversion"/>
  </si>
  <si>
    <t>해산물토마토파스타</t>
    <phoneticPr fontId="4" type="noConversion"/>
  </si>
  <si>
    <t>정봄이 주임이 오하람사원과 석연준 사원의 메뉴 교육을 실시</t>
    <phoneticPr fontId="4" type="noConversion"/>
  </si>
  <si>
    <t>하였습니다.</t>
    <phoneticPr fontId="4" type="noConversion"/>
  </si>
  <si>
    <t>- 기물조사 체크 리스트를 만들어 시행하기로 하였습니다.</t>
    <phoneticPr fontId="4" type="noConversion"/>
  </si>
  <si>
    <t>2014. 6. 6</t>
    <phoneticPr fontId="5" type="noConversion"/>
  </si>
  <si>
    <t>11시30분</t>
    <phoneticPr fontId="4" type="noConversion"/>
  </si>
  <si>
    <t>12시30분</t>
    <phoneticPr fontId="4" type="noConversion"/>
  </si>
  <si>
    <t>최성원님</t>
    <phoneticPr fontId="4" type="noConversion"/>
  </si>
  <si>
    <t>Roma, L/T, 칠순잔치</t>
    <phoneticPr fontId="4" type="noConversion"/>
  </si>
  <si>
    <t>OS모임</t>
    <phoneticPr fontId="4" type="noConversion"/>
  </si>
  <si>
    <t>5+1</t>
    <phoneticPr fontId="4" type="noConversion"/>
  </si>
  <si>
    <t>Campo</t>
    <phoneticPr fontId="4" type="noConversion"/>
  </si>
  <si>
    <t>남채원님</t>
    <phoneticPr fontId="4" type="noConversion"/>
  </si>
  <si>
    <t>이지원님</t>
    <phoneticPr fontId="4" type="noConversion"/>
  </si>
  <si>
    <t>손준영님</t>
    <phoneticPr fontId="4" type="noConversion"/>
  </si>
  <si>
    <t>안기석님</t>
    <phoneticPr fontId="4" type="noConversion"/>
  </si>
  <si>
    <t>권희만님</t>
    <phoneticPr fontId="4" type="noConversion"/>
  </si>
  <si>
    <t>박주현님</t>
    <phoneticPr fontId="4" type="noConversion"/>
  </si>
  <si>
    <t>갤러리바통</t>
    <phoneticPr fontId="4" type="noConversion"/>
  </si>
  <si>
    <t>여름 신메뉴 시연 및 홀 시식</t>
    <phoneticPr fontId="4" type="noConversion"/>
  </si>
  <si>
    <t xml:space="preserve"> - 비프까르파치오</t>
    <phoneticPr fontId="4" type="noConversion"/>
  </si>
  <si>
    <t xml:space="preserve"> - 감베리 알리오 올리오</t>
    <phoneticPr fontId="4" type="noConversion"/>
  </si>
  <si>
    <t>임유리사원 등심 손질 실시</t>
    <phoneticPr fontId="4" type="noConversion"/>
  </si>
  <si>
    <t>김초연사원 윈도우 냉장고 정리 실시</t>
    <phoneticPr fontId="4" type="noConversion"/>
  </si>
  <si>
    <t xml:space="preserve">김진영사원 파스타 미장 교육 </t>
    <phoneticPr fontId="4" type="noConversion"/>
  </si>
  <si>
    <t>런치테스팅</t>
    <phoneticPr fontId="4" type="noConversion"/>
  </si>
  <si>
    <t>연어그라브락스</t>
    <phoneticPr fontId="4" type="noConversion"/>
  </si>
  <si>
    <t>봉골레</t>
    <phoneticPr fontId="4" type="noConversion"/>
  </si>
  <si>
    <t>- 런치에 Roma 칠순잔치가 이루어졌습니다.</t>
    <phoneticPr fontId="4" type="noConversion"/>
  </si>
  <si>
    <t xml:space="preserve"> : 꽃장식과 더불어 베이크 하우스에서 케이크를 준비하여 제공하였습니다.</t>
    <phoneticPr fontId="4" type="noConversion"/>
  </si>
  <si>
    <t>2014. 6. 7</t>
    <phoneticPr fontId="5" type="noConversion"/>
  </si>
  <si>
    <t>곽성현 님</t>
    <phoneticPr fontId="4" type="noConversion"/>
  </si>
  <si>
    <t>윤준영 님</t>
    <phoneticPr fontId="4" type="noConversion"/>
  </si>
  <si>
    <t>박창용 님</t>
    <phoneticPr fontId="4" type="noConversion"/>
  </si>
  <si>
    <t>박정환 님</t>
    <phoneticPr fontId="4" type="noConversion"/>
  </si>
  <si>
    <t>설윤진 님</t>
    <phoneticPr fontId="4" type="noConversion"/>
  </si>
  <si>
    <t>조형오 님</t>
    <phoneticPr fontId="4" type="noConversion"/>
  </si>
  <si>
    <t xml:space="preserve"> - 토마토 콜드 파스타</t>
    <phoneticPr fontId="4" type="noConversion"/>
  </si>
  <si>
    <t xml:space="preserve"> - 먹물 리조또 ( 튀김 -&gt; 갑오징어 )</t>
    <phoneticPr fontId="4" type="noConversion"/>
  </si>
  <si>
    <t>김경진 사원 삼계 손질 교육.</t>
    <phoneticPr fontId="4" type="noConversion"/>
  </si>
  <si>
    <t>김진영 사원 파스타 미장 교육.</t>
    <phoneticPr fontId="4" type="noConversion"/>
  </si>
  <si>
    <t>너트피자</t>
    <phoneticPr fontId="4" type="noConversion"/>
  </si>
  <si>
    <t>봉골레 파스타</t>
    <phoneticPr fontId="4" type="noConversion"/>
  </si>
  <si>
    <t xml:space="preserve"> - 1층 하수구 청소를 하였습니다.</t>
    <phoneticPr fontId="4" type="noConversion"/>
  </si>
  <si>
    <t xml:space="preserve"> - 베로나 테이블 청소를 하였습니다.</t>
    <phoneticPr fontId="4" type="noConversion"/>
  </si>
  <si>
    <t xml:space="preserve">   - 테이블 표면 먼지 제거 실시</t>
    <phoneticPr fontId="4" type="noConversion"/>
  </si>
  <si>
    <t xml:space="preserve"> - 2인 커플손님이 많아 병와인보다 가볍게 즐길수 있는 하우스 와인의 판매율이 높았습니다.</t>
    <phoneticPr fontId="4" type="noConversion"/>
  </si>
  <si>
    <t>2014. 6. 8</t>
    <phoneticPr fontId="5" type="noConversion"/>
  </si>
  <si>
    <t>최교일 님</t>
    <phoneticPr fontId="4" type="noConversion"/>
  </si>
  <si>
    <t>박해정 님</t>
    <phoneticPr fontId="4" type="noConversion"/>
  </si>
  <si>
    <t>박상권 님</t>
    <phoneticPr fontId="4" type="noConversion"/>
  </si>
  <si>
    <t>디너 테이스팅 \120,000</t>
    <phoneticPr fontId="4" type="noConversion"/>
  </si>
  <si>
    <t xml:space="preserve"> 최교일 님 디너 테이스팅 메뉴</t>
    <phoneticPr fontId="4" type="noConversion"/>
  </si>
  <si>
    <t>1. 송어알을 곁들인 제철 생선 까르파쵸</t>
    <phoneticPr fontId="4" type="noConversion"/>
  </si>
  <si>
    <t>2. 시트러스 마리네이드 랍스타</t>
    <phoneticPr fontId="4" type="noConversion"/>
  </si>
  <si>
    <t>3. 가지파이</t>
    <phoneticPr fontId="4" type="noConversion"/>
  </si>
  <si>
    <t>4. 메르까토 샐러드</t>
    <phoneticPr fontId="4" type="noConversion"/>
  </si>
  <si>
    <t>5. 해산물 비앙코 파스타</t>
    <phoneticPr fontId="4" type="noConversion"/>
  </si>
  <si>
    <t>6. 안심 or 생선 스테이크</t>
    <phoneticPr fontId="4" type="noConversion"/>
  </si>
  <si>
    <t>7. 올리브 케익</t>
    <phoneticPr fontId="4" type="noConversion"/>
  </si>
  <si>
    <t>김진영 사원 핫파트 조리과정 이론 교육 실시.</t>
    <phoneticPr fontId="4" type="noConversion"/>
  </si>
  <si>
    <t>김경진 사원 콜파트 조리과정 이론 교육 실시.</t>
    <phoneticPr fontId="4" type="noConversion"/>
  </si>
  <si>
    <t>2014. 6. 9</t>
    <phoneticPr fontId="5" type="noConversion"/>
  </si>
  <si>
    <t>강덕원 님</t>
    <phoneticPr fontId="4" type="noConversion"/>
  </si>
  <si>
    <t xml:space="preserve"> 이영화 님</t>
    <phoneticPr fontId="4" type="noConversion"/>
  </si>
  <si>
    <t>8시</t>
    <phoneticPr fontId="4" type="noConversion"/>
  </si>
  <si>
    <t>강남규 님</t>
    <phoneticPr fontId="4" type="noConversion"/>
  </si>
  <si>
    <t>임하나 님</t>
    <phoneticPr fontId="4" type="noConversion"/>
  </si>
  <si>
    <t>김창수 사장님</t>
    <phoneticPr fontId="4" type="noConversion"/>
  </si>
  <si>
    <t>김연주 님</t>
    <phoneticPr fontId="4" type="noConversion"/>
  </si>
  <si>
    <t xml:space="preserve">.김초연 사원 숏파스타 아라비아타 </t>
  </si>
  <si>
    <t>재교육 및 실습 실시</t>
  </si>
  <si>
    <t>.염지현 사원 셋트샐러드 재교육 실시</t>
    <phoneticPr fontId="4" type="noConversion"/>
  </si>
  <si>
    <t>.김진영 사원 먹물리조또 교육</t>
    <phoneticPr fontId="4" type="noConversion"/>
  </si>
  <si>
    <t>키조개 파스타</t>
    <phoneticPr fontId="4" type="noConversion"/>
  </si>
  <si>
    <t>D/B</t>
    <phoneticPr fontId="4" type="noConversion"/>
  </si>
  <si>
    <t>버섯샐러드</t>
    <phoneticPr fontId="4" type="noConversion"/>
  </si>
  <si>
    <t>D/B set</t>
    <phoneticPr fontId="4" type="noConversion"/>
  </si>
  <si>
    <t>2014. 6. 10</t>
    <phoneticPr fontId="5" type="noConversion"/>
  </si>
  <si>
    <t>11시</t>
    <phoneticPr fontId="4" type="noConversion"/>
  </si>
  <si>
    <t>이세은님</t>
    <phoneticPr fontId="4" type="noConversion"/>
  </si>
  <si>
    <t>김병건님</t>
    <phoneticPr fontId="4" type="noConversion"/>
  </si>
  <si>
    <t>Siena, L/T</t>
    <phoneticPr fontId="4" type="noConversion"/>
  </si>
  <si>
    <t>6시30분</t>
    <phoneticPr fontId="4" type="noConversion"/>
  </si>
  <si>
    <t>배규정님</t>
    <phoneticPr fontId="4" type="noConversion"/>
  </si>
  <si>
    <t>김도영님</t>
    <phoneticPr fontId="4" type="noConversion"/>
  </si>
  <si>
    <t>이석주회장님</t>
    <phoneticPr fontId="4" type="noConversion"/>
  </si>
  <si>
    <t>심재익대표님</t>
    <phoneticPr fontId="4" type="noConversion"/>
  </si>
  <si>
    <t>김세윤님</t>
    <phoneticPr fontId="4" type="noConversion"/>
  </si>
  <si>
    <t>문지윤님</t>
    <phoneticPr fontId="4" type="noConversion"/>
  </si>
  <si>
    <t>Campo</t>
    <phoneticPr fontId="4" type="noConversion"/>
  </si>
  <si>
    <t>여름철 메뉴 개시</t>
    <phoneticPr fontId="4" type="noConversion"/>
  </si>
  <si>
    <t>먹물리조또, 해물 콜드 파스타</t>
    <phoneticPr fontId="4" type="noConversion"/>
  </si>
  <si>
    <t>퀴노아 케일 샐러드, 비프까르파치오</t>
    <phoneticPr fontId="4" type="noConversion"/>
  </si>
  <si>
    <t>감베리알리오</t>
    <phoneticPr fontId="4" type="noConversion"/>
  </si>
  <si>
    <t>화덕 청소 실시</t>
    <phoneticPr fontId="4" type="noConversion"/>
  </si>
  <si>
    <t>염지현사원 퀴노아 케일 샐러드 재교육</t>
    <phoneticPr fontId="4" type="noConversion"/>
  </si>
  <si>
    <t>강지원주임 임유리사원 콜드 파스타 재교육</t>
    <phoneticPr fontId="4" type="noConversion"/>
  </si>
  <si>
    <t>봉골레 파스타</t>
    <phoneticPr fontId="4" type="noConversion"/>
  </si>
  <si>
    <t>D/B</t>
    <phoneticPr fontId="4" type="noConversion"/>
  </si>
  <si>
    <t>2014. 6. 11</t>
    <phoneticPr fontId="5" type="noConversion"/>
  </si>
  <si>
    <t>서주연 님</t>
    <phoneticPr fontId="4" type="noConversion"/>
  </si>
  <si>
    <t>황의준 님</t>
    <phoneticPr fontId="4" type="noConversion"/>
  </si>
  <si>
    <t>2+1</t>
    <phoneticPr fontId="4" type="noConversion"/>
  </si>
  <si>
    <t>이해림 님</t>
    <phoneticPr fontId="4" type="noConversion"/>
  </si>
  <si>
    <t>김나정 님</t>
    <phoneticPr fontId="4" type="noConversion"/>
  </si>
  <si>
    <t>깅인규 님</t>
    <phoneticPr fontId="4" type="noConversion"/>
  </si>
  <si>
    <t>조연수 님</t>
    <phoneticPr fontId="4" type="noConversion"/>
  </si>
  <si>
    <t>박태혁 님</t>
    <phoneticPr fontId="4" type="noConversion"/>
  </si>
  <si>
    <t>8~9</t>
    <phoneticPr fontId="4" type="noConversion"/>
  </si>
  <si>
    <t>김경진 사원 연어 그라브락스 이론 교육 실시.</t>
    <phoneticPr fontId="4" type="noConversion"/>
  </si>
  <si>
    <t xml:space="preserve"> 제빙기 물때 제거 및 바닥 대청소.</t>
    <phoneticPr fontId="4" type="noConversion"/>
  </si>
  <si>
    <t>유로통상 신회장님</t>
    <phoneticPr fontId="4" type="noConversion"/>
  </si>
  <si>
    <t xml:space="preserve"> 신회장님 서비스 메뉴 제공</t>
    <phoneticPr fontId="4" type="noConversion"/>
  </si>
  <si>
    <t xml:space="preserve"> - 숭어알을 올린 광어 까르파치오</t>
    <phoneticPr fontId="4" type="noConversion"/>
  </si>
  <si>
    <t xml:space="preserve"> -6월14일 토요일 팔순잔치 예약</t>
    <phoneticPr fontId="4" type="noConversion"/>
  </si>
  <si>
    <t xml:space="preserve">  이완기 님(13) D/B Set, 6:00, Roma</t>
    <phoneticPr fontId="4" type="noConversion"/>
  </si>
  <si>
    <t xml:space="preserve"> -오하람, 석연준 사원</t>
    <phoneticPr fontId="4" type="noConversion"/>
  </si>
  <si>
    <t xml:space="preserve"> 손님응대 중 메뉴주문 및 테이블서비스 교육 실시</t>
    <phoneticPr fontId="4" type="noConversion"/>
  </si>
  <si>
    <t xml:space="preserve"> =&gt; 1차 시뮬레이션 실시 후 보완하여 2차 시뮬레이션 실시 </t>
    <phoneticPr fontId="4" type="noConversion"/>
  </si>
  <si>
    <t xml:space="preserve">    예정</t>
    <phoneticPr fontId="4" type="noConversion"/>
  </si>
  <si>
    <t xml:space="preserve"> - 1~4층 대청소 실시</t>
    <phoneticPr fontId="4" type="noConversion"/>
  </si>
  <si>
    <t xml:space="preserve">  선반, 창틀, 테이블(베로나, 로마) 끈적임 제거 등 실시</t>
    <phoneticPr fontId="4" type="noConversion"/>
  </si>
  <si>
    <t>런치A세트</t>
    <phoneticPr fontId="4" type="noConversion"/>
  </si>
  <si>
    <t>새우크림파스타</t>
    <phoneticPr fontId="4" type="noConversion"/>
  </si>
  <si>
    <t>루꼴라피자</t>
    <phoneticPr fontId="4" type="noConversion"/>
  </si>
  <si>
    <t>2014. 6. 12</t>
    <phoneticPr fontId="5" type="noConversion"/>
  </si>
  <si>
    <t>김순연 님</t>
    <phoneticPr fontId="4" type="noConversion"/>
  </si>
  <si>
    <t>이지우 님</t>
    <phoneticPr fontId="4" type="noConversion"/>
  </si>
  <si>
    <t>클라란스</t>
    <phoneticPr fontId="4" type="noConversion"/>
  </si>
  <si>
    <t>이선옥 님</t>
    <phoneticPr fontId="4" type="noConversion"/>
  </si>
  <si>
    <t>강원택 님</t>
    <phoneticPr fontId="4" type="noConversion"/>
  </si>
  <si>
    <t>최일영 님</t>
    <phoneticPr fontId="4" type="noConversion"/>
  </si>
  <si>
    <t>김연학 님</t>
    <phoneticPr fontId="4" type="noConversion"/>
  </si>
  <si>
    <t>양승연 님</t>
    <phoneticPr fontId="4" type="noConversion"/>
  </si>
  <si>
    <t>이세원 님</t>
    <phoneticPr fontId="4" type="noConversion"/>
  </si>
  <si>
    <t>이인성 님</t>
    <phoneticPr fontId="4" type="noConversion"/>
  </si>
  <si>
    <t>유현준 님</t>
    <phoneticPr fontId="4" type="noConversion"/>
  </si>
  <si>
    <t>16~20</t>
    <phoneticPr fontId="4" type="noConversion"/>
  </si>
  <si>
    <t xml:space="preserve"> - 시들은 로즈마리 제거</t>
    <phoneticPr fontId="4" type="noConversion"/>
  </si>
  <si>
    <t xml:space="preserve"> - 야채 다시 심을수 있도록 정리</t>
    <phoneticPr fontId="4" type="noConversion"/>
  </si>
  <si>
    <t>새우 알리오 레시피 재교육.</t>
    <phoneticPr fontId="4" type="noConversion"/>
  </si>
  <si>
    <t>4층, 1층 테라스 화단 정리</t>
    <phoneticPr fontId="4" type="noConversion"/>
  </si>
  <si>
    <t>L/A</t>
    <phoneticPr fontId="4" type="noConversion"/>
  </si>
  <si>
    <t>퀴노아케일 샐러드</t>
    <phoneticPr fontId="4" type="noConversion"/>
  </si>
  <si>
    <t>봉골레 파스타</t>
    <phoneticPr fontId="4" type="noConversion"/>
  </si>
  <si>
    <t>1층 화장실 환풍기 청소를 하였습니다.</t>
    <phoneticPr fontId="4" type="noConversion"/>
  </si>
  <si>
    <t>2014. 6. 13</t>
    <phoneticPr fontId="5" type="noConversion"/>
  </si>
  <si>
    <t>이현대표님</t>
    <phoneticPr fontId="4" type="noConversion"/>
  </si>
  <si>
    <t>정흥수님</t>
    <phoneticPr fontId="4" type="noConversion"/>
  </si>
  <si>
    <t>한누리님</t>
    <phoneticPr fontId="4" type="noConversion"/>
  </si>
  <si>
    <t>임양태님</t>
    <phoneticPr fontId="4" type="noConversion"/>
  </si>
  <si>
    <t>정상엽상무님</t>
    <phoneticPr fontId="4" type="noConversion"/>
  </si>
  <si>
    <t>강태호전무님</t>
    <phoneticPr fontId="4" type="noConversion"/>
  </si>
  <si>
    <t>삼성전자 전무</t>
    <phoneticPr fontId="4" type="noConversion"/>
  </si>
  <si>
    <t>지민정님</t>
    <phoneticPr fontId="4" type="noConversion"/>
  </si>
  <si>
    <t>정준혁님</t>
    <phoneticPr fontId="4" type="noConversion"/>
  </si>
  <si>
    <t xml:space="preserve">8시 </t>
    <phoneticPr fontId="4" type="noConversion"/>
  </si>
  <si>
    <t>박종필님</t>
  </si>
  <si>
    <t>요리 대회 일정 및 과정 전달</t>
    <phoneticPr fontId="4" type="noConversion"/>
  </si>
  <si>
    <t>팀 구성</t>
    <phoneticPr fontId="4" type="noConversion"/>
  </si>
  <si>
    <t>신동식 주임</t>
    <phoneticPr fontId="4" type="noConversion"/>
  </si>
  <si>
    <t>강지원주임, 김진영사원</t>
    <phoneticPr fontId="4" type="noConversion"/>
  </si>
  <si>
    <t>임유리사원, 김경진사원</t>
    <phoneticPr fontId="4" type="noConversion"/>
  </si>
  <si>
    <t>김초연사원, 염지현사원</t>
    <phoneticPr fontId="4" type="noConversion"/>
  </si>
  <si>
    <t>봉골레 파스타</t>
    <phoneticPr fontId="4" type="noConversion"/>
  </si>
  <si>
    <t>버섯샐러드</t>
    <phoneticPr fontId="4" type="noConversion"/>
  </si>
  <si>
    <t>- 시즌 메뉴 판매율이 좋으며 특히 물회 파스타의 반응이 좋습니다.</t>
    <phoneticPr fontId="4" type="noConversion"/>
  </si>
  <si>
    <t>2014. 6. 14</t>
    <phoneticPr fontId="5" type="noConversion"/>
  </si>
  <si>
    <t xml:space="preserve">2014. 6. </t>
    <phoneticPr fontId="5" type="noConversion"/>
  </si>
  <si>
    <t>12기30분</t>
    <phoneticPr fontId="4" type="noConversion"/>
  </si>
  <si>
    <t>2시</t>
    <phoneticPr fontId="4" type="noConversion"/>
  </si>
  <si>
    <t>이희순님</t>
    <phoneticPr fontId="4" type="noConversion"/>
  </si>
  <si>
    <t>이경준님</t>
    <phoneticPr fontId="4" type="noConversion"/>
  </si>
  <si>
    <t>김경화님</t>
    <phoneticPr fontId="4" type="noConversion"/>
  </si>
  <si>
    <t>9+1</t>
    <phoneticPr fontId="4" type="noConversion"/>
  </si>
  <si>
    <t>줄리아님</t>
    <phoneticPr fontId="4" type="noConversion"/>
  </si>
  <si>
    <t>최원영님</t>
    <phoneticPr fontId="4" type="noConversion"/>
  </si>
  <si>
    <t>이민용님</t>
    <phoneticPr fontId="4" type="noConversion"/>
  </si>
  <si>
    <t>윤성현님</t>
    <phoneticPr fontId="4" type="noConversion"/>
  </si>
  <si>
    <t>최진우님</t>
    <phoneticPr fontId="4" type="noConversion"/>
  </si>
  <si>
    <t>이완기님</t>
    <phoneticPr fontId="4" type="noConversion"/>
  </si>
  <si>
    <t>차용재님</t>
    <phoneticPr fontId="4" type="noConversion"/>
  </si>
  <si>
    <t>8+2</t>
    <phoneticPr fontId="4" type="noConversion"/>
  </si>
  <si>
    <t>여현주님</t>
    <phoneticPr fontId="4" type="noConversion"/>
  </si>
  <si>
    <t>4+2</t>
    <phoneticPr fontId="4" type="noConversion"/>
  </si>
  <si>
    <t>박정인님</t>
    <phoneticPr fontId="4" type="noConversion"/>
  </si>
  <si>
    <t>김민영님</t>
    <phoneticPr fontId="4" type="noConversion"/>
  </si>
  <si>
    <t>이광언님</t>
    <phoneticPr fontId="4" type="noConversion"/>
  </si>
  <si>
    <t>구성자님</t>
    <phoneticPr fontId="4" type="noConversion"/>
  </si>
  <si>
    <t>노성종님</t>
    <phoneticPr fontId="4" type="noConversion"/>
  </si>
  <si>
    <t>윤희승님</t>
    <phoneticPr fontId="4" type="noConversion"/>
  </si>
  <si>
    <t>4+1</t>
    <phoneticPr fontId="4" type="noConversion"/>
  </si>
  <si>
    <t>김동현님</t>
    <phoneticPr fontId="4" type="noConversion"/>
  </si>
  <si>
    <t>7시45분</t>
    <phoneticPr fontId="4" type="noConversion"/>
  </si>
  <si>
    <t>Roma, 팔순 모임, D/B</t>
    <phoneticPr fontId="4" type="noConversion"/>
  </si>
  <si>
    <t>피자 냉동고, 냉장고 수납장 정리 실시</t>
    <phoneticPr fontId="4" type="noConversion"/>
  </si>
  <si>
    <t>임유리사원 세트 메인(안심) 굽는 방법 교육</t>
    <phoneticPr fontId="4" type="noConversion"/>
  </si>
  <si>
    <t>염지현사원 야채 관리 방법 교육</t>
    <phoneticPr fontId="4" type="noConversion"/>
  </si>
  <si>
    <t>샐러드 냉장고 정리 정돈 실시</t>
    <phoneticPr fontId="4" type="noConversion"/>
  </si>
  <si>
    <t>D/A</t>
    <phoneticPr fontId="4" type="noConversion"/>
  </si>
  <si>
    <t>새우크림파스타</t>
    <phoneticPr fontId="4" type="noConversion"/>
  </si>
  <si>
    <t>루꼴라 피자</t>
    <phoneticPr fontId="4" type="noConversion"/>
  </si>
  <si>
    <t>- 전층 만석이었고 하우스 와인과 직수입와인의 판매율이 좋았습니다.</t>
    <phoneticPr fontId="4" type="noConversion"/>
  </si>
  <si>
    <t>2014. 6. 15</t>
    <phoneticPr fontId="5" type="noConversion"/>
  </si>
  <si>
    <t>박동규님</t>
    <phoneticPr fontId="4" type="noConversion"/>
  </si>
  <si>
    <t>박현우님</t>
    <phoneticPr fontId="4" type="noConversion"/>
  </si>
  <si>
    <t>김홍진님</t>
    <phoneticPr fontId="4" type="noConversion"/>
  </si>
  <si>
    <t>강진영님</t>
    <phoneticPr fontId="4" type="noConversion"/>
  </si>
  <si>
    <t>김경웅님</t>
    <phoneticPr fontId="4" type="noConversion"/>
  </si>
  <si>
    <t>신희경님</t>
    <phoneticPr fontId="4" type="noConversion"/>
  </si>
  <si>
    <t>한치엽님</t>
    <phoneticPr fontId="4" type="noConversion"/>
  </si>
  <si>
    <t>이승희님</t>
    <phoneticPr fontId="4" type="noConversion"/>
  </si>
  <si>
    <t>박인아님</t>
    <phoneticPr fontId="4" type="noConversion"/>
  </si>
  <si>
    <t>김장환님</t>
    <phoneticPr fontId="4" type="noConversion"/>
  </si>
  <si>
    <t>이승재님</t>
    <phoneticPr fontId="4" type="noConversion"/>
  </si>
  <si>
    <t>조재연님</t>
    <phoneticPr fontId="4" type="noConversion"/>
  </si>
  <si>
    <t>주방 바닥 및 트렌치 청소 실시</t>
    <phoneticPr fontId="4" type="noConversion"/>
  </si>
  <si>
    <t>선풍기, 에어컨 기름때 제거 실시</t>
    <phoneticPr fontId="4" type="noConversion"/>
  </si>
  <si>
    <t xml:space="preserve">김초연사원 버섯 쿠킹 방법 교육 </t>
    <phoneticPr fontId="4" type="noConversion"/>
  </si>
  <si>
    <t>염지현사원 식전빵 관리 교육</t>
    <phoneticPr fontId="4" type="noConversion"/>
  </si>
  <si>
    <t>김경진사원 피자치즈, 루꼴라 보관 방법 재교육</t>
    <phoneticPr fontId="4" type="noConversion"/>
  </si>
  <si>
    <t>양파피자</t>
    <phoneticPr fontId="4" type="noConversion"/>
  </si>
  <si>
    <t>해산물콜드파스타</t>
    <phoneticPr fontId="4" type="noConversion"/>
  </si>
  <si>
    <t>-오하람사원 서버 시뮬레이션 교육 실시하였습니다.</t>
    <phoneticPr fontId="4" type="noConversion"/>
  </si>
  <si>
    <t>2014. 6. 16</t>
    <phoneticPr fontId="5" type="noConversion"/>
  </si>
  <si>
    <t>정경숙 님</t>
    <phoneticPr fontId="4" type="noConversion"/>
  </si>
  <si>
    <t>강수연 님</t>
    <phoneticPr fontId="4" type="noConversion"/>
  </si>
  <si>
    <t>민선경 님</t>
    <phoneticPr fontId="4" type="noConversion"/>
  </si>
  <si>
    <t>박지연 님</t>
    <phoneticPr fontId="4" type="noConversion"/>
  </si>
  <si>
    <t>2층 주방 화구, 오븐 점검 및 수리</t>
    <phoneticPr fontId="4" type="noConversion"/>
  </si>
  <si>
    <t>1층 테라스 화단 정리</t>
    <phoneticPr fontId="4" type="noConversion"/>
  </si>
  <si>
    <t xml:space="preserve"> - 로즈마리 제거 및 흙 정리</t>
    <phoneticPr fontId="4" type="noConversion"/>
  </si>
  <si>
    <t>코스트코 시장조사</t>
    <phoneticPr fontId="4" type="noConversion"/>
  </si>
  <si>
    <t xml:space="preserve"> - 임진환 대리, 임유리 사원</t>
    <phoneticPr fontId="4" type="noConversion"/>
  </si>
  <si>
    <t>와인&amp;푸드 치즈관련 미팅</t>
    <phoneticPr fontId="4" type="noConversion"/>
  </si>
  <si>
    <t xml:space="preserve"> - 강지원 주임</t>
    <phoneticPr fontId="4" type="noConversion"/>
  </si>
  <si>
    <t>교육</t>
    <phoneticPr fontId="4" type="noConversion"/>
  </si>
  <si>
    <t>아모레 퍼시픽 메뉴 레시피 교육 및 음식 제조</t>
    <phoneticPr fontId="4" type="noConversion"/>
  </si>
  <si>
    <t>2014. 6. 17</t>
    <phoneticPr fontId="5" type="noConversion"/>
  </si>
  <si>
    <t>아모레 퍽시피 메뉴(저녁)</t>
    <phoneticPr fontId="4" type="noConversion"/>
  </si>
  <si>
    <t>올리브딥을 올린 까나페</t>
    <phoneticPr fontId="4" type="noConversion"/>
  </si>
  <si>
    <t>연어까나페</t>
    <phoneticPr fontId="4" type="noConversion"/>
  </si>
  <si>
    <t>라구소스로 겹겹히 쌓은 녹차 크레이프</t>
    <phoneticPr fontId="4" type="noConversion"/>
  </si>
  <si>
    <t>카프레제꼬치:올리브,토마토,모짜렐라치즈</t>
    <phoneticPr fontId="4" type="noConversion"/>
  </si>
  <si>
    <t>녹차빵으로 만든 치킨 샌드위치</t>
    <phoneticPr fontId="4" type="noConversion"/>
  </si>
  <si>
    <t>비프 야채꼬치</t>
    <phoneticPr fontId="4" type="noConversion"/>
  </si>
  <si>
    <t>녹차브라우니</t>
    <phoneticPr fontId="4" type="noConversion"/>
  </si>
  <si>
    <t>제철과일</t>
    <phoneticPr fontId="4" type="noConversion"/>
  </si>
  <si>
    <t>올가닉음료 or 커피</t>
    <phoneticPr fontId="4" type="noConversion"/>
  </si>
  <si>
    <t>(캐비어 까나페)</t>
    <phoneticPr fontId="4" type="noConversion"/>
  </si>
  <si>
    <t>(킹크랩 아란치니)</t>
    <phoneticPr fontId="4" type="noConversion"/>
  </si>
  <si>
    <t>(새우컵 샐러드)</t>
    <phoneticPr fontId="4" type="noConversion"/>
  </si>
  <si>
    <t>저유정님</t>
    <phoneticPr fontId="4" type="noConversion"/>
  </si>
  <si>
    <t>대표님(북클럽)</t>
    <phoneticPr fontId="4" type="noConversion"/>
  </si>
  <si>
    <t>안영미님</t>
    <phoneticPr fontId="4" type="noConversion"/>
  </si>
  <si>
    <t>이화회님</t>
    <phoneticPr fontId="4" type="noConversion"/>
  </si>
  <si>
    <t>9시~</t>
    <phoneticPr fontId="4" type="noConversion"/>
  </si>
  <si>
    <t>아모레퍼시픽</t>
    <phoneticPr fontId="4" type="noConversion"/>
  </si>
  <si>
    <t>6시</t>
    <phoneticPr fontId="4" type="noConversion"/>
  </si>
  <si>
    <t>김동수사원</t>
    <phoneticPr fontId="4" type="noConversion"/>
  </si>
  <si>
    <t>조현탁님</t>
    <phoneticPr fontId="4" type="noConversion"/>
  </si>
  <si>
    <t>장내진님</t>
    <phoneticPr fontId="4" type="noConversion"/>
  </si>
  <si>
    <t>사장님</t>
    <phoneticPr fontId="4" type="noConversion"/>
  </si>
  <si>
    <t>Roma</t>
    <phoneticPr fontId="4" type="noConversion"/>
  </si>
  <si>
    <t>3F,6시45분까지 셋팅 완료</t>
    <phoneticPr fontId="4" type="noConversion"/>
  </si>
  <si>
    <t>3F, 2시시작, 1시45분까지 음식셋팅 완료, 까나페 위주, 캐이터링 형식</t>
    <phoneticPr fontId="4" type="noConversion"/>
  </si>
  <si>
    <t>Verona</t>
    <phoneticPr fontId="4" type="noConversion"/>
  </si>
  <si>
    <t>반포 주방 직원 시식</t>
    <phoneticPr fontId="4" type="noConversion"/>
  </si>
  <si>
    <t>진정운사원</t>
    <phoneticPr fontId="4" type="noConversion"/>
  </si>
  <si>
    <t>부산 주방 직원 시식</t>
    <phoneticPr fontId="4" type="noConversion"/>
  </si>
  <si>
    <t xml:space="preserve"> - 석연준사원 시물레이션 교육을 실행하였습니다. </t>
    <phoneticPr fontId="4" type="noConversion"/>
  </si>
  <si>
    <t xml:space="preserve"> - 내일예약사항</t>
    <phoneticPr fontId="4" type="noConversion"/>
  </si>
  <si>
    <t xml:space="preserve"> : 아모레퍼시픽 20人으로 런치,디너 모두 3층 전층사용</t>
    <phoneticPr fontId="4" type="noConversion"/>
  </si>
  <si>
    <t xml:space="preserve">   식사는 올가닉음료포함 Lunch 55000원, Dinner 89000원, 
   케이터링형식으로 진행되며 24일도 동일하게 진행됩니다.</t>
    <phoneticPr fontId="4" type="noConversion"/>
  </si>
  <si>
    <t xml:space="preserve"> - 당일영업사항</t>
    <phoneticPr fontId="4" type="noConversion"/>
  </si>
  <si>
    <t xml:space="preserve"> : *런치,디너 모두 전층 만석으로 영업되었습니다. </t>
    <phoneticPr fontId="4" type="noConversion"/>
  </si>
  <si>
    <t xml:space="preserve">   *반포 진정운사원, 부산 김동수사원 시식을 하였습니다.</t>
    <phoneticPr fontId="4" type="noConversion"/>
  </si>
  <si>
    <t>2014. 6. 18</t>
    <phoneticPr fontId="5" type="noConversion"/>
  </si>
  <si>
    <t>손은아님</t>
    <phoneticPr fontId="4" type="noConversion"/>
  </si>
  <si>
    <t>김정선님</t>
    <phoneticPr fontId="4" type="noConversion"/>
  </si>
  <si>
    <t>김주영님</t>
    <phoneticPr fontId="4" type="noConversion"/>
  </si>
  <si>
    <t>고강희님</t>
    <phoneticPr fontId="4" type="noConversion"/>
  </si>
  <si>
    <t>12시10분</t>
    <phoneticPr fontId="4" type="noConversion"/>
  </si>
  <si>
    <t>김재우님</t>
    <phoneticPr fontId="4" type="noConversion"/>
  </si>
  <si>
    <t>김경란님</t>
    <phoneticPr fontId="4" type="noConversion"/>
  </si>
  <si>
    <t>양지훈님</t>
    <phoneticPr fontId="4" type="noConversion"/>
  </si>
  <si>
    <t>김광래님</t>
    <phoneticPr fontId="4" type="noConversion"/>
  </si>
  <si>
    <t>최우정님</t>
    <phoneticPr fontId="4" type="noConversion"/>
  </si>
  <si>
    <t>최병학님</t>
    <phoneticPr fontId="4" type="noConversion"/>
  </si>
  <si>
    <t>에바님</t>
    <phoneticPr fontId="4" type="noConversion"/>
  </si>
  <si>
    <t>김홍경사원</t>
    <phoneticPr fontId="4" type="noConversion"/>
  </si>
  <si>
    <t>홍혜운님</t>
    <phoneticPr fontId="4" type="noConversion"/>
  </si>
  <si>
    <t>전혜원님</t>
    <phoneticPr fontId="4" type="noConversion"/>
  </si>
  <si>
    <t>내곡동 모종 파는 곳 방문(신동식주임)</t>
    <phoneticPr fontId="4" type="noConversion"/>
  </si>
  <si>
    <t>1층 테라스 텃밭에 꽃, 방울토마토 교체</t>
    <phoneticPr fontId="4" type="noConversion"/>
  </si>
  <si>
    <t>피자 냉동고 정리 실시</t>
    <phoneticPr fontId="4" type="noConversion"/>
  </si>
  <si>
    <t>염지현사원 근무시간 스탠바이 자세 교육</t>
    <phoneticPr fontId="4" type="noConversion"/>
  </si>
  <si>
    <t>(신동식주임, 김진영사원)</t>
    <phoneticPr fontId="4" type="noConversion"/>
  </si>
  <si>
    <t>김진영사원 알리오 올리오 파스타 교육 및 실습</t>
    <phoneticPr fontId="4" type="noConversion"/>
  </si>
  <si>
    <t>L/C set</t>
    <phoneticPr fontId="4" type="noConversion"/>
  </si>
  <si>
    <t>D/B set</t>
    <phoneticPr fontId="4" type="noConversion"/>
  </si>
  <si>
    <t>해산물리조또</t>
    <phoneticPr fontId="4" type="noConversion"/>
  </si>
  <si>
    <t>토마토물회파스타</t>
    <phoneticPr fontId="4" type="noConversion"/>
  </si>
  <si>
    <t>루꼴라피자</t>
    <phoneticPr fontId="4" type="noConversion"/>
  </si>
  <si>
    <t>날치알크림파스타</t>
    <phoneticPr fontId="4" type="noConversion"/>
  </si>
  <si>
    <t>Hall</t>
    <phoneticPr fontId="4" type="noConversion"/>
  </si>
  <si>
    <t xml:space="preserve"> - 오늘영업사항</t>
    <phoneticPr fontId="4" type="noConversion"/>
  </si>
  <si>
    <t xml:space="preserve"> : 10인 이상의 단체손님예약이 많았으며,</t>
    <phoneticPr fontId="4" type="noConversion"/>
  </si>
  <si>
    <t xml:space="preserve">   다양한 고객층의 방문이 많았습니다. (비즈니스미팅, 친목모임, 가족모임등) </t>
    <phoneticPr fontId="4" type="noConversion"/>
  </si>
  <si>
    <t>2014. 6. 19</t>
    <phoneticPr fontId="5" type="noConversion"/>
  </si>
  <si>
    <t>김은희 님</t>
    <phoneticPr fontId="4" type="noConversion"/>
  </si>
  <si>
    <t>정병기 님</t>
    <phoneticPr fontId="4" type="noConversion"/>
  </si>
  <si>
    <t>오선미 님</t>
    <phoneticPr fontId="4" type="noConversion"/>
  </si>
  <si>
    <t>유은미 님</t>
    <phoneticPr fontId="4" type="noConversion"/>
  </si>
  <si>
    <t>이경표 님</t>
    <phoneticPr fontId="4" type="noConversion"/>
  </si>
  <si>
    <t>홍신정 님</t>
    <phoneticPr fontId="4" type="noConversion"/>
  </si>
  <si>
    <t>김민서 님</t>
    <phoneticPr fontId="4" type="noConversion"/>
  </si>
  <si>
    <t>박재윤 님</t>
    <phoneticPr fontId="4" type="noConversion"/>
  </si>
  <si>
    <t>박경란 님</t>
    <phoneticPr fontId="4" type="noConversion"/>
  </si>
  <si>
    <t>신지원 님</t>
    <phoneticPr fontId="4" type="noConversion"/>
  </si>
  <si>
    <t>고강희 님</t>
    <phoneticPr fontId="4" type="noConversion"/>
  </si>
  <si>
    <t xml:space="preserve"> 주방 선반, 후드 청소 및</t>
    <phoneticPr fontId="4" type="noConversion"/>
  </si>
  <si>
    <t xml:space="preserve"> 후라이팬 정비.</t>
    <phoneticPr fontId="4" type="noConversion"/>
  </si>
  <si>
    <t>임유리사원 파스타 소스양 재교육</t>
    <phoneticPr fontId="4" type="noConversion"/>
  </si>
  <si>
    <t>하계 맞이 식자재 관리 교육 실시</t>
    <phoneticPr fontId="4" type="noConversion"/>
  </si>
  <si>
    <t>새우크림파스타</t>
    <phoneticPr fontId="4" type="noConversion"/>
  </si>
  <si>
    <t>버섯리조또</t>
    <phoneticPr fontId="4" type="noConversion"/>
  </si>
  <si>
    <t>너트피자</t>
    <phoneticPr fontId="4" type="noConversion"/>
  </si>
  <si>
    <t>- 오하람 사원의 테이블 재교육을 하였습니다.</t>
    <phoneticPr fontId="4" type="noConversion"/>
  </si>
  <si>
    <t>김진영 사원 날치알 파스타 재교육 실시</t>
    <phoneticPr fontId="4" type="noConversion"/>
  </si>
  <si>
    <t>2시30분</t>
    <phoneticPr fontId="4" type="noConversion"/>
  </si>
  <si>
    <t>정승현 님</t>
    <phoneticPr fontId="4" type="noConversion"/>
  </si>
  <si>
    <t>김해나 님</t>
    <phoneticPr fontId="4" type="noConversion"/>
  </si>
  <si>
    <t>정마리아 님</t>
    <phoneticPr fontId="4" type="noConversion"/>
  </si>
  <si>
    <t>김지나 님</t>
    <phoneticPr fontId="4" type="noConversion"/>
  </si>
  <si>
    <t>강진우 님</t>
    <phoneticPr fontId="4" type="noConversion"/>
  </si>
  <si>
    <t>신재호 님</t>
    <phoneticPr fontId="4" type="noConversion"/>
  </si>
  <si>
    <t>김성일 님</t>
    <phoneticPr fontId="4" type="noConversion"/>
  </si>
  <si>
    <t>김규식 님</t>
    <phoneticPr fontId="4" type="noConversion"/>
  </si>
  <si>
    <t>최지현 님</t>
    <phoneticPr fontId="4" type="noConversion"/>
  </si>
  <si>
    <t>강지원 주임 비욘드뮤지엄 플리마켓 참석</t>
    <phoneticPr fontId="4" type="noConversion"/>
  </si>
  <si>
    <t>브라이덜샤워</t>
    <phoneticPr fontId="4" type="noConversion"/>
  </si>
  <si>
    <t>깔라마리</t>
    <phoneticPr fontId="4" type="noConversion"/>
  </si>
  <si>
    <t>날치알파스타</t>
    <phoneticPr fontId="4" type="noConversion"/>
  </si>
  <si>
    <t>해산물파스타</t>
    <phoneticPr fontId="4" type="noConversion"/>
  </si>
  <si>
    <t>정봄이 주임 비욘드뮤지엄 플리마켓 참석</t>
    <phoneticPr fontId="4" type="noConversion"/>
  </si>
  <si>
    <t>2014. 6. 21</t>
    <phoneticPr fontId="5" type="noConversion"/>
  </si>
  <si>
    <t>2014. 6. 20</t>
    <phoneticPr fontId="5" type="noConversion"/>
  </si>
  <si>
    <t>2014. 6. 22</t>
    <phoneticPr fontId="5" type="noConversion"/>
  </si>
  <si>
    <t>신동식주임 비욘드뮤지엄 프리마켓 참석</t>
    <phoneticPr fontId="4" type="noConversion"/>
  </si>
  <si>
    <t>김진영사원 까르보나라, 감베리 파스타 교육 및</t>
    <phoneticPr fontId="4" type="noConversion"/>
  </si>
  <si>
    <t>실습 실시</t>
    <phoneticPr fontId="4" type="noConversion"/>
  </si>
  <si>
    <t>샐러드 피자 냉장도 청소 및 정리</t>
    <phoneticPr fontId="4" type="noConversion"/>
  </si>
  <si>
    <t>파스타 냉장고 바닥, 트렌치 청소 실시</t>
    <phoneticPr fontId="4" type="noConversion"/>
  </si>
  <si>
    <t>임유리사원 셋트 메인 교육</t>
    <phoneticPr fontId="4" type="noConversion"/>
  </si>
  <si>
    <t>12시30분</t>
    <phoneticPr fontId="4" type="noConversion"/>
  </si>
  <si>
    <t>1시</t>
    <phoneticPr fontId="4" type="noConversion"/>
  </si>
  <si>
    <t>1시30분</t>
    <phoneticPr fontId="4" type="noConversion"/>
  </si>
  <si>
    <t>이지원님</t>
    <phoneticPr fontId="4" type="noConversion"/>
  </si>
  <si>
    <t>5+1</t>
    <phoneticPr fontId="4" type="noConversion"/>
  </si>
  <si>
    <t xml:space="preserve"> </t>
    <phoneticPr fontId="4" type="noConversion"/>
  </si>
  <si>
    <t>나호일님</t>
    <phoneticPr fontId="4" type="noConversion"/>
  </si>
  <si>
    <t>신혜민님</t>
    <phoneticPr fontId="4" type="noConversion"/>
  </si>
  <si>
    <t>Campo</t>
    <phoneticPr fontId="4" type="noConversion"/>
  </si>
  <si>
    <t>6시30분</t>
    <phoneticPr fontId="4" type="noConversion"/>
  </si>
  <si>
    <t>6시40분</t>
    <phoneticPr fontId="4" type="noConversion"/>
  </si>
  <si>
    <t>7시30분</t>
    <phoneticPr fontId="4" type="noConversion"/>
  </si>
  <si>
    <t>8시</t>
    <phoneticPr fontId="4" type="noConversion"/>
  </si>
  <si>
    <t>정유진님</t>
    <phoneticPr fontId="4" type="noConversion"/>
  </si>
  <si>
    <t>백종화님</t>
    <phoneticPr fontId="4" type="noConversion"/>
  </si>
  <si>
    <t>이중재님</t>
    <phoneticPr fontId="4" type="noConversion"/>
  </si>
  <si>
    <t>지가영님</t>
    <phoneticPr fontId="4" type="noConversion"/>
  </si>
  <si>
    <t>너트피자</t>
    <phoneticPr fontId="4" type="noConversion"/>
  </si>
  <si>
    <t>봉골레파스타</t>
    <phoneticPr fontId="4" type="noConversion"/>
  </si>
  <si>
    <t>박민호 사원 비욘드 뮤지엄 플리마켓 참석</t>
    <phoneticPr fontId="4" type="noConversion"/>
  </si>
  <si>
    <t>석연준사원 포스 메뉴 입력 교육</t>
    <phoneticPr fontId="4" type="noConversion"/>
  </si>
  <si>
    <t>2014. 6. 23</t>
    <phoneticPr fontId="5" type="noConversion"/>
  </si>
  <si>
    <t>박수진 님</t>
    <phoneticPr fontId="4" type="noConversion"/>
  </si>
  <si>
    <t>성윤미 님</t>
    <phoneticPr fontId="4" type="noConversion"/>
  </si>
  <si>
    <t>최일영 님</t>
    <phoneticPr fontId="4" type="noConversion"/>
  </si>
  <si>
    <t>김재연 님</t>
    <phoneticPr fontId="4" type="noConversion"/>
  </si>
  <si>
    <t>장용성 님</t>
    <phoneticPr fontId="4" type="noConversion"/>
  </si>
  <si>
    <t>김승미 님</t>
    <phoneticPr fontId="4" type="noConversion"/>
  </si>
  <si>
    <t>임지웅 님</t>
    <phoneticPr fontId="4" type="noConversion"/>
  </si>
  <si>
    <t>진영곤 님</t>
    <phoneticPr fontId="4" type="noConversion"/>
  </si>
  <si>
    <t>김성수 사장님</t>
    <phoneticPr fontId="4" type="noConversion"/>
  </si>
  <si>
    <t>권혁수 님</t>
    <phoneticPr fontId="4" type="noConversion"/>
  </si>
  <si>
    <t xml:space="preserve"> 24일 아모레 퍼시픽 메뉴 준비</t>
    <phoneticPr fontId="4" type="noConversion"/>
  </si>
  <si>
    <t xml:space="preserve"> 주현철 과장, 임진환 대리 메뉴 시연</t>
    <phoneticPr fontId="4" type="noConversion"/>
  </si>
  <si>
    <t xml:space="preserve"> - 수박 농어 까르파쵸, </t>
    <phoneticPr fontId="4" type="noConversion"/>
  </si>
  <si>
    <t xml:space="preserve"> - 버섯 육수 해물 완자 슾</t>
    <phoneticPr fontId="4" type="noConversion"/>
  </si>
  <si>
    <t xml:space="preserve"> - 판채타 파스타</t>
    <phoneticPr fontId="4" type="noConversion"/>
  </si>
  <si>
    <t xml:space="preserve"> - 메밀 크레이프</t>
    <phoneticPr fontId="4" type="noConversion"/>
  </si>
  <si>
    <t xml:space="preserve"> - 새우 레몬 버터소스</t>
    <phoneticPr fontId="4" type="noConversion"/>
  </si>
  <si>
    <t>새우크림파스타</t>
    <phoneticPr fontId="4" type="noConversion"/>
  </si>
  <si>
    <t>D/A</t>
    <phoneticPr fontId="4" type="noConversion"/>
  </si>
  <si>
    <t>치킨구이</t>
    <phoneticPr fontId="4" type="noConversion"/>
  </si>
  <si>
    <t>- 경연대회 레시피 제출을 완료하였습니다.</t>
    <phoneticPr fontId="4" type="noConversion"/>
  </si>
  <si>
    <t>- Lunch,Dinner 예약 모두 만석입니다.</t>
    <phoneticPr fontId="4" type="noConversion"/>
  </si>
  <si>
    <t xml:space="preserve">  Roma 홍익회 15인, 3층 홀 아모레 퍼시픽 20인 verona 10인 입니다. </t>
    <phoneticPr fontId="4" type="noConversion"/>
  </si>
  <si>
    <t>2014. 6. 24</t>
    <phoneticPr fontId="5" type="noConversion"/>
  </si>
  <si>
    <t xml:space="preserve">9시~ </t>
    <phoneticPr fontId="4" type="noConversion"/>
  </si>
  <si>
    <t>~21시30분</t>
    <phoneticPr fontId="4" type="noConversion"/>
  </si>
  <si>
    <t>3F, 까나페 위주의 뷔페식 메뉴 구성, 55,000원</t>
    <phoneticPr fontId="4" type="noConversion"/>
  </si>
  <si>
    <t>3F, 까나페 위주의 뷔페식 메뉴 구성, 89,000원</t>
    <phoneticPr fontId="4" type="noConversion"/>
  </si>
  <si>
    <t>홍익회</t>
    <phoneticPr fontId="4" type="noConversion"/>
  </si>
  <si>
    <t>Roma, 4인 쉐어 메뉴로 진행(L/B+단품)</t>
    <phoneticPr fontId="4" type="noConversion"/>
  </si>
  <si>
    <t>현대고 모임</t>
    <phoneticPr fontId="4" type="noConversion"/>
  </si>
  <si>
    <t>부서장 모임</t>
    <phoneticPr fontId="4" type="noConversion"/>
  </si>
  <si>
    <t>1F</t>
    <phoneticPr fontId="4" type="noConversion"/>
  </si>
  <si>
    <t>6시30분</t>
    <phoneticPr fontId="4" type="noConversion"/>
  </si>
  <si>
    <t>Roma, D/T, 건강한 메뉴 구성</t>
    <phoneticPr fontId="4" type="noConversion"/>
  </si>
  <si>
    <t>김지연님</t>
    <phoneticPr fontId="4" type="noConversion"/>
  </si>
  <si>
    <t>Timna chan</t>
    <phoneticPr fontId="4" type="noConversion"/>
  </si>
  <si>
    <t>7시15분</t>
    <phoneticPr fontId="4" type="noConversion"/>
  </si>
  <si>
    <t>이형준님</t>
    <phoneticPr fontId="4" type="noConversion"/>
  </si>
  <si>
    <t>김소연님</t>
    <phoneticPr fontId="4" type="noConversion"/>
  </si>
  <si>
    <t xml:space="preserve">9시 </t>
    <phoneticPr fontId="4" type="noConversion"/>
  </si>
  <si>
    <t>오현수님</t>
    <phoneticPr fontId="4" type="noConversion"/>
  </si>
  <si>
    <t>이석주 회장님 D/T</t>
    <phoneticPr fontId="4" type="noConversion"/>
  </si>
  <si>
    <t>코끼리 조개 까르파치오</t>
    <phoneticPr fontId="4" type="noConversion"/>
  </si>
  <si>
    <t>비프 까르파치오</t>
    <phoneticPr fontId="4" type="noConversion"/>
  </si>
  <si>
    <t>메르까토 샐러드</t>
    <phoneticPr fontId="4" type="noConversion"/>
  </si>
  <si>
    <t>귀리보리 리조또</t>
    <phoneticPr fontId="4" type="noConversion"/>
  </si>
  <si>
    <t>안심 스테이크</t>
    <phoneticPr fontId="4" type="noConversion"/>
  </si>
  <si>
    <t>김경진사원 녹차 샌드위치 교육 및 실습</t>
    <phoneticPr fontId="4" type="noConversion"/>
  </si>
  <si>
    <t>염지현사원 디저트 과일 플레이팅 교육</t>
    <phoneticPr fontId="4" type="noConversion"/>
  </si>
  <si>
    <t>임유리사원 등심 꼬치 교육</t>
    <phoneticPr fontId="4" type="noConversion"/>
  </si>
  <si>
    <t>새우 텀블 맑은 버섯 스프</t>
    <phoneticPr fontId="4" type="noConversion"/>
  </si>
  <si>
    <t>L/B</t>
    <phoneticPr fontId="4" type="noConversion"/>
  </si>
  <si>
    <t>D/B</t>
    <phoneticPr fontId="4" type="noConversion"/>
  </si>
  <si>
    <t xml:space="preserve">- 서종환님 16인 Siena :4인 sh메뉴 이용 예정 </t>
    <phoneticPr fontId="4" type="noConversion"/>
  </si>
  <si>
    <t>2014. 6. 25</t>
    <phoneticPr fontId="5" type="noConversion"/>
  </si>
  <si>
    <t>대표님</t>
    <phoneticPr fontId="4" type="noConversion"/>
  </si>
  <si>
    <t>배연태 님</t>
    <phoneticPr fontId="4" type="noConversion"/>
  </si>
  <si>
    <t>김호중 님</t>
    <phoneticPr fontId="4" type="noConversion"/>
  </si>
  <si>
    <t>오민선 님</t>
    <phoneticPr fontId="4" type="noConversion"/>
  </si>
  <si>
    <t>문미라 님</t>
    <phoneticPr fontId="4" type="noConversion"/>
  </si>
  <si>
    <t>LS 네트워크</t>
    <phoneticPr fontId="4" type="noConversion"/>
  </si>
  <si>
    <t>박진희 님</t>
    <phoneticPr fontId="4" type="noConversion"/>
  </si>
  <si>
    <t>강준희 님</t>
    <phoneticPr fontId="4" type="noConversion"/>
  </si>
  <si>
    <t>2층 주방 냉장고 수리</t>
    <phoneticPr fontId="4" type="noConversion"/>
  </si>
  <si>
    <t>김경진 사원 파스타 면 조리시간 및 염도 교육</t>
    <phoneticPr fontId="4" type="noConversion"/>
  </si>
  <si>
    <t>2014. 6. 26</t>
    <phoneticPr fontId="5" type="noConversion"/>
  </si>
  <si>
    <t>11시40분</t>
    <phoneticPr fontId="4" type="noConversion"/>
  </si>
  <si>
    <t>11시50분</t>
    <phoneticPr fontId="4" type="noConversion"/>
  </si>
  <si>
    <t>이튼모임</t>
    <phoneticPr fontId="4" type="noConversion"/>
  </si>
  <si>
    <t>김윤진님</t>
    <phoneticPr fontId="4" type="noConversion"/>
  </si>
  <si>
    <t>윤혜린님</t>
    <phoneticPr fontId="4" type="noConversion"/>
  </si>
  <si>
    <t>김한수님</t>
    <phoneticPr fontId="4" type="noConversion"/>
  </si>
  <si>
    <t>엄태현님</t>
    <phoneticPr fontId="4" type="noConversion"/>
  </si>
  <si>
    <t>7시30분</t>
    <phoneticPr fontId="4" type="noConversion"/>
  </si>
  <si>
    <t>이경민이사님</t>
    <phoneticPr fontId="4" type="noConversion"/>
  </si>
  <si>
    <t>Verona, 사장님 지인</t>
    <phoneticPr fontId="4" type="noConversion"/>
  </si>
  <si>
    <t>G.E</t>
    <phoneticPr fontId="4" type="noConversion"/>
  </si>
  <si>
    <t>Siena, 4인 쉐어 메뉴로 구성</t>
    <phoneticPr fontId="4" type="noConversion"/>
  </si>
  <si>
    <t>고강민님</t>
    <phoneticPr fontId="4" type="noConversion"/>
  </si>
  <si>
    <t>나승기님</t>
    <phoneticPr fontId="4" type="noConversion"/>
  </si>
  <si>
    <t>김지수님</t>
    <phoneticPr fontId="4" type="noConversion"/>
  </si>
  <si>
    <t>본사 시설팀에서 주방 후드 관련하여</t>
    <phoneticPr fontId="4" type="noConversion"/>
  </si>
  <si>
    <t>이상 유무 및 효율적 작동을 위해 권유</t>
    <phoneticPr fontId="4" type="noConversion"/>
  </si>
  <si>
    <t>하고 갔습니다</t>
    <phoneticPr fontId="4" type="noConversion"/>
  </si>
  <si>
    <t>1. 그릴쪽 기름막판 제거</t>
    <phoneticPr fontId="4" type="noConversion"/>
  </si>
  <si>
    <t>2. 4층 배기 구멍 확보</t>
    <phoneticPr fontId="4" type="noConversion"/>
  </si>
  <si>
    <t>임유리사원 가지파이 생산</t>
    <phoneticPr fontId="4" type="noConversion"/>
  </si>
  <si>
    <t>김경진사원 파프리카 손질 방법 교육 및 실습</t>
    <phoneticPr fontId="4" type="noConversion"/>
  </si>
  <si>
    <t>후드 청소 실시</t>
    <phoneticPr fontId="4" type="noConversion"/>
  </si>
  <si>
    <t>주차장 락스 청소 실시</t>
    <phoneticPr fontId="4" type="noConversion"/>
  </si>
  <si>
    <t xml:space="preserve"> - 1층 와인디스플레이장 청소실시.</t>
    <phoneticPr fontId="4" type="noConversion"/>
  </si>
  <si>
    <t xml:space="preserve"> - 내일영업사항</t>
    <phoneticPr fontId="4" type="noConversion"/>
  </si>
  <si>
    <t>* 고모님 11시 10人 예배후 식사</t>
    <phoneticPr fontId="4" type="noConversion"/>
  </si>
  <si>
    <t>* 서종환님 7시 13人 1인 55000원 쉐어메뉴로 진행.</t>
    <phoneticPr fontId="4" type="noConversion"/>
  </si>
  <si>
    <t>2014. 6. 27</t>
    <phoneticPr fontId="5" type="noConversion"/>
  </si>
  <si>
    <t>11시</t>
    <phoneticPr fontId="4" type="noConversion"/>
  </si>
  <si>
    <t>12시</t>
    <phoneticPr fontId="4" type="noConversion"/>
  </si>
  <si>
    <t>12시15분</t>
    <phoneticPr fontId="4" type="noConversion"/>
  </si>
  <si>
    <t>고모님</t>
    <phoneticPr fontId="4" type="noConversion"/>
  </si>
  <si>
    <t>김미경님</t>
    <phoneticPr fontId="4" type="noConversion"/>
  </si>
  <si>
    <t>대표님</t>
    <phoneticPr fontId="4" type="noConversion"/>
  </si>
  <si>
    <t>이현지님</t>
    <phoneticPr fontId="4" type="noConversion"/>
  </si>
  <si>
    <t>김단비님</t>
    <phoneticPr fontId="4" type="noConversion"/>
  </si>
  <si>
    <t>Roma</t>
    <phoneticPr fontId="4" type="noConversion"/>
  </si>
  <si>
    <t>Siena</t>
    <phoneticPr fontId="4" type="noConversion"/>
  </si>
  <si>
    <t>3시</t>
    <phoneticPr fontId="4" type="noConversion"/>
  </si>
  <si>
    <t>정은유님</t>
    <phoneticPr fontId="4" type="noConversion"/>
  </si>
  <si>
    <t>6시15분</t>
    <phoneticPr fontId="4" type="noConversion"/>
  </si>
  <si>
    <t>최유미님</t>
    <phoneticPr fontId="4" type="noConversion"/>
  </si>
  <si>
    <t>7시</t>
    <phoneticPr fontId="4" type="noConversion"/>
  </si>
  <si>
    <t>서종환님</t>
    <phoneticPr fontId="4" type="noConversion"/>
  </si>
  <si>
    <t>이희윤님</t>
    <phoneticPr fontId="4" type="noConversion"/>
  </si>
  <si>
    <t>윤인화님</t>
    <phoneticPr fontId="4" type="noConversion"/>
  </si>
  <si>
    <t>이윤희님</t>
    <phoneticPr fontId="4" type="noConversion"/>
  </si>
  <si>
    <t>김상원님</t>
    <phoneticPr fontId="4" type="noConversion"/>
  </si>
  <si>
    <t>대표님 L/T 메뉴</t>
    <phoneticPr fontId="4" type="noConversion"/>
  </si>
  <si>
    <t>L/T</t>
    <phoneticPr fontId="4" type="noConversion"/>
  </si>
  <si>
    <t>참치,광어,키조개 까르파치오</t>
    <phoneticPr fontId="4" type="noConversion"/>
  </si>
  <si>
    <t>안심 스테이크 또는 생선 찜</t>
    <phoneticPr fontId="4" type="noConversion"/>
  </si>
  <si>
    <t>녹차 브라우니</t>
    <phoneticPr fontId="4" type="noConversion"/>
  </si>
  <si>
    <t>L/A set</t>
    <phoneticPr fontId="4" type="noConversion"/>
  </si>
  <si>
    <t>어니언피자</t>
    <phoneticPr fontId="4" type="noConversion"/>
  </si>
  <si>
    <t>D/A set</t>
    <phoneticPr fontId="4" type="noConversion"/>
  </si>
  <si>
    <t>봉골레파스타</t>
    <phoneticPr fontId="4" type="noConversion"/>
  </si>
  <si>
    <t>해산물파스타</t>
    <phoneticPr fontId="4" type="noConversion"/>
  </si>
  <si>
    <t>홍합탕</t>
    <phoneticPr fontId="4" type="noConversion"/>
  </si>
  <si>
    <t>해산물우오바</t>
    <phoneticPr fontId="4" type="noConversion"/>
  </si>
  <si>
    <t>넛트피자</t>
    <phoneticPr fontId="4" type="noConversion"/>
  </si>
  <si>
    <t xml:space="preserve"> - 6월 기물재고파악 조사 실시.</t>
    <phoneticPr fontId="4" type="noConversion"/>
  </si>
  <si>
    <t xml:space="preserve"> * 매장 보수작업및 제품수리를 하였습니다.</t>
    <phoneticPr fontId="4" type="noConversion"/>
  </si>
  <si>
    <t xml:space="preserve"> : 1층 - 테라스 홀딩도어 부품교체 </t>
    <phoneticPr fontId="4" type="noConversion"/>
  </si>
  <si>
    <t xml:space="preserve"> 2층 - 정수필터교체  </t>
    <phoneticPr fontId="4" type="noConversion"/>
  </si>
  <si>
    <t>2014. 6. 28</t>
    <phoneticPr fontId="5" type="noConversion"/>
  </si>
  <si>
    <t>5시</t>
    <phoneticPr fontId="4" type="noConversion"/>
  </si>
  <si>
    <t>정윤경님</t>
    <phoneticPr fontId="4" type="noConversion"/>
  </si>
  <si>
    <t>이현정님</t>
    <phoneticPr fontId="4" type="noConversion"/>
  </si>
  <si>
    <t>서연희님</t>
    <phoneticPr fontId="4" type="noConversion"/>
  </si>
  <si>
    <t>김신우님</t>
    <phoneticPr fontId="4" type="noConversion"/>
  </si>
  <si>
    <t>박경석님</t>
    <phoneticPr fontId="4" type="noConversion"/>
  </si>
  <si>
    <t>정호진님</t>
    <phoneticPr fontId="4" type="noConversion"/>
  </si>
  <si>
    <t>이민선님</t>
    <phoneticPr fontId="4" type="noConversion"/>
  </si>
  <si>
    <t>김태윤님</t>
    <phoneticPr fontId="4" type="noConversion"/>
  </si>
  <si>
    <t>최재훈님</t>
    <phoneticPr fontId="4" type="noConversion"/>
  </si>
  <si>
    <t>김성민님</t>
    <phoneticPr fontId="4" type="noConversion"/>
  </si>
  <si>
    <t>박찬주님</t>
    <phoneticPr fontId="4" type="noConversion"/>
  </si>
  <si>
    <t>정재호님</t>
    <phoneticPr fontId="4" type="noConversion"/>
  </si>
  <si>
    <t>손장원님</t>
    <phoneticPr fontId="4" type="noConversion"/>
  </si>
  <si>
    <t>5+5</t>
    <phoneticPr fontId="4" type="noConversion"/>
  </si>
  <si>
    <t>송한도님</t>
    <phoneticPr fontId="4" type="noConversion"/>
  </si>
  <si>
    <t>박형수님</t>
    <phoneticPr fontId="4" type="noConversion"/>
  </si>
  <si>
    <t>윤주원님</t>
    <phoneticPr fontId="4" type="noConversion"/>
  </si>
  <si>
    <t>김진영사원 알리오 올리오 파스타 교육 및 시연</t>
    <phoneticPr fontId="4" type="noConversion"/>
  </si>
  <si>
    <t>1F 치즈 냉장고 내부 온도 이상으로</t>
    <phoneticPr fontId="4" type="noConversion"/>
  </si>
  <si>
    <t>바앤키친에서 다녀감</t>
    <phoneticPr fontId="4" type="noConversion"/>
  </si>
  <si>
    <t xml:space="preserve"> - 제상 시간 조절 조치</t>
    <phoneticPr fontId="4" type="noConversion"/>
  </si>
  <si>
    <t>염지현사원 무화과잼, 고르곤졸라소스 교육</t>
    <phoneticPr fontId="4" type="noConversion"/>
  </si>
  <si>
    <t>치킨구이</t>
    <phoneticPr fontId="4" type="noConversion"/>
  </si>
  <si>
    <t>넛트피자</t>
    <phoneticPr fontId="4" type="noConversion"/>
  </si>
  <si>
    <t>토마토물회파스타</t>
    <phoneticPr fontId="4" type="noConversion"/>
  </si>
  <si>
    <t>- 금일 1,2,3층 예약손님과 워킹손님으로 만석이였으며, 오후 3시부터 손님들의</t>
    <phoneticPr fontId="4" type="noConversion"/>
  </si>
  <si>
    <t xml:space="preserve"> 방문이 꾸준하게 이루어 졌습니다. </t>
    <phoneticPr fontId="4" type="noConversion"/>
  </si>
  <si>
    <t>2014. 6. 29</t>
    <phoneticPr fontId="5" type="noConversion"/>
  </si>
  <si>
    <t>사무실 냉장/냉동고 청소 및 정리 실시</t>
    <phoneticPr fontId="4" type="noConversion"/>
  </si>
  <si>
    <t xml:space="preserve">디스플레이 선반 정리 및 기름때 제거 </t>
    <phoneticPr fontId="4" type="noConversion"/>
  </si>
  <si>
    <t>실시</t>
    <phoneticPr fontId="4" type="noConversion"/>
  </si>
  <si>
    <t>주방 트렌치 청소 실시</t>
    <phoneticPr fontId="4" type="noConversion"/>
  </si>
  <si>
    <t>12시</t>
    <phoneticPr fontId="4" type="noConversion"/>
  </si>
  <si>
    <t>12시30분</t>
    <phoneticPr fontId="4" type="noConversion"/>
  </si>
  <si>
    <t>1시</t>
    <phoneticPr fontId="4" type="noConversion"/>
  </si>
  <si>
    <t>1시30분</t>
    <phoneticPr fontId="4" type="noConversion"/>
  </si>
  <si>
    <t>1시40분</t>
    <phoneticPr fontId="4" type="noConversion"/>
  </si>
  <si>
    <t>국기림님</t>
    <phoneticPr fontId="4" type="noConversion"/>
  </si>
  <si>
    <t>박민주님</t>
    <phoneticPr fontId="4" type="noConversion"/>
  </si>
  <si>
    <t>김미영님</t>
    <phoneticPr fontId="4" type="noConversion"/>
  </si>
  <si>
    <t>이재필님</t>
    <phoneticPr fontId="4" type="noConversion"/>
  </si>
  <si>
    <t>황인준님</t>
    <phoneticPr fontId="4" type="noConversion"/>
  </si>
  <si>
    <t>김지연님</t>
    <phoneticPr fontId="4" type="noConversion"/>
  </si>
  <si>
    <t>Campo</t>
    <phoneticPr fontId="4" type="noConversion"/>
  </si>
  <si>
    <t>7시</t>
    <phoneticPr fontId="4" type="noConversion"/>
  </si>
  <si>
    <t>7시30분</t>
    <phoneticPr fontId="4" type="noConversion"/>
  </si>
  <si>
    <t>안성미님</t>
    <phoneticPr fontId="4" type="noConversion"/>
  </si>
  <si>
    <t>김용우님</t>
    <phoneticPr fontId="4" type="noConversion"/>
  </si>
  <si>
    <t>Siena</t>
    <phoneticPr fontId="4" type="noConversion"/>
  </si>
  <si>
    <t xml:space="preserve"> -1층 창문 청소 실시</t>
    <phoneticPr fontId="4" type="noConversion"/>
  </si>
  <si>
    <t xml:space="preserve">  입구자동문과 홀딩도어 등 1층 창문 청소 실시</t>
    <phoneticPr fontId="4" type="noConversion"/>
  </si>
  <si>
    <t xml:space="preserve"> -PNG고호성 대표 식사 후 8월15일 디너 4층 예약하고 가셨으며</t>
    <phoneticPr fontId="4" type="noConversion"/>
  </si>
  <si>
    <t xml:space="preserve">  식사 만족도 매우 높았습니다.</t>
    <phoneticPr fontId="4" type="noConversion"/>
  </si>
  <si>
    <t xml:space="preserve">  (8월15일 디너에는 금호아시아나 대표 등 부부동반 모임) 오늘 처음방문으로</t>
    <phoneticPr fontId="4" type="noConversion"/>
  </si>
  <si>
    <t>2014. 6. 30</t>
    <phoneticPr fontId="5" type="noConversion"/>
  </si>
  <si>
    <t xml:space="preserve"> 김진영 사원 알리오 올리오 파스타 실습 실시.</t>
    <phoneticPr fontId="4" type="noConversion"/>
  </si>
  <si>
    <t>장혜경 님</t>
    <phoneticPr fontId="4" type="noConversion"/>
  </si>
  <si>
    <t>김상범 님</t>
    <phoneticPr fontId="4" type="noConversion"/>
  </si>
  <si>
    <t>이소담 님</t>
    <phoneticPr fontId="4" type="noConversion"/>
  </si>
  <si>
    <t>김성수 님</t>
    <phoneticPr fontId="4" type="noConversion"/>
  </si>
  <si>
    <t>백지연 님</t>
    <phoneticPr fontId="4" type="noConversion"/>
  </si>
  <si>
    <t>김대원 님</t>
    <phoneticPr fontId="4" type="noConversion"/>
  </si>
  <si>
    <t>사장님 테이스팅 메뉴</t>
    <phoneticPr fontId="4" type="noConversion"/>
  </si>
  <si>
    <t xml:space="preserve"> 1. 전복, 키조개 관자구이</t>
    <phoneticPr fontId="4" type="noConversion"/>
  </si>
  <si>
    <t xml:space="preserve"> 2. 오리엔탈 소스 돼지등심과 와인에  </t>
    <phoneticPr fontId="4" type="noConversion"/>
  </si>
  <si>
    <t xml:space="preserve">    절인 배, 컬리플라워</t>
    <phoneticPr fontId="4" type="noConversion"/>
  </si>
  <si>
    <t xml:space="preserve"> 3. 매콤한 바지락 찜</t>
    <phoneticPr fontId="4" type="noConversion"/>
  </si>
  <si>
    <t xml:space="preserve"> 4. 시트러스 샐러드</t>
    <phoneticPr fontId="4" type="noConversion"/>
  </si>
  <si>
    <t xml:space="preserve"> 5. 버섯 스파게티</t>
    <phoneticPr fontId="4" type="noConversion"/>
  </si>
  <si>
    <t xml:space="preserve"> 6. 안심 또는 생선 찜</t>
    <phoneticPr fontId="4" type="noConversion"/>
  </si>
  <si>
    <t xml:space="preserve"> 7. 블루베리 타르트</t>
    <phoneticPr fontId="4" type="noConversion"/>
  </si>
  <si>
    <t>염지현사원 피자 도우 실습 실시</t>
    <phoneticPr fontId="4" type="noConversion"/>
  </si>
  <si>
    <t>D/B set</t>
    <phoneticPr fontId="4" type="noConversion"/>
  </si>
  <si>
    <t>봉골레파스타</t>
    <phoneticPr fontId="4" type="noConversion"/>
  </si>
  <si>
    <t>까르보나라</t>
    <phoneticPr fontId="4" type="noConversion"/>
  </si>
  <si>
    <t xml:space="preserve"> - 매장앞 도로공사가 오늘오전 시작되었습니다.</t>
    <phoneticPr fontId="4" type="noConversion"/>
  </si>
  <si>
    <t xml:space="preserve"> 매장 정문앞에는 칠판을 설치하여 매장입장에 불편이 없도록 조취를 취하였습니다.</t>
    <phoneticPr fontId="4" type="noConversion"/>
  </si>
  <si>
    <t xml:space="preserve"> - 매장앞 치즈 입간판을 새로 작업하였습니다.</t>
    <phoneticPr fontId="4" type="noConversion"/>
  </si>
  <si>
    <t xml:space="preserve">  :예약손님께는 공사를 미리 말씀드려 우회하여 오실 수 있도록 말씀드렸고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</si>
</sst>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3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20" xfId="0" applyNumberFormat="1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7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20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left" wrapText="1"/>
    </xf>
    <xf numFmtId="20" fontId="6" fillId="0" borderId="20" xfId="0" applyNumberFormat="1" applyFont="1" applyBorder="1" applyAlignment="1">
      <alignment horizontal="left" wrapText="1"/>
    </xf>
    <xf numFmtId="0" fontId="6" fillId="0" borderId="17" xfId="0" quotePrefix="1" applyFont="1" applyBorder="1" applyAlignment="1"/>
    <xf numFmtId="0" fontId="6" fillId="0" borderId="19" xfId="0" applyFont="1" applyBorder="1" applyAlignment="1"/>
    <xf numFmtId="0" fontId="6" fillId="0" borderId="18" xfId="0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6" fillId="0" borderId="17" xfId="0" quotePrefix="1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20" fontId="6" fillId="0" borderId="8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/>
    </xf>
    <xf numFmtId="0" fontId="6" fillId="0" borderId="8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0" fontId="6" fillId="0" borderId="20" xfId="0" applyFont="1" applyBorder="1" applyAlignment="1">
      <alignment horizontal="left" indent="2"/>
    </xf>
    <xf numFmtId="20" fontId="6" fillId="0" borderId="8" xfId="0" applyNumberFormat="1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20" xfId="0" applyFont="1" applyBorder="1" applyAlignment="1">
      <alignment horizontal="left" inden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6" sqref="B6:C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1541550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2674150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4215700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v>4215700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67</v>
      </c>
      <c r="C11" s="21">
        <v>11</v>
      </c>
      <c r="D11" s="92"/>
      <c r="E11" s="22"/>
      <c r="F11" s="21"/>
      <c r="G11" s="23"/>
    </row>
    <row r="12" spans="1:9" ht="18" customHeight="1">
      <c r="A12" s="166"/>
      <c r="B12" s="21" t="s">
        <v>66</v>
      </c>
      <c r="C12" s="21">
        <v>9</v>
      </c>
      <c r="D12" s="92"/>
      <c r="E12" s="22"/>
      <c r="F12" s="21"/>
      <c r="G12" s="23"/>
    </row>
    <row r="13" spans="1:9" ht="17.100000000000001" customHeight="1">
      <c r="A13" s="167"/>
      <c r="B13" s="21" t="s">
        <v>68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/>
      <c r="B16" s="28" t="s">
        <v>37</v>
      </c>
      <c r="C16" s="28" t="s">
        <v>38</v>
      </c>
      <c r="D16" s="29">
        <v>6</v>
      </c>
      <c r="E16" s="140" t="s">
        <v>63</v>
      </c>
      <c r="F16" s="141"/>
      <c r="G16" s="142"/>
    </row>
    <row r="17" spans="1:7">
      <c r="A17" s="107"/>
      <c r="B17" s="28" t="s">
        <v>37</v>
      </c>
      <c r="C17" s="21" t="s">
        <v>39</v>
      </c>
      <c r="D17" s="21">
        <v>3</v>
      </c>
      <c r="E17" s="140"/>
      <c r="F17" s="141"/>
      <c r="G17" s="142"/>
    </row>
    <row r="18" spans="1:7">
      <c r="A18" s="107"/>
      <c r="B18" s="28" t="s">
        <v>40</v>
      </c>
      <c r="C18" s="21" t="s">
        <v>41</v>
      </c>
      <c r="D18" s="21">
        <v>2</v>
      </c>
      <c r="E18" s="140"/>
      <c r="F18" s="141"/>
      <c r="G18" s="142"/>
    </row>
    <row r="19" spans="1:7">
      <c r="A19" s="107"/>
      <c r="B19" s="28" t="s">
        <v>40</v>
      </c>
      <c r="C19" s="21" t="s">
        <v>42</v>
      </c>
      <c r="D19" s="21">
        <v>10</v>
      </c>
      <c r="E19" s="140" t="s">
        <v>49</v>
      </c>
      <c r="F19" s="141"/>
      <c r="G19" s="142"/>
    </row>
    <row r="20" spans="1:7">
      <c r="A20" s="107"/>
      <c r="B20" s="28" t="s">
        <v>40</v>
      </c>
      <c r="C20" s="21" t="s">
        <v>43</v>
      </c>
      <c r="D20" s="21">
        <v>8</v>
      </c>
      <c r="E20" s="140" t="s">
        <v>50</v>
      </c>
      <c r="F20" s="141"/>
      <c r="G20" s="142"/>
    </row>
    <row r="21" spans="1:7">
      <c r="A21" s="107"/>
      <c r="B21" s="28" t="s">
        <v>44</v>
      </c>
      <c r="C21" s="21" t="s">
        <v>46</v>
      </c>
      <c r="D21" s="21" t="s">
        <v>47</v>
      </c>
      <c r="E21" s="140"/>
      <c r="F21" s="141"/>
      <c r="G21" s="142"/>
    </row>
    <row r="22" spans="1:7" ht="18" thickBot="1">
      <c r="A22" s="146"/>
      <c r="B22" s="30" t="s">
        <v>45</v>
      </c>
      <c r="C22" s="31" t="s">
        <v>48</v>
      </c>
      <c r="D22" s="31">
        <v>4</v>
      </c>
      <c r="E22" s="147"/>
      <c r="F22" s="148"/>
      <c r="G22" s="149"/>
    </row>
    <row r="23" spans="1:7">
      <c r="A23" s="107" t="s">
        <v>25</v>
      </c>
      <c r="B23" s="32" t="s">
        <v>51</v>
      </c>
      <c r="C23" s="33" t="s">
        <v>52</v>
      </c>
      <c r="D23" s="33">
        <v>3</v>
      </c>
      <c r="E23" s="123"/>
      <c r="F23" s="124"/>
      <c r="G23" s="125"/>
    </row>
    <row r="24" spans="1:7">
      <c r="A24" s="107"/>
      <c r="B24" s="28"/>
      <c r="C24" s="21" t="s">
        <v>53</v>
      </c>
      <c r="D24" s="21">
        <v>2</v>
      </c>
      <c r="E24" s="140"/>
      <c r="F24" s="141"/>
      <c r="G24" s="142"/>
    </row>
    <row r="25" spans="1:7">
      <c r="A25" s="107"/>
      <c r="B25" s="28" t="s">
        <v>54</v>
      </c>
      <c r="C25" s="21" t="s">
        <v>55</v>
      </c>
      <c r="D25" s="21">
        <v>9</v>
      </c>
      <c r="E25" s="140" t="s">
        <v>64</v>
      </c>
      <c r="F25" s="141"/>
      <c r="G25" s="142"/>
    </row>
    <row r="26" spans="1:7">
      <c r="A26" s="107"/>
      <c r="B26" s="28"/>
      <c r="C26" s="21" t="s">
        <v>56</v>
      </c>
      <c r="D26" s="21">
        <v>2</v>
      </c>
      <c r="E26" s="140"/>
      <c r="F26" s="141"/>
      <c r="G26" s="142"/>
    </row>
    <row r="27" spans="1:7">
      <c r="A27" s="107"/>
      <c r="B27" s="28"/>
      <c r="C27" s="21" t="s">
        <v>57</v>
      </c>
      <c r="D27" s="21">
        <v>4</v>
      </c>
      <c r="E27" s="140" t="s">
        <v>63</v>
      </c>
      <c r="F27" s="141"/>
      <c r="G27" s="142"/>
    </row>
    <row r="28" spans="1:7">
      <c r="A28" s="107"/>
      <c r="B28" s="28" t="s">
        <v>58</v>
      </c>
      <c r="C28" s="21" t="s">
        <v>59</v>
      </c>
      <c r="D28" s="21">
        <v>2</v>
      </c>
      <c r="E28" s="140"/>
      <c r="F28" s="141"/>
      <c r="G28" s="142"/>
    </row>
    <row r="29" spans="1:7">
      <c r="A29" s="107"/>
      <c r="B29" s="28"/>
      <c r="C29" s="21" t="s">
        <v>60</v>
      </c>
      <c r="D29" s="21">
        <v>3</v>
      </c>
      <c r="E29" s="140"/>
      <c r="F29" s="141"/>
      <c r="G29" s="142"/>
    </row>
    <row r="30" spans="1:7">
      <c r="A30" s="107"/>
      <c r="B30" s="28" t="s">
        <v>61</v>
      </c>
      <c r="C30" s="21" t="s">
        <v>62</v>
      </c>
      <c r="D30" s="21">
        <v>7</v>
      </c>
      <c r="E30" s="140" t="s">
        <v>49</v>
      </c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65</v>
      </c>
      <c r="C33" s="111"/>
      <c r="D33" s="106" t="s">
        <v>28</v>
      </c>
      <c r="E33" s="134" t="s">
        <v>69</v>
      </c>
      <c r="F33" s="135"/>
      <c r="G33" s="136"/>
    </row>
    <row r="34" spans="1:9" ht="17.25" customHeight="1">
      <c r="A34" s="107"/>
      <c r="B34" s="112"/>
      <c r="C34" s="114"/>
      <c r="D34" s="107"/>
      <c r="E34" s="112" t="s">
        <v>70</v>
      </c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>
        <v>5</v>
      </c>
      <c r="C47" s="110"/>
      <c r="D47" s="111"/>
      <c r="E47" s="106" t="s">
        <v>28</v>
      </c>
      <c r="F47" s="109"/>
      <c r="G47" s="111"/>
      <c r="H47" s="34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E39" sqref="E39:G39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213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791100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1218350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2009450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B6+'0609'!B7:C7</f>
        <v>27315270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233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234</v>
      </c>
      <c r="C12" s="21">
        <v>4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214</v>
      </c>
      <c r="C16" s="28" t="s">
        <v>215</v>
      </c>
      <c r="D16" s="29">
        <v>3</v>
      </c>
      <c r="E16" s="140"/>
      <c r="F16" s="141"/>
      <c r="G16" s="142"/>
    </row>
    <row r="17" spans="1:7">
      <c r="A17" s="107"/>
      <c r="B17" s="28" t="s">
        <v>37</v>
      </c>
      <c r="C17" s="21" t="s">
        <v>73</v>
      </c>
      <c r="D17" s="21">
        <v>3</v>
      </c>
      <c r="E17" s="140" t="s">
        <v>217</v>
      </c>
      <c r="F17" s="141"/>
      <c r="G17" s="142"/>
    </row>
    <row r="18" spans="1:7">
      <c r="A18" s="107"/>
      <c r="B18" s="28" t="s">
        <v>37</v>
      </c>
      <c r="C18" s="21" t="s">
        <v>216</v>
      </c>
      <c r="D18" s="21">
        <v>3</v>
      </c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121</v>
      </c>
      <c r="C23" s="33" t="s">
        <v>219</v>
      </c>
      <c r="D23" s="33">
        <v>2</v>
      </c>
      <c r="E23" s="123"/>
      <c r="F23" s="124"/>
      <c r="G23" s="125"/>
    </row>
    <row r="24" spans="1:7">
      <c r="A24" s="107"/>
      <c r="B24" s="28" t="s">
        <v>218</v>
      </c>
      <c r="C24" s="21" t="s">
        <v>220</v>
      </c>
      <c r="D24" s="21">
        <v>2</v>
      </c>
      <c r="E24" s="140"/>
      <c r="F24" s="141"/>
      <c r="G24" s="142"/>
    </row>
    <row r="25" spans="1:7">
      <c r="A25" s="107"/>
      <c r="B25" s="28" t="s">
        <v>218</v>
      </c>
      <c r="C25" s="21" t="s">
        <v>221</v>
      </c>
      <c r="D25" s="21">
        <v>4</v>
      </c>
      <c r="E25" s="140" t="s">
        <v>225</v>
      </c>
      <c r="F25" s="141"/>
      <c r="G25" s="142"/>
    </row>
    <row r="26" spans="1:7">
      <c r="A26" s="107"/>
      <c r="B26" s="28" t="s">
        <v>58</v>
      </c>
      <c r="C26" s="21" t="s">
        <v>222</v>
      </c>
      <c r="D26" s="21">
        <v>5</v>
      </c>
      <c r="E26" s="140" t="s">
        <v>49</v>
      </c>
      <c r="F26" s="141"/>
      <c r="G26" s="142"/>
    </row>
    <row r="27" spans="1:7">
      <c r="A27" s="107"/>
      <c r="B27" s="28" t="s">
        <v>58</v>
      </c>
      <c r="C27" s="21" t="s">
        <v>223</v>
      </c>
      <c r="D27" s="21">
        <v>2</v>
      </c>
      <c r="E27" s="140"/>
      <c r="F27" s="141"/>
      <c r="G27" s="142"/>
    </row>
    <row r="28" spans="1:7">
      <c r="A28" s="107"/>
      <c r="B28" s="28" t="s">
        <v>58</v>
      </c>
      <c r="C28" s="21" t="s">
        <v>224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226</v>
      </c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 t="s">
        <v>227</v>
      </c>
      <c r="C34" s="114"/>
      <c r="D34" s="107"/>
      <c r="E34" s="112"/>
      <c r="F34" s="113"/>
      <c r="G34" s="114"/>
    </row>
    <row r="35" spans="1:9">
      <c r="A35" s="107"/>
      <c r="B35" s="112" t="s">
        <v>228</v>
      </c>
      <c r="C35" s="114"/>
      <c r="D35" s="107"/>
      <c r="E35" s="137"/>
      <c r="F35" s="138"/>
      <c r="G35" s="139"/>
    </row>
    <row r="36" spans="1:9">
      <c r="A36" s="107"/>
      <c r="B36" s="112" t="s">
        <v>229</v>
      </c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 t="s">
        <v>230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231</v>
      </c>
      <c r="C47" s="110"/>
      <c r="D47" s="111"/>
      <c r="E47" s="106" t="s">
        <v>28</v>
      </c>
      <c r="F47" s="109"/>
      <c r="G47" s="111"/>
      <c r="H47" s="49"/>
    </row>
    <row r="48" spans="1:9">
      <c r="A48" s="107"/>
      <c r="B48" s="112" t="s">
        <v>232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6"/>
  <sheetViews>
    <sheetView topLeftCell="A31" workbookViewId="0">
      <selection activeCell="A14" sqref="A14:G1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235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755600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1064000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1819600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B6+'0610'!B7:C7</f>
        <v>29134870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258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259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 t="s">
        <v>260</v>
      </c>
      <c r="C13" s="21">
        <v>4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0.5</v>
      </c>
      <c r="C16" s="28" t="s">
        <v>237</v>
      </c>
      <c r="D16" s="29">
        <v>2</v>
      </c>
      <c r="E16" s="140"/>
      <c r="F16" s="141"/>
      <c r="G16" s="142"/>
    </row>
    <row r="17" spans="1:7">
      <c r="A17" s="107"/>
      <c r="B17" s="28">
        <v>0.5</v>
      </c>
      <c r="C17" s="21" t="s">
        <v>236</v>
      </c>
      <c r="D17" s="21" t="s">
        <v>238</v>
      </c>
      <c r="E17" s="140"/>
      <c r="F17" s="141"/>
      <c r="G17" s="142"/>
    </row>
    <row r="18" spans="1:7">
      <c r="A18" s="107"/>
      <c r="B18" s="28">
        <v>0.54166666666666663</v>
      </c>
      <c r="C18" s="21" t="s">
        <v>247</v>
      </c>
      <c r="D18" s="21">
        <v>4</v>
      </c>
      <c r="E18" s="140"/>
      <c r="F18" s="141"/>
      <c r="G18" s="142"/>
    </row>
    <row r="19" spans="1:7">
      <c r="A19" s="107"/>
      <c r="B19" s="28">
        <v>0.68055555555555547</v>
      </c>
      <c r="C19" s="21" t="s">
        <v>239</v>
      </c>
      <c r="D19" s="21">
        <v>2</v>
      </c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0.3125</v>
      </c>
      <c r="C23" s="33" t="s">
        <v>240</v>
      </c>
      <c r="D23" s="33" t="s">
        <v>244</v>
      </c>
      <c r="E23" s="123"/>
      <c r="F23" s="124"/>
      <c r="G23" s="125"/>
    </row>
    <row r="24" spans="1:7">
      <c r="A24" s="107"/>
      <c r="B24" s="28">
        <v>0.29166666666666669</v>
      </c>
      <c r="C24" s="21" t="s">
        <v>241</v>
      </c>
      <c r="D24" s="21">
        <v>2</v>
      </c>
      <c r="E24" s="140"/>
      <c r="F24" s="141"/>
      <c r="G24" s="142"/>
    </row>
    <row r="25" spans="1:7">
      <c r="A25" s="107"/>
      <c r="B25" s="28">
        <v>0.29166666666666669</v>
      </c>
      <c r="C25" s="21" t="s">
        <v>242</v>
      </c>
      <c r="D25" s="21">
        <v>2</v>
      </c>
      <c r="E25" s="140"/>
      <c r="F25" s="141"/>
      <c r="G25" s="142"/>
    </row>
    <row r="26" spans="1:7">
      <c r="A26" s="107"/>
      <c r="B26" s="28">
        <v>0.27083333333333331</v>
      </c>
      <c r="C26" s="21" t="s">
        <v>243</v>
      </c>
      <c r="D26" s="21">
        <v>2</v>
      </c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246</v>
      </c>
      <c r="C33" s="111"/>
      <c r="D33" s="106" t="s">
        <v>28</v>
      </c>
      <c r="E33" s="168" t="s">
        <v>250</v>
      </c>
      <c r="F33" s="135"/>
      <c r="G33" s="136"/>
    </row>
    <row r="34" spans="1:9" ht="17.25" customHeight="1">
      <c r="A34" s="107"/>
      <c r="B34" s="112"/>
      <c r="C34" s="114"/>
      <c r="D34" s="107"/>
      <c r="E34" s="112" t="s">
        <v>251</v>
      </c>
      <c r="F34" s="113"/>
      <c r="G34" s="114"/>
    </row>
    <row r="35" spans="1:9">
      <c r="A35" s="107"/>
      <c r="B35" s="112" t="s">
        <v>248</v>
      </c>
      <c r="C35" s="114"/>
      <c r="D35" s="107"/>
      <c r="E35" s="137"/>
      <c r="F35" s="138"/>
      <c r="G35" s="139"/>
    </row>
    <row r="36" spans="1:9">
      <c r="A36" s="107"/>
      <c r="B36" s="112" t="s">
        <v>249</v>
      </c>
      <c r="C36" s="114"/>
      <c r="D36" s="107"/>
      <c r="E36" s="112" t="s">
        <v>256</v>
      </c>
      <c r="F36" s="113"/>
      <c r="G36" s="114"/>
    </row>
    <row r="37" spans="1:9" ht="17.25" customHeight="1">
      <c r="A37" s="107"/>
      <c r="B37" s="112"/>
      <c r="C37" s="114"/>
      <c r="D37" s="107"/>
      <c r="E37" s="112" t="s">
        <v>257</v>
      </c>
      <c r="F37" s="113"/>
      <c r="G37" s="114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245</v>
      </c>
      <c r="C47" s="110"/>
      <c r="D47" s="111"/>
      <c r="E47" s="106" t="s">
        <v>28</v>
      </c>
      <c r="F47" s="109" t="s">
        <v>252</v>
      </c>
      <c r="G47" s="111"/>
      <c r="H47" s="50"/>
    </row>
    <row r="48" spans="1:9">
      <c r="A48" s="107"/>
      <c r="B48" s="112"/>
      <c r="C48" s="113"/>
      <c r="D48" s="114"/>
      <c r="E48" s="107"/>
      <c r="F48" s="112" t="s">
        <v>253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254</v>
      </c>
      <c r="G49" s="114"/>
    </row>
    <row r="50" spans="1:7">
      <c r="A50" s="107"/>
      <c r="B50" s="112"/>
      <c r="C50" s="113"/>
      <c r="D50" s="114"/>
      <c r="E50" s="107"/>
      <c r="F50" s="112" t="s">
        <v>255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261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835000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1947200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2782200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B6+'0611'!B7:C7</f>
        <v>31917070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278</v>
      </c>
      <c r="C11" s="21">
        <v>7</v>
      </c>
      <c r="D11" s="92"/>
      <c r="E11" s="22"/>
      <c r="F11" s="21"/>
      <c r="G11" s="23"/>
    </row>
    <row r="12" spans="1:9" ht="18" customHeight="1">
      <c r="A12" s="166"/>
      <c r="B12" s="21" t="s">
        <v>279</v>
      </c>
      <c r="C12" s="21">
        <v>6</v>
      </c>
      <c r="D12" s="92"/>
      <c r="E12" s="22"/>
      <c r="F12" s="21"/>
      <c r="G12" s="23"/>
    </row>
    <row r="13" spans="1:9" ht="17.100000000000001" customHeight="1">
      <c r="A13" s="167"/>
      <c r="B13" s="21" t="s">
        <v>280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0.5</v>
      </c>
      <c r="C16" s="28" t="s">
        <v>262</v>
      </c>
      <c r="D16" s="29">
        <v>7</v>
      </c>
      <c r="E16" s="140"/>
      <c r="F16" s="141"/>
      <c r="G16" s="142"/>
    </row>
    <row r="17" spans="1:7">
      <c r="A17" s="107"/>
      <c r="B17" s="28">
        <v>0.5</v>
      </c>
      <c r="C17" s="21" t="s">
        <v>263</v>
      </c>
      <c r="D17" s="21">
        <v>3</v>
      </c>
      <c r="E17" s="140"/>
      <c r="F17" s="141"/>
      <c r="G17" s="142"/>
    </row>
    <row r="18" spans="1:7">
      <c r="A18" s="107"/>
      <c r="B18" s="28">
        <v>0.5</v>
      </c>
      <c r="C18" s="21" t="s">
        <v>264</v>
      </c>
      <c r="D18" s="21">
        <v>6</v>
      </c>
      <c r="E18" s="140"/>
      <c r="F18" s="141"/>
      <c r="G18" s="142"/>
    </row>
    <row r="19" spans="1:7">
      <c r="A19" s="107"/>
      <c r="B19" s="28"/>
      <c r="C19" s="21" t="s">
        <v>265</v>
      </c>
      <c r="D19" s="21">
        <v>3</v>
      </c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266</v>
      </c>
      <c r="D23" s="33">
        <v>4</v>
      </c>
      <c r="E23" s="123"/>
      <c r="F23" s="124"/>
      <c r="G23" s="125"/>
    </row>
    <row r="24" spans="1:7">
      <c r="A24" s="107"/>
      <c r="B24" s="28">
        <v>0.33333333333333331</v>
      </c>
      <c r="C24" s="21" t="s">
        <v>267</v>
      </c>
      <c r="D24" s="21">
        <v>2</v>
      </c>
      <c r="E24" s="140"/>
      <c r="F24" s="141"/>
      <c r="G24" s="142"/>
    </row>
    <row r="25" spans="1:7">
      <c r="A25" s="107"/>
      <c r="B25" s="28">
        <v>0.32291666666666669</v>
      </c>
      <c r="C25" s="21" t="s">
        <v>268</v>
      </c>
      <c r="D25" s="21">
        <v>2</v>
      </c>
      <c r="E25" s="140"/>
      <c r="F25" s="141"/>
      <c r="G25" s="142"/>
    </row>
    <row r="26" spans="1:7">
      <c r="A26" s="107"/>
      <c r="B26" s="28">
        <v>0.27083333333333331</v>
      </c>
      <c r="C26" s="21" t="s">
        <v>269</v>
      </c>
      <c r="D26" s="21" t="s">
        <v>273</v>
      </c>
      <c r="E26" s="140"/>
      <c r="F26" s="141"/>
      <c r="G26" s="142"/>
    </row>
    <row r="27" spans="1:7">
      <c r="A27" s="107"/>
      <c r="B27" s="28">
        <v>0.2986111111111111</v>
      </c>
      <c r="C27" s="21" t="s">
        <v>270</v>
      </c>
      <c r="D27" s="21">
        <v>2</v>
      </c>
      <c r="E27" s="140"/>
      <c r="F27" s="141"/>
      <c r="G27" s="142"/>
    </row>
    <row r="28" spans="1:7">
      <c r="A28" s="107"/>
      <c r="B28" s="28">
        <v>0.29166666666666669</v>
      </c>
      <c r="C28" s="21" t="s">
        <v>271</v>
      </c>
      <c r="D28" s="21">
        <v>3</v>
      </c>
      <c r="E28" s="140"/>
      <c r="F28" s="141"/>
      <c r="G28" s="142"/>
    </row>
    <row r="29" spans="1:7">
      <c r="A29" s="107"/>
      <c r="B29" s="28">
        <v>0.27083333333333331</v>
      </c>
      <c r="C29" s="21" t="s">
        <v>272</v>
      </c>
      <c r="D29" s="21">
        <v>2</v>
      </c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276</v>
      </c>
      <c r="C33" s="111"/>
      <c r="D33" s="106" t="s">
        <v>28</v>
      </c>
      <c r="E33" s="168" t="s">
        <v>281</v>
      </c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 t="s">
        <v>277</v>
      </c>
      <c r="C35" s="114"/>
      <c r="D35" s="107"/>
      <c r="E35" s="137"/>
      <c r="F35" s="138"/>
      <c r="G35" s="139"/>
    </row>
    <row r="36" spans="1:9">
      <c r="A36" s="107"/>
      <c r="B36" s="112" t="s">
        <v>274</v>
      </c>
      <c r="C36" s="114"/>
      <c r="D36" s="107"/>
      <c r="E36" s="112"/>
      <c r="F36" s="113"/>
      <c r="G36" s="114"/>
    </row>
    <row r="37" spans="1:9" ht="17.25" customHeight="1">
      <c r="A37" s="107"/>
      <c r="B37" s="112" t="s">
        <v>275</v>
      </c>
      <c r="C37" s="114"/>
      <c r="D37" s="107"/>
      <c r="E37" s="112"/>
      <c r="F37" s="113"/>
      <c r="G37" s="114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5"/>
      <c r="C42" s="117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51"/>
    </row>
    <row r="48" spans="1:9">
      <c r="A48" s="107"/>
      <c r="B48" s="112"/>
      <c r="C48" s="113"/>
      <c r="D48" s="114"/>
      <c r="E48" s="107"/>
      <c r="F48" s="112"/>
      <c r="G48" s="114"/>
      <c r="H48" s="35"/>
    </row>
    <row r="49" spans="1:7">
      <c r="A49" s="107"/>
      <c r="B49" s="112"/>
      <c r="C49" s="113"/>
      <c r="D49" s="114"/>
      <c r="E49" s="107"/>
      <c r="F49" s="112"/>
      <c r="G49" s="114"/>
    </row>
    <row r="50" spans="1:7">
      <c r="A50" s="107"/>
      <c r="B50" s="112"/>
      <c r="C50" s="113"/>
      <c r="D50" s="114"/>
      <c r="E50" s="107"/>
      <c r="F50" s="112"/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8:G58"/>
    <mergeCell ref="A59:G59"/>
    <mergeCell ref="B39:C39"/>
    <mergeCell ref="B38:C38"/>
    <mergeCell ref="B37:C37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F51:G51"/>
    <mergeCell ref="B52:D52"/>
    <mergeCell ref="F52:G52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A44:A45"/>
    <mergeCell ref="B44:C44"/>
    <mergeCell ref="D44:D45"/>
    <mergeCell ref="E44:G44"/>
    <mergeCell ref="B45:C45"/>
    <mergeCell ref="E45:G45"/>
    <mergeCell ref="B41:C41"/>
    <mergeCell ref="E41:G41"/>
    <mergeCell ref="B42:C42"/>
    <mergeCell ref="E42:G42"/>
    <mergeCell ref="A43:G43"/>
    <mergeCell ref="E36:G36"/>
    <mergeCell ref="E37:G37"/>
    <mergeCell ref="E38:G38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B40:C40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282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366900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2078050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2444950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B6+'0612'!B7:C7</f>
        <v>34362020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300</v>
      </c>
      <c r="C11" s="21">
        <v>6</v>
      </c>
      <c r="D11" s="92"/>
      <c r="E11" s="22"/>
      <c r="F11" s="21"/>
      <c r="G11" s="23"/>
    </row>
    <row r="12" spans="1:9" ht="18" customHeight="1">
      <c r="A12" s="166"/>
      <c r="B12" s="21" t="s">
        <v>301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37</v>
      </c>
      <c r="C16" s="28" t="s">
        <v>283</v>
      </c>
      <c r="D16" s="29">
        <v>7</v>
      </c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218</v>
      </c>
      <c r="C23" s="33" t="s">
        <v>284</v>
      </c>
      <c r="D23" s="33">
        <v>2</v>
      </c>
      <c r="E23" s="123"/>
      <c r="F23" s="124"/>
      <c r="G23" s="125"/>
    </row>
    <row r="24" spans="1:7">
      <c r="A24" s="107"/>
      <c r="B24" s="28" t="s">
        <v>58</v>
      </c>
      <c r="C24" s="21" t="s">
        <v>285</v>
      </c>
      <c r="D24" s="21">
        <v>6</v>
      </c>
      <c r="E24" s="140"/>
      <c r="F24" s="141"/>
      <c r="G24" s="142"/>
    </row>
    <row r="25" spans="1:7">
      <c r="A25" s="107"/>
      <c r="B25" s="28" t="s">
        <v>58</v>
      </c>
      <c r="C25" s="21" t="s">
        <v>286</v>
      </c>
      <c r="D25" s="21">
        <v>2</v>
      </c>
      <c r="E25" s="140"/>
      <c r="F25" s="141"/>
      <c r="G25" s="142"/>
    </row>
    <row r="26" spans="1:7">
      <c r="A26" s="107"/>
      <c r="B26" s="28" t="s">
        <v>61</v>
      </c>
      <c r="C26" s="21" t="s">
        <v>287</v>
      </c>
      <c r="D26" s="21">
        <v>4</v>
      </c>
      <c r="E26" s="140" t="s">
        <v>63</v>
      </c>
      <c r="F26" s="141"/>
      <c r="G26" s="142"/>
    </row>
    <row r="27" spans="1:7">
      <c r="A27" s="107"/>
      <c r="B27" s="28" t="s">
        <v>61</v>
      </c>
      <c r="C27" s="21" t="s">
        <v>288</v>
      </c>
      <c r="D27" s="21">
        <v>2</v>
      </c>
      <c r="E27" s="140" t="s">
        <v>289</v>
      </c>
      <c r="F27" s="141"/>
      <c r="G27" s="142"/>
    </row>
    <row r="28" spans="1:7">
      <c r="A28" s="107"/>
      <c r="B28" s="28" t="s">
        <v>61</v>
      </c>
      <c r="C28" s="21" t="s">
        <v>290</v>
      </c>
      <c r="D28" s="21">
        <v>3</v>
      </c>
      <c r="E28" s="140"/>
      <c r="F28" s="141"/>
      <c r="G28" s="142"/>
    </row>
    <row r="29" spans="1:7">
      <c r="A29" s="107"/>
      <c r="B29" s="28" t="s">
        <v>61</v>
      </c>
      <c r="C29" s="21" t="s">
        <v>291</v>
      </c>
      <c r="D29" s="21">
        <v>2</v>
      </c>
      <c r="E29" s="140"/>
      <c r="F29" s="141"/>
      <c r="G29" s="142"/>
    </row>
    <row r="30" spans="1:7">
      <c r="A30" s="107"/>
      <c r="B30" s="28" t="s">
        <v>292</v>
      </c>
      <c r="C30" s="21" t="s">
        <v>293</v>
      </c>
      <c r="D30" s="21">
        <v>2</v>
      </c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294</v>
      </c>
      <c r="C33" s="111"/>
      <c r="D33" s="106" t="s">
        <v>28</v>
      </c>
      <c r="E33" s="134" t="s">
        <v>302</v>
      </c>
      <c r="F33" s="135"/>
      <c r="G33" s="136"/>
    </row>
    <row r="34" spans="1:9" ht="17.25" customHeight="1">
      <c r="A34" s="107"/>
      <c r="B34" s="112" t="s">
        <v>295</v>
      </c>
      <c r="C34" s="114"/>
      <c r="D34" s="107"/>
      <c r="E34" s="112"/>
      <c r="F34" s="113"/>
      <c r="G34" s="114"/>
    </row>
    <row r="35" spans="1:9">
      <c r="A35" s="107"/>
      <c r="B35" s="112" t="s">
        <v>296</v>
      </c>
      <c r="C35" s="114"/>
      <c r="D35" s="107"/>
      <c r="E35" s="137"/>
      <c r="F35" s="138"/>
      <c r="G35" s="139"/>
    </row>
    <row r="36" spans="1:9">
      <c r="A36" s="107"/>
      <c r="B36" s="112" t="s">
        <v>297</v>
      </c>
      <c r="C36" s="114"/>
      <c r="D36" s="107"/>
      <c r="E36" s="137"/>
      <c r="F36" s="138"/>
      <c r="G36" s="139"/>
    </row>
    <row r="37" spans="1:9" ht="17.25" customHeight="1">
      <c r="A37" s="107"/>
      <c r="B37" s="112" t="s">
        <v>298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299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52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2"/>
  <sheetViews>
    <sheetView topLeftCell="A13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303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850000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4214970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5064970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B6+'0613'!B7:C7</f>
        <v>39426990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336</v>
      </c>
      <c r="C11" s="21">
        <v>15</v>
      </c>
      <c r="D11" s="92"/>
      <c r="E11" s="22"/>
      <c r="F11" s="21"/>
      <c r="G11" s="23"/>
    </row>
    <row r="12" spans="1:9" ht="18" customHeight="1">
      <c r="A12" s="166"/>
      <c r="B12" s="21" t="s">
        <v>335</v>
      </c>
      <c r="C12" s="21">
        <v>12</v>
      </c>
      <c r="D12" s="92"/>
      <c r="E12" s="22"/>
      <c r="F12" s="21"/>
      <c r="G12" s="23"/>
    </row>
    <row r="13" spans="1:9" ht="17.100000000000001" customHeight="1">
      <c r="A13" s="167"/>
      <c r="B13" s="21" t="s">
        <v>337</v>
      </c>
      <c r="C13" s="21">
        <v>9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140</v>
      </c>
      <c r="C16" s="28" t="s">
        <v>307</v>
      </c>
      <c r="D16" s="29">
        <v>7</v>
      </c>
      <c r="E16" s="140" t="s">
        <v>50</v>
      </c>
      <c r="F16" s="141"/>
      <c r="G16" s="142"/>
    </row>
    <row r="17" spans="1:7">
      <c r="A17" s="107"/>
      <c r="B17" s="28" t="s">
        <v>305</v>
      </c>
      <c r="C17" s="21" t="s">
        <v>308</v>
      </c>
      <c r="D17" s="21">
        <v>2</v>
      </c>
      <c r="E17" s="140"/>
      <c r="F17" s="141"/>
      <c r="G17" s="142"/>
    </row>
    <row r="18" spans="1:7">
      <c r="A18" s="107"/>
      <c r="B18" s="28" t="s">
        <v>40</v>
      </c>
      <c r="C18" s="21" t="s">
        <v>309</v>
      </c>
      <c r="D18" s="21" t="s">
        <v>310</v>
      </c>
      <c r="E18" s="140" t="s">
        <v>49</v>
      </c>
      <c r="F18" s="141"/>
      <c r="G18" s="142"/>
    </row>
    <row r="19" spans="1:7">
      <c r="A19" s="107"/>
      <c r="B19" s="28" t="s">
        <v>45</v>
      </c>
      <c r="C19" s="21" t="s">
        <v>311</v>
      </c>
      <c r="D19" s="21">
        <v>4</v>
      </c>
      <c r="E19" s="140" t="s">
        <v>63</v>
      </c>
      <c r="F19" s="141"/>
      <c r="G19" s="142"/>
    </row>
    <row r="20" spans="1:7">
      <c r="A20" s="107"/>
      <c r="B20" s="28" t="s">
        <v>306</v>
      </c>
      <c r="C20" s="21" t="s">
        <v>312</v>
      </c>
      <c r="D20" s="21">
        <v>4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121</v>
      </c>
      <c r="C23" s="33" t="s">
        <v>313</v>
      </c>
      <c r="D23" s="33">
        <v>5</v>
      </c>
      <c r="E23" s="123"/>
      <c r="F23" s="124"/>
      <c r="G23" s="125"/>
    </row>
    <row r="24" spans="1:7">
      <c r="A24" s="107"/>
      <c r="B24" s="28" t="s">
        <v>54</v>
      </c>
      <c r="C24" s="21" t="s">
        <v>314</v>
      </c>
      <c r="D24" s="21">
        <v>2</v>
      </c>
      <c r="E24" s="140"/>
      <c r="F24" s="141"/>
      <c r="G24" s="142"/>
    </row>
    <row r="25" spans="1:7">
      <c r="A25" s="107"/>
      <c r="B25" s="28"/>
      <c r="C25" s="21" t="s">
        <v>315</v>
      </c>
      <c r="D25" s="21">
        <v>2</v>
      </c>
      <c r="E25" s="140"/>
      <c r="F25" s="141"/>
      <c r="G25" s="142"/>
    </row>
    <row r="26" spans="1:7">
      <c r="A26" s="107"/>
      <c r="B26" s="28"/>
      <c r="C26" s="21" t="s">
        <v>316</v>
      </c>
      <c r="D26" s="21">
        <v>13</v>
      </c>
      <c r="E26" s="140" t="s">
        <v>330</v>
      </c>
      <c r="F26" s="141"/>
      <c r="G26" s="142"/>
    </row>
    <row r="27" spans="1:7">
      <c r="A27" s="107"/>
      <c r="B27" s="28"/>
      <c r="C27" s="21" t="s">
        <v>317</v>
      </c>
      <c r="D27" s="21" t="s">
        <v>318</v>
      </c>
      <c r="E27" s="140"/>
      <c r="F27" s="141"/>
      <c r="G27" s="142"/>
    </row>
    <row r="28" spans="1:7">
      <c r="A28" s="107"/>
      <c r="B28" s="28" t="s">
        <v>218</v>
      </c>
      <c r="C28" s="21" t="s">
        <v>319</v>
      </c>
      <c r="D28" s="21" t="s">
        <v>320</v>
      </c>
      <c r="E28" s="140"/>
      <c r="F28" s="141"/>
      <c r="G28" s="142"/>
    </row>
    <row r="29" spans="1:7">
      <c r="A29" s="107"/>
      <c r="B29" s="28"/>
      <c r="C29" s="21" t="s">
        <v>321</v>
      </c>
      <c r="D29" s="21">
        <v>2</v>
      </c>
      <c r="E29" s="53"/>
      <c r="F29" s="54"/>
      <c r="G29" s="55"/>
    </row>
    <row r="30" spans="1:7">
      <c r="A30" s="107"/>
      <c r="B30" s="28"/>
      <c r="C30" s="21" t="s">
        <v>322</v>
      </c>
      <c r="D30" s="21">
        <v>2</v>
      </c>
      <c r="E30" s="53"/>
      <c r="F30" s="54"/>
      <c r="G30" s="55"/>
    </row>
    <row r="31" spans="1:7">
      <c r="A31" s="107"/>
      <c r="B31" s="28" t="s">
        <v>58</v>
      </c>
      <c r="C31" s="21" t="s">
        <v>323</v>
      </c>
      <c r="D31" s="21">
        <v>6</v>
      </c>
      <c r="E31" s="140" t="s">
        <v>63</v>
      </c>
      <c r="F31" s="141"/>
      <c r="G31" s="142"/>
    </row>
    <row r="32" spans="1:7">
      <c r="A32" s="107"/>
      <c r="B32" s="28"/>
      <c r="C32" s="21" t="s">
        <v>324</v>
      </c>
      <c r="D32" s="21">
        <v>11</v>
      </c>
      <c r="E32" s="140" t="s">
        <v>49</v>
      </c>
      <c r="F32" s="141"/>
      <c r="G32" s="142"/>
    </row>
    <row r="33" spans="1:9">
      <c r="A33" s="107"/>
      <c r="B33" s="28"/>
      <c r="C33" s="21" t="s">
        <v>325</v>
      </c>
      <c r="D33" s="21">
        <v>2</v>
      </c>
      <c r="E33" s="53"/>
      <c r="F33" s="54"/>
      <c r="G33" s="55"/>
    </row>
    <row r="34" spans="1:9">
      <c r="A34" s="107"/>
      <c r="B34" s="28"/>
      <c r="C34" s="21" t="s">
        <v>326</v>
      </c>
      <c r="D34" s="21" t="s">
        <v>327</v>
      </c>
      <c r="E34" s="53"/>
      <c r="F34" s="54"/>
      <c r="G34" s="55"/>
    </row>
    <row r="35" spans="1:9">
      <c r="A35" s="107"/>
      <c r="B35" s="28" t="s">
        <v>329</v>
      </c>
      <c r="C35" s="21" t="s">
        <v>328</v>
      </c>
      <c r="D35" s="21">
        <v>2</v>
      </c>
      <c r="E35" s="140"/>
      <c r="F35" s="141"/>
      <c r="G35" s="142"/>
    </row>
    <row r="36" spans="1:9">
      <c r="A36" s="107"/>
      <c r="B36" s="28"/>
      <c r="C36" s="21"/>
      <c r="D36" s="21"/>
      <c r="E36" s="140"/>
      <c r="F36" s="141"/>
      <c r="G36" s="142"/>
    </row>
    <row r="37" spans="1:9">
      <c r="A37" s="107"/>
      <c r="B37" s="28"/>
      <c r="C37" s="21"/>
      <c r="D37" s="21"/>
      <c r="E37" s="140"/>
      <c r="F37" s="141"/>
      <c r="G37" s="142"/>
    </row>
    <row r="38" spans="1:9">
      <c r="A38" s="105" t="s">
        <v>26</v>
      </c>
      <c r="B38" s="105"/>
      <c r="C38" s="105"/>
      <c r="D38" s="105"/>
      <c r="E38" s="105"/>
      <c r="F38" s="105"/>
      <c r="G38" s="105"/>
    </row>
    <row r="39" spans="1:9">
      <c r="A39" s="106" t="s">
        <v>27</v>
      </c>
      <c r="B39" s="109" t="s">
        <v>331</v>
      </c>
      <c r="C39" s="111"/>
      <c r="D39" s="106" t="s">
        <v>28</v>
      </c>
      <c r="E39" s="134" t="s">
        <v>338</v>
      </c>
      <c r="F39" s="135"/>
      <c r="G39" s="136"/>
    </row>
    <row r="40" spans="1:9" ht="17.25" customHeight="1">
      <c r="A40" s="107"/>
      <c r="B40" s="112"/>
      <c r="C40" s="114"/>
      <c r="D40" s="107"/>
      <c r="E40" s="112"/>
      <c r="F40" s="113"/>
      <c r="G40" s="114"/>
    </row>
    <row r="41" spans="1:9">
      <c r="A41" s="107"/>
      <c r="B41" s="112" t="s">
        <v>334</v>
      </c>
      <c r="C41" s="114"/>
      <c r="D41" s="107"/>
      <c r="E41" s="137"/>
      <c r="F41" s="138"/>
      <c r="G41" s="139"/>
    </row>
    <row r="42" spans="1:9">
      <c r="A42" s="107"/>
      <c r="B42" s="112"/>
      <c r="C42" s="114"/>
      <c r="D42" s="107"/>
      <c r="E42" s="137"/>
      <c r="F42" s="138"/>
      <c r="G42" s="139"/>
    </row>
    <row r="43" spans="1:9" ht="17.25" customHeight="1">
      <c r="A43" s="107"/>
      <c r="B43" s="112"/>
      <c r="C43" s="114"/>
      <c r="D43" s="107"/>
      <c r="E43" s="137"/>
      <c r="F43" s="138"/>
      <c r="G43" s="139"/>
    </row>
    <row r="44" spans="1:9" ht="17.25" customHeight="1">
      <c r="A44" s="107"/>
      <c r="B44" s="112"/>
      <c r="C44" s="114"/>
      <c r="D44" s="107"/>
      <c r="E44" s="126"/>
      <c r="F44" s="132"/>
      <c r="G44" s="133"/>
      <c r="I44" s="24"/>
    </row>
    <row r="45" spans="1:9" ht="18" customHeight="1">
      <c r="A45" s="107"/>
      <c r="B45" s="112"/>
      <c r="C45" s="114"/>
      <c r="D45" s="107"/>
      <c r="E45" s="126"/>
      <c r="F45" s="132"/>
      <c r="G45" s="133"/>
    </row>
    <row r="46" spans="1:9">
      <c r="A46" s="107"/>
      <c r="B46" s="112"/>
      <c r="C46" s="114"/>
      <c r="D46" s="107"/>
      <c r="E46" s="126"/>
      <c r="F46" s="127"/>
      <c r="G46" s="128"/>
    </row>
    <row r="47" spans="1:9" ht="15" customHeight="1">
      <c r="A47" s="107"/>
      <c r="B47" s="112"/>
      <c r="C47" s="114"/>
      <c r="D47" s="107"/>
      <c r="E47" s="129"/>
      <c r="F47" s="130"/>
      <c r="G47" s="131"/>
    </row>
    <row r="48" spans="1:9">
      <c r="A48" s="108"/>
      <c r="B48" s="112"/>
      <c r="C48" s="114"/>
      <c r="D48" s="108"/>
      <c r="E48" s="115"/>
      <c r="F48" s="118"/>
      <c r="G48" s="119"/>
    </row>
    <row r="49" spans="1:8">
      <c r="A49" s="105" t="s">
        <v>29</v>
      </c>
      <c r="B49" s="105"/>
      <c r="C49" s="105"/>
      <c r="D49" s="105"/>
      <c r="E49" s="105"/>
      <c r="F49" s="105"/>
      <c r="G49" s="105"/>
    </row>
    <row r="50" spans="1:8">
      <c r="A50" s="106" t="s">
        <v>27</v>
      </c>
      <c r="B50" s="109" t="s">
        <v>10</v>
      </c>
      <c r="C50" s="111"/>
      <c r="D50" s="106" t="s">
        <v>28</v>
      </c>
      <c r="E50" s="120"/>
      <c r="F50" s="121"/>
      <c r="G50" s="122"/>
    </row>
    <row r="51" spans="1:8">
      <c r="A51" s="108"/>
      <c r="B51" s="115" t="s">
        <v>10</v>
      </c>
      <c r="C51" s="117"/>
      <c r="D51" s="108"/>
      <c r="E51" s="123"/>
      <c r="F51" s="124"/>
      <c r="G51" s="125"/>
    </row>
    <row r="52" spans="1:8">
      <c r="A52" s="105" t="s">
        <v>30</v>
      </c>
      <c r="B52" s="105"/>
      <c r="C52" s="105"/>
      <c r="D52" s="105"/>
      <c r="E52" s="105"/>
      <c r="F52" s="105"/>
      <c r="G52" s="105"/>
    </row>
    <row r="53" spans="1:8">
      <c r="A53" s="106" t="s">
        <v>27</v>
      </c>
      <c r="B53" s="109" t="s">
        <v>332</v>
      </c>
      <c r="C53" s="110"/>
      <c r="D53" s="111"/>
      <c r="E53" s="106" t="s">
        <v>28</v>
      </c>
      <c r="F53" s="109"/>
      <c r="G53" s="111"/>
      <c r="H53" s="56"/>
    </row>
    <row r="54" spans="1:8">
      <c r="A54" s="107"/>
      <c r="B54" s="112" t="s">
        <v>333</v>
      </c>
      <c r="C54" s="113"/>
      <c r="D54" s="114"/>
      <c r="E54" s="107"/>
      <c r="F54" s="112" t="s">
        <v>10</v>
      </c>
      <c r="G54" s="114"/>
      <c r="H54" s="35"/>
    </row>
    <row r="55" spans="1:8">
      <c r="A55" s="107"/>
      <c r="B55" s="112"/>
      <c r="C55" s="113"/>
      <c r="D55" s="114"/>
      <c r="E55" s="107"/>
      <c r="F55" s="112" t="s">
        <v>10</v>
      </c>
      <c r="G55" s="114"/>
    </row>
    <row r="56" spans="1:8">
      <c r="A56" s="107"/>
      <c r="B56" s="112"/>
      <c r="C56" s="113"/>
      <c r="D56" s="114"/>
      <c r="E56" s="107"/>
      <c r="F56" s="112" t="s">
        <v>10</v>
      </c>
      <c r="G56" s="114"/>
    </row>
    <row r="57" spans="1:8">
      <c r="A57" s="107"/>
      <c r="B57" s="112" t="s">
        <v>10</v>
      </c>
      <c r="C57" s="113"/>
      <c r="D57" s="114"/>
      <c r="E57" s="107"/>
      <c r="F57" s="112" t="s">
        <v>10</v>
      </c>
      <c r="G57" s="114"/>
    </row>
    <row r="58" spans="1:8">
      <c r="A58" s="108"/>
      <c r="B58" s="115"/>
      <c r="C58" s="116"/>
      <c r="D58" s="117"/>
      <c r="E58" s="108"/>
      <c r="F58" s="112"/>
      <c r="G58" s="114"/>
    </row>
    <row r="59" spans="1:8">
      <c r="A59" s="81" t="s">
        <v>31</v>
      </c>
      <c r="B59" s="82"/>
      <c r="C59" s="36" t="s">
        <v>32</v>
      </c>
      <c r="D59" s="37">
        <f>B61+E61</f>
        <v>0</v>
      </c>
      <c r="E59" s="38"/>
      <c r="F59" s="83"/>
      <c r="G59" s="83"/>
    </row>
    <row r="60" spans="1:8">
      <c r="A60" s="88" t="s">
        <v>27</v>
      </c>
      <c r="B60" s="39" t="s">
        <v>33</v>
      </c>
      <c r="C60" s="39" t="s">
        <v>34</v>
      </c>
      <c r="D60" s="91" t="s">
        <v>28</v>
      </c>
      <c r="E60" s="39" t="s">
        <v>33</v>
      </c>
      <c r="F60" s="94" t="s">
        <v>34</v>
      </c>
      <c r="G60" s="95"/>
    </row>
    <row r="61" spans="1:8">
      <c r="A61" s="89"/>
      <c r="B61" s="96"/>
      <c r="C61" s="96"/>
      <c r="D61" s="92"/>
      <c r="E61" s="96"/>
      <c r="F61" s="99"/>
      <c r="G61" s="100"/>
    </row>
    <row r="62" spans="1:8">
      <c r="A62" s="89"/>
      <c r="B62" s="97"/>
      <c r="C62" s="97"/>
      <c r="D62" s="92"/>
      <c r="E62" s="97"/>
      <c r="F62" s="101"/>
      <c r="G62" s="102"/>
    </row>
    <row r="63" spans="1:8">
      <c r="A63" s="90"/>
      <c r="B63" s="98"/>
      <c r="C63" s="98"/>
      <c r="D63" s="93"/>
      <c r="E63" s="98"/>
      <c r="F63" s="103"/>
      <c r="G63" s="104"/>
    </row>
    <row r="64" spans="1:8">
      <c r="A64" s="84" t="s">
        <v>35</v>
      </c>
      <c r="B64" s="84"/>
      <c r="C64" s="84"/>
      <c r="D64" s="84"/>
      <c r="E64" s="84"/>
      <c r="F64" s="84"/>
      <c r="G64" s="84"/>
    </row>
    <row r="65" spans="1:7">
      <c r="A65" s="85"/>
      <c r="B65" s="86"/>
      <c r="C65" s="86"/>
      <c r="D65" s="86"/>
      <c r="E65" s="86"/>
      <c r="F65" s="86"/>
      <c r="G65" s="87"/>
    </row>
    <row r="67" spans="1:7">
      <c r="G67"/>
    </row>
    <row r="68" spans="1:7">
      <c r="G68"/>
    </row>
    <row r="69" spans="1:7">
      <c r="C69" t="s">
        <v>5</v>
      </c>
      <c r="G69"/>
    </row>
    <row r="70" spans="1:7">
      <c r="G70"/>
    </row>
    <row r="71" spans="1:7">
      <c r="G71"/>
    </row>
    <row r="72" spans="1:7">
      <c r="G72"/>
    </row>
  </sheetData>
  <mergeCells count="90">
    <mergeCell ref="A64:G64"/>
    <mergeCell ref="A65:G65"/>
    <mergeCell ref="E32:G32"/>
    <mergeCell ref="E31:G31"/>
    <mergeCell ref="A60:A63"/>
    <mergeCell ref="D60:D63"/>
    <mergeCell ref="F60:G60"/>
    <mergeCell ref="B61:B63"/>
    <mergeCell ref="C61:C63"/>
    <mergeCell ref="E61:E63"/>
    <mergeCell ref="F61:G63"/>
    <mergeCell ref="F56:G56"/>
    <mergeCell ref="B57:D57"/>
    <mergeCell ref="F57:G57"/>
    <mergeCell ref="B58:D58"/>
    <mergeCell ref="F58:G58"/>
    <mergeCell ref="A59:B59"/>
    <mergeCell ref="F59:G59"/>
    <mergeCell ref="A52:G52"/>
    <mergeCell ref="A53:A58"/>
    <mergeCell ref="B53:D53"/>
    <mergeCell ref="E53:E58"/>
    <mergeCell ref="F53:G53"/>
    <mergeCell ref="B54:D54"/>
    <mergeCell ref="F54:G54"/>
    <mergeCell ref="B55:D55"/>
    <mergeCell ref="F55:G55"/>
    <mergeCell ref="B56:D56"/>
    <mergeCell ref="B48:C48"/>
    <mergeCell ref="E48:G48"/>
    <mergeCell ref="A49:G49"/>
    <mergeCell ref="A50:A51"/>
    <mergeCell ref="B50:C50"/>
    <mergeCell ref="D50:D51"/>
    <mergeCell ref="E50:G50"/>
    <mergeCell ref="B51:C51"/>
    <mergeCell ref="E51:G51"/>
    <mergeCell ref="E46:G46"/>
    <mergeCell ref="B47:C47"/>
    <mergeCell ref="E47:G47"/>
    <mergeCell ref="B45:C45"/>
    <mergeCell ref="E45:G45"/>
    <mergeCell ref="A38:G38"/>
    <mergeCell ref="A39:A48"/>
    <mergeCell ref="B39:C39"/>
    <mergeCell ref="D39:D48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B46:C46"/>
    <mergeCell ref="A23:A37"/>
    <mergeCell ref="E23:G23"/>
    <mergeCell ref="E24:G24"/>
    <mergeCell ref="E25:G25"/>
    <mergeCell ref="E26:G26"/>
    <mergeCell ref="E27:G27"/>
    <mergeCell ref="E28:G28"/>
    <mergeCell ref="E35:G35"/>
    <mergeCell ref="E36:G36"/>
    <mergeCell ref="E37:G37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339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773700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1378550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2152250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'0614'!B7:C7+'0615'!B6:C6</f>
        <v>41579240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357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358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40</v>
      </c>
      <c r="C16" s="28" t="s">
        <v>340</v>
      </c>
      <c r="D16" s="29">
        <v>4</v>
      </c>
      <c r="E16" s="140" t="s">
        <v>63</v>
      </c>
      <c r="F16" s="141"/>
      <c r="G16" s="142"/>
    </row>
    <row r="17" spans="1:7">
      <c r="A17" s="107"/>
      <c r="B17" s="28" t="s">
        <v>40</v>
      </c>
      <c r="C17" s="21" t="s">
        <v>341</v>
      </c>
      <c r="D17" s="21">
        <v>6</v>
      </c>
      <c r="E17" s="140" t="s">
        <v>49</v>
      </c>
      <c r="F17" s="141"/>
      <c r="G17" s="142"/>
    </row>
    <row r="18" spans="1:7">
      <c r="A18" s="107"/>
      <c r="B18" s="28" t="s">
        <v>44</v>
      </c>
      <c r="C18" s="21" t="s">
        <v>342</v>
      </c>
      <c r="D18" s="21">
        <v>2</v>
      </c>
      <c r="E18" s="140"/>
      <c r="F18" s="141"/>
      <c r="G18" s="142"/>
    </row>
    <row r="19" spans="1:7">
      <c r="A19" s="107"/>
      <c r="B19" s="28" t="s">
        <v>306</v>
      </c>
      <c r="C19" s="21" t="s">
        <v>343</v>
      </c>
      <c r="D19" s="21">
        <v>2</v>
      </c>
      <c r="E19" s="140"/>
      <c r="F19" s="141"/>
      <c r="G19" s="142"/>
    </row>
    <row r="20" spans="1:7">
      <c r="A20" s="107"/>
      <c r="B20" s="28" t="s">
        <v>306</v>
      </c>
      <c r="C20" s="21" t="s">
        <v>344</v>
      </c>
      <c r="D20" s="21">
        <v>2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121</v>
      </c>
      <c r="C23" s="33" t="s">
        <v>345</v>
      </c>
      <c r="D23" s="33">
        <v>4</v>
      </c>
      <c r="E23" s="123" t="s">
        <v>63</v>
      </c>
      <c r="F23" s="124"/>
      <c r="G23" s="125"/>
    </row>
    <row r="24" spans="1:7">
      <c r="A24" s="107"/>
      <c r="B24" s="28" t="s">
        <v>54</v>
      </c>
      <c r="C24" s="21" t="s">
        <v>346</v>
      </c>
      <c r="D24" s="21">
        <v>2</v>
      </c>
      <c r="E24" s="140"/>
      <c r="F24" s="141"/>
      <c r="G24" s="142"/>
    </row>
    <row r="25" spans="1:7">
      <c r="A25" s="107"/>
      <c r="B25" s="28" t="s">
        <v>218</v>
      </c>
      <c r="C25" s="21" t="s">
        <v>347</v>
      </c>
      <c r="D25" s="21">
        <v>3</v>
      </c>
      <c r="E25" s="140"/>
      <c r="F25" s="141"/>
      <c r="G25" s="142"/>
    </row>
    <row r="26" spans="1:7">
      <c r="A26" s="107"/>
      <c r="B26" s="28" t="s">
        <v>58</v>
      </c>
      <c r="C26" s="21" t="s">
        <v>348</v>
      </c>
      <c r="D26" s="21">
        <v>3</v>
      </c>
      <c r="E26" s="140"/>
      <c r="F26" s="141"/>
      <c r="G26" s="142"/>
    </row>
    <row r="27" spans="1:7">
      <c r="A27" s="107"/>
      <c r="B27" s="28" t="s">
        <v>58</v>
      </c>
      <c r="C27" s="21" t="s">
        <v>349</v>
      </c>
      <c r="D27" s="21">
        <v>2</v>
      </c>
      <c r="E27" s="140"/>
      <c r="F27" s="141"/>
      <c r="G27" s="142"/>
    </row>
    <row r="28" spans="1:7">
      <c r="A28" s="107"/>
      <c r="B28" s="28" t="s">
        <v>58</v>
      </c>
      <c r="C28" s="21" t="s">
        <v>350</v>
      </c>
      <c r="D28" s="21">
        <v>2</v>
      </c>
      <c r="E28" s="140"/>
      <c r="F28" s="141"/>
      <c r="G28" s="142"/>
    </row>
    <row r="29" spans="1:7">
      <c r="A29" s="107"/>
      <c r="B29" s="28" t="s">
        <v>61</v>
      </c>
      <c r="C29" s="21" t="s">
        <v>351</v>
      </c>
      <c r="D29" s="21">
        <v>2</v>
      </c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352</v>
      </c>
      <c r="C33" s="111"/>
      <c r="D33" s="106" t="s">
        <v>28</v>
      </c>
      <c r="E33" s="134"/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 t="s">
        <v>353</v>
      </c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354</v>
      </c>
      <c r="C47" s="110"/>
      <c r="D47" s="111"/>
      <c r="E47" s="106" t="s">
        <v>28</v>
      </c>
      <c r="F47" s="169" t="s">
        <v>359</v>
      </c>
      <c r="G47" s="111"/>
      <c r="H47" s="57"/>
    </row>
    <row r="48" spans="1:9">
      <c r="A48" s="107"/>
      <c r="B48" s="112" t="s">
        <v>355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 t="s">
        <v>356</v>
      </c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/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/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/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/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/>
      <c r="C11" s="21"/>
      <c r="D11" s="92"/>
      <c r="E11" s="22"/>
      <c r="F11" s="21"/>
      <c r="G11" s="23"/>
    </row>
    <row r="12" spans="1:9" ht="18" customHeight="1">
      <c r="A12" s="166"/>
      <c r="B12" s="21"/>
      <c r="C12" s="21"/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0.5</v>
      </c>
      <c r="C16" s="28" t="s">
        <v>361</v>
      </c>
      <c r="D16" s="21">
        <v>3</v>
      </c>
      <c r="E16" s="140"/>
      <c r="F16" s="141"/>
      <c r="G16" s="142"/>
    </row>
    <row r="17" spans="1:7">
      <c r="A17" s="107"/>
      <c r="B17" s="28">
        <v>0.52083333333333337</v>
      </c>
      <c r="C17" s="21" t="s">
        <v>362</v>
      </c>
      <c r="D17" s="21">
        <v>3</v>
      </c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363</v>
      </c>
      <c r="D23" s="33">
        <v>8</v>
      </c>
      <c r="E23" s="123"/>
      <c r="F23" s="124"/>
      <c r="G23" s="125"/>
    </row>
    <row r="24" spans="1:7">
      <c r="A24" s="107"/>
      <c r="B24" s="28">
        <v>0.29166666666666669</v>
      </c>
      <c r="C24" s="21" t="s">
        <v>364</v>
      </c>
      <c r="D24" s="21">
        <v>4</v>
      </c>
      <c r="E24" s="140"/>
      <c r="F24" s="141"/>
      <c r="G24" s="142"/>
    </row>
    <row r="25" spans="1:7">
      <c r="A25" s="107"/>
      <c r="B25" s="28">
        <v>0.29166666666666669</v>
      </c>
      <c r="C25" s="21" t="s">
        <v>201</v>
      </c>
      <c r="D25" s="21">
        <v>4</v>
      </c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365</v>
      </c>
      <c r="C33" s="111"/>
      <c r="D33" s="106" t="s">
        <v>28</v>
      </c>
      <c r="E33" s="168" t="s">
        <v>407</v>
      </c>
      <c r="F33" s="135"/>
      <c r="G33" s="136"/>
    </row>
    <row r="34" spans="1:9" ht="17.25" customHeight="1">
      <c r="A34" s="107"/>
      <c r="B34" s="112"/>
      <c r="C34" s="114"/>
      <c r="D34" s="107"/>
      <c r="E34" s="112" t="s">
        <v>408</v>
      </c>
      <c r="F34" s="113"/>
      <c r="G34" s="114"/>
    </row>
    <row r="35" spans="1:9" ht="17.25" customHeight="1">
      <c r="A35" s="107"/>
      <c r="B35" s="112" t="s">
        <v>366</v>
      </c>
      <c r="C35" s="114"/>
      <c r="D35" s="107"/>
      <c r="E35" s="170" t="s">
        <v>409</v>
      </c>
      <c r="F35" s="171"/>
      <c r="G35" s="172"/>
    </row>
    <row r="36" spans="1:9">
      <c r="A36" s="107"/>
      <c r="B36" s="112" t="s">
        <v>367</v>
      </c>
      <c r="C36" s="114"/>
      <c r="D36" s="107"/>
      <c r="E36" s="170"/>
      <c r="F36" s="171"/>
      <c r="G36" s="172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 t="s">
        <v>368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369</v>
      </c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 t="s">
        <v>370</v>
      </c>
      <c r="C41" s="114"/>
      <c r="D41" s="107"/>
      <c r="E41" s="129"/>
      <c r="F41" s="130"/>
      <c r="G41" s="131"/>
    </row>
    <row r="42" spans="1:9">
      <c r="A42" s="108"/>
      <c r="B42" s="112" t="s">
        <v>371</v>
      </c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372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373</v>
      </c>
      <c r="C47" s="110"/>
      <c r="D47" s="111"/>
      <c r="E47" s="106" t="s">
        <v>28</v>
      </c>
      <c r="F47" s="109" t="s">
        <v>406</v>
      </c>
      <c r="G47" s="111"/>
      <c r="H47" s="58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B41:C41"/>
    <mergeCell ref="E41:G41"/>
    <mergeCell ref="B39:C39"/>
    <mergeCell ref="E39:G39"/>
    <mergeCell ref="B42:C42"/>
    <mergeCell ref="E42:G42"/>
    <mergeCell ref="A32:G32"/>
    <mergeCell ref="A33:A42"/>
    <mergeCell ref="B33:C33"/>
    <mergeCell ref="D33:D42"/>
    <mergeCell ref="E33:G33"/>
    <mergeCell ref="B34:C34"/>
    <mergeCell ref="E34:G34"/>
    <mergeCell ref="B35:C35"/>
    <mergeCell ref="B36:C36"/>
    <mergeCell ref="B37:C37"/>
    <mergeCell ref="E37:G37"/>
    <mergeCell ref="B38:C38"/>
    <mergeCell ref="E35:G36"/>
    <mergeCell ref="E38:G38"/>
    <mergeCell ref="B40:C40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9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374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/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/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8299100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B6+'0615'!B7:C7</f>
        <v>49878340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435</v>
      </c>
      <c r="C11" s="21">
        <v>20</v>
      </c>
      <c r="D11" s="92"/>
      <c r="E11" s="22"/>
      <c r="F11" s="21"/>
      <c r="G11" s="23"/>
    </row>
    <row r="12" spans="1:9" ht="18" customHeight="1">
      <c r="A12" s="166"/>
      <c r="B12" s="21" t="s">
        <v>436</v>
      </c>
      <c r="C12" s="24">
        <v>20</v>
      </c>
      <c r="D12" s="92"/>
      <c r="E12" s="22"/>
      <c r="F12" s="21"/>
      <c r="G12" s="23"/>
    </row>
    <row r="13" spans="1:9" ht="17.100000000000001" customHeight="1">
      <c r="A13" s="167"/>
      <c r="B13" s="21" t="s">
        <v>437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214</v>
      </c>
      <c r="C16" s="28" t="s">
        <v>388</v>
      </c>
      <c r="D16" s="29">
        <v>4</v>
      </c>
      <c r="E16" s="140"/>
      <c r="F16" s="141"/>
      <c r="G16" s="142"/>
    </row>
    <row r="17" spans="1:7">
      <c r="A17" s="107"/>
      <c r="B17" s="28" t="s">
        <v>214</v>
      </c>
      <c r="C17" s="21" t="s">
        <v>389</v>
      </c>
      <c r="D17" s="21">
        <v>8</v>
      </c>
      <c r="E17" s="140" t="s">
        <v>128</v>
      </c>
      <c r="F17" s="141"/>
      <c r="G17" s="142"/>
    </row>
    <row r="18" spans="1:7">
      <c r="A18" s="107"/>
      <c r="B18" s="28" t="s">
        <v>214</v>
      </c>
      <c r="C18" s="21" t="s">
        <v>390</v>
      </c>
      <c r="D18" s="21">
        <v>3</v>
      </c>
      <c r="E18" s="140"/>
      <c r="F18" s="141"/>
      <c r="G18" s="142"/>
    </row>
    <row r="19" spans="1:7">
      <c r="A19" s="107"/>
      <c r="B19" s="28" t="s">
        <v>37</v>
      </c>
      <c r="C19" s="21" t="s">
        <v>391</v>
      </c>
      <c r="D19" s="21">
        <v>10</v>
      </c>
      <c r="E19" s="140" t="s">
        <v>402</v>
      </c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 t="s">
        <v>392</v>
      </c>
      <c r="C21" s="21" t="s">
        <v>393</v>
      </c>
      <c r="D21" s="21">
        <v>20</v>
      </c>
      <c r="E21" s="140" t="s">
        <v>401</v>
      </c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394</v>
      </c>
      <c r="C23" s="33" t="s">
        <v>404</v>
      </c>
      <c r="D23" s="33">
        <v>2</v>
      </c>
      <c r="E23" s="123" t="s">
        <v>403</v>
      </c>
      <c r="F23" s="124"/>
      <c r="G23" s="125"/>
    </row>
    <row r="24" spans="1:7">
      <c r="A24" s="107"/>
      <c r="B24" s="28" t="s">
        <v>394</v>
      </c>
      <c r="C24" s="21" t="s">
        <v>395</v>
      </c>
      <c r="D24" s="21">
        <v>2</v>
      </c>
      <c r="E24" s="140" t="s">
        <v>405</v>
      </c>
      <c r="F24" s="141"/>
      <c r="G24" s="142"/>
    </row>
    <row r="25" spans="1:7">
      <c r="A25" s="107"/>
      <c r="B25" s="28" t="s">
        <v>218</v>
      </c>
      <c r="C25" s="21" t="s">
        <v>396</v>
      </c>
      <c r="D25" s="21">
        <v>4</v>
      </c>
      <c r="E25" s="140" t="s">
        <v>402</v>
      </c>
      <c r="F25" s="141"/>
      <c r="G25" s="142"/>
    </row>
    <row r="26" spans="1:7">
      <c r="A26" s="107"/>
      <c r="B26" s="28" t="s">
        <v>58</v>
      </c>
      <c r="C26" s="21" t="s">
        <v>397</v>
      </c>
      <c r="D26" s="21">
        <v>3</v>
      </c>
      <c r="E26" s="140"/>
      <c r="F26" s="141"/>
      <c r="G26" s="142"/>
    </row>
    <row r="27" spans="1:7">
      <c r="A27" s="107"/>
      <c r="B27" s="28" t="s">
        <v>58</v>
      </c>
      <c r="C27" s="21" t="s">
        <v>393</v>
      </c>
      <c r="D27" s="21">
        <v>20</v>
      </c>
      <c r="E27" s="140" t="s">
        <v>400</v>
      </c>
      <c r="F27" s="141"/>
      <c r="G27" s="142"/>
    </row>
    <row r="28" spans="1:7">
      <c r="A28" s="107"/>
      <c r="B28" s="28" t="s">
        <v>58</v>
      </c>
      <c r="C28" s="21" t="s">
        <v>398</v>
      </c>
      <c r="D28" s="21">
        <v>3</v>
      </c>
      <c r="E28" s="140" t="s">
        <v>399</v>
      </c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375</v>
      </c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 t="s">
        <v>377</v>
      </c>
      <c r="C34" s="114"/>
      <c r="D34" s="107"/>
      <c r="E34" s="173" t="s">
        <v>410</v>
      </c>
      <c r="F34" s="113"/>
      <c r="G34" s="114"/>
    </row>
    <row r="35" spans="1:9">
      <c r="A35" s="107"/>
      <c r="B35" s="112" t="s">
        <v>376</v>
      </c>
      <c r="C35" s="114"/>
      <c r="D35" s="107"/>
      <c r="E35" s="112" t="s">
        <v>411</v>
      </c>
      <c r="F35" s="113"/>
      <c r="G35" s="114"/>
    </row>
    <row r="36" spans="1:9">
      <c r="A36" s="107"/>
      <c r="B36" s="112" t="s">
        <v>378</v>
      </c>
      <c r="C36" s="114"/>
      <c r="D36" s="107"/>
      <c r="E36" s="112" t="s">
        <v>412</v>
      </c>
      <c r="F36" s="113"/>
      <c r="G36" s="114"/>
    </row>
    <row r="37" spans="1:9" ht="17.25" customHeight="1">
      <c r="A37" s="107"/>
      <c r="B37" s="112" t="s">
        <v>379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380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381</v>
      </c>
      <c r="C39" s="114"/>
      <c r="D39" s="107"/>
      <c r="E39" s="126"/>
      <c r="F39" s="132"/>
      <c r="G39" s="133"/>
    </row>
    <row r="40" spans="1:9" ht="18" customHeight="1">
      <c r="A40" s="107"/>
      <c r="B40" s="112" t="s">
        <v>382</v>
      </c>
      <c r="C40" s="114"/>
      <c r="D40" s="107"/>
      <c r="E40" s="60"/>
      <c r="F40" s="61"/>
      <c r="G40" s="62"/>
    </row>
    <row r="41" spans="1:9" ht="18" customHeight="1">
      <c r="A41" s="107"/>
      <c r="B41" s="112" t="s">
        <v>383</v>
      </c>
      <c r="C41" s="114"/>
      <c r="D41" s="107"/>
      <c r="E41" s="60"/>
      <c r="F41" s="61"/>
      <c r="G41" s="62"/>
    </row>
    <row r="42" spans="1:9" ht="18" customHeight="1">
      <c r="A42" s="107"/>
      <c r="B42" s="112" t="s">
        <v>384</v>
      </c>
      <c r="C42" s="114"/>
      <c r="D42" s="107"/>
      <c r="E42" s="60"/>
      <c r="F42" s="61"/>
      <c r="G42" s="62"/>
    </row>
    <row r="43" spans="1:9">
      <c r="A43" s="107"/>
      <c r="B43" s="112" t="s">
        <v>385</v>
      </c>
      <c r="C43" s="114"/>
      <c r="D43" s="107"/>
      <c r="E43" s="126"/>
      <c r="F43" s="127"/>
      <c r="G43" s="128"/>
    </row>
    <row r="44" spans="1:9" ht="15" customHeight="1">
      <c r="A44" s="107"/>
      <c r="B44" s="112" t="s">
        <v>386</v>
      </c>
      <c r="C44" s="114"/>
      <c r="D44" s="107"/>
      <c r="E44" s="129"/>
      <c r="F44" s="130"/>
      <c r="G44" s="131"/>
    </row>
    <row r="45" spans="1:9">
      <c r="A45" s="108"/>
      <c r="B45" s="112" t="s">
        <v>387</v>
      </c>
      <c r="C45" s="114"/>
      <c r="D45" s="108"/>
      <c r="E45" s="115"/>
      <c r="F45" s="118"/>
      <c r="G45" s="119"/>
    </row>
    <row r="46" spans="1:9">
      <c r="A46" s="105" t="s">
        <v>29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10</v>
      </c>
      <c r="C47" s="111"/>
      <c r="D47" s="106" t="s">
        <v>28</v>
      </c>
      <c r="E47" s="120"/>
      <c r="F47" s="121"/>
      <c r="G47" s="122"/>
    </row>
    <row r="48" spans="1:9">
      <c r="A48" s="108"/>
      <c r="B48" s="115" t="s">
        <v>10</v>
      </c>
      <c r="C48" s="117"/>
      <c r="D48" s="108"/>
      <c r="E48" s="123"/>
      <c r="F48" s="124"/>
      <c r="G48" s="125"/>
    </row>
    <row r="49" spans="1:8">
      <c r="A49" s="105" t="s">
        <v>30</v>
      </c>
      <c r="B49" s="105"/>
      <c r="C49" s="105"/>
      <c r="D49" s="105"/>
      <c r="E49" s="105"/>
      <c r="F49" s="105"/>
      <c r="G49" s="105"/>
    </row>
    <row r="50" spans="1:8">
      <c r="A50" s="106" t="s">
        <v>27</v>
      </c>
      <c r="B50" s="109"/>
      <c r="C50" s="110"/>
      <c r="D50" s="111"/>
      <c r="E50" s="106" t="s">
        <v>28</v>
      </c>
      <c r="F50" s="109"/>
      <c r="G50" s="111"/>
      <c r="H50" s="59"/>
    </row>
    <row r="51" spans="1:8">
      <c r="A51" s="107"/>
      <c r="B51" s="112"/>
      <c r="C51" s="113"/>
      <c r="D51" s="114"/>
      <c r="E51" s="107"/>
      <c r="F51" s="112" t="s">
        <v>10</v>
      </c>
      <c r="G51" s="114"/>
      <c r="H51" s="35"/>
    </row>
    <row r="52" spans="1:8">
      <c r="A52" s="107"/>
      <c r="B52" s="112"/>
      <c r="C52" s="113"/>
      <c r="D52" s="114"/>
      <c r="E52" s="107"/>
      <c r="F52" s="112" t="s">
        <v>10</v>
      </c>
      <c r="G52" s="114"/>
    </row>
    <row r="53" spans="1:8">
      <c r="A53" s="107"/>
      <c r="B53" s="112"/>
      <c r="C53" s="113"/>
      <c r="D53" s="114"/>
      <c r="E53" s="107"/>
      <c r="F53" s="112" t="s">
        <v>10</v>
      </c>
      <c r="G53" s="114"/>
    </row>
    <row r="54" spans="1:8">
      <c r="A54" s="107"/>
      <c r="B54" s="112" t="s">
        <v>10</v>
      </c>
      <c r="C54" s="113"/>
      <c r="D54" s="114"/>
      <c r="E54" s="107"/>
      <c r="F54" s="112" t="s">
        <v>10</v>
      </c>
      <c r="G54" s="114"/>
    </row>
    <row r="55" spans="1:8">
      <c r="A55" s="108"/>
      <c r="B55" s="115"/>
      <c r="C55" s="116"/>
      <c r="D55" s="117"/>
      <c r="E55" s="108"/>
      <c r="F55" s="112"/>
      <c r="G55" s="114"/>
    </row>
    <row r="56" spans="1:8">
      <c r="A56" s="81" t="s">
        <v>31</v>
      </c>
      <c r="B56" s="82"/>
      <c r="C56" s="36" t="s">
        <v>32</v>
      </c>
      <c r="D56" s="37">
        <f>B58+E58</f>
        <v>0</v>
      </c>
      <c r="E56" s="38"/>
      <c r="F56" s="83"/>
      <c r="G56" s="83"/>
    </row>
    <row r="57" spans="1:8">
      <c r="A57" s="88" t="s">
        <v>27</v>
      </c>
      <c r="B57" s="39" t="s">
        <v>33</v>
      </c>
      <c r="C57" s="39" t="s">
        <v>34</v>
      </c>
      <c r="D57" s="91" t="s">
        <v>28</v>
      </c>
      <c r="E57" s="39" t="s">
        <v>33</v>
      </c>
      <c r="F57" s="94" t="s">
        <v>34</v>
      </c>
      <c r="G57" s="95"/>
    </row>
    <row r="58" spans="1:8">
      <c r="A58" s="89"/>
      <c r="B58" s="96"/>
      <c r="C58" s="96"/>
      <c r="D58" s="92"/>
      <c r="E58" s="96"/>
      <c r="F58" s="99"/>
      <c r="G58" s="100"/>
    </row>
    <row r="59" spans="1:8">
      <c r="A59" s="89"/>
      <c r="B59" s="97"/>
      <c r="C59" s="97"/>
      <c r="D59" s="92"/>
      <c r="E59" s="97"/>
      <c r="F59" s="101"/>
      <c r="G59" s="102"/>
    </row>
    <row r="60" spans="1:8">
      <c r="A60" s="90"/>
      <c r="B60" s="98"/>
      <c r="C60" s="98"/>
      <c r="D60" s="93"/>
      <c r="E60" s="98"/>
      <c r="F60" s="103"/>
      <c r="G60" s="104"/>
    </row>
    <row r="61" spans="1:8">
      <c r="A61" s="84" t="s">
        <v>35</v>
      </c>
      <c r="B61" s="84"/>
      <c r="C61" s="84"/>
      <c r="D61" s="84"/>
      <c r="E61" s="84"/>
      <c r="F61" s="84"/>
      <c r="G61" s="84"/>
    </row>
    <row r="62" spans="1:8">
      <c r="A62" s="85"/>
      <c r="B62" s="86"/>
      <c r="C62" s="86"/>
      <c r="D62" s="86"/>
      <c r="E62" s="86"/>
      <c r="F62" s="86"/>
      <c r="G62" s="8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91">
    <mergeCell ref="A61:G61"/>
    <mergeCell ref="A62:G62"/>
    <mergeCell ref="B40:C40"/>
    <mergeCell ref="B41:C41"/>
    <mergeCell ref="B42:C42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E43:G43"/>
    <mergeCell ref="B44:C44"/>
    <mergeCell ref="E44:G44"/>
    <mergeCell ref="B39:C39"/>
    <mergeCell ref="E39:G39"/>
    <mergeCell ref="A32:G32"/>
    <mergeCell ref="A33:A45"/>
    <mergeCell ref="B33:C33"/>
    <mergeCell ref="D33:D45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3:C43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413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1087400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2002750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3090150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B6+'0617'!B7:C7</f>
        <v>52968490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438</v>
      </c>
      <c r="C11" s="21">
        <v>6</v>
      </c>
      <c r="D11" s="92"/>
      <c r="E11" s="22"/>
      <c r="F11" s="21"/>
      <c r="G11" s="23"/>
    </row>
    <row r="12" spans="1:9" ht="18" customHeight="1">
      <c r="A12" s="166"/>
      <c r="B12" s="21" t="s">
        <v>439</v>
      </c>
      <c r="C12" s="24">
        <v>6</v>
      </c>
      <c r="D12" s="92"/>
      <c r="E12" s="22"/>
      <c r="F12" s="21"/>
      <c r="G12" s="23"/>
    </row>
    <row r="13" spans="1:9" ht="17.100000000000001" customHeight="1">
      <c r="A13" s="167"/>
      <c r="B13" s="21" t="s">
        <v>440</v>
      </c>
      <c r="C13" s="21">
        <v>9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140</v>
      </c>
      <c r="C16" s="28" t="s">
        <v>414</v>
      </c>
      <c r="D16" s="29">
        <v>4</v>
      </c>
      <c r="E16" s="140" t="s">
        <v>63</v>
      </c>
      <c r="F16" s="141"/>
      <c r="G16" s="142"/>
    </row>
    <row r="17" spans="1:7">
      <c r="A17" s="107"/>
      <c r="B17" s="28" t="s">
        <v>37</v>
      </c>
      <c r="C17" s="21" t="s">
        <v>415</v>
      </c>
      <c r="D17" s="21">
        <v>2</v>
      </c>
      <c r="E17" s="140"/>
      <c r="F17" s="141"/>
      <c r="G17" s="142"/>
    </row>
    <row r="18" spans="1:7">
      <c r="A18" s="107"/>
      <c r="B18" s="28" t="s">
        <v>37</v>
      </c>
      <c r="C18" s="21" t="s">
        <v>416</v>
      </c>
      <c r="D18" s="21">
        <v>3</v>
      </c>
      <c r="E18" s="140"/>
      <c r="F18" s="141"/>
      <c r="G18" s="142"/>
    </row>
    <row r="19" spans="1:7">
      <c r="A19" s="107"/>
      <c r="B19" s="28" t="s">
        <v>37</v>
      </c>
      <c r="C19" s="21" t="s">
        <v>417</v>
      </c>
      <c r="D19" s="21">
        <v>3</v>
      </c>
      <c r="E19" s="140"/>
      <c r="F19" s="141"/>
      <c r="G19" s="142"/>
    </row>
    <row r="20" spans="1:7">
      <c r="A20" s="107"/>
      <c r="B20" s="28" t="s">
        <v>418</v>
      </c>
      <c r="C20" s="21" t="s">
        <v>419</v>
      </c>
      <c r="D20" s="21">
        <v>3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218</v>
      </c>
      <c r="C23" s="33" t="s">
        <v>420</v>
      </c>
      <c r="D23" s="33">
        <v>4</v>
      </c>
      <c r="E23" s="123" t="s">
        <v>63</v>
      </c>
      <c r="F23" s="124"/>
      <c r="G23" s="125"/>
    </row>
    <row r="24" spans="1:7">
      <c r="A24" s="107"/>
      <c r="B24" s="28" t="s">
        <v>58</v>
      </c>
      <c r="C24" s="21" t="s">
        <v>421</v>
      </c>
      <c r="D24" s="21">
        <v>12</v>
      </c>
      <c r="E24" s="140" t="s">
        <v>49</v>
      </c>
      <c r="F24" s="141"/>
      <c r="G24" s="142"/>
    </row>
    <row r="25" spans="1:7">
      <c r="A25" s="107"/>
      <c r="B25" s="28" t="s">
        <v>58</v>
      </c>
      <c r="C25" s="21" t="s">
        <v>422</v>
      </c>
      <c r="D25" s="21">
        <v>10</v>
      </c>
      <c r="E25" s="140" t="s">
        <v>50</v>
      </c>
      <c r="F25" s="141"/>
      <c r="G25" s="142"/>
    </row>
    <row r="26" spans="1:7">
      <c r="A26" s="107"/>
      <c r="B26" s="28" t="s">
        <v>58</v>
      </c>
      <c r="C26" s="21" t="s">
        <v>423</v>
      </c>
      <c r="D26" s="21">
        <v>10</v>
      </c>
      <c r="E26" s="140"/>
      <c r="F26" s="141"/>
      <c r="G26" s="142"/>
    </row>
    <row r="27" spans="1:7">
      <c r="A27" s="107"/>
      <c r="B27" s="28" t="s">
        <v>58</v>
      </c>
      <c r="C27" s="21" t="s">
        <v>424</v>
      </c>
      <c r="D27" s="21">
        <v>2</v>
      </c>
      <c r="E27" s="140"/>
      <c r="F27" s="141"/>
      <c r="G27" s="142"/>
    </row>
    <row r="28" spans="1:7">
      <c r="A28" s="107"/>
      <c r="B28" s="28" t="s">
        <v>58</v>
      </c>
      <c r="C28" s="21" t="s">
        <v>425</v>
      </c>
      <c r="D28" s="21">
        <v>3</v>
      </c>
      <c r="E28" s="140"/>
      <c r="F28" s="141"/>
      <c r="G28" s="142"/>
    </row>
    <row r="29" spans="1:7">
      <c r="A29" s="107"/>
      <c r="B29" s="28" t="s">
        <v>61</v>
      </c>
      <c r="C29" s="21" t="s">
        <v>426</v>
      </c>
      <c r="D29" s="21">
        <v>3</v>
      </c>
      <c r="E29" s="140"/>
      <c r="F29" s="141"/>
      <c r="G29" s="142"/>
    </row>
    <row r="30" spans="1:7">
      <c r="A30" s="107"/>
      <c r="B30" s="28" t="s">
        <v>61</v>
      </c>
      <c r="C30" s="21" t="s">
        <v>427</v>
      </c>
      <c r="D30" s="21">
        <v>2</v>
      </c>
      <c r="E30" s="140"/>
      <c r="F30" s="141"/>
      <c r="G30" s="142"/>
    </row>
    <row r="31" spans="1:7">
      <c r="A31" s="107"/>
      <c r="B31" s="28" t="s">
        <v>200</v>
      </c>
      <c r="C31" s="21" t="s">
        <v>428</v>
      </c>
      <c r="D31" s="21">
        <v>3</v>
      </c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429</v>
      </c>
      <c r="C33" s="111"/>
      <c r="D33" s="106" t="s">
        <v>441</v>
      </c>
      <c r="E33" s="174" t="s">
        <v>442</v>
      </c>
      <c r="F33" s="175"/>
      <c r="G33" s="175"/>
    </row>
    <row r="34" spans="1:9" ht="17.25" customHeight="1">
      <c r="A34" s="107"/>
      <c r="B34" s="112"/>
      <c r="C34" s="114"/>
      <c r="D34" s="107"/>
      <c r="E34" s="168" t="s">
        <v>443</v>
      </c>
      <c r="F34" s="135"/>
      <c r="G34" s="136"/>
    </row>
    <row r="35" spans="1:9" ht="17.25" customHeight="1">
      <c r="A35" s="107"/>
      <c r="B35" s="112" t="s">
        <v>430</v>
      </c>
      <c r="C35" s="114"/>
      <c r="D35" s="107"/>
      <c r="E35" s="170" t="s">
        <v>444</v>
      </c>
      <c r="F35" s="171"/>
      <c r="G35" s="171"/>
    </row>
    <row r="36" spans="1:9" ht="17.25" customHeight="1">
      <c r="A36" s="107"/>
      <c r="B36" s="112" t="s">
        <v>433</v>
      </c>
      <c r="C36" s="114"/>
      <c r="D36" s="107"/>
      <c r="E36" s="65"/>
      <c r="F36" s="66"/>
      <c r="G36" s="66"/>
    </row>
    <row r="37" spans="1:9" ht="17.25" customHeight="1">
      <c r="A37" s="107"/>
      <c r="B37" s="112" t="s">
        <v>10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431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432</v>
      </c>
      <c r="C47" s="110"/>
      <c r="D47" s="111"/>
      <c r="E47" s="106" t="s">
        <v>28</v>
      </c>
      <c r="F47" s="109"/>
      <c r="G47" s="111"/>
      <c r="H47" s="63"/>
    </row>
    <row r="48" spans="1:9">
      <c r="A48" s="107"/>
      <c r="B48" s="112" t="s">
        <v>434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B40:C40"/>
    <mergeCell ref="E40:G40"/>
    <mergeCell ref="B41:C41"/>
    <mergeCell ref="E41:G41"/>
    <mergeCell ref="B42:C42"/>
    <mergeCell ref="E42:G42"/>
    <mergeCell ref="B39:C39"/>
    <mergeCell ref="E39:G39"/>
    <mergeCell ref="A32:G32"/>
    <mergeCell ref="A33:A42"/>
    <mergeCell ref="B33:C33"/>
    <mergeCell ref="D33:D42"/>
    <mergeCell ref="E34:G34"/>
    <mergeCell ref="B34:C34"/>
    <mergeCell ref="B35:C35"/>
    <mergeCell ref="B36:C36"/>
    <mergeCell ref="E33:G33"/>
    <mergeCell ref="E35:G35"/>
    <mergeCell ref="B37:C37"/>
    <mergeCell ref="E37:G37"/>
    <mergeCell ref="B38:C38"/>
    <mergeCell ref="E38:G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445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771880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1355400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2127280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B6+'0618'!B7:C7</f>
        <v>55095770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461</v>
      </c>
      <c r="C11" s="21">
        <v>6</v>
      </c>
      <c r="D11" s="92"/>
      <c r="E11" s="22"/>
      <c r="F11" s="21"/>
      <c r="G11" s="23"/>
    </row>
    <row r="12" spans="1:9" ht="18" customHeight="1">
      <c r="A12" s="166"/>
      <c r="B12" s="21" t="s">
        <v>463</v>
      </c>
      <c r="C12" s="24">
        <v>4</v>
      </c>
      <c r="D12" s="92"/>
      <c r="E12" s="22"/>
      <c r="F12" s="21"/>
      <c r="G12" s="23"/>
    </row>
    <row r="13" spans="1:9" ht="17.100000000000001" customHeight="1">
      <c r="A13" s="167"/>
      <c r="B13" s="21" t="s">
        <v>462</v>
      </c>
      <c r="C13" s="21">
        <v>3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0.47916666666666669</v>
      </c>
      <c r="C16" s="28" t="s">
        <v>446</v>
      </c>
      <c r="D16" s="29">
        <v>3</v>
      </c>
      <c r="E16" s="140"/>
      <c r="F16" s="141"/>
      <c r="G16" s="142"/>
    </row>
    <row r="17" spans="1:7">
      <c r="A17" s="107"/>
      <c r="B17" s="28">
        <v>0.5</v>
      </c>
      <c r="C17" s="21" t="s">
        <v>447</v>
      </c>
      <c r="D17" s="21">
        <v>2</v>
      </c>
      <c r="E17" s="140"/>
      <c r="F17" s="141"/>
      <c r="G17" s="142"/>
    </row>
    <row r="18" spans="1:7">
      <c r="A18" s="107"/>
      <c r="B18" s="28">
        <v>0.5</v>
      </c>
      <c r="C18" s="21" t="s">
        <v>448</v>
      </c>
      <c r="D18" s="21">
        <v>3</v>
      </c>
      <c r="E18" s="140"/>
      <c r="F18" s="141"/>
      <c r="G18" s="142"/>
    </row>
    <row r="19" spans="1:7">
      <c r="A19" s="107"/>
      <c r="B19" s="28">
        <v>0.58333333333333337</v>
      </c>
      <c r="C19" s="21" t="s">
        <v>204</v>
      </c>
      <c r="D19" s="21">
        <v>2</v>
      </c>
      <c r="E19" s="140"/>
      <c r="F19" s="141"/>
      <c r="G19" s="142"/>
    </row>
    <row r="20" spans="1:7">
      <c r="A20" s="107"/>
      <c r="B20" s="28">
        <v>0.5</v>
      </c>
      <c r="C20" s="21" t="s">
        <v>449</v>
      </c>
      <c r="D20" s="21">
        <v>5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450</v>
      </c>
      <c r="D23" s="33">
        <v>8</v>
      </c>
      <c r="E23" s="123"/>
      <c r="F23" s="124"/>
      <c r="G23" s="125"/>
    </row>
    <row r="24" spans="1:7">
      <c r="A24" s="107"/>
      <c r="B24" s="28">
        <v>0.29166666666666669</v>
      </c>
      <c r="C24" s="21" t="s">
        <v>451</v>
      </c>
      <c r="D24" s="21">
        <v>3</v>
      </c>
      <c r="E24" s="140"/>
      <c r="F24" s="141"/>
      <c r="G24" s="142"/>
    </row>
    <row r="25" spans="1:7">
      <c r="A25" s="107"/>
      <c r="B25" s="28">
        <v>0.27083333333333331</v>
      </c>
      <c r="C25" s="21" t="s">
        <v>452</v>
      </c>
      <c r="D25" s="21">
        <v>4</v>
      </c>
      <c r="E25" s="140"/>
      <c r="F25" s="141"/>
      <c r="G25" s="142"/>
    </row>
    <row r="26" spans="1:7">
      <c r="A26" s="107"/>
      <c r="B26" s="28">
        <v>0.29166666666666669</v>
      </c>
      <c r="C26" s="21" t="s">
        <v>453</v>
      </c>
      <c r="D26" s="21">
        <v>2</v>
      </c>
      <c r="E26" s="140"/>
      <c r="F26" s="141"/>
      <c r="G26" s="142"/>
    </row>
    <row r="27" spans="1:7">
      <c r="A27" s="107"/>
      <c r="B27" s="28">
        <v>0.25</v>
      </c>
      <c r="C27" s="21" t="s">
        <v>454</v>
      </c>
      <c r="D27" s="21">
        <v>4</v>
      </c>
      <c r="E27" s="140"/>
      <c r="F27" s="141"/>
      <c r="G27" s="142"/>
    </row>
    <row r="28" spans="1:7">
      <c r="A28" s="107"/>
      <c r="B28" s="28">
        <v>0.27083333333333331</v>
      </c>
      <c r="C28" s="21" t="s">
        <v>455</v>
      </c>
      <c r="D28" s="21">
        <v>2</v>
      </c>
      <c r="E28" s="140"/>
      <c r="F28" s="141"/>
      <c r="G28" s="142"/>
    </row>
    <row r="29" spans="1:7">
      <c r="A29" s="107"/>
      <c r="B29" s="28">
        <v>0.27083333333333331</v>
      </c>
      <c r="C29" s="21" t="s">
        <v>456</v>
      </c>
      <c r="D29" s="21">
        <v>5</v>
      </c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457</v>
      </c>
      <c r="C33" s="111"/>
      <c r="D33" s="106" t="s">
        <v>441</v>
      </c>
      <c r="E33" s="174"/>
      <c r="F33" s="175"/>
      <c r="G33" s="175"/>
    </row>
    <row r="34" spans="1:9" ht="17.25" customHeight="1">
      <c r="A34" s="107"/>
      <c r="B34" s="112" t="s">
        <v>458</v>
      </c>
      <c r="C34" s="114"/>
      <c r="D34" s="107"/>
      <c r="E34" s="168"/>
      <c r="F34" s="135"/>
      <c r="G34" s="136"/>
    </row>
    <row r="35" spans="1:9" ht="17.25" customHeight="1">
      <c r="A35" s="107"/>
      <c r="B35" s="112"/>
      <c r="C35" s="114"/>
      <c r="D35" s="107"/>
      <c r="E35" s="170"/>
      <c r="F35" s="171"/>
      <c r="G35" s="171"/>
    </row>
    <row r="36" spans="1:9" ht="17.25" customHeight="1">
      <c r="A36" s="107"/>
      <c r="B36" s="112" t="s">
        <v>460</v>
      </c>
      <c r="C36" s="114"/>
      <c r="D36" s="107"/>
      <c r="E36" s="65"/>
      <c r="F36" s="66"/>
      <c r="G36" s="66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459</v>
      </c>
      <c r="C47" s="110"/>
      <c r="D47" s="111"/>
      <c r="E47" s="106" t="s">
        <v>28</v>
      </c>
      <c r="F47" s="169" t="s">
        <v>464</v>
      </c>
      <c r="G47" s="111"/>
      <c r="H47" s="64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B40:C40"/>
    <mergeCell ref="E40:G40"/>
    <mergeCell ref="B41:C41"/>
    <mergeCell ref="E41:G41"/>
    <mergeCell ref="B42:C42"/>
    <mergeCell ref="E42:G42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B6" sqref="B6:C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1160470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2941750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4102220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'0602'!B6:C6+'0601'!B7:C7</f>
        <v>8317920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91</v>
      </c>
      <c r="C11" s="21">
        <v>18</v>
      </c>
      <c r="D11" s="92"/>
      <c r="E11" s="22"/>
      <c r="F11" s="21"/>
      <c r="G11" s="23"/>
    </row>
    <row r="12" spans="1:9" ht="18" customHeight="1">
      <c r="A12" s="166"/>
      <c r="B12" s="21" t="s">
        <v>92</v>
      </c>
      <c r="C12" s="21">
        <v>7</v>
      </c>
      <c r="D12" s="92"/>
      <c r="E12" s="22"/>
      <c r="F12" s="21"/>
      <c r="G12" s="23"/>
    </row>
    <row r="13" spans="1:9" ht="17.100000000000001" customHeight="1">
      <c r="A13" s="167"/>
      <c r="B13" s="21" t="s">
        <v>93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/>
      <c r="B16" s="28">
        <v>0.5</v>
      </c>
      <c r="C16" s="28" t="s">
        <v>71</v>
      </c>
      <c r="D16" s="29">
        <v>5</v>
      </c>
      <c r="E16" s="140"/>
      <c r="F16" s="141"/>
      <c r="G16" s="142"/>
    </row>
    <row r="17" spans="1:7">
      <c r="A17" s="107"/>
      <c r="B17" s="28">
        <v>0.52083333333333337</v>
      </c>
      <c r="C17" s="21" t="s">
        <v>72</v>
      </c>
      <c r="D17" s="21">
        <v>3</v>
      </c>
      <c r="E17" s="140"/>
      <c r="F17" s="141"/>
      <c r="G17" s="142"/>
    </row>
    <row r="18" spans="1:7">
      <c r="A18" s="107"/>
      <c r="B18" s="28"/>
      <c r="C18" s="21" t="s">
        <v>73</v>
      </c>
      <c r="D18" s="21">
        <v>4</v>
      </c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0.20833333333333334</v>
      </c>
      <c r="C23" s="33" t="s">
        <v>74</v>
      </c>
      <c r="D23" s="33">
        <v>2</v>
      </c>
      <c r="E23" s="123"/>
      <c r="F23" s="124"/>
      <c r="G23" s="125"/>
    </row>
    <row r="24" spans="1:7">
      <c r="A24" s="107"/>
      <c r="B24" s="28">
        <v>0.29166666666666669</v>
      </c>
      <c r="C24" s="21" t="s">
        <v>75</v>
      </c>
      <c r="D24" s="21">
        <v>14</v>
      </c>
      <c r="E24" s="140"/>
      <c r="F24" s="141"/>
      <c r="G24" s="142"/>
    </row>
    <row r="25" spans="1:7">
      <c r="A25" s="107"/>
      <c r="B25" s="28">
        <v>0.25</v>
      </c>
      <c r="C25" s="21" t="s">
        <v>76</v>
      </c>
      <c r="D25" s="21">
        <v>2</v>
      </c>
      <c r="E25" s="140"/>
      <c r="F25" s="141"/>
      <c r="G25" s="142"/>
    </row>
    <row r="26" spans="1:7">
      <c r="A26" s="107"/>
      <c r="B26" s="28">
        <v>0.29166666666666669</v>
      </c>
      <c r="C26" s="21" t="s">
        <v>77</v>
      </c>
      <c r="D26" s="21">
        <v>5</v>
      </c>
      <c r="E26" s="140"/>
      <c r="F26" s="141"/>
      <c r="G26" s="142"/>
    </row>
    <row r="27" spans="1:7">
      <c r="A27" s="107"/>
      <c r="B27" s="28">
        <v>0.3125</v>
      </c>
      <c r="C27" s="21" t="s">
        <v>78</v>
      </c>
      <c r="D27" s="21">
        <v>3</v>
      </c>
      <c r="E27" s="140"/>
      <c r="F27" s="141"/>
      <c r="G27" s="142"/>
    </row>
    <row r="28" spans="1:7">
      <c r="A28" s="107"/>
      <c r="B28" s="28">
        <v>0.29166666666666669</v>
      </c>
      <c r="C28" s="21" t="s">
        <v>79</v>
      </c>
      <c r="D28" s="21">
        <v>2</v>
      </c>
      <c r="E28" s="140"/>
      <c r="F28" s="141"/>
      <c r="G28" s="142"/>
    </row>
    <row r="29" spans="1:7">
      <c r="A29" s="107"/>
      <c r="B29" s="28">
        <v>0.3125</v>
      </c>
      <c r="C29" s="21" t="s">
        <v>80</v>
      </c>
      <c r="D29" s="21">
        <v>5</v>
      </c>
      <c r="E29" s="140"/>
      <c r="F29" s="141"/>
      <c r="G29" s="142"/>
    </row>
    <row r="30" spans="1:7">
      <c r="A30" s="107"/>
      <c r="B30" s="28">
        <v>0.3125</v>
      </c>
      <c r="C30" s="21" t="s">
        <v>81</v>
      </c>
      <c r="D30" s="21">
        <v>3</v>
      </c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82</v>
      </c>
      <c r="C33" s="111"/>
      <c r="D33" s="106" t="s">
        <v>28</v>
      </c>
      <c r="E33" s="134" t="s">
        <v>94</v>
      </c>
      <c r="F33" s="135"/>
      <c r="G33" s="136"/>
    </row>
    <row r="34" spans="1:9" ht="17.25" customHeight="1">
      <c r="A34" s="107"/>
      <c r="B34" s="112" t="s">
        <v>83</v>
      </c>
      <c r="C34" s="114"/>
      <c r="D34" s="107"/>
      <c r="E34" s="112"/>
      <c r="F34" s="113"/>
      <c r="G34" s="114"/>
    </row>
    <row r="35" spans="1:9">
      <c r="A35" s="107"/>
      <c r="B35" s="112" t="s">
        <v>84</v>
      </c>
      <c r="C35" s="114"/>
      <c r="D35" s="107"/>
      <c r="E35" s="137"/>
      <c r="F35" s="138"/>
      <c r="G35" s="139"/>
    </row>
    <row r="36" spans="1:9">
      <c r="A36" s="107"/>
      <c r="B36" s="112" t="s">
        <v>85</v>
      </c>
      <c r="C36" s="114"/>
      <c r="D36" s="107"/>
      <c r="E36" s="137"/>
      <c r="F36" s="138"/>
      <c r="G36" s="139"/>
    </row>
    <row r="37" spans="1:9" ht="17.25" customHeight="1">
      <c r="A37" s="107"/>
      <c r="B37" s="112" t="s">
        <v>86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87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88</v>
      </c>
      <c r="C39" s="114"/>
      <c r="D39" s="107"/>
      <c r="E39" s="126"/>
      <c r="F39" s="132"/>
      <c r="G39" s="133"/>
    </row>
    <row r="40" spans="1:9">
      <c r="A40" s="107"/>
      <c r="B40" s="112" t="s">
        <v>89</v>
      </c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90</v>
      </c>
      <c r="C47" s="110"/>
      <c r="D47" s="111"/>
      <c r="E47" s="106" t="s">
        <v>28</v>
      </c>
      <c r="F47" s="109"/>
      <c r="G47" s="111"/>
      <c r="H47" s="41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F7" sqref="F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483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1456700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4546050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6002750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B6+'0619'!B7:C7</f>
        <v>61098520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162</v>
      </c>
      <c r="C11" s="21">
        <v>11</v>
      </c>
      <c r="D11" s="92"/>
      <c r="E11" s="22"/>
      <c r="F11" s="21"/>
      <c r="G11" s="23"/>
    </row>
    <row r="12" spans="1:9" ht="18" customHeight="1">
      <c r="A12" s="166"/>
      <c r="B12" s="21" t="s">
        <v>211</v>
      </c>
      <c r="C12" s="21">
        <v>10</v>
      </c>
      <c r="D12" s="92"/>
      <c r="E12" s="22"/>
      <c r="F12" s="21"/>
      <c r="G12" s="23"/>
    </row>
    <row r="13" spans="1:9" ht="17.100000000000001" customHeight="1">
      <c r="A13" s="167"/>
      <c r="B13" s="21" t="s">
        <v>67</v>
      </c>
      <c r="C13" s="21">
        <v>9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/>
      <c r="C16" s="28"/>
      <c r="D16" s="29"/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/>
      <c r="C23" s="33"/>
      <c r="D23" s="33"/>
      <c r="E23" s="123"/>
      <c r="F23" s="124"/>
      <c r="G23" s="125"/>
    </row>
    <row r="24" spans="1:7">
      <c r="A24" s="107"/>
      <c r="B24" s="28"/>
      <c r="C24" s="21"/>
      <c r="D24" s="21"/>
      <c r="E24" s="140"/>
      <c r="F24" s="141"/>
      <c r="G24" s="142"/>
    </row>
    <row r="25" spans="1:7">
      <c r="A25" s="107"/>
      <c r="B25" s="28"/>
      <c r="C25" s="21"/>
      <c r="D25" s="21"/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/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67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482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443660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1928350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2372010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B6+'0620'!B7:C7</f>
        <v>63470530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478</v>
      </c>
      <c r="C11" s="21">
        <v>2</v>
      </c>
      <c r="D11" s="92"/>
      <c r="E11" s="22"/>
      <c r="F11" s="21"/>
      <c r="G11" s="23"/>
    </row>
    <row r="12" spans="1:9" ht="18" customHeight="1">
      <c r="A12" s="166"/>
      <c r="B12" s="21" t="s">
        <v>479</v>
      </c>
      <c r="C12" s="21">
        <v>8</v>
      </c>
      <c r="D12" s="92"/>
      <c r="E12" s="22"/>
      <c r="F12" s="21"/>
      <c r="G12" s="23"/>
    </row>
    <row r="13" spans="1:9" ht="17.100000000000001" customHeight="1">
      <c r="A13" s="167"/>
      <c r="B13" s="21" t="s">
        <v>480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45</v>
      </c>
      <c r="C16" s="28" t="s">
        <v>467</v>
      </c>
      <c r="D16" s="29">
        <v>2</v>
      </c>
      <c r="E16" s="140"/>
      <c r="F16" s="141"/>
      <c r="G16" s="142"/>
    </row>
    <row r="17" spans="1:7">
      <c r="A17" s="107"/>
      <c r="B17" s="28" t="s">
        <v>37</v>
      </c>
      <c r="C17" s="21" t="s">
        <v>468</v>
      </c>
      <c r="D17" s="21">
        <v>4</v>
      </c>
      <c r="E17" s="140"/>
      <c r="F17" s="141"/>
      <c r="G17" s="142"/>
    </row>
    <row r="18" spans="1:7">
      <c r="A18" s="107"/>
      <c r="B18" s="28" t="s">
        <v>466</v>
      </c>
      <c r="C18" s="21" t="s">
        <v>469</v>
      </c>
      <c r="D18" s="21">
        <v>4</v>
      </c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58</v>
      </c>
      <c r="C23" s="33" t="s">
        <v>470</v>
      </c>
      <c r="D23" s="33">
        <v>10</v>
      </c>
      <c r="E23" s="123" t="s">
        <v>477</v>
      </c>
      <c r="F23" s="124"/>
      <c r="G23" s="125"/>
    </row>
    <row r="24" spans="1:7">
      <c r="A24" s="107"/>
      <c r="B24" s="28" t="s">
        <v>58</v>
      </c>
      <c r="C24" s="21" t="s">
        <v>471</v>
      </c>
      <c r="D24" s="21">
        <v>2</v>
      </c>
      <c r="E24" s="140"/>
      <c r="F24" s="141"/>
      <c r="G24" s="142"/>
    </row>
    <row r="25" spans="1:7">
      <c r="A25" s="107"/>
      <c r="B25" s="28" t="s">
        <v>218</v>
      </c>
      <c r="C25" s="21" t="s">
        <v>472</v>
      </c>
      <c r="D25" s="21">
        <v>2</v>
      </c>
      <c r="E25" s="140"/>
      <c r="F25" s="141"/>
      <c r="G25" s="142"/>
    </row>
    <row r="26" spans="1:7">
      <c r="A26" s="107"/>
      <c r="B26" s="28" t="s">
        <v>58</v>
      </c>
      <c r="C26" s="21" t="s">
        <v>473</v>
      </c>
      <c r="D26" s="21">
        <v>2</v>
      </c>
      <c r="E26" s="140"/>
      <c r="F26" s="141"/>
      <c r="G26" s="142"/>
    </row>
    <row r="27" spans="1:7">
      <c r="A27" s="107"/>
      <c r="B27" s="28" t="s">
        <v>58</v>
      </c>
      <c r="C27" s="21" t="s">
        <v>474</v>
      </c>
      <c r="D27" s="21">
        <v>2</v>
      </c>
      <c r="E27" s="140"/>
      <c r="F27" s="141"/>
      <c r="G27" s="142"/>
    </row>
    <row r="28" spans="1:7">
      <c r="A28" s="107"/>
      <c r="B28" s="28" t="s">
        <v>58</v>
      </c>
      <c r="C28" s="21" t="s">
        <v>475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476</v>
      </c>
      <c r="C33" s="111"/>
      <c r="D33" s="106" t="s">
        <v>28</v>
      </c>
      <c r="E33" s="168" t="s">
        <v>481</v>
      </c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465</v>
      </c>
      <c r="C47" s="110"/>
      <c r="D47" s="111"/>
      <c r="E47" s="106" t="s">
        <v>28</v>
      </c>
      <c r="F47" s="109"/>
      <c r="G47" s="111"/>
      <c r="H47" s="68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484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807400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1274200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2081600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B6+'0621'!B7:C7</f>
        <v>65552130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508</v>
      </c>
      <c r="C11" s="21">
        <v>6</v>
      </c>
      <c r="D11" s="92"/>
      <c r="E11" s="22"/>
      <c r="F11" s="21"/>
      <c r="G11" s="23"/>
    </row>
    <row r="12" spans="1:9" ht="18" customHeight="1">
      <c r="A12" s="166"/>
      <c r="B12" s="21" t="s">
        <v>509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491</v>
      </c>
      <c r="C16" s="28" t="s">
        <v>494</v>
      </c>
      <c r="D16" s="29" t="s">
        <v>495</v>
      </c>
      <c r="E16" s="140" t="s">
        <v>499</v>
      </c>
      <c r="F16" s="141"/>
      <c r="G16" s="142"/>
    </row>
    <row r="17" spans="1:7">
      <c r="A17" s="107"/>
      <c r="B17" s="28" t="s">
        <v>492</v>
      </c>
      <c r="C17" s="21" t="s">
        <v>497</v>
      </c>
      <c r="D17" s="21">
        <v>2</v>
      </c>
      <c r="E17" s="140"/>
      <c r="F17" s="141"/>
      <c r="G17" s="142"/>
    </row>
    <row r="18" spans="1:7">
      <c r="A18" s="107"/>
      <c r="B18" s="28" t="s">
        <v>493</v>
      </c>
      <c r="C18" s="21" t="s">
        <v>498</v>
      </c>
      <c r="D18" s="21">
        <v>2</v>
      </c>
      <c r="E18" s="140"/>
      <c r="F18" s="141"/>
      <c r="G18" s="142"/>
    </row>
    <row r="19" spans="1:7">
      <c r="A19" s="107"/>
      <c r="B19" s="28" t="s">
        <v>496</v>
      </c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500</v>
      </c>
      <c r="C23" s="33" t="s">
        <v>504</v>
      </c>
      <c r="D23" s="33">
        <v>5</v>
      </c>
      <c r="E23" s="123"/>
      <c r="F23" s="124"/>
      <c r="G23" s="125"/>
    </row>
    <row r="24" spans="1:7">
      <c r="A24" s="107"/>
      <c r="B24" s="28" t="s">
        <v>501</v>
      </c>
      <c r="C24" s="21" t="s">
        <v>505</v>
      </c>
      <c r="D24" s="21">
        <v>2</v>
      </c>
      <c r="E24" s="140"/>
      <c r="F24" s="141"/>
      <c r="G24" s="142"/>
    </row>
    <row r="25" spans="1:7">
      <c r="A25" s="107"/>
      <c r="B25" s="28" t="s">
        <v>502</v>
      </c>
      <c r="C25" s="21" t="s">
        <v>506</v>
      </c>
      <c r="D25" s="21">
        <v>2</v>
      </c>
      <c r="E25" s="140"/>
      <c r="F25" s="141"/>
      <c r="G25" s="142"/>
    </row>
    <row r="26" spans="1:7">
      <c r="A26" s="107"/>
      <c r="B26" s="28" t="s">
        <v>503</v>
      </c>
      <c r="C26" s="21" t="s">
        <v>507</v>
      </c>
      <c r="D26" s="21">
        <v>2</v>
      </c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 ht="20.25" customHeight="1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485</v>
      </c>
      <c r="C33" s="111"/>
      <c r="D33" s="106" t="s">
        <v>28</v>
      </c>
      <c r="E33" s="168" t="s">
        <v>510</v>
      </c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 t="s">
        <v>488</v>
      </c>
      <c r="C35" s="114"/>
      <c r="D35" s="107"/>
      <c r="E35" s="137"/>
      <c r="F35" s="138"/>
      <c r="G35" s="139"/>
    </row>
    <row r="36" spans="1:9">
      <c r="A36" s="107"/>
      <c r="B36" s="112" t="s">
        <v>489</v>
      </c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486</v>
      </c>
      <c r="C47" s="110"/>
      <c r="D47" s="111"/>
      <c r="E47" s="106" t="s">
        <v>28</v>
      </c>
      <c r="F47" s="109" t="s">
        <v>511</v>
      </c>
      <c r="G47" s="111"/>
      <c r="H47" s="69"/>
    </row>
    <row r="48" spans="1:9">
      <c r="A48" s="107"/>
      <c r="B48" s="112" t="s">
        <v>487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 t="s">
        <v>490</v>
      </c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512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507000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1497600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2004600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B6+'0622'!B7:C7</f>
        <v>67556730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530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531</v>
      </c>
      <c r="C12" s="21">
        <v>4</v>
      </c>
      <c r="D12" s="92"/>
      <c r="E12" s="22"/>
      <c r="F12" s="21"/>
      <c r="G12" s="23"/>
    </row>
    <row r="13" spans="1:9" ht="17.100000000000001" customHeight="1">
      <c r="A13" s="167"/>
      <c r="B13" s="21" t="s">
        <v>532</v>
      </c>
      <c r="C13" s="21">
        <v>3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0.45833333333333331</v>
      </c>
      <c r="C16" s="28" t="s">
        <v>513</v>
      </c>
      <c r="D16" s="29">
        <v>3</v>
      </c>
      <c r="E16" s="140" t="s">
        <v>63</v>
      </c>
      <c r="F16" s="141"/>
      <c r="G16" s="142"/>
    </row>
    <row r="17" spans="1:7">
      <c r="A17" s="107"/>
      <c r="B17" s="28">
        <v>0.52083333333333337</v>
      </c>
      <c r="C17" s="21" t="s">
        <v>514</v>
      </c>
      <c r="D17" s="21">
        <v>3</v>
      </c>
      <c r="E17" s="140"/>
      <c r="F17" s="141"/>
      <c r="G17" s="142"/>
    </row>
    <row r="18" spans="1:7">
      <c r="A18" s="107"/>
      <c r="B18" s="28">
        <v>0.5</v>
      </c>
      <c r="C18" s="21" t="s">
        <v>515</v>
      </c>
      <c r="D18" s="21">
        <v>2</v>
      </c>
      <c r="E18" s="140"/>
      <c r="F18" s="141"/>
      <c r="G18" s="142"/>
    </row>
    <row r="19" spans="1:7">
      <c r="A19" s="107"/>
      <c r="B19" s="28">
        <v>0.54166666666666663</v>
      </c>
      <c r="C19" s="21" t="s">
        <v>516</v>
      </c>
      <c r="D19" s="21">
        <v>2</v>
      </c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517</v>
      </c>
      <c r="D23" s="33">
        <v>4</v>
      </c>
      <c r="E23" s="123"/>
      <c r="F23" s="124"/>
      <c r="G23" s="125"/>
    </row>
    <row r="24" spans="1:7">
      <c r="A24" s="107"/>
      <c r="B24" s="28">
        <v>0.29166666666666669</v>
      </c>
      <c r="C24" s="21" t="s">
        <v>518</v>
      </c>
      <c r="D24" s="21">
        <v>4</v>
      </c>
      <c r="E24" s="140"/>
      <c r="F24" s="141"/>
      <c r="G24" s="142"/>
    </row>
    <row r="25" spans="1:7">
      <c r="A25" s="107"/>
      <c r="B25" s="28">
        <v>0.3125</v>
      </c>
      <c r="C25" s="21" t="s">
        <v>519</v>
      </c>
      <c r="D25" s="21">
        <v>3</v>
      </c>
      <c r="E25" s="140"/>
      <c r="F25" s="141"/>
      <c r="G25" s="142"/>
    </row>
    <row r="26" spans="1:7">
      <c r="A26" s="107"/>
      <c r="B26" s="28">
        <v>0.25</v>
      </c>
      <c r="C26" s="21" t="s">
        <v>520</v>
      </c>
      <c r="D26" s="21">
        <v>2</v>
      </c>
      <c r="E26" s="140"/>
      <c r="F26" s="141"/>
      <c r="G26" s="142"/>
    </row>
    <row r="27" spans="1:7">
      <c r="A27" s="107"/>
      <c r="B27" s="28">
        <v>0.29166666666666669</v>
      </c>
      <c r="C27" s="21" t="s">
        <v>521</v>
      </c>
      <c r="D27" s="21">
        <v>2</v>
      </c>
      <c r="E27" s="140"/>
      <c r="F27" s="141"/>
      <c r="G27" s="142"/>
    </row>
    <row r="28" spans="1:7">
      <c r="A28" s="107"/>
      <c r="B28" s="28">
        <v>0.27777777777777779</v>
      </c>
      <c r="C28" s="21" t="s">
        <v>522</v>
      </c>
      <c r="D28" s="21">
        <v>4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 ht="20.25" customHeight="1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523</v>
      </c>
      <c r="C33" s="111"/>
      <c r="D33" s="106" t="s">
        <v>28</v>
      </c>
      <c r="E33" s="134" t="s">
        <v>533</v>
      </c>
      <c r="F33" s="135"/>
      <c r="G33" s="136"/>
    </row>
    <row r="34" spans="1:9" ht="17.25" customHeight="1">
      <c r="A34" s="107"/>
      <c r="B34" s="112"/>
      <c r="C34" s="114"/>
      <c r="D34" s="107"/>
      <c r="E34" s="176" t="s">
        <v>534</v>
      </c>
      <c r="F34" s="113"/>
      <c r="G34" s="114"/>
    </row>
    <row r="35" spans="1:9">
      <c r="A35" s="107"/>
      <c r="B35" s="112" t="s">
        <v>524</v>
      </c>
      <c r="C35" s="114"/>
      <c r="D35" s="107"/>
      <c r="E35" s="112" t="s">
        <v>535</v>
      </c>
      <c r="F35" s="113"/>
      <c r="G35" s="114"/>
    </row>
    <row r="36" spans="1:9">
      <c r="A36" s="107"/>
      <c r="B36" s="112" t="s">
        <v>525</v>
      </c>
      <c r="C36" s="114"/>
      <c r="D36" s="107"/>
      <c r="E36" s="137"/>
      <c r="F36" s="138"/>
      <c r="G36" s="139"/>
    </row>
    <row r="37" spans="1:9" ht="17.25" customHeight="1">
      <c r="A37" s="107"/>
      <c r="B37" s="112" t="s">
        <v>526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527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528</v>
      </c>
      <c r="C39" s="114"/>
      <c r="D39" s="107"/>
      <c r="E39" s="126"/>
      <c r="F39" s="132"/>
      <c r="G39" s="133"/>
    </row>
    <row r="40" spans="1:9">
      <c r="A40" s="107"/>
      <c r="B40" s="112" t="s">
        <v>529</v>
      </c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70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536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3240000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5295720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8535720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B6+'0623'!B7:C7</f>
        <v>76092450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566</v>
      </c>
      <c r="C11" s="21">
        <v>30</v>
      </c>
      <c r="D11" s="92"/>
      <c r="E11" s="22"/>
      <c r="F11" s="21"/>
      <c r="G11" s="23"/>
    </row>
    <row r="12" spans="1:9" ht="18" customHeight="1">
      <c r="A12" s="166"/>
      <c r="B12" s="21" t="s">
        <v>565</v>
      </c>
      <c r="C12" s="21">
        <v>29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37</v>
      </c>
      <c r="C16" s="28" t="s">
        <v>541</v>
      </c>
      <c r="D16" s="29">
        <v>15</v>
      </c>
      <c r="E16" s="140" t="s">
        <v>542</v>
      </c>
      <c r="F16" s="141"/>
      <c r="G16" s="142"/>
    </row>
    <row r="17" spans="1:7">
      <c r="A17" s="107"/>
      <c r="B17" s="28" t="s">
        <v>37</v>
      </c>
      <c r="C17" s="21" t="s">
        <v>543</v>
      </c>
      <c r="D17" s="21">
        <v>10</v>
      </c>
      <c r="E17" s="140" t="s">
        <v>50</v>
      </c>
      <c r="F17" s="141"/>
      <c r="G17" s="142"/>
    </row>
    <row r="18" spans="1:7">
      <c r="A18" s="107"/>
      <c r="B18" s="28" t="s">
        <v>37</v>
      </c>
      <c r="C18" s="21" t="s">
        <v>544</v>
      </c>
      <c r="D18" s="21">
        <v>13</v>
      </c>
      <c r="E18" s="140" t="s">
        <v>545</v>
      </c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 t="s">
        <v>537</v>
      </c>
      <c r="C21" s="21" t="s">
        <v>393</v>
      </c>
      <c r="D21" s="21">
        <v>20</v>
      </c>
      <c r="E21" s="140" t="s">
        <v>539</v>
      </c>
      <c r="F21" s="141"/>
      <c r="G21" s="142"/>
    </row>
    <row r="22" spans="1:7" ht="18" thickBot="1">
      <c r="A22" s="146"/>
      <c r="B22" s="30" t="s">
        <v>538</v>
      </c>
      <c r="C22" s="31" t="s">
        <v>393</v>
      </c>
      <c r="D22" s="31">
        <v>20</v>
      </c>
      <c r="E22" s="147" t="s">
        <v>540</v>
      </c>
      <c r="F22" s="148"/>
      <c r="G22" s="149"/>
    </row>
    <row r="23" spans="1:7">
      <c r="A23" s="107" t="s">
        <v>25</v>
      </c>
      <c r="B23" s="32" t="s">
        <v>546</v>
      </c>
      <c r="C23" s="33" t="s">
        <v>221</v>
      </c>
      <c r="D23" s="33">
        <v>10</v>
      </c>
      <c r="E23" s="123" t="s">
        <v>547</v>
      </c>
      <c r="F23" s="124"/>
      <c r="G23" s="125"/>
    </row>
    <row r="24" spans="1:7">
      <c r="A24" s="107"/>
      <c r="B24" s="28" t="s">
        <v>218</v>
      </c>
      <c r="C24" s="21" t="s">
        <v>548</v>
      </c>
      <c r="D24" s="21">
        <v>2</v>
      </c>
      <c r="E24" s="140"/>
      <c r="F24" s="141"/>
      <c r="G24" s="142"/>
    </row>
    <row r="25" spans="1:7">
      <c r="A25" s="107"/>
      <c r="B25" s="28" t="s">
        <v>58</v>
      </c>
      <c r="C25" s="21" t="s">
        <v>549</v>
      </c>
      <c r="D25" s="21">
        <v>2</v>
      </c>
      <c r="E25" s="140"/>
      <c r="F25" s="141"/>
      <c r="G25" s="142"/>
    </row>
    <row r="26" spans="1:7">
      <c r="A26" s="107"/>
      <c r="B26" s="28" t="s">
        <v>550</v>
      </c>
      <c r="C26" s="21" t="s">
        <v>551</v>
      </c>
      <c r="D26" s="21">
        <v>2</v>
      </c>
      <c r="E26" s="140"/>
      <c r="F26" s="141"/>
      <c r="G26" s="142"/>
    </row>
    <row r="27" spans="1:7">
      <c r="A27" s="107"/>
      <c r="B27" s="28" t="s">
        <v>61</v>
      </c>
      <c r="C27" s="21" t="s">
        <v>552</v>
      </c>
      <c r="D27" s="21">
        <v>3</v>
      </c>
      <c r="E27" s="140"/>
      <c r="F27" s="141"/>
      <c r="G27" s="142"/>
    </row>
    <row r="28" spans="1:7">
      <c r="A28" s="107"/>
      <c r="B28" s="28" t="s">
        <v>553</v>
      </c>
      <c r="C28" s="21" t="s">
        <v>554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555</v>
      </c>
      <c r="C33" s="111"/>
      <c r="D33" s="106" t="s">
        <v>28</v>
      </c>
      <c r="E33" s="134" t="s">
        <v>567</v>
      </c>
      <c r="F33" s="135"/>
      <c r="G33" s="136"/>
    </row>
    <row r="34" spans="1:9" ht="17.25" customHeight="1">
      <c r="A34" s="107"/>
      <c r="B34" s="112" t="s">
        <v>556</v>
      </c>
      <c r="C34" s="114"/>
      <c r="D34" s="107"/>
      <c r="E34" s="112"/>
      <c r="F34" s="113"/>
      <c r="G34" s="114"/>
    </row>
    <row r="35" spans="1:9">
      <c r="A35" s="107"/>
      <c r="B35" s="112" t="s">
        <v>557</v>
      </c>
      <c r="C35" s="114"/>
      <c r="D35" s="107"/>
      <c r="E35" s="137"/>
      <c r="F35" s="138"/>
      <c r="G35" s="139"/>
    </row>
    <row r="36" spans="1:9">
      <c r="A36" s="107"/>
      <c r="B36" s="112" t="s">
        <v>564</v>
      </c>
      <c r="C36" s="114"/>
      <c r="D36" s="107"/>
      <c r="E36" s="137"/>
      <c r="F36" s="138"/>
      <c r="G36" s="139"/>
    </row>
    <row r="37" spans="1:9" ht="17.25" customHeight="1">
      <c r="A37" s="107"/>
      <c r="B37" s="112" t="s">
        <v>558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559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560</v>
      </c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561</v>
      </c>
      <c r="C47" s="110"/>
      <c r="D47" s="111"/>
      <c r="E47" s="106" t="s">
        <v>28</v>
      </c>
      <c r="F47" s="109"/>
      <c r="G47" s="111"/>
      <c r="H47" s="71"/>
    </row>
    <row r="48" spans="1:9">
      <c r="A48" s="107"/>
      <c r="B48" s="112" t="s">
        <v>562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 t="s">
        <v>563</v>
      </c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6"/>
  <sheetViews>
    <sheetView topLeftCell="A19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568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1006500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2193200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3199700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B6+'0624'!B7:C7</f>
        <v>79292150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634</v>
      </c>
      <c r="C11" s="21">
        <v>14</v>
      </c>
      <c r="D11" s="92"/>
      <c r="E11" s="22"/>
      <c r="F11" s="21"/>
      <c r="G11" s="23"/>
    </row>
    <row r="12" spans="1:9" ht="18" customHeight="1">
      <c r="A12" s="166"/>
      <c r="B12" s="21" t="s">
        <v>635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 t="s">
        <v>636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0.5</v>
      </c>
      <c r="C16" s="28" t="s">
        <v>569</v>
      </c>
      <c r="D16" s="29">
        <v>3</v>
      </c>
      <c r="E16" s="140"/>
      <c r="F16" s="141"/>
      <c r="G16" s="142"/>
    </row>
    <row r="17" spans="1:7">
      <c r="A17" s="107"/>
      <c r="B17" s="28">
        <v>0.5</v>
      </c>
      <c r="C17" s="21" t="s">
        <v>570</v>
      </c>
      <c r="D17" s="21">
        <v>2</v>
      </c>
      <c r="E17" s="140"/>
      <c r="F17" s="141"/>
      <c r="G17" s="142"/>
    </row>
    <row r="18" spans="1:7">
      <c r="A18" s="107"/>
      <c r="B18" s="28">
        <v>0.5</v>
      </c>
      <c r="C18" s="21" t="s">
        <v>571</v>
      </c>
      <c r="D18" s="21">
        <v>4</v>
      </c>
      <c r="E18" s="140"/>
      <c r="F18" s="141"/>
      <c r="G18" s="142"/>
    </row>
    <row r="19" spans="1:7">
      <c r="A19" s="107"/>
      <c r="B19" s="28">
        <v>0.5</v>
      </c>
      <c r="C19" s="21" t="s">
        <v>572</v>
      </c>
      <c r="D19" s="21">
        <v>12</v>
      </c>
      <c r="E19" s="140"/>
      <c r="F19" s="141"/>
      <c r="G19" s="142"/>
    </row>
    <row r="20" spans="1:7">
      <c r="A20" s="107"/>
      <c r="B20" s="28">
        <v>0.5</v>
      </c>
      <c r="C20" s="21" t="s">
        <v>573</v>
      </c>
      <c r="D20" s="21">
        <v>2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574</v>
      </c>
      <c r="D23" s="33">
        <v>14</v>
      </c>
      <c r="E23" s="123"/>
      <c r="F23" s="124"/>
      <c r="G23" s="125"/>
    </row>
    <row r="24" spans="1:7">
      <c r="A24" s="107"/>
      <c r="B24" s="28">
        <v>0.33333333333333331</v>
      </c>
      <c r="C24" s="21" t="s">
        <v>575</v>
      </c>
      <c r="D24" s="21">
        <v>2</v>
      </c>
      <c r="E24" s="140"/>
      <c r="F24" s="141"/>
      <c r="G24" s="142"/>
    </row>
    <row r="25" spans="1:7">
      <c r="A25" s="107"/>
      <c r="B25" s="28">
        <v>0.25</v>
      </c>
      <c r="C25" s="21" t="s">
        <v>576</v>
      </c>
      <c r="D25" s="21">
        <v>4</v>
      </c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577</v>
      </c>
      <c r="C33" s="111"/>
      <c r="D33" s="106" t="s">
        <v>28</v>
      </c>
      <c r="E33" s="134"/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578</v>
      </c>
      <c r="C47" s="110"/>
      <c r="D47" s="111"/>
      <c r="E47" s="106" t="s">
        <v>28</v>
      </c>
      <c r="F47" s="109"/>
      <c r="G47" s="111"/>
      <c r="H47" s="72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579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1078000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1893600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2971600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B6+'0625'!B7:C7</f>
        <v>82263750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637</v>
      </c>
      <c r="C11" s="21">
        <v>8</v>
      </c>
      <c r="D11" s="92"/>
      <c r="E11" s="22"/>
      <c r="F11" s="21"/>
      <c r="G11" s="23"/>
    </row>
    <row r="12" spans="1:9" ht="18" customHeight="1">
      <c r="A12" s="166"/>
      <c r="B12" s="21" t="s">
        <v>638</v>
      </c>
      <c r="C12" s="24">
        <v>7</v>
      </c>
      <c r="D12" s="92"/>
      <c r="E12" s="22"/>
      <c r="F12" s="21"/>
      <c r="G12" s="23"/>
    </row>
    <row r="13" spans="1:9" ht="17.100000000000001" customHeight="1">
      <c r="A13" s="167"/>
      <c r="B13" s="21" t="s">
        <v>639</v>
      </c>
      <c r="C13" s="21">
        <v>4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580</v>
      </c>
      <c r="C16" s="28" t="s">
        <v>582</v>
      </c>
      <c r="D16" s="29">
        <v>13</v>
      </c>
      <c r="E16" s="140" t="s">
        <v>49</v>
      </c>
      <c r="F16" s="141"/>
      <c r="G16" s="142"/>
    </row>
    <row r="17" spans="1:7">
      <c r="A17" s="107"/>
      <c r="B17" s="28" t="s">
        <v>581</v>
      </c>
      <c r="C17" s="21" t="s">
        <v>583</v>
      </c>
      <c r="D17" s="21">
        <v>3</v>
      </c>
      <c r="E17" s="140"/>
      <c r="F17" s="141"/>
      <c r="G17" s="142"/>
    </row>
    <row r="18" spans="1:7">
      <c r="A18" s="107"/>
      <c r="B18" s="28" t="s">
        <v>37</v>
      </c>
      <c r="C18" s="21" t="s">
        <v>584</v>
      </c>
      <c r="D18" s="21">
        <v>7</v>
      </c>
      <c r="E18" s="140" t="s">
        <v>50</v>
      </c>
      <c r="F18" s="141"/>
      <c r="G18" s="142"/>
    </row>
    <row r="19" spans="1:7">
      <c r="A19" s="107"/>
      <c r="B19" s="28" t="s">
        <v>37</v>
      </c>
      <c r="C19" s="21" t="s">
        <v>585</v>
      </c>
      <c r="D19" s="21">
        <v>2</v>
      </c>
      <c r="E19" s="140"/>
      <c r="F19" s="141"/>
      <c r="G19" s="142"/>
    </row>
    <row r="20" spans="1:7">
      <c r="A20" s="107"/>
      <c r="B20" s="28" t="s">
        <v>37</v>
      </c>
      <c r="C20" s="21" t="s">
        <v>586</v>
      </c>
      <c r="D20" s="21">
        <v>4</v>
      </c>
      <c r="E20" s="140" t="s">
        <v>63</v>
      </c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218</v>
      </c>
      <c r="C23" s="33" t="s">
        <v>588</v>
      </c>
      <c r="D23" s="33">
        <v>3</v>
      </c>
      <c r="E23" s="123" t="s">
        <v>589</v>
      </c>
      <c r="F23" s="124"/>
      <c r="G23" s="125"/>
    </row>
    <row r="24" spans="1:7">
      <c r="A24" s="107"/>
      <c r="B24" s="32" t="s">
        <v>218</v>
      </c>
      <c r="C24" s="21" t="s">
        <v>590</v>
      </c>
      <c r="D24" s="21">
        <v>12</v>
      </c>
      <c r="E24" s="140" t="s">
        <v>591</v>
      </c>
      <c r="F24" s="141"/>
      <c r="G24" s="142"/>
    </row>
    <row r="25" spans="1:7">
      <c r="A25" s="107"/>
      <c r="B25" s="32" t="s">
        <v>218</v>
      </c>
      <c r="C25" s="21" t="s">
        <v>592</v>
      </c>
      <c r="D25" s="21">
        <v>2</v>
      </c>
      <c r="E25" s="140"/>
      <c r="F25" s="141"/>
      <c r="G25" s="142"/>
    </row>
    <row r="26" spans="1:7">
      <c r="A26" s="107"/>
      <c r="B26" s="28" t="s">
        <v>58</v>
      </c>
      <c r="C26" s="21" t="s">
        <v>593</v>
      </c>
      <c r="D26" s="21">
        <v>3</v>
      </c>
      <c r="E26" s="140" t="s">
        <v>63</v>
      </c>
      <c r="F26" s="141"/>
      <c r="G26" s="142"/>
    </row>
    <row r="27" spans="1:7">
      <c r="A27" s="107"/>
      <c r="B27" s="28" t="s">
        <v>587</v>
      </c>
      <c r="C27" s="21" t="s">
        <v>594</v>
      </c>
      <c r="D27" s="21">
        <v>2</v>
      </c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595</v>
      </c>
      <c r="C33" s="111"/>
      <c r="D33" s="106" t="s">
        <v>28</v>
      </c>
      <c r="E33" s="168" t="s">
        <v>604</v>
      </c>
      <c r="F33" s="135"/>
      <c r="G33" s="136"/>
    </row>
    <row r="34" spans="1:9" ht="17.25" customHeight="1">
      <c r="A34" s="107"/>
      <c r="B34" s="112" t="s">
        <v>596</v>
      </c>
      <c r="C34" s="114"/>
      <c r="D34" s="107"/>
      <c r="E34" s="112"/>
      <c r="F34" s="113"/>
      <c r="G34" s="114"/>
    </row>
    <row r="35" spans="1:9">
      <c r="A35" s="107"/>
      <c r="B35" s="112" t="s">
        <v>597</v>
      </c>
      <c r="C35" s="114"/>
      <c r="D35" s="107"/>
      <c r="E35" s="112" t="s">
        <v>605</v>
      </c>
      <c r="F35" s="113"/>
      <c r="G35" s="114"/>
    </row>
    <row r="36" spans="1:9">
      <c r="A36" s="107"/>
      <c r="B36" s="112" t="s">
        <v>598</v>
      </c>
      <c r="C36" s="114"/>
      <c r="D36" s="107"/>
      <c r="E36" s="177" t="s">
        <v>606</v>
      </c>
      <c r="F36" s="178"/>
      <c r="G36" s="179"/>
    </row>
    <row r="37" spans="1:9" ht="17.25" customHeight="1">
      <c r="A37" s="107"/>
      <c r="B37" s="112" t="s">
        <v>599</v>
      </c>
      <c r="C37" s="114"/>
      <c r="D37" s="107"/>
      <c r="E37" s="177" t="s">
        <v>607</v>
      </c>
      <c r="F37" s="178"/>
      <c r="G37" s="17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602</v>
      </c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 t="s">
        <v>603</v>
      </c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600</v>
      </c>
      <c r="C47" s="110"/>
      <c r="D47" s="111"/>
      <c r="E47" s="106" t="s">
        <v>28</v>
      </c>
      <c r="F47" s="109"/>
      <c r="G47" s="111"/>
      <c r="H47" s="73"/>
    </row>
    <row r="48" spans="1:9">
      <c r="A48" s="107"/>
      <c r="B48" s="112" t="s">
        <v>601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7" sqref="B7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608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1153700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2289500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3443200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B6+'0626'!B7:C7</f>
        <v>85706950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640</v>
      </c>
      <c r="C11" s="21">
        <v>10</v>
      </c>
      <c r="D11" s="92"/>
      <c r="E11" s="22"/>
      <c r="F11" s="21"/>
      <c r="G11" s="23"/>
    </row>
    <row r="12" spans="1:9" ht="18" customHeight="1">
      <c r="A12" s="166"/>
      <c r="B12" s="21" t="s">
        <v>637</v>
      </c>
      <c r="C12" s="24">
        <v>8</v>
      </c>
      <c r="D12" s="92"/>
      <c r="E12" s="22"/>
      <c r="F12" s="21"/>
      <c r="G12" s="23"/>
    </row>
    <row r="13" spans="1:9" ht="17.100000000000001" customHeight="1">
      <c r="A13" s="167"/>
      <c r="B13" s="21" t="s">
        <v>641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609</v>
      </c>
      <c r="C16" s="28" t="s">
        <v>612</v>
      </c>
      <c r="D16" s="29">
        <v>9</v>
      </c>
      <c r="E16" s="140" t="s">
        <v>617</v>
      </c>
      <c r="F16" s="141"/>
      <c r="G16" s="142"/>
    </row>
    <row r="17" spans="1:7">
      <c r="A17" s="107"/>
      <c r="B17" s="28" t="s">
        <v>609</v>
      </c>
      <c r="C17" s="21" t="s">
        <v>613</v>
      </c>
      <c r="D17" s="21">
        <v>6</v>
      </c>
      <c r="E17" s="140" t="s">
        <v>618</v>
      </c>
      <c r="F17" s="141"/>
      <c r="G17" s="142"/>
    </row>
    <row r="18" spans="1:7">
      <c r="A18" s="107"/>
      <c r="B18" s="28" t="s">
        <v>610</v>
      </c>
      <c r="C18" s="21" t="s">
        <v>614</v>
      </c>
      <c r="D18" s="21">
        <v>2</v>
      </c>
      <c r="E18" s="140" t="s">
        <v>630</v>
      </c>
      <c r="F18" s="141"/>
      <c r="G18" s="142"/>
    </row>
    <row r="19" spans="1:7">
      <c r="A19" s="107"/>
      <c r="B19" s="28" t="s">
        <v>610</v>
      </c>
      <c r="C19" s="21" t="s">
        <v>615</v>
      </c>
      <c r="D19" s="21">
        <v>5</v>
      </c>
      <c r="E19" s="140" t="s">
        <v>63</v>
      </c>
      <c r="F19" s="141"/>
      <c r="G19" s="142"/>
    </row>
    <row r="20" spans="1:7">
      <c r="A20" s="107"/>
      <c r="B20" s="28" t="s">
        <v>611</v>
      </c>
      <c r="C20" s="21" t="s">
        <v>616</v>
      </c>
      <c r="D20" s="21">
        <v>4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 t="s">
        <v>619</v>
      </c>
      <c r="C22" s="31" t="s">
        <v>620</v>
      </c>
      <c r="D22" s="31">
        <v>5</v>
      </c>
      <c r="E22" s="147"/>
      <c r="F22" s="148"/>
      <c r="G22" s="149"/>
    </row>
    <row r="23" spans="1:7">
      <c r="A23" s="107" t="s">
        <v>25</v>
      </c>
      <c r="B23" s="32" t="s">
        <v>621</v>
      </c>
      <c r="C23" s="33" t="s">
        <v>622</v>
      </c>
      <c r="D23" s="33">
        <v>5</v>
      </c>
      <c r="E23" s="123" t="s">
        <v>63</v>
      </c>
      <c r="F23" s="124"/>
      <c r="G23" s="125"/>
    </row>
    <row r="24" spans="1:7">
      <c r="A24" s="107"/>
      <c r="B24" s="28" t="s">
        <v>623</v>
      </c>
      <c r="C24" s="21" t="s">
        <v>624</v>
      </c>
      <c r="D24" s="21">
        <v>13</v>
      </c>
      <c r="E24" s="140" t="s">
        <v>617</v>
      </c>
      <c r="F24" s="141"/>
      <c r="G24" s="142"/>
    </row>
    <row r="25" spans="1:7">
      <c r="A25" s="107"/>
      <c r="B25" s="28" t="s">
        <v>623</v>
      </c>
      <c r="C25" s="21" t="s">
        <v>625</v>
      </c>
      <c r="D25" s="21">
        <v>3</v>
      </c>
      <c r="E25" s="140"/>
      <c r="F25" s="141"/>
      <c r="G25" s="142"/>
    </row>
    <row r="26" spans="1:7">
      <c r="A26" s="107"/>
      <c r="B26" s="28" t="s">
        <v>61</v>
      </c>
      <c r="C26" s="21" t="s">
        <v>626</v>
      </c>
      <c r="D26" s="21">
        <v>4</v>
      </c>
      <c r="E26" s="140"/>
      <c r="F26" s="141"/>
      <c r="G26" s="142"/>
    </row>
    <row r="27" spans="1:7">
      <c r="A27" s="107"/>
      <c r="B27" s="28" t="s">
        <v>200</v>
      </c>
      <c r="C27" s="21" t="s">
        <v>627</v>
      </c>
      <c r="D27" s="21">
        <v>2</v>
      </c>
      <c r="E27" s="140"/>
      <c r="F27" s="141"/>
      <c r="G27" s="142"/>
    </row>
    <row r="28" spans="1:7">
      <c r="A28" s="107"/>
      <c r="B28" s="28" t="s">
        <v>200</v>
      </c>
      <c r="C28" s="21" t="s">
        <v>628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629</v>
      </c>
      <c r="C33" s="111"/>
      <c r="D33" s="106" t="s">
        <v>28</v>
      </c>
      <c r="E33" s="168" t="s">
        <v>643</v>
      </c>
      <c r="F33" s="135"/>
      <c r="G33" s="136"/>
    </row>
    <row r="34" spans="1:9" ht="17.25" customHeight="1">
      <c r="A34" s="107"/>
      <c r="B34" s="112" t="s">
        <v>631</v>
      </c>
      <c r="C34" s="114"/>
      <c r="D34" s="107"/>
      <c r="E34" s="180" t="s">
        <v>644</v>
      </c>
      <c r="F34" s="181"/>
      <c r="G34" s="182"/>
    </row>
    <row r="35" spans="1:9">
      <c r="A35" s="107"/>
      <c r="B35" s="112"/>
      <c r="C35" s="114"/>
      <c r="D35" s="107"/>
      <c r="E35" s="177" t="s">
        <v>645</v>
      </c>
      <c r="F35" s="178"/>
      <c r="G35" s="17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 t="s">
        <v>162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632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633</v>
      </c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 t="s">
        <v>642</v>
      </c>
      <c r="G47" s="111"/>
      <c r="H47" s="74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activeCell="E45" sqref="E45:G45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646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772400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1638160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2410560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B6+'0627'!B7:C7</f>
        <v>88117510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670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671</v>
      </c>
      <c r="C12" s="24">
        <v>6</v>
      </c>
      <c r="D12" s="92"/>
      <c r="E12" s="22"/>
      <c r="F12" s="21"/>
      <c r="G12" s="23"/>
    </row>
    <row r="13" spans="1:9" ht="17.100000000000001" customHeight="1">
      <c r="A13" s="167"/>
      <c r="B13" s="21" t="s">
        <v>672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141</v>
      </c>
      <c r="C16" s="28" t="s">
        <v>659</v>
      </c>
      <c r="D16" s="29">
        <v>2</v>
      </c>
      <c r="E16" s="140"/>
      <c r="F16" s="141"/>
      <c r="G16" s="142"/>
    </row>
    <row r="17" spans="1:7">
      <c r="A17" s="107"/>
      <c r="B17" s="28" t="s">
        <v>492</v>
      </c>
      <c r="C17" s="21" t="s">
        <v>660</v>
      </c>
      <c r="D17" s="21" t="s">
        <v>661</v>
      </c>
      <c r="E17" s="140" t="s">
        <v>402</v>
      </c>
      <c r="F17" s="141"/>
      <c r="G17" s="142"/>
    </row>
    <row r="18" spans="1:7">
      <c r="A18" s="107"/>
      <c r="B18" s="28" t="s">
        <v>493</v>
      </c>
      <c r="C18" s="21" t="s">
        <v>662</v>
      </c>
      <c r="D18" s="21">
        <v>2</v>
      </c>
      <c r="E18" s="140"/>
      <c r="F18" s="141"/>
      <c r="G18" s="142"/>
    </row>
    <row r="19" spans="1:7">
      <c r="A19" s="107"/>
      <c r="B19" s="28" t="s">
        <v>493</v>
      </c>
      <c r="C19" s="21" t="s">
        <v>663</v>
      </c>
      <c r="D19" s="21">
        <v>4</v>
      </c>
      <c r="E19" s="140"/>
      <c r="F19" s="141"/>
      <c r="G19" s="142"/>
    </row>
    <row r="20" spans="1:7">
      <c r="A20" s="107"/>
      <c r="B20" s="28" t="s">
        <v>306</v>
      </c>
      <c r="C20" s="21" t="s">
        <v>664</v>
      </c>
      <c r="D20" s="21">
        <v>2</v>
      </c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647</v>
      </c>
      <c r="C23" s="33" t="s">
        <v>648</v>
      </c>
      <c r="D23" s="33">
        <v>2</v>
      </c>
      <c r="E23" s="123"/>
      <c r="F23" s="124"/>
      <c r="G23" s="125"/>
    </row>
    <row r="24" spans="1:7">
      <c r="A24" s="107"/>
      <c r="B24" s="28" t="s">
        <v>394</v>
      </c>
      <c r="C24" s="21" t="s">
        <v>649</v>
      </c>
      <c r="D24" s="21">
        <v>10</v>
      </c>
      <c r="E24" s="140" t="s">
        <v>618</v>
      </c>
      <c r="F24" s="141"/>
      <c r="G24" s="142"/>
    </row>
    <row r="25" spans="1:7">
      <c r="A25" s="107"/>
      <c r="B25" s="28" t="s">
        <v>394</v>
      </c>
      <c r="C25" s="21" t="s">
        <v>650</v>
      </c>
      <c r="D25" s="21">
        <v>7</v>
      </c>
      <c r="E25" s="140" t="s">
        <v>402</v>
      </c>
      <c r="F25" s="141"/>
      <c r="G25" s="142"/>
    </row>
    <row r="26" spans="1:7">
      <c r="A26" s="107"/>
      <c r="B26" s="28" t="s">
        <v>394</v>
      </c>
      <c r="C26" s="21" t="s">
        <v>651</v>
      </c>
      <c r="D26" s="21">
        <v>2</v>
      </c>
      <c r="E26" s="140"/>
      <c r="F26" s="141"/>
      <c r="G26" s="142"/>
    </row>
    <row r="27" spans="1:7">
      <c r="A27" s="107"/>
      <c r="B27" s="28" t="s">
        <v>394</v>
      </c>
      <c r="C27" s="21" t="s">
        <v>652</v>
      </c>
      <c r="D27" s="21" t="s">
        <v>238</v>
      </c>
      <c r="E27" s="140"/>
      <c r="F27" s="141"/>
      <c r="G27" s="142"/>
    </row>
    <row r="28" spans="1:7">
      <c r="A28" s="107"/>
      <c r="B28" s="28" t="s">
        <v>218</v>
      </c>
      <c r="C28" s="21" t="s">
        <v>657</v>
      </c>
      <c r="D28" s="21">
        <v>2</v>
      </c>
      <c r="E28" s="76"/>
      <c r="F28" s="77"/>
      <c r="G28" s="78"/>
    </row>
    <row r="29" spans="1:7">
      <c r="A29" s="107"/>
      <c r="B29" s="28" t="s">
        <v>218</v>
      </c>
      <c r="C29" s="21" t="s">
        <v>658</v>
      </c>
      <c r="D29" s="21" t="s">
        <v>320</v>
      </c>
      <c r="E29" s="76"/>
      <c r="F29" s="77"/>
      <c r="G29" s="78"/>
    </row>
    <row r="30" spans="1:7">
      <c r="A30" s="107"/>
      <c r="B30" s="28" t="s">
        <v>623</v>
      </c>
      <c r="C30" s="21" t="s">
        <v>653</v>
      </c>
      <c r="D30" s="21">
        <v>2</v>
      </c>
      <c r="E30" s="76"/>
      <c r="F30" s="77"/>
      <c r="G30" s="78"/>
    </row>
    <row r="31" spans="1:7">
      <c r="A31" s="107"/>
      <c r="B31" s="28" t="s">
        <v>623</v>
      </c>
      <c r="C31" s="21" t="s">
        <v>654</v>
      </c>
      <c r="D31" s="21">
        <v>8</v>
      </c>
      <c r="E31" s="76"/>
      <c r="F31" s="77"/>
      <c r="G31" s="78"/>
    </row>
    <row r="32" spans="1:7">
      <c r="A32" s="107"/>
      <c r="B32" s="28" t="s">
        <v>623</v>
      </c>
      <c r="C32" s="21" t="s">
        <v>655</v>
      </c>
      <c r="D32" s="21">
        <v>3</v>
      </c>
      <c r="E32" s="76"/>
      <c r="F32" s="77"/>
      <c r="G32" s="78"/>
    </row>
    <row r="33" spans="1:9">
      <c r="A33" s="107"/>
      <c r="B33" s="28" t="s">
        <v>623</v>
      </c>
      <c r="C33" s="21" t="s">
        <v>656</v>
      </c>
      <c r="D33" s="21">
        <v>4</v>
      </c>
      <c r="E33" s="140" t="s">
        <v>146</v>
      </c>
      <c r="F33" s="141"/>
      <c r="G33" s="142"/>
    </row>
    <row r="34" spans="1:9">
      <c r="A34" s="107"/>
      <c r="B34" s="28"/>
      <c r="C34" s="21"/>
      <c r="D34" s="21"/>
      <c r="E34" s="76"/>
      <c r="F34" s="77"/>
      <c r="G34" s="78"/>
    </row>
    <row r="35" spans="1:9">
      <c r="A35" s="105" t="s">
        <v>26</v>
      </c>
      <c r="B35" s="105"/>
      <c r="C35" s="105"/>
      <c r="D35" s="105"/>
      <c r="E35" s="105"/>
      <c r="F35" s="105"/>
      <c r="G35" s="105"/>
    </row>
    <row r="36" spans="1:9">
      <c r="A36" s="106" t="s">
        <v>27</v>
      </c>
      <c r="B36" s="109" t="s">
        <v>666</v>
      </c>
      <c r="C36" s="111"/>
      <c r="D36" s="106" t="s">
        <v>28</v>
      </c>
      <c r="E36" s="134" t="s">
        <v>673</v>
      </c>
      <c r="F36" s="135"/>
      <c r="G36" s="136"/>
    </row>
    <row r="37" spans="1:9" ht="17.25" customHeight="1">
      <c r="A37" s="107"/>
      <c r="B37" s="112" t="s">
        <v>667</v>
      </c>
      <c r="C37" s="114"/>
      <c r="D37" s="107"/>
      <c r="E37" s="112" t="s">
        <v>674</v>
      </c>
      <c r="F37" s="113"/>
      <c r="G37" s="114"/>
    </row>
    <row r="38" spans="1:9">
      <c r="A38" s="107"/>
      <c r="B38" s="112" t="s">
        <v>668</v>
      </c>
      <c r="C38" s="114"/>
      <c r="D38" s="107"/>
      <c r="E38" s="137"/>
      <c r="F38" s="138"/>
      <c r="G38" s="139"/>
    </row>
    <row r="39" spans="1:9">
      <c r="A39" s="107"/>
      <c r="B39" s="112"/>
      <c r="C39" s="114"/>
      <c r="D39" s="107"/>
      <c r="E39" s="137"/>
      <c r="F39" s="138"/>
      <c r="G39" s="139"/>
    </row>
    <row r="40" spans="1:9" ht="17.25" customHeight="1">
      <c r="A40" s="107"/>
      <c r="B40" s="112"/>
      <c r="C40" s="114"/>
      <c r="D40" s="107"/>
      <c r="E40" s="137"/>
      <c r="F40" s="138"/>
      <c r="G40" s="139"/>
    </row>
    <row r="41" spans="1:9" ht="17.25" customHeight="1">
      <c r="A41" s="107"/>
      <c r="B41" s="112"/>
      <c r="C41" s="114"/>
      <c r="D41" s="107"/>
      <c r="E41" s="126"/>
      <c r="F41" s="132"/>
      <c r="G41" s="133"/>
      <c r="I41" s="24"/>
    </row>
    <row r="42" spans="1:9" ht="18" customHeight="1">
      <c r="A42" s="107"/>
      <c r="B42" s="112"/>
      <c r="C42" s="114"/>
      <c r="D42" s="107"/>
      <c r="E42" s="126"/>
      <c r="F42" s="132"/>
      <c r="G42" s="133"/>
    </row>
    <row r="43" spans="1:9">
      <c r="A43" s="107"/>
      <c r="B43" s="112"/>
      <c r="C43" s="114"/>
      <c r="D43" s="107"/>
      <c r="E43" s="126"/>
      <c r="F43" s="127"/>
      <c r="G43" s="128"/>
    </row>
    <row r="44" spans="1:9" ht="15" customHeight="1">
      <c r="A44" s="107"/>
      <c r="B44" s="112"/>
      <c r="C44" s="114"/>
      <c r="D44" s="107"/>
      <c r="E44" s="129"/>
      <c r="F44" s="130"/>
      <c r="G44" s="131"/>
    </row>
    <row r="45" spans="1:9">
      <c r="A45" s="108"/>
      <c r="B45" s="112"/>
      <c r="C45" s="114"/>
      <c r="D45" s="108"/>
      <c r="E45" s="115"/>
      <c r="F45" s="118"/>
      <c r="G45" s="119"/>
    </row>
    <row r="46" spans="1:9">
      <c r="A46" s="105" t="s">
        <v>29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10</v>
      </c>
      <c r="C47" s="111"/>
      <c r="D47" s="106" t="s">
        <v>28</v>
      </c>
      <c r="E47" s="120"/>
      <c r="F47" s="121"/>
      <c r="G47" s="122"/>
    </row>
    <row r="48" spans="1:9">
      <c r="A48" s="108"/>
      <c r="B48" s="115" t="s">
        <v>10</v>
      </c>
      <c r="C48" s="117"/>
      <c r="D48" s="108"/>
      <c r="E48" s="123"/>
      <c r="F48" s="124"/>
      <c r="G48" s="125"/>
    </row>
    <row r="49" spans="1:8">
      <c r="A49" s="105" t="s">
        <v>30</v>
      </c>
      <c r="B49" s="105"/>
      <c r="C49" s="105"/>
      <c r="D49" s="105"/>
      <c r="E49" s="105"/>
      <c r="F49" s="105"/>
      <c r="G49" s="105"/>
    </row>
    <row r="50" spans="1:8">
      <c r="A50" s="106" t="s">
        <v>27</v>
      </c>
      <c r="B50" s="109" t="s">
        <v>665</v>
      </c>
      <c r="C50" s="110"/>
      <c r="D50" s="111"/>
      <c r="E50" s="106" t="s">
        <v>28</v>
      </c>
      <c r="F50" s="109"/>
      <c r="G50" s="111"/>
      <c r="H50" s="75"/>
    </row>
    <row r="51" spans="1:8">
      <c r="A51" s="107"/>
      <c r="B51" s="112" t="s">
        <v>669</v>
      </c>
      <c r="C51" s="113"/>
      <c r="D51" s="114"/>
      <c r="E51" s="107"/>
      <c r="F51" s="112" t="s">
        <v>10</v>
      </c>
      <c r="G51" s="114"/>
      <c r="H51" s="35"/>
    </row>
    <row r="52" spans="1:8">
      <c r="A52" s="107"/>
      <c r="B52" s="112"/>
      <c r="C52" s="113"/>
      <c r="D52" s="114"/>
      <c r="E52" s="107"/>
      <c r="F52" s="112" t="s">
        <v>10</v>
      </c>
      <c r="G52" s="114"/>
    </row>
    <row r="53" spans="1:8">
      <c r="A53" s="107"/>
      <c r="B53" s="112"/>
      <c r="C53" s="113"/>
      <c r="D53" s="114"/>
      <c r="E53" s="107"/>
      <c r="F53" s="112" t="s">
        <v>10</v>
      </c>
      <c r="G53" s="114"/>
    </row>
    <row r="54" spans="1:8">
      <c r="A54" s="107"/>
      <c r="B54" s="112" t="s">
        <v>10</v>
      </c>
      <c r="C54" s="113"/>
      <c r="D54" s="114"/>
      <c r="E54" s="107"/>
      <c r="F54" s="112" t="s">
        <v>10</v>
      </c>
      <c r="G54" s="114"/>
    </row>
    <row r="55" spans="1:8">
      <c r="A55" s="108"/>
      <c r="B55" s="115"/>
      <c r="C55" s="116"/>
      <c r="D55" s="117"/>
      <c r="E55" s="108"/>
      <c r="F55" s="112"/>
      <c r="G55" s="114"/>
    </row>
    <row r="56" spans="1:8">
      <c r="A56" s="81" t="s">
        <v>31</v>
      </c>
      <c r="B56" s="82"/>
      <c r="C56" s="36" t="s">
        <v>32</v>
      </c>
      <c r="D56" s="37">
        <f>B58+E58</f>
        <v>0</v>
      </c>
      <c r="E56" s="38"/>
      <c r="F56" s="83"/>
      <c r="G56" s="83"/>
    </row>
    <row r="57" spans="1:8">
      <c r="A57" s="88" t="s">
        <v>27</v>
      </c>
      <c r="B57" s="39" t="s">
        <v>33</v>
      </c>
      <c r="C57" s="39" t="s">
        <v>34</v>
      </c>
      <c r="D57" s="91" t="s">
        <v>28</v>
      </c>
      <c r="E57" s="39" t="s">
        <v>33</v>
      </c>
      <c r="F57" s="94" t="s">
        <v>34</v>
      </c>
      <c r="G57" s="95"/>
    </row>
    <row r="58" spans="1:8">
      <c r="A58" s="89"/>
      <c r="B58" s="96"/>
      <c r="C58" s="96"/>
      <c r="D58" s="92"/>
      <c r="E58" s="96"/>
      <c r="F58" s="99"/>
      <c r="G58" s="100"/>
    </row>
    <row r="59" spans="1:8">
      <c r="A59" s="89"/>
      <c r="B59" s="97"/>
      <c r="C59" s="97"/>
      <c r="D59" s="92"/>
      <c r="E59" s="97"/>
      <c r="F59" s="101"/>
      <c r="G59" s="102"/>
    </row>
    <row r="60" spans="1:8">
      <c r="A60" s="90"/>
      <c r="B60" s="98"/>
      <c r="C60" s="98"/>
      <c r="D60" s="93"/>
      <c r="E60" s="98"/>
      <c r="F60" s="103"/>
      <c r="G60" s="104"/>
    </row>
    <row r="61" spans="1:8">
      <c r="A61" s="84" t="s">
        <v>35</v>
      </c>
      <c r="B61" s="84"/>
      <c r="C61" s="84"/>
      <c r="D61" s="84"/>
      <c r="E61" s="84"/>
      <c r="F61" s="84"/>
      <c r="G61" s="84"/>
    </row>
    <row r="62" spans="1:8">
      <c r="A62" s="85"/>
      <c r="B62" s="86"/>
      <c r="C62" s="86"/>
      <c r="D62" s="86"/>
      <c r="E62" s="86"/>
      <c r="F62" s="86"/>
      <c r="G62" s="87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4"/>
    <mergeCell ref="E23:G23"/>
    <mergeCell ref="E24:G24"/>
    <mergeCell ref="E25:G25"/>
    <mergeCell ref="E26:G26"/>
    <mergeCell ref="E27:G27"/>
    <mergeCell ref="A35:G35"/>
    <mergeCell ref="A36:A45"/>
    <mergeCell ref="B36:C36"/>
    <mergeCell ref="D36:D45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3:C43"/>
    <mergeCell ref="E43:G43"/>
    <mergeCell ref="B44:C44"/>
    <mergeCell ref="E44:G44"/>
    <mergeCell ref="B42:C42"/>
    <mergeCell ref="E42:G42"/>
    <mergeCell ref="B45:C45"/>
    <mergeCell ref="E45:G45"/>
    <mergeCell ref="A46:G46"/>
    <mergeCell ref="A47:A48"/>
    <mergeCell ref="B47:C47"/>
    <mergeCell ref="D47:D48"/>
    <mergeCell ref="E47:G47"/>
    <mergeCell ref="B48:C48"/>
    <mergeCell ref="E48:G48"/>
    <mergeCell ref="F56:G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A61:G61"/>
    <mergeCell ref="A62:G62"/>
    <mergeCell ref="E33:G33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A14" sqref="A14:G1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675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750500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1069700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1820200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'0628'!B7:C7+'0629'!B6:C6</f>
        <v>89937710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f>'0628'!B8:C8</f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/>
      <c r="C11" s="21"/>
      <c r="D11" s="92"/>
      <c r="E11" s="22"/>
      <c r="F11" s="21"/>
      <c r="G11" s="23"/>
    </row>
    <row r="12" spans="1:9" ht="18" customHeight="1">
      <c r="A12" s="166"/>
      <c r="B12" s="21"/>
      <c r="C12" s="24"/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680</v>
      </c>
      <c r="C16" s="28" t="s">
        <v>685</v>
      </c>
      <c r="D16" s="29">
        <v>2</v>
      </c>
      <c r="E16" s="140"/>
      <c r="F16" s="141"/>
      <c r="G16" s="142"/>
    </row>
    <row r="17" spans="1:7">
      <c r="A17" s="107"/>
      <c r="B17" s="28" t="s">
        <v>680</v>
      </c>
      <c r="C17" s="21" t="s">
        <v>686</v>
      </c>
      <c r="D17" s="21">
        <v>5</v>
      </c>
      <c r="E17" s="140"/>
      <c r="F17" s="141"/>
      <c r="G17" s="142"/>
    </row>
    <row r="18" spans="1:7">
      <c r="A18" s="107"/>
      <c r="B18" s="28" t="s">
        <v>681</v>
      </c>
      <c r="C18" s="21" t="s">
        <v>687</v>
      </c>
      <c r="D18" s="21">
        <v>2</v>
      </c>
      <c r="E18" s="140" t="s">
        <v>691</v>
      </c>
      <c r="F18" s="141"/>
      <c r="G18" s="142"/>
    </row>
    <row r="19" spans="1:7">
      <c r="A19" s="107"/>
      <c r="B19" s="28" t="s">
        <v>682</v>
      </c>
      <c r="C19" s="21" t="s">
        <v>688</v>
      </c>
      <c r="D19" s="21">
        <v>2</v>
      </c>
      <c r="E19" s="140"/>
      <c r="F19" s="141"/>
      <c r="G19" s="142"/>
    </row>
    <row r="20" spans="1:7">
      <c r="A20" s="107"/>
      <c r="B20" s="28" t="s">
        <v>683</v>
      </c>
      <c r="C20" s="21" t="s">
        <v>689</v>
      </c>
      <c r="D20" s="21">
        <v>5</v>
      </c>
      <c r="E20" s="140"/>
      <c r="F20" s="141"/>
      <c r="G20" s="142"/>
    </row>
    <row r="21" spans="1:7">
      <c r="A21" s="107"/>
      <c r="B21" s="28" t="s">
        <v>684</v>
      </c>
      <c r="C21" s="21" t="s">
        <v>690</v>
      </c>
      <c r="D21" s="21">
        <v>4</v>
      </c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692</v>
      </c>
      <c r="C23" s="33" t="s">
        <v>694</v>
      </c>
      <c r="D23" s="33">
        <v>7</v>
      </c>
      <c r="E23" s="123" t="s">
        <v>696</v>
      </c>
      <c r="F23" s="124"/>
      <c r="G23" s="125"/>
    </row>
    <row r="24" spans="1:7">
      <c r="A24" s="107"/>
      <c r="B24" s="28" t="s">
        <v>693</v>
      </c>
      <c r="C24" s="21" t="s">
        <v>695</v>
      </c>
      <c r="D24" s="21">
        <v>4</v>
      </c>
      <c r="E24" s="140"/>
      <c r="F24" s="141"/>
      <c r="G24" s="142"/>
    </row>
    <row r="25" spans="1:7">
      <c r="A25" s="107"/>
      <c r="B25" s="28"/>
      <c r="C25" s="21"/>
      <c r="D25" s="21"/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676</v>
      </c>
      <c r="C33" s="111"/>
      <c r="D33" s="106" t="s">
        <v>28</v>
      </c>
      <c r="E33" s="168" t="s">
        <v>697</v>
      </c>
      <c r="F33" s="135"/>
      <c r="G33" s="136"/>
    </row>
    <row r="34" spans="1:9" ht="17.25" customHeight="1">
      <c r="A34" s="107"/>
      <c r="B34" s="112"/>
      <c r="C34" s="114"/>
      <c r="D34" s="107"/>
      <c r="E34" s="112" t="s">
        <v>698</v>
      </c>
      <c r="F34" s="113"/>
      <c r="G34" s="114"/>
    </row>
    <row r="35" spans="1:9">
      <c r="A35" s="107"/>
      <c r="B35" s="112" t="s">
        <v>677</v>
      </c>
      <c r="C35" s="114"/>
      <c r="D35" s="107"/>
      <c r="E35" s="137"/>
      <c r="F35" s="138"/>
      <c r="G35" s="139"/>
    </row>
    <row r="36" spans="1:9">
      <c r="A36" s="107"/>
      <c r="B36" s="112" t="s">
        <v>678</v>
      </c>
      <c r="C36" s="114"/>
      <c r="D36" s="107"/>
      <c r="E36" s="112" t="s">
        <v>699</v>
      </c>
      <c r="F36" s="113"/>
      <c r="G36" s="114"/>
    </row>
    <row r="37" spans="1:9" ht="17.25" customHeight="1">
      <c r="A37" s="107"/>
      <c r="B37" s="112"/>
      <c r="C37" s="114"/>
      <c r="D37" s="107"/>
      <c r="E37" s="112" t="s">
        <v>701</v>
      </c>
      <c r="F37" s="113"/>
      <c r="G37" s="114"/>
    </row>
    <row r="38" spans="1:9" ht="17.25" customHeight="1">
      <c r="A38" s="107"/>
      <c r="B38" s="112" t="s">
        <v>679</v>
      </c>
      <c r="C38" s="114"/>
      <c r="D38" s="107"/>
      <c r="E38" s="126" t="s">
        <v>700</v>
      </c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79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topLeftCell="A28" workbookViewId="0">
      <selection activeCell="B47" sqref="B47:D4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256000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3314930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3570930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B6+'0602'!B7:C7</f>
        <v>11888850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96</v>
      </c>
      <c r="C11" s="21">
        <v>9</v>
      </c>
      <c r="D11" s="92"/>
      <c r="E11" s="22"/>
      <c r="F11" s="21"/>
      <c r="G11" s="23"/>
    </row>
    <row r="12" spans="1:9" ht="18" customHeight="1">
      <c r="A12" s="166"/>
      <c r="B12" s="21" t="s">
        <v>97</v>
      </c>
      <c r="C12" s="21">
        <v>7</v>
      </c>
      <c r="D12" s="92"/>
      <c r="E12" s="22"/>
      <c r="F12" s="21"/>
      <c r="G12" s="23"/>
    </row>
    <row r="13" spans="1:9" ht="17.100000000000001" customHeight="1">
      <c r="A13" s="167"/>
      <c r="B13" s="21" t="s">
        <v>98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/>
      <c r="B16" s="28">
        <v>0.5</v>
      </c>
      <c r="C16" s="28" t="s">
        <v>95</v>
      </c>
      <c r="D16" s="29">
        <v>3</v>
      </c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/>
      <c r="C23" s="33"/>
      <c r="D23" s="33"/>
      <c r="E23" s="123"/>
      <c r="F23" s="124"/>
      <c r="G23" s="125"/>
    </row>
    <row r="24" spans="1:7">
      <c r="A24" s="107"/>
      <c r="B24" s="28"/>
      <c r="C24" s="21"/>
      <c r="D24" s="21"/>
      <c r="E24" s="140"/>
      <c r="F24" s="141"/>
      <c r="G24" s="142"/>
    </row>
    <row r="25" spans="1:7">
      <c r="A25" s="107"/>
      <c r="B25" s="28"/>
      <c r="C25" s="21"/>
      <c r="D25" s="21"/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/>
      <c r="C33" s="111"/>
      <c r="D33" s="106" t="s">
        <v>28</v>
      </c>
      <c r="E33" s="168" t="s">
        <v>100</v>
      </c>
      <c r="F33" s="135"/>
      <c r="G33" s="136"/>
    </row>
    <row r="34" spans="1:9" ht="17.25" customHeight="1">
      <c r="A34" s="107"/>
      <c r="B34" s="112"/>
      <c r="C34" s="114"/>
      <c r="D34" s="107"/>
      <c r="E34" s="112" t="s">
        <v>101</v>
      </c>
      <c r="F34" s="113"/>
      <c r="G34" s="114"/>
    </row>
    <row r="35" spans="1:9">
      <c r="A35" s="107"/>
      <c r="B35" s="112"/>
      <c r="C35" s="114"/>
      <c r="D35" s="107"/>
      <c r="E35" s="137" t="s">
        <v>102</v>
      </c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90</v>
      </c>
      <c r="C47" s="110"/>
      <c r="D47" s="111"/>
      <c r="E47" s="106" t="s">
        <v>28</v>
      </c>
      <c r="F47" s="109" t="s">
        <v>99</v>
      </c>
      <c r="G47" s="111"/>
      <c r="H47" s="42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702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710800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2237920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2948720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'0628'!B7:C7+'0630'!B6:C6</f>
        <v>91066230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f>'0628'!B8:C8</f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720</v>
      </c>
      <c r="C11" s="21">
        <v>12</v>
      </c>
      <c r="D11" s="92"/>
      <c r="E11" s="22"/>
      <c r="F11" s="21"/>
      <c r="G11" s="23"/>
    </row>
    <row r="12" spans="1:9" ht="18" customHeight="1">
      <c r="A12" s="166"/>
      <c r="B12" s="21" t="s">
        <v>721</v>
      </c>
      <c r="C12" s="24">
        <v>5</v>
      </c>
      <c r="D12" s="92"/>
      <c r="E12" s="22"/>
      <c r="F12" s="21"/>
      <c r="G12" s="23"/>
    </row>
    <row r="13" spans="1:9" ht="17.100000000000001" customHeight="1">
      <c r="A13" s="167"/>
      <c r="B13" s="21" t="s">
        <v>722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>
        <v>0.52083333333333337</v>
      </c>
      <c r="C16" s="28" t="s">
        <v>704</v>
      </c>
      <c r="D16" s="29">
        <v>3</v>
      </c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0.27083333333333331</v>
      </c>
      <c r="C23" s="33" t="s">
        <v>705</v>
      </c>
      <c r="D23" s="33">
        <v>12</v>
      </c>
      <c r="E23" s="123"/>
      <c r="F23" s="124"/>
      <c r="G23" s="125"/>
    </row>
    <row r="24" spans="1:7">
      <c r="A24" s="107"/>
      <c r="B24" s="28">
        <v>0.33333333333333331</v>
      </c>
      <c r="C24" s="21" t="s">
        <v>706</v>
      </c>
      <c r="D24" s="21">
        <v>5</v>
      </c>
      <c r="E24" s="140"/>
      <c r="F24" s="141"/>
      <c r="G24" s="142"/>
    </row>
    <row r="25" spans="1:7">
      <c r="A25" s="107"/>
      <c r="B25" s="28">
        <v>0.27083333333333331</v>
      </c>
      <c r="C25" s="21" t="s">
        <v>73</v>
      </c>
      <c r="D25" s="21">
        <v>2</v>
      </c>
      <c r="E25" s="140"/>
      <c r="F25" s="141"/>
      <c r="G25" s="142"/>
    </row>
    <row r="26" spans="1:7">
      <c r="A26" s="107"/>
      <c r="B26" s="28">
        <v>0.29166666666666669</v>
      </c>
      <c r="C26" s="21" t="s">
        <v>707</v>
      </c>
      <c r="D26" s="21">
        <v>4</v>
      </c>
      <c r="E26" s="140"/>
      <c r="F26" s="141"/>
      <c r="G26" s="142"/>
    </row>
    <row r="27" spans="1:7">
      <c r="A27" s="107"/>
      <c r="B27" s="28">
        <v>0.29166666666666669</v>
      </c>
      <c r="C27" s="21" t="s">
        <v>708</v>
      </c>
      <c r="D27" s="21">
        <v>2</v>
      </c>
      <c r="E27" s="140"/>
      <c r="F27" s="141"/>
      <c r="G27" s="142"/>
    </row>
    <row r="28" spans="1:7">
      <c r="A28" s="107"/>
      <c r="B28" s="28">
        <v>0.3125</v>
      </c>
      <c r="C28" s="21" t="s">
        <v>709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710</v>
      </c>
      <c r="C33" s="111"/>
      <c r="D33" s="106" t="s">
        <v>28</v>
      </c>
      <c r="E33" s="168" t="s">
        <v>723</v>
      </c>
      <c r="F33" s="135"/>
      <c r="G33" s="136"/>
    </row>
    <row r="34" spans="1:9" ht="17.25" customHeight="1">
      <c r="A34" s="107"/>
      <c r="B34" s="112" t="s">
        <v>711</v>
      </c>
      <c r="C34" s="114"/>
      <c r="D34" s="107"/>
      <c r="E34" s="112" t="s">
        <v>726</v>
      </c>
      <c r="F34" s="113"/>
      <c r="G34" s="114"/>
    </row>
    <row r="35" spans="1:9">
      <c r="A35" s="107"/>
      <c r="B35" s="112" t="s">
        <v>712</v>
      </c>
      <c r="C35" s="114"/>
      <c r="D35" s="107"/>
      <c r="E35" s="137" t="s">
        <v>724</v>
      </c>
      <c r="F35" s="138"/>
      <c r="G35" s="139"/>
    </row>
    <row r="36" spans="1:9">
      <c r="A36" s="107"/>
      <c r="B36" s="112" t="s">
        <v>713</v>
      </c>
      <c r="C36" s="114"/>
      <c r="D36" s="107"/>
      <c r="E36" s="112"/>
      <c r="F36" s="113"/>
      <c r="G36" s="114"/>
    </row>
    <row r="37" spans="1:9" ht="17.25" customHeight="1">
      <c r="A37" s="107"/>
      <c r="B37" s="112" t="s">
        <v>714</v>
      </c>
      <c r="C37" s="114"/>
      <c r="D37" s="107"/>
      <c r="E37" s="112"/>
      <c r="F37" s="113"/>
      <c r="G37" s="114"/>
    </row>
    <row r="38" spans="1:9" ht="17.25" customHeight="1">
      <c r="A38" s="107"/>
      <c r="B38" s="112" t="s">
        <v>715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716</v>
      </c>
      <c r="C39" s="114"/>
      <c r="D39" s="107"/>
      <c r="E39" s="126"/>
      <c r="F39" s="132"/>
      <c r="G39" s="133"/>
    </row>
    <row r="40" spans="1:9">
      <c r="A40" s="107"/>
      <c r="B40" s="112" t="s">
        <v>717</v>
      </c>
      <c r="C40" s="114"/>
      <c r="D40" s="107"/>
      <c r="E40" s="126"/>
      <c r="F40" s="127"/>
      <c r="G40" s="128"/>
    </row>
    <row r="41" spans="1:9" ht="15" customHeight="1">
      <c r="A41" s="107"/>
      <c r="B41" s="112" t="s">
        <v>718</v>
      </c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703</v>
      </c>
      <c r="C47" s="110"/>
      <c r="D47" s="111"/>
      <c r="E47" s="106" t="s">
        <v>28</v>
      </c>
      <c r="F47" s="109" t="s">
        <v>725</v>
      </c>
      <c r="G47" s="111"/>
      <c r="H47" s="80"/>
    </row>
    <row r="48" spans="1:9">
      <c r="A48" s="107"/>
      <c r="B48" s="112" t="s">
        <v>719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53:B53"/>
    <mergeCell ref="F53:G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38:G38"/>
    <mergeCell ref="B40:C40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C2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304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/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/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/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/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/>
      <c r="C11" s="21"/>
      <c r="D11" s="92"/>
      <c r="E11" s="22"/>
      <c r="F11" s="21"/>
      <c r="G11" s="23"/>
    </row>
    <row r="12" spans="1:9" ht="18" customHeight="1">
      <c r="A12" s="166"/>
      <c r="B12" s="21"/>
      <c r="C12" s="24"/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/>
      <c r="C16" s="28"/>
      <c r="D16" s="29"/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/>
      <c r="C23" s="33"/>
      <c r="D23" s="33"/>
      <c r="E23" s="123"/>
      <c r="F23" s="124"/>
      <c r="G23" s="125"/>
    </row>
    <row r="24" spans="1:7">
      <c r="A24" s="107"/>
      <c r="B24" s="28"/>
      <c r="C24" s="21"/>
      <c r="D24" s="21"/>
      <c r="E24" s="140"/>
      <c r="F24" s="141"/>
      <c r="G24" s="142"/>
    </row>
    <row r="25" spans="1:7">
      <c r="A25" s="107"/>
      <c r="B25" s="28"/>
      <c r="C25" s="21"/>
      <c r="D25" s="21"/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/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34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topLeftCell="A4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103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550090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1484950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2035040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B6+'0603'!B7:C7</f>
        <v>13923890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118</v>
      </c>
      <c r="C11" s="21">
        <v>9</v>
      </c>
      <c r="D11" s="92"/>
      <c r="E11" s="22"/>
      <c r="F11" s="21"/>
      <c r="G11" s="23"/>
    </row>
    <row r="12" spans="1:9" ht="18" customHeight="1">
      <c r="A12" s="166"/>
      <c r="B12" s="21" t="s">
        <v>117</v>
      </c>
      <c r="C12" s="21">
        <v>7</v>
      </c>
      <c r="D12" s="92"/>
      <c r="E12" s="22"/>
      <c r="F12" s="21"/>
      <c r="G12" s="23"/>
    </row>
    <row r="13" spans="1:9" ht="17.100000000000001" customHeight="1">
      <c r="A13" s="167"/>
      <c r="B13" s="21" t="s">
        <v>119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/>
      <c r="B16" s="28">
        <v>0.52083333333333337</v>
      </c>
      <c r="C16" s="28" t="s">
        <v>104</v>
      </c>
      <c r="D16" s="29">
        <v>4</v>
      </c>
      <c r="E16" s="140"/>
      <c r="F16" s="141"/>
      <c r="G16" s="142"/>
    </row>
    <row r="17" spans="1:7">
      <c r="A17" s="107"/>
      <c r="B17" s="28">
        <v>0.52083333333333337</v>
      </c>
      <c r="C17" s="21" t="s">
        <v>105</v>
      </c>
      <c r="D17" s="21">
        <v>5</v>
      </c>
      <c r="E17" s="140"/>
      <c r="F17" s="141"/>
      <c r="G17" s="142"/>
    </row>
    <row r="18" spans="1:7">
      <c r="A18" s="107"/>
      <c r="B18" s="28">
        <v>0.47916666666666669</v>
      </c>
      <c r="C18" s="21" t="s">
        <v>106</v>
      </c>
      <c r="D18" s="21">
        <v>2</v>
      </c>
      <c r="E18" s="140"/>
      <c r="F18" s="141"/>
      <c r="G18" s="142"/>
    </row>
    <row r="19" spans="1:7">
      <c r="A19" s="107"/>
      <c r="B19" s="28">
        <v>0.10416666666666667</v>
      </c>
      <c r="C19" s="21" t="s">
        <v>107</v>
      </c>
      <c r="D19" s="21">
        <v>2</v>
      </c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0.27083333333333331</v>
      </c>
      <c r="C23" s="33" t="s">
        <v>108</v>
      </c>
      <c r="D23" s="33">
        <v>9</v>
      </c>
      <c r="E23" s="123"/>
      <c r="F23" s="124"/>
      <c r="G23" s="125"/>
    </row>
    <row r="24" spans="1:7">
      <c r="A24" s="107"/>
      <c r="B24" s="28">
        <v>0.27083333333333331</v>
      </c>
      <c r="C24" s="21" t="s">
        <v>109</v>
      </c>
      <c r="D24" s="21">
        <v>2</v>
      </c>
      <c r="E24" s="140"/>
      <c r="F24" s="141"/>
      <c r="G24" s="142"/>
    </row>
    <row r="25" spans="1:7">
      <c r="A25" s="107"/>
      <c r="B25" s="28">
        <v>0.25</v>
      </c>
      <c r="C25" s="21" t="s">
        <v>110</v>
      </c>
      <c r="D25" s="21">
        <v>2</v>
      </c>
      <c r="E25" s="140"/>
      <c r="F25" s="141"/>
      <c r="G25" s="142"/>
    </row>
    <row r="26" spans="1:7">
      <c r="A26" s="107"/>
      <c r="B26" s="28">
        <v>0.25</v>
      </c>
      <c r="C26" s="21" t="s">
        <v>111</v>
      </c>
      <c r="D26" s="21">
        <v>2</v>
      </c>
      <c r="E26" s="140"/>
      <c r="F26" s="141"/>
      <c r="G26" s="142"/>
    </row>
    <row r="27" spans="1:7">
      <c r="A27" s="107"/>
      <c r="B27" s="28">
        <v>0.25694444444444448</v>
      </c>
      <c r="C27" s="21" t="s">
        <v>112</v>
      </c>
      <c r="D27" s="21">
        <v>2</v>
      </c>
      <c r="E27" s="140"/>
      <c r="F27" s="141"/>
      <c r="G27" s="142"/>
    </row>
    <row r="28" spans="1:7">
      <c r="A28" s="107"/>
      <c r="B28" s="28">
        <v>0.27083333333333331</v>
      </c>
      <c r="C28" s="21" t="s">
        <v>113</v>
      </c>
      <c r="D28" s="21">
        <v>4</v>
      </c>
      <c r="E28" s="140"/>
      <c r="F28" s="141"/>
      <c r="G28" s="142"/>
    </row>
    <row r="29" spans="1:7">
      <c r="A29" s="107"/>
      <c r="B29" s="28">
        <v>0.25</v>
      </c>
      <c r="C29" s="21" t="s">
        <v>114</v>
      </c>
      <c r="D29" s="21">
        <v>2</v>
      </c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115</v>
      </c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 t="s">
        <v>116</v>
      </c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/>
      <c r="C47" s="110"/>
      <c r="D47" s="111"/>
      <c r="E47" s="106" t="s">
        <v>28</v>
      </c>
      <c r="F47" s="109"/>
      <c r="G47" s="111"/>
      <c r="H47" s="43"/>
    </row>
    <row r="48" spans="1:9">
      <c r="A48" s="107"/>
      <c r="B48" s="112"/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topLeftCell="A7" workbookViewId="0">
      <selection activeCell="E9" sqref="E9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120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810250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1287480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2097730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B6+'0604'!B7:C7</f>
        <v>16021620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133</v>
      </c>
      <c r="C11" s="21">
        <v>7</v>
      </c>
      <c r="D11" s="92"/>
      <c r="E11" s="22"/>
      <c r="F11" s="21"/>
      <c r="G11" s="23"/>
    </row>
    <row r="12" spans="1:9" ht="18" customHeight="1">
      <c r="A12" s="166"/>
      <c r="B12" s="21" t="s">
        <v>134</v>
      </c>
      <c r="C12" s="24">
        <v>5</v>
      </c>
      <c r="D12" s="92"/>
      <c r="E12" s="22"/>
      <c r="F12" s="21"/>
      <c r="G12" s="23"/>
    </row>
    <row r="13" spans="1:9" ht="17.100000000000001" customHeight="1">
      <c r="A13" s="167"/>
      <c r="B13" s="21" t="s">
        <v>135</v>
      </c>
      <c r="C13" s="21">
        <v>5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/>
      <c r="C16" s="28"/>
      <c r="D16" s="29"/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121</v>
      </c>
      <c r="C23" s="33" t="s">
        <v>122</v>
      </c>
      <c r="D23" s="33">
        <v>4</v>
      </c>
      <c r="E23" s="123"/>
      <c r="F23" s="124"/>
      <c r="G23" s="125"/>
    </row>
    <row r="24" spans="1:7">
      <c r="A24" s="107"/>
      <c r="B24" s="28" t="s">
        <v>54</v>
      </c>
      <c r="C24" s="21" t="s">
        <v>123</v>
      </c>
      <c r="D24" s="21">
        <v>2</v>
      </c>
      <c r="E24" s="140"/>
      <c r="F24" s="141"/>
      <c r="G24" s="142"/>
    </row>
    <row r="25" spans="1:7">
      <c r="A25" s="107"/>
      <c r="B25" s="28" t="s">
        <v>58</v>
      </c>
      <c r="C25" s="21" t="s">
        <v>124</v>
      </c>
      <c r="D25" s="21">
        <v>3</v>
      </c>
      <c r="E25" s="140"/>
      <c r="F25" s="141"/>
      <c r="G25" s="142"/>
    </row>
    <row r="26" spans="1:7">
      <c r="A26" s="107"/>
      <c r="B26" s="28" t="s">
        <v>61</v>
      </c>
      <c r="C26" s="21" t="s">
        <v>125</v>
      </c>
      <c r="D26" s="21">
        <v>8</v>
      </c>
      <c r="E26" s="140" t="s">
        <v>128</v>
      </c>
      <c r="F26" s="141"/>
      <c r="G26" s="142"/>
    </row>
    <row r="27" spans="1:7">
      <c r="A27" s="107"/>
      <c r="B27" s="28" t="s">
        <v>61</v>
      </c>
      <c r="C27" s="21" t="s">
        <v>126</v>
      </c>
      <c r="D27" s="21">
        <v>4</v>
      </c>
      <c r="E27" s="140" t="s">
        <v>63</v>
      </c>
      <c r="F27" s="141"/>
      <c r="G27" s="142"/>
    </row>
    <row r="28" spans="1:7">
      <c r="A28" s="107"/>
      <c r="B28" s="28" t="s">
        <v>61</v>
      </c>
      <c r="C28" s="21" t="s">
        <v>127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129</v>
      </c>
      <c r="C33" s="111"/>
      <c r="D33" s="106" t="s">
        <v>28</v>
      </c>
      <c r="E33" s="134" t="s">
        <v>138</v>
      </c>
      <c r="F33" s="135"/>
      <c r="G33" s="136"/>
    </row>
    <row r="34" spans="1:9" ht="17.25" customHeight="1">
      <c r="A34" s="107"/>
      <c r="B34" s="112"/>
      <c r="C34" s="114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130</v>
      </c>
      <c r="C47" s="110"/>
      <c r="D47" s="111"/>
      <c r="E47" s="106" t="s">
        <v>28</v>
      </c>
      <c r="F47" s="109" t="s">
        <v>136</v>
      </c>
      <c r="G47" s="111"/>
      <c r="H47" s="44"/>
    </row>
    <row r="48" spans="1:9">
      <c r="A48" s="107"/>
      <c r="B48" s="112" t="s">
        <v>131</v>
      </c>
      <c r="C48" s="113"/>
      <c r="D48" s="114"/>
      <c r="E48" s="107"/>
      <c r="F48" s="112" t="s">
        <v>137</v>
      </c>
      <c r="G48" s="114"/>
      <c r="H48" s="35"/>
    </row>
    <row r="49" spans="1:7">
      <c r="A49" s="107"/>
      <c r="B49" s="112" t="s">
        <v>132</v>
      </c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33" sqref="B33:C33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139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1852400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1593280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3445680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B6+'0605'!B7:C7</f>
        <v>19467300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160</v>
      </c>
      <c r="C11" s="21">
        <v>12</v>
      </c>
      <c r="D11" s="92"/>
      <c r="E11" s="22"/>
      <c r="F11" s="21"/>
      <c r="G11" s="23"/>
    </row>
    <row r="12" spans="1:9" ht="18" customHeight="1">
      <c r="A12" s="166"/>
      <c r="B12" s="21" t="s">
        <v>161</v>
      </c>
      <c r="C12" s="24">
        <v>6</v>
      </c>
      <c r="D12" s="92"/>
      <c r="E12" s="22"/>
      <c r="F12" s="21"/>
      <c r="G12" s="23"/>
    </row>
    <row r="13" spans="1:9" ht="17.100000000000001" customHeight="1">
      <c r="A13" s="167"/>
      <c r="B13" s="21" t="s">
        <v>162</v>
      </c>
      <c r="C13" s="21">
        <v>6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140</v>
      </c>
      <c r="C16" s="28" t="s">
        <v>142</v>
      </c>
      <c r="D16" s="29">
        <v>12</v>
      </c>
      <c r="E16" s="140" t="s">
        <v>143</v>
      </c>
      <c r="F16" s="141"/>
      <c r="G16" s="142"/>
    </row>
    <row r="17" spans="1:7">
      <c r="A17" s="107"/>
      <c r="B17" s="28" t="s">
        <v>141</v>
      </c>
      <c r="C17" s="21" t="s">
        <v>144</v>
      </c>
      <c r="D17" s="21" t="s">
        <v>145</v>
      </c>
      <c r="E17" s="140" t="s">
        <v>146</v>
      </c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51</v>
      </c>
      <c r="C23" s="33" t="s">
        <v>147</v>
      </c>
      <c r="D23" s="33">
        <v>5</v>
      </c>
      <c r="E23" s="123" t="s">
        <v>63</v>
      </c>
      <c r="F23" s="124"/>
      <c r="G23" s="125"/>
    </row>
    <row r="24" spans="1:7">
      <c r="A24" s="107"/>
      <c r="B24" s="28" t="s">
        <v>54</v>
      </c>
      <c r="C24" s="21" t="s">
        <v>148</v>
      </c>
      <c r="D24" s="21">
        <v>3</v>
      </c>
      <c r="E24" s="140"/>
      <c r="F24" s="141"/>
      <c r="G24" s="142"/>
    </row>
    <row r="25" spans="1:7">
      <c r="A25" s="107"/>
      <c r="B25" s="28" t="s">
        <v>54</v>
      </c>
      <c r="C25" s="21" t="s">
        <v>149</v>
      </c>
      <c r="D25" s="21">
        <v>2</v>
      </c>
      <c r="E25" s="140"/>
      <c r="F25" s="141"/>
      <c r="G25" s="142"/>
    </row>
    <row r="26" spans="1:7">
      <c r="A26" s="107"/>
      <c r="B26" s="28" t="s">
        <v>54</v>
      </c>
      <c r="C26" s="21" t="s">
        <v>150</v>
      </c>
      <c r="D26" s="21">
        <v>8</v>
      </c>
      <c r="E26" s="140" t="s">
        <v>49</v>
      </c>
      <c r="F26" s="141"/>
      <c r="G26" s="142"/>
    </row>
    <row r="27" spans="1:7">
      <c r="A27" s="107"/>
      <c r="B27" s="28" t="s">
        <v>54</v>
      </c>
      <c r="C27" s="21" t="s">
        <v>151</v>
      </c>
      <c r="D27" s="21">
        <v>2</v>
      </c>
      <c r="E27" s="140"/>
      <c r="F27" s="141"/>
      <c r="G27" s="142"/>
    </row>
    <row r="28" spans="1:7">
      <c r="A28" s="107"/>
      <c r="B28" s="28" t="s">
        <v>58</v>
      </c>
      <c r="C28" s="21" t="s">
        <v>152</v>
      </c>
      <c r="D28" s="21">
        <v>3</v>
      </c>
      <c r="E28" s="140"/>
      <c r="F28" s="141"/>
      <c r="G28" s="142"/>
    </row>
    <row r="29" spans="1:7">
      <c r="A29" s="107"/>
      <c r="B29" s="28" t="s">
        <v>61</v>
      </c>
      <c r="C29" s="21" t="s">
        <v>153</v>
      </c>
      <c r="D29" s="21">
        <v>3</v>
      </c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154</v>
      </c>
      <c r="C33" s="111"/>
      <c r="D33" s="106" t="s">
        <v>28</v>
      </c>
      <c r="E33" s="134" t="s">
        <v>163</v>
      </c>
      <c r="F33" s="135"/>
      <c r="G33" s="136"/>
    </row>
    <row r="34" spans="1:9" ht="17.25" customHeight="1">
      <c r="A34" s="107"/>
      <c r="B34" s="112" t="s">
        <v>155</v>
      </c>
      <c r="C34" s="114"/>
      <c r="D34" s="107"/>
      <c r="E34" s="112" t="s">
        <v>164</v>
      </c>
      <c r="F34" s="113"/>
      <c r="G34" s="114"/>
    </row>
    <row r="35" spans="1:9">
      <c r="A35" s="107"/>
      <c r="B35" s="112" t="s">
        <v>156</v>
      </c>
      <c r="C35" s="114"/>
      <c r="D35" s="107"/>
      <c r="E35" s="137"/>
      <c r="F35" s="138"/>
      <c r="G35" s="139"/>
    </row>
    <row r="36" spans="1:9">
      <c r="A36" s="107"/>
      <c r="B36" s="112"/>
      <c r="C36" s="114"/>
      <c r="D36" s="107"/>
      <c r="E36" s="137"/>
      <c r="F36" s="138"/>
      <c r="G36" s="139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157</v>
      </c>
      <c r="C47" s="110"/>
      <c r="D47" s="111"/>
      <c r="E47" s="106" t="s">
        <v>28</v>
      </c>
      <c r="F47" s="109"/>
      <c r="G47" s="111"/>
      <c r="H47" s="45"/>
    </row>
    <row r="48" spans="1:9">
      <c r="A48" s="107"/>
      <c r="B48" s="112" t="s">
        <v>158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 t="s">
        <v>159</v>
      </c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6" sqref="B6:C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165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429400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1150900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1580300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B6+'0606'!B7:C7</f>
        <v>21047600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176</v>
      </c>
      <c r="C11" s="21">
        <v>5</v>
      </c>
      <c r="D11" s="92"/>
      <c r="E11" s="22"/>
      <c r="F11" s="21"/>
      <c r="G11" s="23"/>
    </row>
    <row r="12" spans="1:9" ht="18" customHeight="1">
      <c r="A12" s="166"/>
      <c r="B12" s="21" t="s">
        <v>177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/>
      <c r="C16" s="28"/>
      <c r="D16" s="29"/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0.29166666666666669</v>
      </c>
      <c r="C23" s="33" t="s">
        <v>166</v>
      </c>
      <c r="D23" s="33">
        <v>2</v>
      </c>
      <c r="E23" s="123"/>
      <c r="F23" s="124"/>
      <c r="G23" s="125"/>
    </row>
    <row r="24" spans="1:7">
      <c r="A24" s="107"/>
      <c r="B24" s="28">
        <v>0.29166666666666669</v>
      </c>
      <c r="C24" s="21" t="s">
        <v>167</v>
      </c>
      <c r="D24" s="21">
        <v>4</v>
      </c>
      <c r="E24" s="140"/>
      <c r="F24" s="141"/>
      <c r="G24" s="142"/>
    </row>
    <row r="25" spans="1:7">
      <c r="A25" s="107"/>
      <c r="B25" s="28">
        <v>0.22916666666666666</v>
      </c>
      <c r="C25" s="21" t="s">
        <v>168</v>
      </c>
      <c r="D25" s="21">
        <v>2</v>
      </c>
      <c r="E25" s="140"/>
      <c r="F25" s="141"/>
      <c r="G25" s="142"/>
    </row>
    <row r="26" spans="1:7">
      <c r="A26" s="107"/>
      <c r="B26" s="28">
        <v>0.25</v>
      </c>
      <c r="C26" s="21" t="s">
        <v>169</v>
      </c>
      <c r="D26" s="21">
        <v>2</v>
      </c>
      <c r="E26" s="140"/>
      <c r="F26" s="141"/>
      <c r="G26" s="142"/>
    </row>
    <row r="27" spans="1:7">
      <c r="A27" s="107"/>
      <c r="B27" s="28">
        <v>0.25</v>
      </c>
      <c r="C27" s="21" t="s">
        <v>170</v>
      </c>
      <c r="D27" s="21">
        <v>3</v>
      </c>
      <c r="E27" s="140"/>
      <c r="F27" s="141"/>
      <c r="G27" s="142"/>
    </row>
    <row r="28" spans="1:7">
      <c r="A28" s="107"/>
      <c r="B28" s="28">
        <v>0.2986111111111111</v>
      </c>
      <c r="C28" s="21" t="s">
        <v>171</v>
      </c>
      <c r="D28" s="21">
        <v>2</v>
      </c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154</v>
      </c>
      <c r="C33" s="111"/>
      <c r="D33" s="106" t="s">
        <v>28</v>
      </c>
      <c r="E33" s="168" t="s">
        <v>178</v>
      </c>
      <c r="F33" s="135"/>
      <c r="G33" s="136"/>
    </row>
    <row r="34" spans="1:9" ht="17.25" customHeight="1">
      <c r="A34" s="107"/>
      <c r="B34" s="112" t="s">
        <v>172</v>
      </c>
      <c r="C34" s="114"/>
      <c r="D34" s="107"/>
      <c r="E34" s="112" t="s">
        <v>179</v>
      </c>
      <c r="F34" s="113"/>
      <c r="G34" s="114"/>
    </row>
    <row r="35" spans="1:9">
      <c r="A35" s="107"/>
      <c r="B35" s="112" t="s">
        <v>173</v>
      </c>
      <c r="C35" s="114"/>
      <c r="D35" s="107"/>
      <c r="E35" s="112" t="s">
        <v>180</v>
      </c>
      <c r="F35" s="113"/>
      <c r="G35" s="114"/>
    </row>
    <row r="36" spans="1:9">
      <c r="A36" s="107"/>
      <c r="B36" s="112"/>
      <c r="C36" s="114"/>
      <c r="D36" s="107"/>
      <c r="E36" s="112" t="s">
        <v>181</v>
      </c>
      <c r="F36" s="113"/>
      <c r="G36" s="114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174</v>
      </c>
      <c r="C47" s="110"/>
      <c r="D47" s="111"/>
      <c r="E47" s="106" t="s">
        <v>28</v>
      </c>
      <c r="F47" s="109"/>
      <c r="G47" s="111"/>
      <c r="H47" s="46"/>
    </row>
    <row r="48" spans="1:9">
      <c r="A48" s="107"/>
      <c r="B48" s="112" t="s">
        <v>175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28" sqref="B2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182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429400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1150900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1580300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B6+'0607'!B7:C7</f>
        <v>22627900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/>
      <c r="C11" s="21"/>
      <c r="D11" s="92"/>
      <c r="E11" s="22"/>
      <c r="F11" s="21"/>
      <c r="G11" s="23"/>
    </row>
    <row r="12" spans="1:9" ht="18" customHeight="1">
      <c r="A12" s="166"/>
      <c r="B12" s="21"/>
      <c r="C12" s="21"/>
      <c r="D12" s="92"/>
      <c r="E12" s="22"/>
      <c r="F12" s="21"/>
      <c r="G12" s="23"/>
    </row>
    <row r="13" spans="1:9" ht="17.100000000000001" customHeight="1">
      <c r="A13" s="167"/>
      <c r="B13" s="21"/>
      <c r="C13" s="21"/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/>
      <c r="C16" s="28"/>
      <c r="D16" s="29"/>
      <c r="E16" s="140"/>
      <c r="F16" s="141"/>
      <c r="G16" s="142"/>
    </row>
    <row r="17" spans="1:7">
      <c r="A17" s="107"/>
      <c r="B17" s="28"/>
      <c r="C17" s="21"/>
      <c r="D17" s="21"/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>
        <v>0.25</v>
      </c>
      <c r="C23" s="33" t="s">
        <v>183</v>
      </c>
      <c r="D23" s="33">
        <v>8</v>
      </c>
      <c r="E23" s="123" t="s">
        <v>186</v>
      </c>
      <c r="F23" s="124"/>
      <c r="G23" s="125"/>
    </row>
    <row r="24" spans="1:7">
      <c r="A24" s="107"/>
      <c r="B24" s="28">
        <v>0.27083333333333331</v>
      </c>
      <c r="C24" s="21" t="s">
        <v>184</v>
      </c>
      <c r="D24" s="21">
        <v>5</v>
      </c>
      <c r="E24" s="140"/>
      <c r="F24" s="141"/>
      <c r="G24" s="142"/>
    </row>
    <row r="25" spans="1:7">
      <c r="A25" s="107"/>
      <c r="B25" s="28">
        <v>0.29166666666666669</v>
      </c>
      <c r="C25" s="21" t="s">
        <v>185</v>
      </c>
      <c r="D25" s="21">
        <v>2</v>
      </c>
      <c r="E25" s="140"/>
      <c r="F25" s="141"/>
      <c r="G25" s="142"/>
    </row>
    <row r="26" spans="1:7">
      <c r="A26" s="107"/>
      <c r="B26" s="28"/>
      <c r="C26" s="21"/>
      <c r="D26" s="21"/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 t="s">
        <v>187</v>
      </c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12" t="s">
        <v>188</v>
      </c>
      <c r="C34" s="114"/>
      <c r="D34" s="107"/>
      <c r="E34" s="112"/>
      <c r="F34" s="113"/>
      <c r="G34" s="114"/>
    </row>
    <row r="35" spans="1:9">
      <c r="A35" s="107"/>
      <c r="B35" s="112" t="s">
        <v>189</v>
      </c>
      <c r="C35" s="114"/>
      <c r="D35" s="107"/>
      <c r="E35" s="112"/>
      <c r="F35" s="113"/>
      <c r="G35" s="114"/>
    </row>
    <row r="36" spans="1:9">
      <c r="A36" s="107"/>
      <c r="B36" s="112" t="s">
        <v>190</v>
      </c>
      <c r="C36" s="114"/>
      <c r="D36" s="107"/>
      <c r="E36" s="112"/>
      <c r="F36" s="113"/>
      <c r="G36" s="114"/>
    </row>
    <row r="37" spans="1:9" ht="17.25" customHeight="1">
      <c r="A37" s="107"/>
      <c r="B37" s="112" t="s">
        <v>191</v>
      </c>
      <c r="C37" s="114"/>
      <c r="D37" s="107"/>
      <c r="E37" s="137"/>
      <c r="F37" s="138"/>
      <c r="G37" s="139"/>
    </row>
    <row r="38" spans="1:9" ht="17.25" customHeight="1">
      <c r="A38" s="107"/>
      <c r="B38" s="112" t="s">
        <v>192</v>
      </c>
      <c r="C38" s="114"/>
      <c r="D38" s="107"/>
      <c r="E38" s="126"/>
      <c r="F38" s="132"/>
      <c r="G38" s="133"/>
      <c r="I38" s="24"/>
    </row>
    <row r="39" spans="1:9" ht="18" customHeight="1">
      <c r="A39" s="107"/>
      <c r="B39" s="112" t="s">
        <v>193</v>
      </c>
      <c r="C39" s="114"/>
      <c r="D39" s="107"/>
      <c r="E39" s="126"/>
      <c r="F39" s="132"/>
      <c r="G39" s="133"/>
    </row>
    <row r="40" spans="1:9">
      <c r="A40" s="107"/>
      <c r="B40" s="112" t="s">
        <v>194</v>
      </c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195</v>
      </c>
      <c r="C47" s="110"/>
      <c r="D47" s="111"/>
      <c r="E47" s="106" t="s">
        <v>28</v>
      </c>
      <c r="F47" s="109"/>
      <c r="G47" s="111"/>
      <c r="H47" s="47"/>
    </row>
    <row r="48" spans="1:9">
      <c r="A48" s="107"/>
      <c r="B48" s="112" t="s">
        <v>196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/>
      <c r="C49" s="113"/>
      <c r="D49" s="114"/>
      <c r="E49" s="107"/>
      <c r="F49" s="112" t="s">
        <v>10</v>
      </c>
      <c r="G49" s="114"/>
    </row>
    <row r="50" spans="1:7">
      <c r="A50" s="107"/>
      <c r="B50" s="112"/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4" sqref="B4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197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0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785320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1892600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2677920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B6+'0608'!B7:C7</f>
        <v>25305820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>
        <v>80845000</v>
      </c>
      <c r="C8" s="164"/>
      <c r="G8" s="15"/>
    </row>
    <row r="9" spans="1:9" ht="27.95" customHeight="1">
      <c r="A9" s="150" t="s">
        <v>15</v>
      </c>
      <c r="B9" s="10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1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209</v>
      </c>
      <c r="C11" s="21">
        <v>6</v>
      </c>
      <c r="D11" s="92"/>
      <c r="E11" s="22"/>
      <c r="F11" s="21"/>
      <c r="G11" s="23"/>
    </row>
    <row r="12" spans="1:9" ht="18" customHeight="1">
      <c r="A12" s="166"/>
      <c r="B12" s="21" t="s">
        <v>210</v>
      </c>
      <c r="C12" s="21">
        <v>5</v>
      </c>
      <c r="D12" s="92"/>
      <c r="E12" s="22"/>
      <c r="F12" s="21"/>
      <c r="G12" s="23"/>
    </row>
    <row r="13" spans="1:9" ht="17.100000000000001" customHeight="1">
      <c r="A13" s="167"/>
      <c r="B13" s="21" t="s">
        <v>211</v>
      </c>
      <c r="C13" s="21">
        <v>4</v>
      </c>
      <c r="D13" s="93"/>
      <c r="E13" s="25"/>
      <c r="F13" s="26"/>
      <c r="G13" s="23"/>
    </row>
    <row r="14" spans="1:9" ht="27.95" customHeight="1">
      <c r="A14" s="150" t="s">
        <v>20</v>
      </c>
      <c r="B14" s="105"/>
      <c r="C14" s="105"/>
      <c r="D14" s="105"/>
      <c r="E14" s="105"/>
      <c r="F14" s="10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06" t="s">
        <v>24</v>
      </c>
      <c r="B16" s="28" t="s">
        <v>37</v>
      </c>
      <c r="C16" s="28" t="s">
        <v>199</v>
      </c>
      <c r="D16" s="29">
        <v>8</v>
      </c>
      <c r="E16" s="140"/>
      <c r="F16" s="141"/>
      <c r="G16" s="142"/>
    </row>
    <row r="17" spans="1:7">
      <c r="A17" s="107"/>
      <c r="B17" s="28" t="s">
        <v>40</v>
      </c>
      <c r="C17" s="21" t="s">
        <v>198</v>
      </c>
      <c r="D17" s="21">
        <v>6</v>
      </c>
      <c r="E17" s="140"/>
      <c r="F17" s="141"/>
      <c r="G17" s="142"/>
    </row>
    <row r="18" spans="1:7">
      <c r="A18" s="107"/>
      <c r="B18" s="28"/>
      <c r="C18" s="21"/>
      <c r="D18" s="21"/>
      <c r="E18" s="140"/>
      <c r="F18" s="141"/>
      <c r="G18" s="142"/>
    </row>
    <row r="19" spans="1:7">
      <c r="A19" s="107"/>
      <c r="B19" s="28"/>
      <c r="C19" s="21"/>
      <c r="D19" s="21"/>
      <c r="E19" s="140"/>
      <c r="F19" s="141"/>
      <c r="G19" s="142"/>
    </row>
    <row r="20" spans="1:7">
      <c r="A20" s="107"/>
      <c r="B20" s="28"/>
      <c r="C20" s="21"/>
      <c r="D20" s="21"/>
      <c r="E20" s="140"/>
      <c r="F20" s="141"/>
      <c r="G20" s="142"/>
    </row>
    <row r="21" spans="1:7">
      <c r="A21" s="107"/>
      <c r="B21" s="28"/>
      <c r="C21" s="21"/>
      <c r="D21" s="21"/>
      <c r="E21" s="140"/>
      <c r="F21" s="141"/>
      <c r="G21" s="142"/>
    </row>
    <row r="22" spans="1:7" ht="18" thickBot="1">
      <c r="A22" s="146"/>
      <c r="B22" s="30"/>
      <c r="C22" s="31"/>
      <c r="D22" s="31"/>
      <c r="E22" s="147"/>
      <c r="F22" s="148"/>
      <c r="G22" s="149"/>
    </row>
    <row r="23" spans="1:7">
      <c r="A23" s="107" t="s">
        <v>25</v>
      </c>
      <c r="B23" s="32" t="s">
        <v>58</v>
      </c>
      <c r="C23" s="33" t="s">
        <v>201</v>
      </c>
      <c r="D23" s="33">
        <v>14</v>
      </c>
      <c r="E23" s="123"/>
      <c r="F23" s="124"/>
      <c r="G23" s="125"/>
    </row>
    <row r="24" spans="1:7">
      <c r="A24" s="107"/>
      <c r="B24" s="28" t="s">
        <v>200</v>
      </c>
      <c r="C24" s="21" t="s">
        <v>202</v>
      </c>
      <c r="D24" s="21">
        <v>4</v>
      </c>
      <c r="E24" s="140"/>
      <c r="F24" s="141"/>
      <c r="G24" s="142"/>
    </row>
    <row r="25" spans="1:7">
      <c r="A25" s="107"/>
      <c r="B25" s="28" t="s">
        <v>58</v>
      </c>
      <c r="C25" s="21" t="s">
        <v>203</v>
      </c>
      <c r="D25" s="21">
        <v>6</v>
      </c>
      <c r="E25" s="140" t="s">
        <v>212</v>
      </c>
      <c r="F25" s="141"/>
      <c r="G25" s="142"/>
    </row>
    <row r="26" spans="1:7">
      <c r="A26" s="107"/>
      <c r="B26" s="28" t="s">
        <v>54</v>
      </c>
      <c r="C26" s="21" t="s">
        <v>204</v>
      </c>
      <c r="D26" s="21" t="s">
        <v>145</v>
      </c>
      <c r="E26" s="140"/>
      <c r="F26" s="141"/>
      <c r="G26" s="142"/>
    </row>
    <row r="27" spans="1:7">
      <c r="A27" s="107"/>
      <c r="B27" s="28"/>
      <c r="C27" s="21"/>
      <c r="D27" s="21"/>
      <c r="E27" s="140"/>
      <c r="F27" s="141"/>
      <c r="G27" s="142"/>
    </row>
    <row r="28" spans="1:7">
      <c r="A28" s="107"/>
      <c r="B28" s="28"/>
      <c r="C28" s="21"/>
      <c r="D28" s="21"/>
      <c r="E28" s="140"/>
      <c r="F28" s="141"/>
      <c r="G28" s="142"/>
    </row>
    <row r="29" spans="1:7">
      <c r="A29" s="107"/>
      <c r="B29" s="28"/>
      <c r="C29" s="21"/>
      <c r="D29" s="21"/>
      <c r="E29" s="140"/>
      <c r="F29" s="141"/>
      <c r="G29" s="142"/>
    </row>
    <row r="30" spans="1:7">
      <c r="A30" s="107"/>
      <c r="B30" s="28"/>
      <c r="C30" s="21"/>
      <c r="D30" s="21"/>
      <c r="E30" s="140"/>
      <c r="F30" s="141"/>
      <c r="G30" s="142"/>
    </row>
    <row r="31" spans="1:7">
      <c r="A31" s="107"/>
      <c r="B31" s="28"/>
      <c r="C31" s="21"/>
      <c r="D31" s="21"/>
      <c r="E31" s="140"/>
      <c r="F31" s="141"/>
      <c r="G31" s="142"/>
    </row>
    <row r="32" spans="1:7">
      <c r="A32" s="105" t="s">
        <v>26</v>
      </c>
      <c r="B32" s="105"/>
      <c r="C32" s="105"/>
      <c r="D32" s="105"/>
      <c r="E32" s="105"/>
      <c r="F32" s="105"/>
      <c r="G32" s="105"/>
    </row>
    <row r="33" spans="1:9">
      <c r="A33" s="106" t="s">
        <v>27</v>
      </c>
      <c r="B33" s="109"/>
      <c r="C33" s="111"/>
      <c r="D33" s="106" t="s">
        <v>28</v>
      </c>
      <c r="E33" s="168"/>
      <c r="F33" s="135"/>
      <c r="G33" s="136"/>
    </row>
    <row r="34" spans="1:9" ht="17.25" customHeight="1">
      <c r="A34" s="107"/>
      <c r="B34" s="109"/>
      <c r="C34" s="111"/>
      <c r="D34" s="107"/>
      <c r="E34" s="112"/>
      <c r="F34" s="113"/>
      <c r="G34" s="114"/>
    </row>
    <row r="35" spans="1:9">
      <c r="A35" s="107"/>
      <c r="B35" s="112"/>
      <c r="C35" s="114"/>
      <c r="D35" s="107"/>
      <c r="E35" s="112"/>
      <c r="F35" s="113"/>
      <c r="G35" s="114"/>
    </row>
    <row r="36" spans="1:9">
      <c r="A36" s="107"/>
      <c r="B36" s="112"/>
      <c r="C36" s="114"/>
      <c r="D36" s="107"/>
      <c r="E36" s="112"/>
      <c r="F36" s="113"/>
      <c r="G36" s="114"/>
    </row>
    <row r="37" spans="1:9" ht="17.25" customHeight="1">
      <c r="A37" s="107"/>
      <c r="B37" s="112"/>
      <c r="C37" s="114"/>
      <c r="D37" s="107"/>
      <c r="E37" s="137"/>
      <c r="F37" s="138"/>
      <c r="G37" s="139"/>
    </row>
    <row r="38" spans="1:9" ht="17.25" customHeight="1">
      <c r="A38" s="107"/>
      <c r="B38" s="112"/>
      <c r="C38" s="114"/>
      <c r="D38" s="107"/>
      <c r="E38" s="126"/>
      <c r="F38" s="132"/>
      <c r="G38" s="133"/>
      <c r="I38" s="24"/>
    </row>
    <row r="39" spans="1:9" ht="18" customHeight="1">
      <c r="A39" s="107"/>
      <c r="B39" s="112"/>
      <c r="C39" s="114"/>
      <c r="D39" s="107"/>
      <c r="E39" s="126"/>
      <c r="F39" s="132"/>
      <c r="G39" s="133"/>
    </row>
    <row r="40" spans="1:9">
      <c r="A40" s="107"/>
      <c r="B40" s="112"/>
      <c r="C40" s="114"/>
      <c r="D40" s="107"/>
      <c r="E40" s="126"/>
      <c r="F40" s="127"/>
      <c r="G40" s="128"/>
    </row>
    <row r="41" spans="1:9" ht="15" customHeight="1">
      <c r="A41" s="107"/>
      <c r="B41" s="112"/>
      <c r="C41" s="114"/>
      <c r="D41" s="107"/>
      <c r="E41" s="129"/>
      <c r="F41" s="130"/>
      <c r="G41" s="131"/>
    </row>
    <row r="42" spans="1:9">
      <c r="A42" s="108"/>
      <c r="B42" s="112"/>
      <c r="C42" s="114"/>
      <c r="D42" s="108"/>
      <c r="E42" s="115"/>
      <c r="F42" s="118"/>
      <c r="G42" s="119"/>
    </row>
    <row r="43" spans="1:9">
      <c r="A43" s="105" t="s">
        <v>29</v>
      </c>
      <c r="B43" s="105"/>
      <c r="C43" s="105"/>
      <c r="D43" s="105"/>
      <c r="E43" s="105"/>
      <c r="F43" s="105"/>
      <c r="G43" s="105"/>
    </row>
    <row r="44" spans="1:9">
      <c r="A44" s="106" t="s">
        <v>27</v>
      </c>
      <c r="B44" s="109" t="s">
        <v>10</v>
      </c>
      <c r="C44" s="111"/>
      <c r="D44" s="106" t="s">
        <v>28</v>
      </c>
      <c r="E44" s="120"/>
      <c r="F44" s="121"/>
      <c r="G44" s="122"/>
    </row>
    <row r="45" spans="1:9">
      <c r="A45" s="108"/>
      <c r="B45" s="115" t="s">
        <v>10</v>
      </c>
      <c r="C45" s="117"/>
      <c r="D45" s="108"/>
      <c r="E45" s="123"/>
      <c r="F45" s="124"/>
      <c r="G45" s="125"/>
    </row>
    <row r="46" spans="1:9">
      <c r="A46" s="105" t="s">
        <v>30</v>
      </c>
      <c r="B46" s="105"/>
      <c r="C46" s="105"/>
      <c r="D46" s="105"/>
      <c r="E46" s="105"/>
      <c r="F46" s="105"/>
      <c r="G46" s="105"/>
    </row>
    <row r="47" spans="1:9">
      <c r="A47" s="106" t="s">
        <v>27</v>
      </c>
      <c r="B47" s="109" t="s">
        <v>208</v>
      </c>
      <c r="C47" s="110"/>
      <c r="D47" s="111"/>
      <c r="E47" s="106" t="s">
        <v>28</v>
      </c>
      <c r="F47" s="109"/>
      <c r="G47" s="111"/>
      <c r="H47" s="48"/>
    </row>
    <row r="48" spans="1:9">
      <c r="A48" s="107"/>
      <c r="B48" s="112" t="s">
        <v>207</v>
      </c>
      <c r="C48" s="113"/>
      <c r="D48" s="114"/>
      <c r="E48" s="107"/>
      <c r="F48" s="112" t="s">
        <v>10</v>
      </c>
      <c r="G48" s="114"/>
      <c r="H48" s="35"/>
    </row>
    <row r="49" spans="1:7">
      <c r="A49" s="107"/>
      <c r="B49" s="112" t="s">
        <v>205</v>
      </c>
      <c r="C49" s="113"/>
      <c r="D49" s="114"/>
      <c r="E49" s="107"/>
      <c r="F49" s="112" t="s">
        <v>10</v>
      </c>
      <c r="G49" s="114"/>
    </row>
    <row r="50" spans="1:7">
      <c r="A50" s="107"/>
      <c r="B50" s="112" t="s">
        <v>206</v>
      </c>
      <c r="C50" s="113"/>
      <c r="D50" s="114"/>
      <c r="E50" s="107"/>
      <c r="F50" s="112" t="s">
        <v>10</v>
      </c>
      <c r="G50" s="114"/>
    </row>
    <row r="51" spans="1:7">
      <c r="A51" s="107"/>
      <c r="B51" s="112" t="s">
        <v>10</v>
      </c>
      <c r="C51" s="113"/>
      <c r="D51" s="114"/>
      <c r="E51" s="107"/>
      <c r="F51" s="112" t="s">
        <v>10</v>
      </c>
      <c r="G51" s="114"/>
    </row>
    <row r="52" spans="1:7">
      <c r="A52" s="108"/>
      <c r="B52" s="115"/>
      <c r="C52" s="116"/>
      <c r="D52" s="117"/>
      <c r="E52" s="108"/>
      <c r="F52" s="112"/>
      <c r="G52" s="114"/>
    </row>
    <row r="53" spans="1:7">
      <c r="A53" s="81" t="s">
        <v>31</v>
      </c>
      <c r="B53" s="82"/>
      <c r="C53" s="36" t="s">
        <v>32</v>
      </c>
      <c r="D53" s="37">
        <f>B55+E55</f>
        <v>0</v>
      </c>
      <c r="E53" s="38"/>
      <c r="F53" s="83"/>
      <c r="G53" s="83"/>
    </row>
    <row r="54" spans="1:7">
      <c r="A54" s="88" t="s">
        <v>27</v>
      </c>
      <c r="B54" s="39" t="s">
        <v>33</v>
      </c>
      <c r="C54" s="39" t="s">
        <v>34</v>
      </c>
      <c r="D54" s="91" t="s">
        <v>28</v>
      </c>
      <c r="E54" s="39" t="s">
        <v>33</v>
      </c>
      <c r="F54" s="94" t="s">
        <v>34</v>
      </c>
      <c r="G54" s="95"/>
    </row>
    <row r="55" spans="1:7">
      <c r="A55" s="89"/>
      <c r="B55" s="96"/>
      <c r="C55" s="96"/>
      <c r="D55" s="92"/>
      <c r="E55" s="96"/>
      <c r="F55" s="99"/>
      <c r="G55" s="100"/>
    </row>
    <row r="56" spans="1:7">
      <c r="A56" s="89"/>
      <c r="B56" s="97"/>
      <c r="C56" s="97"/>
      <c r="D56" s="92"/>
      <c r="E56" s="97"/>
      <c r="F56" s="101"/>
      <c r="G56" s="102"/>
    </row>
    <row r="57" spans="1:7">
      <c r="A57" s="90"/>
      <c r="B57" s="98"/>
      <c r="C57" s="98"/>
      <c r="D57" s="93"/>
      <c r="E57" s="98"/>
      <c r="F57" s="103"/>
      <c r="G57" s="104"/>
    </row>
    <row r="58" spans="1:7">
      <c r="A58" s="84" t="s">
        <v>35</v>
      </c>
      <c r="B58" s="84"/>
      <c r="C58" s="84"/>
      <c r="D58" s="84"/>
      <c r="E58" s="84"/>
      <c r="F58" s="84"/>
      <c r="G58" s="84"/>
    </row>
    <row r="59" spans="1:7">
      <c r="A59" s="85"/>
      <c r="B59" s="86"/>
      <c r="C59" s="86"/>
      <c r="D59" s="86"/>
      <c r="E59" s="86"/>
      <c r="F59" s="86"/>
      <c r="G59" s="87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0601</vt:lpstr>
      <vt:lpstr>0602</vt:lpstr>
      <vt:lpstr>0603</vt:lpstr>
      <vt:lpstr>0604</vt:lpstr>
      <vt:lpstr>0605</vt:lpstr>
      <vt:lpstr>0606</vt:lpstr>
      <vt:lpstr>0607</vt:lpstr>
      <vt:lpstr>0608</vt:lpstr>
      <vt:lpstr>0609</vt:lpstr>
      <vt:lpstr>0610</vt:lpstr>
      <vt:lpstr>0611</vt:lpstr>
      <vt:lpstr>0612</vt:lpstr>
      <vt:lpstr>0613</vt:lpstr>
      <vt:lpstr>0614</vt:lpstr>
      <vt:lpstr>0615</vt:lpstr>
      <vt:lpstr>0616</vt:lpstr>
      <vt:lpstr>0617</vt:lpstr>
      <vt:lpstr>0618</vt:lpstr>
      <vt:lpstr>0619</vt:lpstr>
      <vt:lpstr>0620</vt:lpstr>
      <vt:lpstr>0621</vt:lpstr>
      <vt:lpstr>0622</vt:lpstr>
      <vt:lpstr>0623</vt:lpstr>
      <vt:lpstr>0624</vt:lpstr>
      <vt:lpstr>0625</vt:lpstr>
      <vt:lpstr>0626</vt:lpstr>
      <vt:lpstr>0627</vt:lpstr>
      <vt:lpstr>0628</vt:lpstr>
      <vt:lpstr>0629</vt:lpstr>
      <vt:lpstr>0630</vt:lpstr>
      <vt:lpstr>양식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dcterms:created xsi:type="dcterms:W3CDTF">2014-05-31T11:55:31Z</dcterms:created>
  <dcterms:modified xsi:type="dcterms:W3CDTF">2014-06-30T15:18:24Z</dcterms:modified>
</cp:coreProperties>
</file>