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activeTab="2"/>
  </bookViews>
  <sheets>
    <sheet name="원본" sheetId="21" r:id="rId1"/>
    <sheet name="13년7월1일" sheetId="32" r:id="rId2"/>
    <sheet name="13년7월2일" sheetId="33" r:id="rId3"/>
  </sheets>
  <calcPr calcId="125725"/>
</workbook>
</file>

<file path=xl/calcChain.xml><?xml version="1.0" encoding="utf-8"?>
<calcChain xmlns="http://schemas.openxmlformats.org/spreadsheetml/2006/main">
  <c r="G60" i="33"/>
  <c r="C60"/>
  <c r="G53" s="1"/>
  <c r="G60" i="32"/>
  <c r="C60"/>
  <c r="G60" i="21"/>
  <c r="C60"/>
  <c r="G53" i="32" l="1"/>
  <c r="G53" i="21"/>
</calcChain>
</file>

<file path=xl/sharedStrings.xml><?xml version="1.0" encoding="utf-8"?>
<sst xmlns="http://schemas.openxmlformats.org/spreadsheetml/2006/main" count="201" uniqueCount="117">
  <si>
    <r>
      <t>COLA</t>
    </r>
    <r>
      <rPr>
        <b/>
        <sz val="24"/>
        <color theme="1"/>
        <rFont val="맑은 고딕"/>
        <family val="3"/>
        <charset val="129"/>
        <scheme val="major"/>
      </rPr>
      <t>mercato</t>
    </r>
    <r>
      <rPr>
        <b/>
        <sz val="20"/>
        <color theme="1"/>
        <rFont val="맑은 고딕"/>
        <family val="3"/>
        <charset val="129"/>
        <scheme val="major"/>
      </rPr>
      <t xml:space="preserve">  DAILY REPORT          </t>
    </r>
    <phoneticPr fontId="5" type="noConversion"/>
  </si>
  <si>
    <t>지배인</t>
    <phoneticPr fontId="5" type="noConversion"/>
  </si>
  <si>
    <t>대표</t>
    <phoneticPr fontId="5" type="noConversion"/>
  </si>
  <si>
    <t>예약</t>
  </si>
  <si>
    <t>오전</t>
    <phoneticPr fontId="5" type="noConversion"/>
  </si>
  <si>
    <t>시간</t>
    <phoneticPr fontId="5" type="noConversion"/>
  </si>
  <si>
    <t>예약자</t>
    <phoneticPr fontId="5" type="noConversion"/>
  </si>
  <si>
    <t>인원수</t>
    <phoneticPr fontId="5" type="noConversion"/>
  </si>
  <si>
    <t>비    고</t>
    <phoneticPr fontId="5" type="noConversion"/>
  </si>
  <si>
    <t>오후</t>
    <phoneticPr fontId="5" type="noConversion"/>
  </si>
  <si>
    <t xml:space="preserve"> </t>
    <phoneticPr fontId="5" type="noConversion"/>
  </si>
  <si>
    <t>파스타</t>
    <phoneticPr fontId="5" type="noConversion"/>
  </si>
  <si>
    <t>1 F</t>
    <phoneticPr fontId="5" type="noConversion"/>
  </si>
  <si>
    <t>샐러드</t>
    <phoneticPr fontId="5" type="noConversion"/>
  </si>
  <si>
    <t>2 F</t>
    <phoneticPr fontId="5" type="noConversion"/>
  </si>
  <si>
    <t>피자</t>
    <phoneticPr fontId="5" type="noConversion"/>
  </si>
  <si>
    <t>ROMA</t>
    <phoneticPr fontId="5" type="noConversion"/>
  </si>
  <si>
    <t>안티</t>
    <phoneticPr fontId="5" type="noConversion"/>
  </si>
  <si>
    <t>VERONA</t>
    <phoneticPr fontId="5" type="noConversion"/>
  </si>
  <si>
    <t>발주자</t>
    <phoneticPr fontId="5" type="noConversion"/>
  </si>
  <si>
    <t>A조</t>
    <phoneticPr fontId="5" type="noConversion"/>
  </si>
  <si>
    <t>B조</t>
    <phoneticPr fontId="5" type="noConversion"/>
  </si>
  <si>
    <t>C조</t>
    <phoneticPr fontId="5" type="noConversion"/>
  </si>
  <si>
    <t>보고 및 특이사항</t>
  </si>
  <si>
    <t xml:space="preserve">일일 전도금 사용 내역 :   </t>
    <phoneticPr fontId="5" type="noConversion"/>
  </si>
  <si>
    <t>주방</t>
    <phoneticPr fontId="5" type="noConversion"/>
  </si>
  <si>
    <t>사용일</t>
    <phoneticPr fontId="5" type="noConversion"/>
  </si>
  <si>
    <t>금액</t>
    <phoneticPr fontId="5" type="noConversion"/>
  </si>
  <si>
    <t>사 유</t>
    <phoneticPr fontId="5" type="noConversion"/>
  </si>
  <si>
    <t>홀</t>
    <phoneticPr fontId="5" type="noConversion"/>
  </si>
  <si>
    <t>총 금액</t>
    <phoneticPr fontId="5" type="noConversion"/>
  </si>
  <si>
    <t>1. 당일 영업 보고사항</t>
    <phoneticPr fontId="5" type="noConversion"/>
  </si>
  <si>
    <t>2013. 7. 1.(월)</t>
    <phoneticPr fontId="5" type="noConversion"/>
  </si>
  <si>
    <t xml:space="preserve">   - 매출금액 : \( Lunch : \/ Dinner : \)</t>
    <phoneticPr fontId="5" type="noConversion"/>
  </si>
  <si>
    <t>2013. 7. .()</t>
    <phoneticPr fontId="5" type="noConversion"/>
  </si>
  <si>
    <t>Jo look</t>
    <phoneticPr fontId="5" type="noConversion"/>
  </si>
  <si>
    <t>김현아님</t>
    <phoneticPr fontId="5" type="noConversion"/>
  </si>
  <si>
    <t>이현지님</t>
    <phoneticPr fontId="5" type="noConversion"/>
  </si>
  <si>
    <t>김은정님</t>
    <phoneticPr fontId="5" type="noConversion"/>
  </si>
  <si>
    <t>박경옥님</t>
    <phoneticPr fontId="5" type="noConversion"/>
  </si>
  <si>
    <t>정현진사장님</t>
    <phoneticPr fontId="5" type="noConversion"/>
  </si>
  <si>
    <t>사장님</t>
    <phoneticPr fontId="5" type="noConversion"/>
  </si>
  <si>
    <t>김지은님</t>
    <phoneticPr fontId="5" type="noConversion"/>
  </si>
  <si>
    <t>서정완님</t>
    <phoneticPr fontId="5" type="noConversion"/>
  </si>
  <si>
    <t>구지은님</t>
    <phoneticPr fontId="5" type="noConversion"/>
  </si>
  <si>
    <t>이재금님</t>
    <phoneticPr fontId="5" type="noConversion"/>
  </si>
  <si>
    <t>Verona, D/T</t>
    <phoneticPr fontId="5" type="noConversion"/>
  </si>
  <si>
    <t>신동식주임, 강지원사원</t>
    <phoneticPr fontId="5" type="noConversion"/>
  </si>
  <si>
    <t>임유리사원, 나윤석사원</t>
    <phoneticPr fontId="5" type="noConversion"/>
  </si>
  <si>
    <t>김초연사원</t>
    <phoneticPr fontId="5" type="noConversion"/>
  </si>
  <si>
    <t>정다영사원</t>
    <phoneticPr fontId="5" type="noConversion"/>
  </si>
  <si>
    <t xml:space="preserve">신동식주임 </t>
    <phoneticPr fontId="5" type="noConversion"/>
  </si>
  <si>
    <t>PSC에서 모짜튀김, 리치올리, 넛트피자를 시식하였습니다.</t>
    <phoneticPr fontId="5" type="noConversion"/>
  </si>
  <si>
    <t>모짜튀김에 튀김 온도를 제대로 맞춰 브리오쉬 빵에 기름이 베이</t>
    <phoneticPr fontId="5" type="noConversion"/>
  </si>
  <si>
    <t>지 않도록 하고 엔쵸비를 골고루 발라 제공하기로 하였고, 리치올</t>
    <phoneticPr fontId="5" type="noConversion"/>
  </si>
  <si>
    <t>리는 소가 적어 뻑뻑하고 양을 줄이고 견과류를 더 뿌려 제공</t>
    <phoneticPr fontId="5" type="noConversion"/>
  </si>
  <si>
    <t>하기로 하였습니다.</t>
    <phoneticPr fontId="5" type="noConversion"/>
  </si>
  <si>
    <t>사장님 Tasting menu</t>
    <phoneticPr fontId="5" type="noConversion"/>
  </si>
  <si>
    <t>아보카도와 톳 전복구이</t>
    <phoneticPr fontId="5" type="noConversion"/>
  </si>
  <si>
    <t>낙지로 속을 채운 토마토 스터핑</t>
    <phoneticPr fontId="5" type="noConversion"/>
  </si>
  <si>
    <t>미니 우오바</t>
    <phoneticPr fontId="5" type="noConversion"/>
  </si>
  <si>
    <t xml:space="preserve">대구 생선꼬치 구이 </t>
    <phoneticPr fontId="5" type="noConversion"/>
  </si>
  <si>
    <t>마를 곁들인 해삼 샐러드</t>
    <phoneticPr fontId="5" type="noConversion"/>
  </si>
  <si>
    <t>키조개 관자 라쟈냐</t>
    <phoneticPr fontId="5" type="noConversion"/>
  </si>
  <si>
    <t>안심 웰링턴</t>
    <phoneticPr fontId="5" type="noConversion"/>
  </si>
  <si>
    <t>디저트 (오렌지필)</t>
    <phoneticPr fontId="5" type="noConversion"/>
  </si>
  <si>
    <t>이민혜사원</t>
    <phoneticPr fontId="5" type="noConversion"/>
  </si>
  <si>
    <t>김호중주임, 진나현, 황주식사원</t>
    <phoneticPr fontId="5" type="noConversion"/>
  </si>
  <si>
    <t>이두영사원</t>
    <phoneticPr fontId="5" type="noConversion"/>
  </si>
  <si>
    <t>유보람사원</t>
    <phoneticPr fontId="5" type="noConversion"/>
  </si>
  <si>
    <t>진나현사원</t>
    <phoneticPr fontId="5" type="noConversion"/>
  </si>
  <si>
    <t>김호중주임, 이두영, 황주식사원</t>
    <phoneticPr fontId="5" type="noConversion"/>
  </si>
  <si>
    <t>유보람, 이민혜사원</t>
    <phoneticPr fontId="5" type="noConversion"/>
  </si>
  <si>
    <t xml:space="preserve">   - 매출금액 : \4,103,200( Lunch : \1,005,500/ Dinner : \3,097,700)</t>
    <phoneticPr fontId="5" type="noConversion"/>
  </si>
  <si>
    <t>2. 사무실대청소</t>
    <phoneticPr fontId="5" type="noConversion"/>
  </si>
  <si>
    <t>홀, 주방 직원들이 함께 사무실 및 락카 청소를 하였습니다.</t>
    <phoneticPr fontId="5" type="noConversion"/>
  </si>
  <si>
    <t>3. 시식</t>
    <phoneticPr fontId="5" type="noConversion"/>
  </si>
  <si>
    <t>유보람사원과 이민혜사원은 가로수길에 있는 블룸앤구떼 시식을 다녀왔습니다. 워터멜론쥬스, 레몬에이드, 치즈</t>
    <phoneticPr fontId="5" type="noConversion"/>
  </si>
  <si>
    <t>케이크, 카프레제 메뉴를 시식하였습니다. 자세한 내용은 정리하여 보고드리겠습니다.</t>
    <phoneticPr fontId="5" type="noConversion"/>
  </si>
  <si>
    <t>퀵비(식전빵)</t>
    <phoneticPr fontId="5" type="noConversion"/>
  </si>
  <si>
    <t>식자재</t>
    <phoneticPr fontId="5" type="noConversion"/>
  </si>
  <si>
    <t>퀵비 (본사)</t>
    <phoneticPr fontId="5" type="noConversion"/>
  </si>
  <si>
    <t>2013. 7. 2.(화)</t>
    <phoneticPr fontId="5" type="noConversion"/>
  </si>
  <si>
    <t>휴무: 강지원사원, 김초연사원</t>
    <phoneticPr fontId="5" type="noConversion"/>
  </si>
  <si>
    <t>신동식주임</t>
    <phoneticPr fontId="5" type="noConversion"/>
  </si>
  <si>
    <t>임유리사원, 나윤석사원</t>
    <phoneticPr fontId="5" type="noConversion"/>
  </si>
  <si>
    <t>레시피 출력하여 주방 직원 모두 숙지 하기로 하였습니다.</t>
    <phoneticPr fontId="5" type="noConversion"/>
  </si>
  <si>
    <t>레시피에 있는 사진을 참고로 항상 같은 양의 메뉴가 제공되도록</t>
    <phoneticPr fontId="5" type="noConversion"/>
  </si>
  <si>
    <t>교육하였습니다.</t>
    <phoneticPr fontId="5" type="noConversion"/>
  </si>
  <si>
    <t>세척기 수리 및 세척을 실시 하였습니다.</t>
    <phoneticPr fontId="5" type="noConversion"/>
  </si>
  <si>
    <t>업체에서 진행하였습니다.</t>
    <phoneticPr fontId="5" type="noConversion"/>
  </si>
  <si>
    <t>참소라, 새우로 속을 채운 토마토 스터핑</t>
    <phoneticPr fontId="5" type="noConversion"/>
  </si>
  <si>
    <t>아보카도와 톳 문어구이</t>
    <phoneticPr fontId="5" type="noConversion"/>
  </si>
  <si>
    <t>안영미님</t>
    <phoneticPr fontId="5" type="noConversion"/>
  </si>
  <si>
    <t>다니엘님</t>
    <phoneticPr fontId="5" type="noConversion"/>
  </si>
  <si>
    <t>신회장님</t>
    <phoneticPr fontId="5" type="noConversion"/>
  </si>
  <si>
    <t>유로통상 대표님 D/T</t>
    <phoneticPr fontId="5" type="noConversion"/>
  </si>
  <si>
    <t>신회장님 제공된 D/T 메뉴입니다</t>
    <phoneticPr fontId="5" type="noConversion"/>
  </si>
  <si>
    <t xml:space="preserve">허브버터를 올린 대구 생선꼬치 구이 </t>
    <phoneticPr fontId="5" type="noConversion"/>
  </si>
  <si>
    <t>휴무 : 김호중주임</t>
    <phoneticPr fontId="5" type="noConversion"/>
  </si>
  <si>
    <t>진나현사원</t>
    <phoneticPr fontId="5" type="noConversion"/>
  </si>
  <si>
    <t>유보람사원, 이두영사원, 이민혜사원, 황주식사원</t>
    <phoneticPr fontId="5" type="noConversion"/>
  </si>
  <si>
    <t>verona</t>
    <phoneticPr fontId="5" type="noConversion"/>
  </si>
  <si>
    <t>이두영사원</t>
    <phoneticPr fontId="5" type="noConversion"/>
  </si>
  <si>
    <t>이두영사원(하프)</t>
    <phoneticPr fontId="5" type="noConversion"/>
  </si>
  <si>
    <t>이민혜사원, 진나현사원</t>
    <phoneticPr fontId="5" type="noConversion"/>
  </si>
  <si>
    <t>유보람사원, 황주식사원</t>
    <phoneticPr fontId="5" type="noConversion"/>
  </si>
  <si>
    <t xml:space="preserve">   - 매출금액 : \1,406,150( Lunch : \430,000/ Dinner : \976,150)</t>
    <phoneticPr fontId="5" type="noConversion"/>
  </si>
  <si>
    <t>2. 장마철 대비</t>
    <phoneticPr fontId="5" type="noConversion"/>
  </si>
  <si>
    <t xml:space="preserve">  - 장마철을 대비하여, 누수가 되는곳이 있는지 체크하고 점검하였습니다.</t>
    <phoneticPr fontId="5" type="noConversion"/>
  </si>
  <si>
    <t xml:space="preserve">  - 보수해야하는 사항은 시설관리팀에 전달하여, 수리 하도록 하였습니다.</t>
    <phoneticPr fontId="5" type="noConversion"/>
  </si>
  <si>
    <t>3. 황주식사원 음료교육 실시</t>
    <phoneticPr fontId="5" type="noConversion"/>
  </si>
  <si>
    <t xml:space="preserve">  - 신입직원인 황주식사원의 바업무및 음료교육이 실시되었습니다. 좀 더 효율적으로 바업무를 처리하고,</t>
    <phoneticPr fontId="5" type="noConversion"/>
  </si>
  <si>
    <t xml:space="preserve">    매장에서 판매되고 있는 음료메뉴에 대해 좀더 이해도가 높아지도록 하였습니다.</t>
    <phoneticPr fontId="5" type="noConversion"/>
  </si>
  <si>
    <t>4. 본사 와인 포장</t>
    <phoneticPr fontId="5" type="noConversion"/>
  </si>
  <si>
    <t xml:space="preserve">  - 내일 본사로 배송되는 와인 셋트의 준비를 철저히 하여 마무리 지었습니다. </t>
    <phoneticPr fontId="5" type="noConversion"/>
  </si>
  <si>
    <t xml:space="preserve">    배송되는 와인은 메르까토 비앙코 21병과  아르헨티나 말벡 21병 입니다.</t>
    <phoneticPr fontId="5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</si>
</sst>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h:mm;@"/>
    <numFmt numFmtId="177" formatCode="mm&quot;월&quot;\ dd&quot;일&quot;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20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20" fontId="12" fillId="0" borderId="0" xfId="0" applyNumberFormat="1" applyFont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 wrapText="1"/>
    </xf>
    <xf numFmtId="20" fontId="12" fillId="0" borderId="9" xfId="0" applyNumberFormat="1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41" fontId="0" fillId="0" borderId="0" xfId="2" applyFont="1">
      <alignment vertical="center"/>
    </xf>
    <xf numFmtId="0" fontId="14" fillId="0" borderId="2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2" fillId="2" borderId="1" xfId="4" applyNumberFormat="1">
      <alignment vertical="center"/>
    </xf>
    <xf numFmtId="0" fontId="13" fillId="0" borderId="22" xfId="0" applyFont="1" applyFill="1" applyBorder="1" applyAlignment="1">
      <alignment horizontal="left" vertical="center"/>
    </xf>
    <xf numFmtId="42" fontId="13" fillId="0" borderId="9" xfId="3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0" fillId="0" borderId="25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41" fontId="0" fillId="0" borderId="7" xfId="2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42" fontId="0" fillId="0" borderId="7" xfId="3" applyFont="1" applyBorder="1" applyAlignment="1">
      <alignment vertical="center"/>
    </xf>
    <xf numFmtId="42" fontId="0" fillId="0" borderId="7" xfId="3" applyFont="1" applyBorder="1">
      <alignment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3" borderId="19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13" fillId="0" borderId="21" xfId="0" applyFont="1" applyFill="1" applyBorder="1">
      <alignment vertical="center"/>
    </xf>
    <xf numFmtId="0" fontId="13" fillId="4" borderId="0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21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3" borderId="2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3" borderId="19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13" fillId="0" borderId="21" xfId="0" applyFont="1" applyFill="1" applyBorder="1">
      <alignment vertical="center"/>
    </xf>
    <xf numFmtId="0" fontId="13" fillId="4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21" xfId="0" applyFont="1" applyFill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13" fillId="3" borderId="22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21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21" xfId="0" applyFont="1" applyFill="1" applyBorder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19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7" fontId="0" fillId="0" borderId="7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13" fillId="3" borderId="2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41" fontId="11" fillId="0" borderId="2" xfId="2" applyFont="1" applyBorder="1" applyAlignment="1">
      <alignment horizontal="center" vertical="center" wrapText="1"/>
    </xf>
    <xf numFmtId="41" fontId="11" fillId="0" borderId="5" xfId="2" applyFont="1" applyBorder="1" applyAlignment="1">
      <alignment horizontal="center" vertical="center" wrapText="1"/>
    </xf>
    <xf numFmtId="41" fontId="11" fillId="0" borderId="7" xfId="2" applyFont="1" applyBorder="1" applyAlignment="1">
      <alignment horizontal="center" vertical="center" wrapText="1"/>
    </xf>
    <xf numFmtId="41" fontId="13" fillId="0" borderId="8" xfId="2" applyFont="1" applyBorder="1" applyAlignment="1">
      <alignment horizontal="center" vertical="center"/>
    </xf>
    <xf numFmtId="41" fontId="13" fillId="0" borderId="9" xfId="2" applyFont="1" applyBorder="1" applyAlignment="1">
      <alignment horizontal="center" vertical="center"/>
    </xf>
    <xf numFmtId="41" fontId="13" fillId="0" borderId="10" xfId="2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1" fontId="11" fillId="0" borderId="8" xfId="2" applyFont="1" applyBorder="1" applyAlignment="1">
      <alignment horizontal="center" vertical="center" wrapText="1"/>
    </xf>
    <xf numFmtId="41" fontId="11" fillId="0" borderId="9" xfId="2" applyFont="1" applyBorder="1" applyAlignment="1">
      <alignment horizontal="center" vertical="center" wrapText="1"/>
    </xf>
    <xf numFmtId="41" fontId="11" fillId="0" borderId="10" xfId="2" applyFont="1" applyBorder="1" applyAlignment="1">
      <alignment horizontal="center" vertical="center" wrapText="1"/>
    </xf>
    <xf numFmtId="41" fontId="13" fillId="0" borderId="13" xfId="2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 wrapText="1"/>
    </xf>
    <xf numFmtId="20" fontId="11" fillId="0" borderId="4" xfId="0" applyNumberFormat="1" applyFont="1" applyBorder="1" applyAlignment="1">
      <alignment horizontal="center" vertical="center" wrapText="1"/>
    </xf>
    <xf numFmtId="20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1" fontId="11" fillId="0" borderId="3" xfId="2" applyFont="1" applyBorder="1" applyAlignment="1">
      <alignment horizontal="center" vertical="center" wrapText="1"/>
    </xf>
    <xf numFmtId="41" fontId="11" fillId="0" borderId="18" xfId="2" applyFont="1" applyBorder="1" applyAlignment="1">
      <alignment horizontal="center" vertical="center" wrapText="1"/>
    </xf>
    <xf numFmtId="41" fontId="11" fillId="0" borderId="4" xfId="2" applyFont="1" applyBorder="1" applyAlignment="1">
      <alignment horizontal="center" vertical="center" wrapText="1"/>
    </xf>
    <xf numFmtId="41" fontId="14" fillId="0" borderId="18" xfId="2" applyFont="1" applyBorder="1" applyAlignment="1">
      <alignment horizontal="center" vertical="center" wrapText="1"/>
    </xf>
    <xf numFmtId="41" fontId="14" fillId="0" borderId="4" xfId="2" applyFont="1" applyBorder="1" applyAlignment="1">
      <alignment horizontal="center" vertical="center" wrapText="1"/>
    </xf>
    <xf numFmtId="41" fontId="11" fillId="0" borderId="3" xfId="2" applyFont="1" applyBorder="1" applyAlignment="1">
      <alignment horizontal="left" vertical="center" wrapText="1"/>
    </xf>
    <xf numFmtId="41" fontId="11" fillId="0" borderId="18" xfId="2" applyFont="1" applyBorder="1" applyAlignment="1">
      <alignment horizontal="left" vertical="center" wrapText="1"/>
    </xf>
    <xf numFmtId="41" fontId="11" fillId="0" borderId="4" xfId="2" applyFont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3" borderId="19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43" fontId="13" fillId="0" borderId="0" xfId="1" applyFont="1" applyFill="1">
      <alignment vertical="center"/>
    </xf>
    <xf numFmtId="43" fontId="13" fillId="0" borderId="21" xfId="1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21" xfId="0" applyFont="1" applyFill="1" applyBorder="1">
      <alignment vertical="center"/>
    </xf>
    <xf numFmtId="0" fontId="13" fillId="4" borderId="22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21" xfId="0" applyFont="1" applyFill="1" applyBorder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/>
    </xf>
  </cellXfs>
  <cellStyles count="5">
    <cellStyle name="계산" xfId="4" builtinId="22"/>
    <cellStyle name="쉼표" xfId="1" builtinId="3"/>
    <cellStyle name="쉼표 [0]" xfId="2" builtinId="6"/>
    <cellStyle name="통화 [0]" xfId="3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workbookViewId="0">
      <selection activeCell="D13" sqref="D13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97" t="s">
        <v>0</v>
      </c>
      <c r="B1" s="97"/>
      <c r="C1" s="97"/>
      <c r="D1" s="97"/>
      <c r="E1" s="97"/>
      <c r="F1" s="97"/>
      <c r="G1" s="97"/>
      <c r="H1" s="97"/>
    </row>
    <row r="2" spans="1:8">
      <c r="A2" s="97"/>
      <c r="B2" s="97"/>
      <c r="C2" s="97"/>
      <c r="D2" s="97"/>
      <c r="E2" s="97"/>
      <c r="F2" s="97"/>
      <c r="G2" s="97"/>
      <c r="H2" s="97"/>
    </row>
    <row r="3" spans="1:8" ht="31.5">
      <c r="A3" s="35"/>
      <c r="B3" s="35"/>
      <c r="C3" s="35"/>
      <c r="D3" s="35"/>
      <c r="E3" s="35"/>
      <c r="F3" s="35"/>
      <c r="G3" s="98" t="s">
        <v>34</v>
      </c>
      <c r="H3" s="98"/>
    </row>
    <row r="4" spans="1:8" ht="31.5">
      <c r="A4" s="1"/>
      <c r="B4" s="1"/>
      <c r="C4" s="1"/>
      <c r="D4" s="1"/>
      <c r="E4" s="1"/>
      <c r="F4" s="1"/>
      <c r="G4" s="2" t="s">
        <v>1</v>
      </c>
      <c r="H4" s="3" t="s">
        <v>2</v>
      </c>
    </row>
    <row r="5" spans="1:8" ht="31.5">
      <c r="A5" s="1"/>
      <c r="B5" s="1"/>
      <c r="C5" s="1"/>
      <c r="D5" s="1"/>
      <c r="E5" s="1"/>
      <c r="F5" s="1"/>
      <c r="G5" s="4"/>
      <c r="H5" s="4"/>
    </row>
    <row r="6" spans="1:8" ht="24">
      <c r="A6" s="5" t="s">
        <v>3</v>
      </c>
      <c r="B6" s="5"/>
      <c r="C6" s="5"/>
      <c r="D6" s="5"/>
      <c r="E6" s="5"/>
      <c r="F6" s="5"/>
      <c r="G6" s="5"/>
      <c r="H6" s="5"/>
    </row>
    <row r="7" spans="1:8" ht="24">
      <c r="A7" s="99"/>
      <c r="B7" s="99"/>
      <c r="C7" s="99"/>
      <c r="D7" s="99"/>
      <c r="E7" s="99"/>
      <c r="F7" s="99"/>
      <c r="G7" s="99"/>
      <c r="H7" s="99"/>
    </row>
    <row r="8" spans="1:8" ht="17.25">
      <c r="A8" s="100" t="s">
        <v>4</v>
      </c>
      <c r="B8" s="100" t="s">
        <v>5</v>
      </c>
      <c r="C8" s="100"/>
      <c r="D8" s="36" t="s">
        <v>6</v>
      </c>
      <c r="E8" s="36" t="s">
        <v>7</v>
      </c>
      <c r="F8" s="100" t="s">
        <v>8</v>
      </c>
      <c r="G8" s="100"/>
      <c r="H8" s="100"/>
    </row>
    <row r="9" spans="1:8" ht="17.25" customHeight="1">
      <c r="A9" s="100"/>
      <c r="B9" s="102"/>
      <c r="C9" s="103"/>
      <c r="D9" s="6"/>
      <c r="E9" s="36"/>
      <c r="F9" s="104"/>
      <c r="G9" s="104"/>
      <c r="H9" s="104"/>
    </row>
    <row r="10" spans="1:8" ht="17.25">
      <c r="A10" s="100"/>
      <c r="B10" s="102"/>
      <c r="C10" s="103"/>
      <c r="D10" s="6"/>
      <c r="E10" s="7"/>
      <c r="F10" s="104"/>
      <c r="G10" s="104"/>
      <c r="H10" s="104"/>
    </row>
    <row r="11" spans="1:8" ht="17.25">
      <c r="A11" s="100"/>
      <c r="B11" s="102"/>
      <c r="C11" s="103"/>
      <c r="D11" s="8"/>
      <c r="E11" s="7"/>
      <c r="F11" s="104"/>
      <c r="G11" s="104"/>
      <c r="H11" s="104"/>
    </row>
    <row r="12" spans="1:8" ht="17.25">
      <c r="A12" s="100"/>
      <c r="B12" s="102"/>
      <c r="C12" s="103"/>
      <c r="D12" s="36"/>
      <c r="E12" s="36"/>
      <c r="F12" s="105"/>
      <c r="G12" s="105"/>
      <c r="H12" s="105"/>
    </row>
    <row r="13" spans="1:8" ht="17.25">
      <c r="A13" s="100"/>
      <c r="B13" s="102"/>
      <c r="C13" s="103"/>
      <c r="D13" s="38"/>
      <c r="E13" s="37"/>
      <c r="F13" s="106"/>
      <c r="G13" s="106"/>
      <c r="H13" s="106"/>
    </row>
    <row r="14" spans="1:8" ht="17.25">
      <c r="A14" s="100"/>
      <c r="B14" s="102"/>
      <c r="C14" s="103"/>
      <c r="D14" s="38"/>
      <c r="E14" s="37"/>
      <c r="F14" s="106"/>
      <c r="G14" s="106"/>
      <c r="H14" s="106"/>
    </row>
    <row r="15" spans="1:8" ht="17.25">
      <c r="A15" s="100"/>
      <c r="B15" s="102"/>
      <c r="C15" s="103"/>
      <c r="D15" s="38"/>
      <c r="E15" s="37"/>
      <c r="F15" s="106"/>
      <c r="G15" s="106"/>
      <c r="H15" s="106"/>
    </row>
    <row r="16" spans="1:8" ht="17.25">
      <c r="A16" s="100"/>
      <c r="B16" s="102"/>
      <c r="C16" s="103"/>
      <c r="D16" s="9"/>
      <c r="E16" s="37"/>
      <c r="F16" s="107"/>
      <c r="G16" s="108"/>
      <c r="H16" s="109"/>
    </row>
    <row r="17" spans="1:13" ht="17.25">
      <c r="A17" s="101"/>
      <c r="B17" s="102"/>
      <c r="C17" s="103"/>
      <c r="D17" s="10"/>
      <c r="E17" s="37"/>
      <c r="F17" s="106"/>
      <c r="G17" s="106"/>
      <c r="H17" s="106"/>
    </row>
    <row r="18" spans="1:13" ht="17.25" customHeight="1">
      <c r="A18" s="110" t="s">
        <v>9</v>
      </c>
      <c r="B18" s="102"/>
      <c r="C18" s="103"/>
      <c r="D18" s="11"/>
      <c r="E18" s="37"/>
      <c r="F18" s="113"/>
      <c r="G18" s="114"/>
      <c r="H18" s="115"/>
    </row>
    <row r="19" spans="1:13" ht="17.25">
      <c r="A19" s="111"/>
      <c r="B19" s="102"/>
      <c r="C19" s="103"/>
      <c r="D19" s="12"/>
      <c r="E19" s="37"/>
      <c r="F19" s="113"/>
      <c r="G19" s="114"/>
      <c r="H19" s="115"/>
    </row>
    <row r="20" spans="1:13" ht="17.25">
      <c r="A20" s="111"/>
      <c r="B20" s="102"/>
      <c r="C20" s="103"/>
      <c r="D20" s="13"/>
      <c r="E20" s="37"/>
      <c r="F20" s="113"/>
      <c r="G20" s="114"/>
      <c r="H20" s="115"/>
    </row>
    <row r="21" spans="1:13" ht="17.25">
      <c r="A21" s="111"/>
      <c r="B21" s="102"/>
      <c r="C21" s="103"/>
      <c r="D21" s="14"/>
      <c r="E21" s="37"/>
      <c r="F21" s="113"/>
      <c r="G21" s="114"/>
      <c r="H21" s="115"/>
    </row>
    <row r="22" spans="1:13" ht="17.25">
      <c r="A22" s="111"/>
      <c r="B22" s="102"/>
      <c r="C22" s="103"/>
      <c r="D22" s="14"/>
      <c r="E22" s="37"/>
      <c r="F22" s="113"/>
      <c r="G22" s="114"/>
      <c r="H22" s="115"/>
    </row>
    <row r="23" spans="1:13" ht="17.25" customHeight="1">
      <c r="A23" s="111"/>
      <c r="B23" s="102"/>
      <c r="C23" s="103"/>
      <c r="D23" s="14"/>
      <c r="E23" s="37"/>
      <c r="F23" s="116"/>
      <c r="G23" s="108"/>
      <c r="H23" s="109"/>
    </row>
    <row r="24" spans="1:13" ht="17.25" customHeight="1">
      <c r="A24" s="111"/>
      <c r="B24" s="117"/>
      <c r="C24" s="118"/>
      <c r="D24" s="14"/>
      <c r="E24" s="37"/>
      <c r="F24" s="107"/>
      <c r="G24" s="108"/>
      <c r="H24" s="109"/>
    </row>
    <row r="25" spans="1:13" ht="17.25" customHeight="1">
      <c r="A25" s="111"/>
      <c r="B25" s="117"/>
      <c r="C25" s="118"/>
      <c r="D25" s="15"/>
      <c r="E25" s="37"/>
      <c r="F25" s="113"/>
      <c r="G25" s="114"/>
      <c r="H25" s="115"/>
    </row>
    <row r="26" spans="1:13" ht="17.25">
      <c r="A26" s="112"/>
      <c r="B26" s="119"/>
      <c r="C26" s="120"/>
      <c r="D26" s="16"/>
      <c r="E26" s="37"/>
      <c r="F26" s="104"/>
      <c r="G26" s="104"/>
      <c r="H26" s="104"/>
    </row>
    <row r="27" spans="1:13" ht="17.25" customHeight="1">
      <c r="A27" s="111"/>
      <c r="B27" s="121"/>
      <c r="C27" s="121"/>
      <c r="D27" s="122"/>
      <c r="E27" s="111"/>
      <c r="F27" s="121"/>
      <c r="G27" s="121"/>
      <c r="H27" s="122"/>
    </row>
    <row r="28" spans="1:13" ht="17.25" customHeight="1">
      <c r="A28" s="112"/>
      <c r="B28" s="123"/>
      <c r="C28" s="123"/>
      <c r="D28" s="124"/>
      <c r="E28" s="112"/>
      <c r="F28" s="123"/>
      <c r="G28" s="123"/>
      <c r="H28" s="124"/>
    </row>
    <row r="29" spans="1:13" ht="17.25" customHeight="1">
      <c r="A29" s="36" t="s">
        <v>11</v>
      </c>
      <c r="B29" s="125"/>
      <c r="C29" s="126"/>
      <c r="D29" s="127"/>
      <c r="E29" s="36" t="s">
        <v>12</v>
      </c>
      <c r="F29" s="104"/>
      <c r="G29" s="104"/>
      <c r="H29" s="104"/>
    </row>
    <row r="30" spans="1:13" ht="17.25" customHeight="1">
      <c r="A30" s="36" t="s">
        <v>13</v>
      </c>
      <c r="B30" s="125"/>
      <c r="C30" s="126"/>
      <c r="D30" s="127"/>
      <c r="E30" s="36" t="s">
        <v>14</v>
      </c>
      <c r="F30" s="104"/>
      <c r="G30" s="104"/>
      <c r="H30" s="104"/>
    </row>
    <row r="31" spans="1:13" ht="17.25" customHeight="1">
      <c r="A31" s="36" t="s">
        <v>15</v>
      </c>
      <c r="B31" s="125"/>
      <c r="C31" s="126"/>
      <c r="D31" s="127"/>
      <c r="E31" s="36" t="s">
        <v>16</v>
      </c>
      <c r="F31" s="104"/>
      <c r="G31" s="104"/>
      <c r="H31" s="104"/>
      <c r="M31" s="17"/>
    </row>
    <row r="32" spans="1:13" ht="17.25" customHeight="1">
      <c r="A32" s="36" t="s">
        <v>17</v>
      </c>
      <c r="B32" s="125"/>
      <c r="C32" s="128"/>
      <c r="D32" s="129"/>
      <c r="E32" s="36" t="s">
        <v>18</v>
      </c>
      <c r="F32" s="104"/>
      <c r="G32" s="104"/>
      <c r="H32" s="104"/>
      <c r="M32" s="17"/>
    </row>
    <row r="33" spans="1:10" ht="17.25" customHeight="1">
      <c r="A33" s="36" t="s">
        <v>19</v>
      </c>
      <c r="B33" s="125"/>
      <c r="C33" s="126"/>
      <c r="D33" s="127"/>
      <c r="E33" s="36" t="s">
        <v>20</v>
      </c>
      <c r="F33" s="104"/>
      <c r="G33" s="104"/>
      <c r="H33" s="104"/>
    </row>
    <row r="34" spans="1:10" ht="17.25" customHeight="1">
      <c r="A34" s="36"/>
      <c r="B34" s="130"/>
      <c r="C34" s="131"/>
      <c r="D34" s="132"/>
      <c r="E34" s="36" t="s">
        <v>21</v>
      </c>
      <c r="F34" s="104"/>
      <c r="G34" s="104"/>
      <c r="H34" s="104"/>
    </row>
    <row r="35" spans="1:10" ht="17.25" customHeight="1">
      <c r="A35" s="36"/>
      <c r="B35" s="130"/>
      <c r="C35" s="131"/>
      <c r="D35" s="132"/>
      <c r="E35" s="36" t="s">
        <v>22</v>
      </c>
      <c r="F35" s="104"/>
      <c r="G35" s="104"/>
      <c r="H35" s="104"/>
    </row>
    <row r="36" spans="1:10">
      <c r="A36" s="18"/>
      <c r="B36" s="135"/>
      <c r="C36" s="136"/>
      <c r="D36" s="137"/>
      <c r="E36" s="18"/>
      <c r="F36" s="138"/>
      <c r="G36" s="138"/>
      <c r="H36" s="138"/>
    </row>
    <row r="37" spans="1:10" ht="24" customHeight="1">
      <c r="A37" s="139" t="s">
        <v>23</v>
      </c>
      <c r="B37" s="140"/>
      <c r="C37" s="140"/>
      <c r="D37" s="140"/>
      <c r="E37" s="140"/>
      <c r="F37" s="140"/>
      <c r="G37" s="140"/>
      <c r="H37" s="141"/>
    </row>
    <row r="38" spans="1:10" ht="20.25" customHeight="1">
      <c r="A38" s="142"/>
      <c r="B38" s="143"/>
      <c r="C38" s="143"/>
      <c r="D38" s="144"/>
      <c r="E38" s="39" t="s">
        <v>31</v>
      </c>
      <c r="F38" s="40"/>
      <c r="G38" s="40"/>
      <c r="H38" s="41"/>
      <c r="J38" s="19"/>
    </row>
    <row r="39" spans="1:10" ht="19.5" customHeight="1">
      <c r="A39" s="145"/>
      <c r="B39" s="145"/>
      <c r="C39" s="145"/>
      <c r="D39" s="146"/>
      <c r="E39" s="147" t="s">
        <v>33</v>
      </c>
      <c r="F39" s="147"/>
      <c r="G39" s="147"/>
      <c r="H39" s="148"/>
      <c r="J39" s="19"/>
    </row>
    <row r="40" spans="1:10" ht="19.5" customHeight="1">
      <c r="A40" s="145"/>
      <c r="B40" s="145"/>
      <c r="C40" s="145"/>
      <c r="D40" s="146"/>
      <c r="E40" s="149"/>
      <c r="F40" s="149"/>
      <c r="G40" s="149"/>
      <c r="H40" s="150"/>
      <c r="J40" s="20"/>
    </row>
    <row r="41" spans="1:10" ht="16.5" customHeight="1">
      <c r="A41" s="151"/>
      <c r="B41" s="145"/>
      <c r="C41" s="145"/>
      <c r="D41" s="146"/>
      <c r="E41" s="21"/>
      <c r="F41" s="42"/>
      <c r="G41" s="42"/>
      <c r="H41" s="43"/>
    </row>
    <row r="42" spans="1:10" ht="17.25" customHeight="1">
      <c r="A42" s="133"/>
      <c r="B42" s="133"/>
      <c r="C42" s="133"/>
      <c r="D42" s="134"/>
      <c r="E42" s="53"/>
      <c r="F42" s="45"/>
      <c r="G42" s="45"/>
      <c r="H42" s="46"/>
    </row>
    <row r="43" spans="1:10" ht="16.5" customHeight="1">
      <c r="A43" s="151"/>
      <c r="B43" s="145"/>
      <c r="C43" s="145"/>
      <c r="D43" s="146"/>
      <c r="E43" s="55"/>
      <c r="F43" s="47"/>
      <c r="G43" s="47"/>
      <c r="H43" s="48"/>
    </row>
    <row r="44" spans="1:10" ht="17.25" customHeight="1">
      <c r="A44" s="133"/>
      <c r="B44" s="133"/>
      <c r="C44" s="133"/>
      <c r="D44" s="134"/>
      <c r="E44" s="52"/>
      <c r="F44" s="47"/>
      <c r="G44" s="47"/>
      <c r="H44" s="48"/>
    </row>
    <row r="45" spans="1:10" ht="17.25" customHeight="1">
      <c r="A45" s="155"/>
      <c r="B45" s="155"/>
      <c r="C45" s="155"/>
      <c r="D45" s="156"/>
      <c r="E45" s="54"/>
      <c r="F45" s="50"/>
      <c r="G45" s="50"/>
      <c r="H45" s="51"/>
    </row>
    <row r="46" spans="1:10" ht="17.25" customHeight="1">
      <c r="A46" s="155"/>
      <c r="B46" s="155"/>
      <c r="C46" s="155"/>
      <c r="D46" s="156"/>
      <c r="E46" s="52"/>
      <c r="F46" s="47"/>
      <c r="G46" s="47"/>
      <c r="H46" s="48"/>
    </row>
    <row r="47" spans="1:10" ht="17.25" customHeight="1">
      <c r="A47" s="155"/>
      <c r="B47" s="155"/>
      <c r="C47" s="155"/>
      <c r="D47" s="156"/>
      <c r="E47" s="52"/>
      <c r="F47" s="47"/>
      <c r="G47" s="47"/>
      <c r="H47" s="48"/>
    </row>
    <row r="48" spans="1:10" ht="17.25" customHeight="1">
      <c r="A48" s="155"/>
      <c r="B48" s="155"/>
      <c r="C48" s="155"/>
      <c r="D48" s="156"/>
      <c r="E48" s="47"/>
      <c r="F48" s="47"/>
      <c r="G48" s="47"/>
      <c r="H48" s="48"/>
    </row>
    <row r="49" spans="1:8" ht="17.25" customHeight="1">
      <c r="A49" s="145"/>
      <c r="B49" s="145"/>
      <c r="C49" s="145"/>
      <c r="D49" s="146"/>
      <c r="E49" s="152"/>
      <c r="F49" s="152"/>
      <c r="G49" s="152"/>
      <c r="H49" s="153"/>
    </row>
    <row r="50" spans="1:8" ht="17.25" customHeight="1">
      <c r="A50" s="145"/>
      <c r="B50" s="145"/>
      <c r="C50" s="145"/>
      <c r="D50" s="146"/>
      <c r="E50" s="154"/>
      <c r="F50" s="149"/>
      <c r="G50" s="149"/>
      <c r="H50" s="150"/>
    </row>
    <row r="51" spans="1:8" ht="17.25" customHeight="1">
      <c r="A51" s="49"/>
      <c r="B51" s="49"/>
      <c r="C51" s="49"/>
      <c r="D51" s="44"/>
      <c r="E51" s="52"/>
      <c r="F51" s="47"/>
      <c r="G51" s="47"/>
      <c r="H51" s="48"/>
    </row>
    <row r="52" spans="1:8" ht="17.25" customHeight="1">
      <c r="A52" s="157" t="s">
        <v>10</v>
      </c>
      <c r="B52" s="157"/>
      <c r="C52" s="157"/>
      <c r="D52" s="158"/>
      <c r="E52" s="159"/>
      <c r="F52" s="160"/>
      <c r="G52" s="160"/>
      <c r="H52" s="161"/>
    </row>
    <row r="53" spans="1:8" s="24" customFormat="1" ht="22.5" customHeight="1">
      <c r="A53" s="162" t="s">
        <v>24</v>
      </c>
      <c r="B53" s="163"/>
      <c r="C53" s="163"/>
      <c r="D53" s="163"/>
      <c r="E53" s="163"/>
      <c r="F53" s="163"/>
      <c r="G53" s="22">
        <f>C60+G60</f>
        <v>0</v>
      </c>
      <c r="H53" s="23"/>
    </row>
    <row r="54" spans="1:8" s="27" customFormat="1">
      <c r="A54" s="164" t="s">
        <v>25</v>
      </c>
      <c r="B54" s="25" t="s">
        <v>26</v>
      </c>
      <c r="C54" s="26" t="s">
        <v>27</v>
      </c>
      <c r="D54" s="26" t="s">
        <v>28</v>
      </c>
      <c r="E54" s="164" t="s">
        <v>29</v>
      </c>
      <c r="F54" s="25" t="s">
        <v>26</v>
      </c>
      <c r="G54" s="26" t="s">
        <v>27</v>
      </c>
      <c r="H54" s="26" t="s">
        <v>28</v>
      </c>
    </row>
    <row r="55" spans="1:8">
      <c r="A55" s="165"/>
      <c r="B55" s="28"/>
      <c r="C55" s="29"/>
      <c r="D55" s="26"/>
      <c r="E55" s="165"/>
      <c r="F55" s="28"/>
      <c r="G55" s="29"/>
      <c r="H55" s="30"/>
    </row>
    <row r="56" spans="1:8">
      <c r="A56" s="165"/>
      <c r="B56" s="28"/>
      <c r="C56" s="29"/>
      <c r="D56" s="26"/>
      <c r="E56" s="165"/>
      <c r="F56" s="28"/>
      <c r="G56" s="29"/>
      <c r="H56" s="30"/>
    </row>
    <row r="57" spans="1:8">
      <c r="A57" s="165"/>
      <c r="B57" s="28"/>
      <c r="C57" s="29"/>
      <c r="D57" s="26"/>
      <c r="E57" s="165"/>
      <c r="F57" s="28"/>
      <c r="G57" s="29"/>
      <c r="H57" s="30"/>
    </row>
    <row r="58" spans="1:8">
      <c r="A58" s="165"/>
      <c r="B58" s="28"/>
      <c r="C58" s="29"/>
      <c r="D58" s="26"/>
      <c r="E58" s="165"/>
      <c r="F58" s="28"/>
      <c r="G58" s="29"/>
      <c r="H58" s="30"/>
    </row>
    <row r="59" spans="1:8">
      <c r="A59" s="165"/>
      <c r="B59" s="28"/>
      <c r="C59" s="29"/>
      <c r="D59" s="26"/>
      <c r="E59" s="165"/>
      <c r="F59" s="31"/>
      <c r="G59" s="29"/>
      <c r="H59" s="31"/>
    </row>
    <row r="60" spans="1:8">
      <c r="A60" s="166"/>
      <c r="B60" s="32" t="s">
        <v>30</v>
      </c>
      <c r="C60" s="33">
        <f>SUM(C55:C59)</f>
        <v>0</v>
      </c>
      <c r="D60" s="31"/>
      <c r="E60" s="166"/>
      <c r="F60" s="32" t="s">
        <v>30</v>
      </c>
      <c r="G60" s="34">
        <f>SUM(G55:G59)</f>
        <v>0</v>
      </c>
      <c r="H60" s="31"/>
    </row>
  </sheetData>
  <mergeCells count="84">
    <mergeCell ref="A52:D52"/>
    <mergeCell ref="E52:H52"/>
    <mergeCell ref="A53:F53"/>
    <mergeCell ref="A54:A60"/>
    <mergeCell ref="E54:E60"/>
    <mergeCell ref="A49:D49"/>
    <mergeCell ref="E49:H49"/>
    <mergeCell ref="A50:D50"/>
    <mergeCell ref="E50:H50"/>
    <mergeCell ref="A43:D43"/>
    <mergeCell ref="A44:D44"/>
    <mergeCell ref="A45:D45"/>
    <mergeCell ref="A46:D46"/>
    <mergeCell ref="A47:D47"/>
    <mergeCell ref="A48:D48"/>
    <mergeCell ref="B34:D34"/>
    <mergeCell ref="F34:H34"/>
    <mergeCell ref="A42:D42"/>
    <mergeCell ref="B35:D35"/>
    <mergeCell ref="F35:H35"/>
    <mergeCell ref="B36:D36"/>
    <mergeCell ref="F36:H36"/>
    <mergeCell ref="A37:H37"/>
    <mergeCell ref="A38:D38"/>
    <mergeCell ref="A39:D39"/>
    <mergeCell ref="E39:H39"/>
    <mergeCell ref="A40:D40"/>
    <mergeCell ref="E40:H40"/>
    <mergeCell ref="A41:D41"/>
    <mergeCell ref="B31:D31"/>
    <mergeCell ref="F31:H31"/>
    <mergeCell ref="B32:D32"/>
    <mergeCell ref="F32:H32"/>
    <mergeCell ref="B33:D33"/>
    <mergeCell ref="F33:H33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5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0"/>
  <sheetViews>
    <sheetView topLeftCell="A31" zoomScaleNormal="100" workbookViewId="0">
      <selection activeCell="E83" sqref="E83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97" t="s">
        <v>0</v>
      </c>
      <c r="B1" s="97"/>
      <c r="C1" s="97"/>
      <c r="D1" s="97"/>
      <c r="E1" s="97"/>
      <c r="F1" s="97"/>
      <c r="G1" s="97"/>
      <c r="H1" s="97"/>
    </row>
    <row r="2" spans="1:8">
      <c r="A2" s="97"/>
      <c r="B2" s="97"/>
      <c r="C2" s="97"/>
      <c r="D2" s="97"/>
      <c r="E2" s="97"/>
      <c r="F2" s="97"/>
      <c r="G2" s="97"/>
      <c r="H2" s="97"/>
    </row>
    <row r="3" spans="1:8" ht="31.5">
      <c r="A3" s="56"/>
      <c r="B3" s="56"/>
      <c r="C3" s="56"/>
      <c r="D3" s="56"/>
      <c r="E3" s="56"/>
      <c r="F3" s="56"/>
      <c r="G3" s="98" t="s">
        <v>32</v>
      </c>
      <c r="H3" s="98"/>
    </row>
    <row r="4" spans="1:8" ht="31.5">
      <c r="A4" s="1"/>
      <c r="B4" s="1"/>
      <c r="C4" s="1"/>
      <c r="D4" s="1"/>
      <c r="E4" s="1"/>
      <c r="F4" s="1"/>
      <c r="G4" s="2" t="s">
        <v>1</v>
      </c>
      <c r="H4" s="3" t="s">
        <v>2</v>
      </c>
    </row>
    <row r="5" spans="1:8" ht="31.5">
      <c r="A5" s="1"/>
      <c r="B5" s="1"/>
      <c r="C5" s="1"/>
      <c r="D5" s="1"/>
      <c r="E5" s="1"/>
      <c r="F5" s="1"/>
      <c r="G5" s="4"/>
      <c r="H5" s="4"/>
    </row>
    <row r="6" spans="1:8" ht="24">
      <c r="A6" s="5" t="s">
        <v>3</v>
      </c>
      <c r="B6" s="5"/>
      <c r="C6" s="5"/>
      <c r="D6" s="5"/>
      <c r="E6" s="5"/>
      <c r="F6" s="5"/>
      <c r="G6" s="5"/>
      <c r="H6" s="5"/>
    </row>
    <row r="7" spans="1:8" ht="24">
      <c r="A7" s="99"/>
      <c r="B7" s="99"/>
      <c r="C7" s="99"/>
      <c r="D7" s="99"/>
      <c r="E7" s="99"/>
      <c r="F7" s="99"/>
      <c r="G7" s="99"/>
      <c r="H7" s="99"/>
    </row>
    <row r="8" spans="1:8" ht="17.25">
      <c r="A8" s="100" t="s">
        <v>4</v>
      </c>
      <c r="B8" s="100" t="s">
        <v>5</v>
      </c>
      <c r="C8" s="100"/>
      <c r="D8" s="57" t="s">
        <v>6</v>
      </c>
      <c r="E8" s="57" t="s">
        <v>7</v>
      </c>
      <c r="F8" s="100" t="s">
        <v>8</v>
      </c>
      <c r="G8" s="100"/>
      <c r="H8" s="100"/>
    </row>
    <row r="9" spans="1:8" ht="17.25" customHeight="1">
      <c r="A9" s="100"/>
      <c r="B9" s="102">
        <v>0.47916666666666669</v>
      </c>
      <c r="C9" s="103"/>
      <c r="D9" s="6" t="s">
        <v>37</v>
      </c>
      <c r="E9" s="57">
        <v>4</v>
      </c>
      <c r="F9" s="104"/>
      <c r="G9" s="104"/>
      <c r="H9" s="104"/>
    </row>
    <row r="10" spans="1:8" ht="17.25">
      <c r="A10" s="100"/>
      <c r="B10" s="102">
        <v>0.47916666666666669</v>
      </c>
      <c r="C10" s="103"/>
      <c r="D10" s="6" t="s">
        <v>36</v>
      </c>
      <c r="E10" s="7">
        <v>3</v>
      </c>
      <c r="F10" s="104"/>
      <c r="G10" s="104"/>
      <c r="H10" s="104"/>
    </row>
    <row r="11" spans="1:8" ht="17.25">
      <c r="A11" s="100"/>
      <c r="B11" s="102">
        <v>0.5</v>
      </c>
      <c r="C11" s="103"/>
      <c r="D11" s="6" t="s">
        <v>35</v>
      </c>
      <c r="E11" s="7">
        <v>8</v>
      </c>
      <c r="F11" s="104"/>
      <c r="G11" s="104"/>
      <c r="H11" s="104"/>
    </row>
    <row r="12" spans="1:8" ht="17.25">
      <c r="A12" s="100"/>
      <c r="B12" s="102">
        <v>4.1666666666666664E-2</v>
      </c>
      <c r="C12" s="103"/>
      <c r="D12" s="74" t="s">
        <v>38</v>
      </c>
      <c r="E12" s="57">
        <v>5</v>
      </c>
      <c r="F12" s="105"/>
      <c r="G12" s="105"/>
      <c r="H12" s="105"/>
    </row>
    <row r="13" spans="1:8" ht="17.25">
      <c r="A13" s="100"/>
      <c r="B13" s="102"/>
      <c r="C13" s="103"/>
      <c r="D13" s="59"/>
      <c r="E13" s="58"/>
      <c r="F13" s="106"/>
      <c r="G13" s="106"/>
      <c r="H13" s="106"/>
    </row>
    <row r="14" spans="1:8" ht="17.25">
      <c r="A14" s="100"/>
      <c r="B14" s="102"/>
      <c r="C14" s="103"/>
      <c r="D14" s="59"/>
      <c r="E14" s="58"/>
      <c r="F14" s="106"/>
      <c r="G14" s="106"/>
      <c r="H14" s="106"/>
    </row>
    <row r="15" spans="1:8" ht="17.25">
      <c r="A15" s="100"/>
      <c r="B15" s="102"/>
      <c r="C15" s="103"/>
      <c r="D15" s="59"/>
      <c r="E15" s="58"/>
      <c r="F15" s="106"/>
      <c r="G15" s="106"/>
      <c r="H15" s="106"/>
    </row>
    <row r="16" spans="1:8" ht="17.25">
      <c r="A16" s="100"/>
      <c r="B16" s="102"/>
      <c r="C16" s="103"/>
      <c r="D16" s="9"/>
      <c r="E16" s="58"/>
      <c r="F16" s="107"/>
      <c r="G16" s="108"/>
      <c r="H16" s="109"/>
    </row>
    <row r="17" spans="1:13" ht="17.25">
      <c r="A17" s="101"/>
      <c r="B17" s="102"/>
      <c r="C17" s="103"/>
      <c r="D17" s="10"/>
      <c r="E17" s="58"/>
      <c r="F17" s="106"/>
      <c r="G17" s="106"/>
      <c r="H17" s="106"/>
    </row>
    <row r="18" spans="1:13" ht="17.25" customHeight="1">
      <c r="A18" s="110" t="s">
        <v>9</v>
      </c>
      <c r="B18" s="102">
        <v>0.27083333333333331</v>
      </c>
      <c r="C18" s="103"/>
      <c r="D18" s="11" t="s">
        <v>39</v>
      </c>
      <c r="E18" s="58">
        <v>4</v>
      </c>
      <c r="F18" s="113"/>
      <c r="G18" s="114"/>
      <c r="H18" s="115"/>
    </row>
    <row r="19" spans="1:13" ht="17.25">
      <c r="A19" s="111"/>
      <c r="B19" s="102">
        <v>0.29166666666666669</v>
      </c>
      <c r="C19" s="103"/>
      <c r="D19" s="12" t="s">
        <v>40</v>
      </c>
      <c r="E19" s="58">
        <v>5</v>
      </c>
      <c r="F19" s="113"/>
      <c r="G19" s="114"/>
      <c r="H19" s="115"/>
    </row>
    <row r="20" spans="1:13" ht="17.25">
      <c r="A20" s="111"/>
      <c r="B20" s="102">
        <v>0.29166666666666669</v>
      </c>
      <c r="C20" s="103"/>
      <c r="D20" s="13" t="s">
        <v>41</v>
      </c>
      <c r="E20" s="58">
        <v>4</v>
      </c>
      <c r="F20" s="113" t="s">
        <v>46</v>
      </c>
      <c r="G20" s="114"/>
      <c r="H20" s="115"/>
    </row>
    <row r="21" spans="1:13" ht="17.25">
      <c r="A21" s="111"/>
      <c r="B21" s="102">
        <v>0.29166666666666669</v>
      </c>
      <c r="C21" s="103"/>
      <c r="D21" s="14" t="s">
        <v>42</v>
      </c>
      <c r="E21" s="58">
        <v>4</v>
      </c>
      <c r="F21" s="113"/>
      <c r="G21" s="114"/>
      <c r="H21" s="115"/>
    </row>
    <row r="22" spans="1:13" ht="17.25">
      <c r="A22" s="111"/>
      <c r="B22" s="102">
        <v>0.29166666666666669</v>
      </c>
      <c r="C22" s="103"/>
      <c r="D22" s="14" t="s">
        <v>43</v>
      </c>
      <c r="E22" s="58">
        <v>2</v>
      </c>
      <c r="F22" s="113"/>
      <c r="G22" s="114"/>
      <c r="H22" s="115"/>
    </row>
    <row r="23" spans="1:13" ht="17.25" customHeight="1">
      <c r="A23" s="111"/>
      <c r="B23" s="102">
        <v>0.30555555555555552</v>
      </c>
      <c r="C23" s="103"/>
      <c r="D23" s="14" t="s">
        <v>44</v>
      </c>
      <c r="E23" s="58">
        <v>3</v>
      </c>
      <c r="F23" s="116"/>
      <c r="G23" s="108"/>
      <c r="H23" s="109"/>
    </row>
    <row r="24" spans="1:13" ht="17.25" customHeight="1">
      <c r="A24" s="111"/>
      <c r="B24" s="117">
        <v>0.3125</v>
      </c>
      <c r="C24" s="118"/>
      <c r="D24" s="14" t="s">
        <v>45</v>
      </c>
      <c r="E24" s="58">
        <v>2</v>
      </c>
      <c r="F24" s="107"/>
      <c r="G24" s="108"/>
      <c r="H24" s="109"/>
    </row>
    <row r="25" spans="1:13" ht="17.25" customHeight="1">
      <c r="A25" s="111"/>
      <c r="B25" s="117"/>
      <c r="C25" s="118"/>
      <c r="D25" s="15"/>
      <c r="E25" s="58"/>
      <c r="F25" s="113"/>
      <c r="G25" s="114"/>
      <c r="H25" s="115"/>
    </row>
    <row r="26" spans="1:13" ht="17.25">
      <c r="A26" s="112"/>
      <c r="B26" s="119"/>
      <c r="C26" s="120"/>
      <c r="D26" s="16"/>
      <c r="E26" s="58"/>
      <c r="F26" s="104"/>
      <c r="G26" s="104"/>
      <c r="H26" s="104"/>
    </row>
    <row r="27" spans="1:13" ht="17.25" customHeight="1">
      <c r="A27" s="111"/>
      <c r="B27" s="121"/>
      <c r="C27" s="121"/>
      <c r="D27" s="122"/>
      <c r="E27" s="111"/>
      <c r="F27" s="121"/>
      <c r="G27" s="121"/>
      <c r="H27" s="122"/>
    </row>
    <row r="28" spans="1:13" ht="17.25" customHeight="1">
      <c r="A28" s="112"/>
      <c r="B28" s="123"/>
      <c r="C28" s="123"/>
      <c r="D28" s="124"/>
      <c r="E28" s="112"/>
      <c r="F28" s="123"/>
      <c r="G28" s="123"/>
      <c r="H28" s="124"/>
    </row>
    <row r="29" spans="1:13" ht="17.25" customHeight="1">
      <c r="A29" s="57" t="s">
        <v>11</v>
      </c>
      <c r="B29" s="125" t="s">
        <v>47</v>
      </c>
      <c r="C29" s="126"/>
      <c r="D29" s="127"/>
      <c r="E29" s="57" t="s">
        <v>12</v>
      </c>
      <c r="F29" s="104" t="s">
        <v>66</v>
      </c>
      <c r="G29" s="104"/>
      <c r="H29" s="104"/>
    </row>
    <row r="30" spans="1:13" ht="17.25" customHeight="1">
      <c r="A30" s="57" t="s">
        <v>13</v>
      </c>
      <c r="B30" s="125" t="s">
        <v>48</v>
      </c>
      <c r="C30" s="126"/>
      <c r="D30" s="127"/>
      <c r="E30" s="57" t="s">
        <v>14</v>
      </c>
      <c r="F30" s="104" t="s">
        <v>67</v>
      </c>
      <c r="G30" s="104"/>
      <c r="H30" s="104"/>
    </row>
    <row r="31" spans="1:13" ht="17.25" customHeight="1">
      <c r="A31" s="57" t="s">
        <v>15</v>
      </c>
      <c r="B31" s="125" t="s">
        <v>49</v>
      </c>
      <c r="C31" s="126"/>
      <c r="D31" s="127"/>
      <c r="E31" s="57" t="s">
        <v>16</v>
      </c>
      <c r="F31" s="104" t="s">
        <v>68</v>
      </c>
      <c r="G31" s="104"/>
      <c r="H31" s="104"/>
      <c r="M31" s="17"/>
    </row>
    <row r="32" spans="1:13" ht="17.25" customHeight="1">
      <c r="A32" s="57" t="s">
        <v>17</v>
      </c>
      <c r="B32" s="125" t="s">
        <v>50</v>
      </c>
      <c r="C32" s="128"/>
      <c r="D32" s="129"/>
      <c r="E32" s="57" t="s">
        <v>18</v>
      </c>
      <c r="F32" s="104" t="s">
        <v>69</v>
      </c>
      <c r="G32" s="104"/>
      <c r="H32" s="104"/>
      <c r="M32" s="17"/>
    </row>
    <row r="33" spans="1:10" ht="17.25" customHeight="1">
      <c r="A33" s="57" t="s">
        <v>19</v>
      </c>
      <c r="B33" s="125" t="s">
        <v>51</v>
      </c>
      <c r="C33" s="126"/>
      <c r="D33" s="127"/>
      <c r="E33" s="57" t="s">
        <v>20</v>
      </c>
      <c r="F33" s="104" t="s">
        <v>70</v>
      </c>
      <c r="G33" s="104"/>
      <c r="H33" s="104"/>
    </row>
    <row r="34" spans="1:10" ht="17.25" customHeight="1">
      <c r="A34" s="57"/>
      <c r="B34" s="130"/>
      <c r="C34" s="131"/>
      <c r="D34" s="132"/>
      <c r="E34" s="57" t="s">
        <v>21</v>
      </c>
      <c r="F34" s="104" t="s">
        <v>71</v>
      </c>
      <c r="G34" s="104"/>
      <c r="H34" s="104"/>
    </row>
    <row r="35" spans="1:10" ht="17.25" customHeight="1">
      <c r="A35" s="57"/>
      <c r="B35" s="130"/>
      <c r="C35" s="131"/>
      <c r="D35" s="132"/>
      <c r="E35" s="57" t="s">
        <v>22</v>
      </c>
      <c r="F35" s="104" t="s">
        <v>72</v>
      </c>
      <c r="G35" s="104"/>
      <c r="H35" s="104"/>
    </row>
    <row r="36" spans="1:10">
      <c r="A36" s="18"/>
      <c r="B36" s="135"/>
      <c r="C36" s="136"/>
      <c r="D36" s="137"/>
      <c r="E36" s="18"/>
      <c r="F36" s="138"/>
      <c r="G36" s="138"/>
      <c r="H36" s="138"/>
    </row>
    <row r="37" spans="1:10" ht="24" customHeight="1">
      <c r="A37" s="139" t="s">
        <v>23</v>
      </c>
      <c r="B37" s="140"/>
      <c r="C37" s="140"/>
      <c r="D37" s="140"/>
      <c r="E37" s="140"/>
      <c r="F37" s="140"/>
      <c r="G37" s="140"/>
      <c r="H37" s="141"/>
    </row>
    <row r="38" spans="1:10" ht="20.25" customHeight="1">
      <c r="A38" s="142" t="s">
        <v>52</v>
      </c>
      <c r="B38" s="143"/>
      <c r="C38" s="143"/>
      <c r="D38" s="144"/>
      <c r="E38" s="60" t="s">
        <v>31</v>
      </c>
      <c r="F38" s="61"/>
      <c r="G38" s="61"/>
      <c r="H38" s="62"/>
      <c r="J38" s="19"/>
    </row>
    <row r="39" spans="1:10" ht="19.5" customHeight="1">
      <c r="A39" s="145" t="s">
        <v>53</v>
      </c>
      <c r="B39" s="145"/>
      <c r="C39" s="145"/>
      <c r="D39" s="146"/>
      <c r="E39" s="147" t="s">
        <v>73</v>
      </c>
      <c r="F39" s="147"/>
      <c r="G39" s="147"/>
      <c r="H39" s="148"/>
      <c r="J39" s="19"/>
    </row>
    <row r="40" spans="1:10" ht="19.5" customHeight="1">
      <c r="A40" s="145" t="s">
        <v>54</v>
      </c>
      <c r="B40" s="145"/>
      <c r="C40" s="145"/>
      <c r="D40" s="146"/>
      <c r="E40" s="149"/>
      <c r="F40" s="149"/>
      <c r="G40" s="149"/>
      <c r="H40" s="150"/>
      <c r="J40" s="20"/>
    </row>
    <row r="41" spans="1:10" ht="16.5" customHeight="1">
      <c r="A41" s="151" t="s">
        <v>55</v>
      </c>
      <c r="B41" s="145"/>
      <c r="C41" s="145"/>
      <c r="D41" s="146"/>
      <c r="E41" s="21"/>
      <c r="F41" s="63"/>
      <c r="G41" s="63"/>
      <c r="H41" s="64"/>
    </row>
    <row r="42" spans="1:10" ht="17.25" customHeight="1">
      <c r="A42" s="145" t="s">
        <v>56</v>
      </c>
      <c r="B42" s="145"/>
      <c r="C42" s="145"/>
      <c r="D42" s="146"/>
      <c r="E42" s="77" t="s">
        <v>74</v>
      </c>
      <c r="F42" s="66"/>
      <c r="G42" s="66"/>
      <c r="H42" s="67"/>
    </row>
    <row r="43" spans="1:10" ht="16.5" customHeight="1">
      <c r="A43" s="167" t="s">
        <v>57</v>
      </c>
      <c r="B43" s="133"/>
      <c r="C43" s="133"/>
      <c r="D43" s="134"/>
      <c r="E43" s="76" t="s">
        <v>75</v>
      </c>
      <c r="F43" s="68"/>
      <c r="G43" s="68"/>
      <c r="H43" s="69"/>
    </row>
    <row r="44" spans="1:10" ht="17.25" customHeight="1">
      <c r="A44" s="145" t="s">
        <v>58</v>
      </c>
      <c r="B44" s="145"/>
      <c r="C44" s="145"/>
      <c r="D44" s="146"/>
      <c r="E44" s="68"/>
      <c r="F44" s="68"/>
      <c r="G44" s="68"/>
      <c r="H44" s="69"/>
    </row>
    <row r="45" spans="1:10" ht="17.25" customHeight="1">
      <c r="A45" s="155" t="s">
        <v>59</v>
      </c>
      <c r="B45" s="155"/>
      <c r="C45" s="155"/>
      <c r="D45" s="156"/>
      <c r="E45" s="71" t="s">
        <v>76</v>
      </c>
      <c r="F45" s="72"/>
      <c r="G45" s="72"/>
      <c r="H45" s="73"/>
    </row>
    <row r="46" spans="1:10" ht="17.25" customHeight="1">
      <c r="A46" s="155" t="s">
        <v>61</v>
      </c>
      <c r="B46" s="155"/>
      <c r="C46" s="155"/>
      <c r="D46" s="156"/>
      <c r="E46" s="76" t="s">
        <v>77</v>
      </c>
      <c r="F46" s="68"/>
      <c r="G46" s="68"/>
      <c r="H46" s="69"/>
    </row>
    <row r="47" spans="1:10" ht="17.25" customHeight="1">
      <c r="A47" s="155" t="s">
        <v>60</v>
      </c>
      <c r="B47" s="155"/>
      <c r="C47" s="155"/>
      <c r="D47" s="156"/>
      <c r="E47" s="76" t="s">
        <v>78</v>
      </c>
      <c r="F47" s="68"/>
      <c r="G47" s="68"/>
      <c r="H47" s="69"/>
    </row>
    <row r="48" spans="1:10" ht="17.25" customHeight="1">
      <c r="A48" s="155" t="s">
        <v>62</v>
      </c>
      <c r="B48" s="155"/>
      <c r="C48" s="155"/>
      <c r="D48" s="156"/>
      <c r="E48" s="68"/>
      <c r="F48" s="68"/>
      <c r="G48" s="68"/>
      <c r="H48" s="69"/>
    </row>
    <row r="49" spans="1:8" ht="17.25" customHeight="1">
      <c r="A49" s="145" t="s">
        <v>63</v>
      </c>
      <c r="B49" s="145"/>
      <c r="C49" s="145"/>
      <c r="D49" s="146"/>
      <c r="E49" s="152"/>
      <c r="F49" s="152"/>
      <c r="G49" s="152"/>
      <c r="H49" s="153"/>
    </row>
    <row r="50" spans="1:8" ht="17.25" customHeight="1">
      <c r="A50" s="145" t="s">
        <v>64</v>
      </c>
      <c r="B50" s="145"/>
      <c r="C50" s="145"/>
      <c r="D50" s="146"/>
      <c r="E50" s="154"/>
      <c r="F50" s="149"/>
      <c r="G50" s="149"/>
      <c r="H50" s="150"/>
    </row>
    <row r="51" spans="1:8" ht="17.25" customHeight="1">
      <c r="A51" s="75" t="s">
        <v>65</v>
      </c>
      <c r="B51" s="70"/>
      <c r="C51" s="70"/>
      <c r="D51" s="65"/>
      <c r="E51" s="68"/>
      <c r="F51" s="68"/>
      <c r="G51" s="68"/>
      <c r="H51" s="69"/>
    </row>
    <row r="52" spans="1:8" ht="17.25" customHeight="1">
      <c r="A52" s="157" t="s">
        <v>10</v>
      </c>
      <c r="B52" s="157"/>
      <c r="C52" s="157"/>
      <c r="D52" s="158"/>
      <c r="E52" s="159"/>
      <c r="F52" s="160"/>
      <c r="G52" s="160"/>
      <c r="H52" s="161"/>
    </row>
    <row r="53" spans="1:8" s="24" customFormat="1" ht="22.5" customHeight="1">
      <c r="A53" s="162" t="s">
        <v>24</v>
      </c>
      <c r="B53" s="163"/>
      <c r="C53" s="163"/>
      <c r="D53" s="163"/>
      <c r="E53" s="163"/>
      <c r="F53" s="163"/>
      <c r="G53" s="22">
        <f>C60+G60</f>
        <v>89000</v>
      </c>
      <c r="H53" s="23"/>
    </row>
    <row r="54" spans="1:8" s="27" customFormat="1">
      <c r="A54" s="164" t="s">
        <v>25</v>
      </c>
      <c r="B54" s="25" t="s">
        <v>26</v>
      </c>
      <c r="C54" s="26" t="s">
        <v>27</v>
      </c>
      <c r="D54" s="26" t="s">
        <v>28</v>
      </c>
      <c r="E54" s="164" t="s">
        <v>29</v>
      </c>
      <c r="F54" s="25" t="s">
        <v>26</v>
      </c>
      <c r="G54" s="26" t="s">
        <v>27</v>
      </c>
      <c r="H54" s="26" t="s">
        <v>28</v>
      </c>
    </row>
    <row r="55" spans="1:8">
      <c r="A55" s="165"/>
      <c r="B55" s="28">
        <v>41456</v>
      </c>
      <c r="C55" s="29">
        <v>8000</v>
      </c>
      <c r="D55" s="26" t="s">
        <v>79</v>
      </c>
      <c r="E55" s="165"/>
      <c r="F55" s="94">
        <v>41456</v>
      </c>
      <c r="G55" s="29">
        <v>8000</v>
      </c>
      <c r="H55" s="93" t="s">
        <v>81</v>
      </c>
    </row>
    <row r="56" spans="1:8">
      <c r="A56" s="165"/>
      <c r="B56" s="28"/>
      <c r="C56" s="29">
        <v>73000</v>
      </c>
      <c r="D56" s="26" t="s">
        <v>80</v>
      </c>
      <c r="E56" s="165"/>
      <c r="F56" s="28"/>
      <c r="G56" s="29"/>
      <c r="H56" s="30"/>
    </row>
    <row r="57" spans="1:8">
      <c r="A57" s="165"/>
      <c r="B57" s="28"/>
      <c r="C57" s="29"/>
      <c r="D57" s="26"/>
      <c r="E57" s="165"/>
      <c r="F57" s="28"/>
      <c r="G57" s="29"/>
      <c r="H57" s="30"/>
    </row>
    <row r="58" spans="1:8">
      <c r="A58" s="165"/>
      <c r="B58" s="28"/>
      <c r="C58" s="29"/>
      <c r="D58" s="26"/>
      <c r="E58" s="165"/>
      <c r="F58" s="28"/>
      <c r="G58" s="29"/>
      <c r="H58" s="30"/>
    </row>
    <row r="59" spans="1:8">
      <c r="A59" s="165"/>
      <c r="B59" s="28"/>
      <c r="C59" s="29"/>
      <c r="D59" s="26"/>
      <c r="E59" s="165"/>
      <c r="F59" s="31"/>
      <c r="G59" s="29"/>
      <c r="H59" s="31"/>
    </row>
    <row r="60" spans="1:8">
      <c r="A60" s="166"/>
      <c r="B60" s="32" t="s">
        <v>30</v>
      </c>
      <c r="C60" s="33">
        <f>SUM(C55:C59)</f>
        <v>81000</v>
      </c>
      <c r="D60" s="31"/>
      <c r="E60" s="166"/>
      <c r="F60" s="32" t="s">
        <v>30</v>
      </c>
      <c r="G60" s="34">
        <f>SUM(G55:G59)</f>
        <v>8000</v>
      </c>
      <c r="H60" s="31"/>
    </row>
  </sheetData>
  <mergeCells count="84">
    <mergeCell ref="A53:F53"/>
    <mergeCell ref="A54:A60"/>
    <mergeCell ref="E54:E60"/>
    <mergeCell ref="A49:D49"/>
    <mergeCell ref="E49:H49"/>
    <mergeCell ref="A50:D50"/>
    <mergeCell ref="E50:H50"/>
    <mergeCell ref="A52:D52"/>
    <mergeCell ref="E52:H52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5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tabSelected="1" topLeftCell="A31" zoomScaleNormal="100" workbookViewId="0">
      <selection activeCell="J51" sqref="J51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97" t="s">
        <v>0</v>
      </c>
      <c r="B1" s="97"/>
      <c r="C1" s="97"/>
      <c r="D1" s="97"/>
      <c r="E1" s="97"/>
      <c r="F1" s="97"/>
      <c r="G1" s="97"/>
      <c r="H1" s="97"/>
    </row>
    <row r="2" spans="1:8">
      <c r="A2" s="97"/>
      <c r="B2" s="97"/>
      <c r="C2" s="97"/>
      <c r="D2" s="97"/>
      <c r="E2" s="97"/>
      <c r="F2" s="97"/>
      <c r="G2" s="97"/>
      <c r="H2" s="97"/>
    </row>
    <row r="3" spans="1:8" ht="31.5">
      <c r="A3" s="90"/>
      <c r="B3" s="90"/>
      <c r="C3" s="90"/>
      <c r="D3" s="90"/>
      <c r="E3" s="90"/>
      <c r="F3" s="90"/>
      <c r="G3" s="98" t="s">
        <v>82</v>
      </c>
      <c r="H3" s="98"/>
    </row>
    <row r="4" spans="1:8" ht="31.5">
      <c r="A4" s="1"/>
      <c r="B4" s="1"/>
      <c r="C4" s="1"/>
      <c r="D4" s="1"/>
      <c r="E4" s="1"/>
      <c r="F4" s="1"/>
      <c r="G4" s="2" t="s">
        <v>1</v>
      </c>
      <c r="H4" s="3" t="s">
        <v>2</v>
      </c>
    </row>
    <row r="5" spans="1:8" ht="31.5">
      <c r="A5" s="1"/>
      <c r="B5" s="1"/>
      <c r="C5" s="1"/>
      <c r="D5" s="1"/>
      <c r="E5" s="1"/>
      <c r="F5" s="1"/>
      <c r="G5" s="4"/>
      <c r="H5" s="4"/>
    </row>
    <row r="6" spans="1:8" ht="24">
      <c r="A6" s="5" t="s">
        <v>3</v>
      </c>
      <c r="B6" s="5"/>
      <c r="C6" s="5"/>
      <c r="D6" s="5"/>
      <c r="E6" s="5"/>
      <c r="F6" s="5"/>
      <c r="G6" s="5"/>
      <c r="H6" s="5"/>
    </row>
    <row r="7" spans="1:8" ht="24">
      <c r="A7" s="99"/>
      <c r="B7" s="99"/>
      <c r="C7" s="99"/>
      <c r="D7" s="99"/>
      <c r="E7" s="99"/>
      <c r="F7" s="99"/>
      <c r="G7" s="99"/>
      <c r="H7" s="99"/>
    </row>
    <row r="8" spans="1:8" ht="17.25">
      <c r="A8" s="100" t="s">
        <v>4</v>
      </c>
      <c r="B8" s="100" t="s">
        <v>5</v>
      </c>
      <c r="C8" s="100"/>
      <c r="D8" s="91" t="s">
        <v>6</v>
      </c>
      <c r="E8" s="91" t="s">
        <v>7</v>
      </c>
      <c r="F8" s="100" t="s">
        <v>8</v>
      </c>
      <c r="G8" s="100"/>
      <c r="H8" s="100"/>
    </row>
    <row r="9" spans="1:8" ht="17.25" customHeight="1">
      <c r="A9" s="100"/>
      <c r="B9" s="102">
        <v>0.5</v>
      </c>
      <c r="C9" s="103"/>
      <c r="D9" s="6" t="s">
        <v>93</v>
      </c>
      <c r="E9" s="91">
        <v>4</v>
      </c>
      <c r="F9" s="104"/>
      <c r="G9" s="104"/>
      <c r="H9" s="104"/>
    </row>
    <row r="10" spans="1:8" ht="17.25">
      <c r="A10" s="100"/>
      <c r="B10" s="102">
        <v>4.1666666666666664E-2</v>
      </c>
      <c r="C10" s="103"/>
      <c r="D10" s="6" t="s">
        <v>94</v>
      </c>
      <c r="E10" s="7">
        <v>10</v>
      </c>
      <c r="F10" s="104" t="s">
        <v>102</v>
      </c>
      <c r="G10" s="104"/>
      <c r="H10" s="104"/>
    </row>
    <row r="11" spans="1:8" ht="17.25">
      <c r="A11" s="100"/>
      <c r="B11" s="102"/>
      <c r="C11" s="103"/>
      <c r="D11" s="8"/>
      <c r="E11" s="7"/>
      <c r="F11" s="104"/>
      <c r="G11" s="104"/>
      <c r="H11" s="104"/>
    </row>
    <row r="12" spans="1:8" ht="17.25">
      <c r="A12" s="100"/>
      <c r="B12" s="102"/>
      <c r="C12" s="103"/>
      <c r="D12" s="91"/>
      <c r="E12" s="91"/>
      <c r="F12" s="105"/>
      <c r="G12" s="105"/>
      <c r="H12" s="105"/>
    </row>
    <row r="13" spans="1:8" ht="17.25">
      <c r="A13" s="100"/>
      <c r="B13" s="102"/>
      <c r="C13" s="103"/>
      <c r="D13" s="89"/>
      <c r="E13" s="92"/>
      <c r="F13" s="106"/>
      <c r="G13" s="106"/>
      <c r="H13" s="106"/>
    </row>
    <row r="14" spans="1:8" ht="17.25">
      <c r="A14" s="100"/>
      <c r="B14" s="102"/>
      <c r="C14" s="103"/>
      <c r="D14" s="89"/>
      <c r="E14" s="92"/>
      <c r="F14" s="106"/>
      <c r="G14" s="106"/>
      <c r="H14" s="106"/>
    </row>
    <row r="15" spans="1:8" ht="17.25">
      <c r="A15" s="100"/>
      <c r="B15" s="102"/>
      <c r="C15" s="103"/>
      <c r="D15" s="89"/>
      <c r="E15" s="92"/>
      <c r="F15" s="106"/>
      <c r="G15" s="106"/>
      <c r="H15" s="106"/>
    </row>
    <row r="16" spans="1:8" ht="17.25">
      <c r="A16" s="100"/>
      <c r="B16" s="102"/>
      <c r="C16" s="103"/>
      <c r="D16" s="9"/>
      <c r="E16" s="92"/>
      <c r="F16" s="107"/>
      <c r="G16" s="108"/>
      <c r="H16" s="109"/>
    </row>
    <row r="17" spans="1:13" ht="17.25">
      <c r="A17" s="101"/>
      <c r="B17" s="102"/>
      <c r="C17" s="103"/>
      <c r="D17" s="10"/>
      <c r="E17" s="92"/>
      <c r="F17" s="106"/>
      <c r="G17" s="106"/>
      <c r="H17" s="106"/>
    </row>
    <row r="18" spans="1:13" ht="17.25" customHeight="1">
      <c r="A18" s="110" t="s">
        <v>9</v>
      </c>
      <c r="B18" s="102">
        <v>0.29166666666666669</v>
      </c>
      <c r="C18" s="103"/>
      <c r="D18" s="11" t="s">
        <v>95</v>
      </c>
      <c r="E18" s="92">
        <v>8</v>
      </c>
      <c r="F18" s="113" t="s">
        <v>96</v>
      </c>
      <c r="G18" s="114"/>
      <c r="H18" s="115"/>
    </row>
    <row r="19" spans="1:13" ht="17.25">
      <c r="A19" s="111"/>
      <c r="B19" s="102"/>
      <c r="C19" s="103"/>
      <c r="D19" s="12"/>
      <c r="E19" s="92"/>
      <c r="F19" s="113"/>
      <c r="G19" s="114"/>
      <c r="H19" s="115"/>
    </row>
    <row r="20" spans="1:13" ht="17.25">
      <c r="A20" s="111"/>
      <c r="B20" s="102"/>
      <c r="C20" s="103"/>
      <c r="D20" s="13"/>
      <c r="E20" s="92"/>
      <c r="F20" s="113"/>
      <c r="G20" s="114"/>
      <c r="H20" s="115"/>
    </row>
    <row r="21" spans="1:13" ht="17.25">
      <c r="A21" s="111"/>
      <c r="B21" s="102"/>
      <c r="C21" s="103"/>
      <c r="D21" s="14"/>
      <c r="E21" s="92"/>
      <c r="F21" s="113"/>
      <c r="G21" s="114"/>
      <c r="H21" s="115"/>
    </row>
    <row r="22" spans="1:13" ht="17.25">
      <c r="A22" s="111"/>
      <c r="B22" s="102"/>
      <c r="C22" s="103"/>
      <c r="D22" s="14"/>
      <c r="E22" s="92"/>
      <c r="F22" s="113"/>
      <c r="G22" s="114"/>
      <c r="H22" s="115"/>
    </row>
    <row r="23" spans="1:13" ht="17.25" customHeight="1">
      <c r="A23" s="111"/>
      <c r="B23" s="102"/>
      <c r="C23" s="103"/>
      <c r="D23" s="14"/>
      <c r="E23" s="92"/>
      <c r="F23" s="116"/>
      <c r="G23" s="108"/>
      <c r="H23" s="109"/>
    </row>
    <row r="24" spans="1:13" ht="17.25" customHeight="1">
      <c r="A24" s="111"/>
      <c r="B24" s="117"/>
      <c r="C24" s="118"/>
      <c r="D24" s="14"/>
      <c r="E24" s="92"/>
      <c r="F24" s="107"/>
      <c r="G24" s="108"/>
      <c r="H24" s="109"/>
    </row>
    <row r="25" spans="1:13" ht="17.25" customHeight="1">
      <c r="A25" s="111"/>
      <c r="B25" s="117"/>
      <c r="C25" s="118"/>
      <c r="D25" s="15"/>
      <c r="E25" s="92"/>
      <c r="F25" s="113"/>
      <c r="G25" s="114"/>
      <c r="H25" s="115"/>
    </row>
    <row r="26" spans="1:13" ht="17.25">
      <c r="A26" s="112"/>
      <c r="B26" s="119"/>
      <c r="C26" s="120"/>
      <c r="D26" s="16"/>
      <c r="E26" s="92"/>
      <c r="F26" s="104"/>
      <c r="G26" s="104"/>
      <c r="H26" s="104"/>
    </row>
    <row r="27" spans="1:13" ht="17.25" customHeight="1">
      <c r="A27" s="111" t="s">
        <v>83</v>
      </c>
      <c r="B27" s="121"/>
      <c r="C27" s="121"/>
      <c r="D27" s="122"/>
      <c r="E27" s="111" t="s">
        <v>99</v>
      </c>
      <c r="F27" s="121"/>
      <c r="G27" s="121"/>
      <c r="H27" s="122"/>
    </row>
    <row r="28" spans="1:13" ht="17.25" customHeight="1">
      <c r="A28" s="112"/>
      <c r="B28" s="123"/>
      <c r="C28" s="123"/>
      <c r="D28" s="124"/>
      <c r="E28" s="112"/>
      <c r="F28" s="123"/>
      <c r="G28" s="123"/>
      <c r="H28" s="124"/>
    </row>
    <row r="29" spans="1:13" ht="17.25" customHeight="1">
      <c r="A29" s="91" t="s">
        <v>11</v>
      </c>
      <c r="B29" s="125" t="s">
        <v>84</v>
      </c>
      <c r="C29" s="126"/>
      <c r="D29" s="127"/>
      <c r="E29" s="91" t="s">
        <v>12</v>
      </c>
      <c r="F29" s="104" t="s">
        <v>100</v>
      </c>
      <c r="G29" s="104"/>
      <c r="H29" s="104"/>
    </row>
    <row r="30" spans="1:13" ht="17.25" customHeight="1">
      <c r="A30" s="91" t="s">
        <v>13</v>
      </c>
      <c r="B30" s="125" t="s">
        <v>85</v>
      </c>
      <c r="C30" s="126"/>
      <c r="D30" s="127"/>
      <c r="E30" s="91" t="s">
        <v>14</v>
      </c>
      <c r="F30" s="104" t="s">
        <v>101</v>
      </c>
      <c r="G30" s="104"/>
      <c r="H30" s="104"/>
    </row>
    <row r="31" spans="1:13" ht="17.25" customHeight="1">
      <c r="A31" s="91" t="s">
        <v>15</v>
      </c>
      <c r="B31" s="125" t="s">
        <v>50</v>
      </c>
      <c r="C31" s="126"/>
      <c r="D31" s="127"/>
      <c r="E31" s="91" t="s">
        <v>16</v>
      </c>
      <c r="F31" s="104"/>
      <c r="G31" s="104"/>
      <c r="H31" s="104"/>
      <c r="M31" s="17"/>
    </row>
    <row r="32" spans="1:13" ht="17.25" customHeight="1">
      <c r="A32" s="91" t="s">
        <v>17</v>
      </c>
      <c r="B32" s="125" t="s">
        <v>50</v>
      </c>
      <c r="C32" s="128"/>
      <c r="D32" s="129"/>
      <c r="E32" s="91" t="s">
        <v>18</v>
      </c>
      <c r="F32" s="104" t="s">
        <v>103</v>
      </c>
      <c r="G32" s="104"/>
      <c r="H32" s="104"/>
      <c r="M32" s="17"/>
    </row>
    <row r="33" spans="1:10" ht="17.25" customHeight="1">
      <c r="A33" s="91" t="s">
        <v>19</v>
      </c>
      <c r="B33" s="125" t="s">
        <v>84</v>
      </c>
      <c r="C33" s="126"/>
      <c r="D33" s="127"/>
      <c r="E33" s="91" t="s">
        <v>20</v>
      </c>
      <c r="F33" s="104" t="s">
        <v>104</v>
      </c>
      <c r="G33" s="104"/>
      <c r="H33" s="104"/>
    </row>
    <row r="34" spans="1:10" ht="17.25" customHeight="1">
      <c r="A34" s="91"/>
      <c r="B34" s="130"/>
      <c r="C34" s="131"/>
      <c r="D34" s="132"/>
      <c r="E34" s="91" t="s">
        <v>21</v>
      </c>
      <c r="F34" s="104" t="s">
        <v>105</v>
      </c>
      <c r="G34" s="104"/>
      <c r="H34" s="104"/>
    </row>
    <row r="35" spans="1:10" ht="17.25" customHeight="1">
      <c r="A35" s="91"/>
      <c r="B35" s="130"/>
      <c r="C35" s="131"/>
      <c r="D35" s="132"/>
      <c r="E35" s="91" t="s">
        <v>22</v>
      </c>
      <c r="F35" s="104" t="s">
        <v>106</v>
      </c>
      <c r="G35" s="104"/>
      <c r="H35" s="104"/>
    </row>
    <row r="36" spans="1:10">
      <c r="A36" s="18"/>
      <c r="B36" s="135"/>
      <c r="C36" s="136"/>
      <c r="D36" s="137"/>
      <c r="E36" s="18"/>
      <c r="F36" s="138"/>
      <c r="G36" s="138"/>
      <c r="H36" s="138"/>
    </row>
    <row r="37" spans="1:10" ht="24" customHeight="1">
      <c r="A37" s="139" t="s">
        <v>23</v>
      </c>
      <c r="B37" s="140"/>
      <c r="C37" s="140"/>
      <c r="D37" s="140"/>
      <c r="E37" s="140"/>
      <c r="F37" s="140"/>
      <c r="G37" s="140"/>
      <c r="H37" s="141"/>
    </row>
    <row r="38" spans="1:10" ht="20.25" customHeight="1">
      <c r="A38" s="142" t="s">
        <v>86</v>
      </c>
      <c r="B38" s="143"/>
      <c r="C38" s="143"/>
      <c r="D38" s="144"/>
      <c r="E38" s="86" t="s">
        <v>31</v>
      </c>
      <c r="F38" s="87"/>
      <c r="G38" s="87"/>
      <c r="H38" s="88"/>
      <c r="J38" s="19"/>
    </row>
    <row r="39" spans="1:10" ht="19.5" customHeight="1">
      <c r="A39" s="145" t="s">
        <v>87</v>
      </c>
      <c r="B39" s="145"/>
      <c r="C39" s="145"/>
      <c r="D39" s="146"/>
      <c r="E39" s="147" t="s">
        <v>107</v>
      </c>
      <c r="F39" s="147"/>
      <c r="G39" s="147"/>
      <c r="H39" s="148"/>
      <c r="J39" s="19"/>
    </row>
    <row r="40" spans="1:10" ht="19.5" customHeight="1">
      <c r="A40" s="145" t="s">
        <v>88</v>
      </c>
      <c r="B40" s="145"/>
      <c r="C40" s="145"/>
      <c r="D40" s="146"/>
      <c r="E40" s="149"/>
      <c r="F40" s="149"/>
      <c r="G40" s="149"/>
      <c r="H40" s="150"/>
      <c r="J40" s="20"/>
    </row>
    <row r="41" spans="1:10" ht="16.5" customHeight="1">
      <c r="A41" s="167" t="s">
        <v>89</v>
      </c>
      <c r="B41" s="133"/>
      <c r="C41" s="133"/>
      <c r="D41" s="134"/>
      <c r="E41" s="96" t="s">
        <v>108</v>
      </c>
      <c r="F41" s="84"/>
      <c r="G41" s="84"/>
      <c r="H41" s="85"/>
      <c r="J41" s="19"/>
    </row>
    <row r="42" spans="1:10" ht="17.25" customHeight="1">
      <c r="A42" s="145" t="s">
        <v>90</v>
      </c>
      <c r="B42" s="145"/>
      <c r="C42" s="145"/>
      <c r="D42" s="146"/>
      <c r="E42" t="s">
        <v>109</v>
      </c>
    </row>
    <row r="43" spans="1:10" ht="16.5" customHeight="1">
      <c r="A43" s="167" t="s">
        <v>97</v>
      </c>
      <c r="B43" s="133"/>
      <c r="C43" s="133"/>
      <c r="D43" s="134"/>
      <c r="E43" s="95" t="s">
        <v>110</v>
      </c>
      <c r="F43" s="82"/>
      <c r="G43" s="82"/>
      <c r="H43" s="83"/>
    </row>
    <row r="44" spans="1:10" ht="17.25" customHeight="1">
      <c r="A44" s="145" t="s">
        <v>92</v>
      </c>
      <c r="B44" s="145"/>
      <c r="C44" s="145"/>
      <c r="D44" s="146"/>
      <c r="E44" s="82"/>
      <c r="F44" s="82"/>
      <c r="G44" s="82"/>
      <c r="H44" s="83"/>
    </row>
    <row r="45" spans="1:10" ht="17.25" customHeight="1">
      <c r="A45" s="155" t="s">
        <v>91</v>
      </c>
      <c r="B45" s="155"/>
      <c r="C45" s="155"/>
      <c r="D45" s="156"/>
      <c r="E45" s="71" t="s">
        <v>111</v>
      </c>
      <c r="F45" s="80"/>
      <c r="G45" s="80"/>
      <c r="H45" s="81"/>
    </row>
    <row r="46" spans="1:10" ht="17.25" customHeight="1">
      <c r="A46" s="155" t="s">
        <v>98</v>
      </c>
      <c r="B46" s="155"/>
      <c r="C46" s="155"/>
      <c r="D46" s="156"/>
      <c r="E46" s="95" t="s">
        <v>112</v>
      </c>
      <c r="F46" s="82"/>
      <c r="G46" s="82"/>
      <c r="H46" s="83"/>
    </row>
    <row r="47" spans="1:10" ht="17.25" customHeight="1">
      <c r="A47" s="155" t="s">
        <v>60</v>
      </c>
      <c r="B47" s="155"/>
      <c r="C47" s="155"/>
      <c r="D47" s="156"/>
      <c r="E47" s="95" t="s">
        <v>113</v>
      </c>
      <c r="F47" s="82"/>
      <c r="G47" s="82"/>
      <c r="H47" s="83"/>
    </row>
    <row r="48" spans="1:10" ht="17.25" customHeight="1">
      <c r="A48" s="155" t="s">
        <v>62</v>
      </c>
      <c r="B48" s="155"/>
      <c r="C48" s="155"/>
      <c r="D48" s="156"/>
      <c r="E48" s="82"/>
      <c r="F48" s="82"/>
      <c r="G48" s="82"/>
      <c r="H48" s="83"/>
    </row>
    <row r="49" spans="1:8" ht="17.25" customHeight="1">
      <c r="A49" s="145" t="s">
        <v>63</v>
      </c>
      <c r="B49" s="145"/>
      <c r="C49" s="145"/>
      <c r="D49" s="146"/>
      <c r="E49" s="152" t="s">
        <v>114</v>
      </c>
      <c r="F49" s="152"/>
      <c r="G49" s="152"/>
      <c r="H49" s="153"/>
    </row>
    <row r="50" spans="1:8" ht="17.25" customHeight="1">
      <c r="A50" s="145" t="s">
        <v>64</v>
      </c>
      <c r="B50" s="145"/>
      <c r="C50" s="145"/>
      <c r="D50" s="146"/>
      <c r="E50" s="154" t="s">
        <v>115</v>
      </c>
      <c r="F50" s="149"/>
      <c r="G50" s="149"/>
      <c r="H50" s="150"/>
    </row>
    <row r="51" spans="1:8" ht="17.25" customHeight="1">
      <c r="A51" s="78" t="s">
        <v>65</v>
      </c>
      <c r="B51" s="78"/>
      <c r="C51" s="78"/>
      <c r="D51" s="79"/>
      <c r="E51" s="95" t="s">
        <v>116</v>
      </c>
      <c r="F51" s="82"/>
      <c r="G51" s="82"/>
      <c r="H51" s="83"/>
    </row>
    <row r="52" spans="1:8" ht="17.25" customHeight="1">
      <c r="A52" s="157" t="s">
        <v>10</v>
      </c>
      <c r="B52" s="157"/>
      <c r="C52" s="157"/>
      <c r="D52" s="158"/>
      <c r="E52" s="159"/>
      <c r="F52" s="160"/>
      <c r="G52" s="160"/>
      <c r="H52" s="161"/>
    </row>
    <row r="53" spans="1:8" s="24" customFormat="1" ht="22.5" customHeight="1">
      <c r="A53" s="162" t="s">
        <v>24</v>
      </c>
      <c r="B53" s="163"/>
      <c r="C53" s="163"/>
      <c r="D53" s="163"/>
      <c r="E53" s="163"/>
      <c r="F53" s="163"/>
      <c r="G53" s="22">
        <f>C60+G60</f>
        <v>0</v>
      </c>
      <c r="H53" s="23"/>
    </row>
    <row r="54" spans="1:8" s="27" customFormat="1">
      <c r="A54" s="164" t="s">
        <v>25</v>
      </c>
      <c r="B54" s="25" t="s">
        <v>26</v>
      </c>
      <c r="C54" s="26" t="s">
        <v>27</v>
      </c>
      <c r="D54" s="26" t="s">
        <v>28</v>
      </c>
      <c r="E54" s="164" t="s">
        <v>29</v>
      </c>
      <c r="F54" s="25" t="s">
        <v>26</v>
      </c>
      <c r="G54" s="26" t="s">
        <v>27</v>
      </c>
      <c r="H54" s="26" t="s">
        <v>28</v>
      </c>
    </row>
    <row r="55" spans="1:8">
      <c r="A55" s="165"/>
      <c r="B55" s="28"/>
      <c r="C55" s="29"/>
      <c r="D55" s="26"/>
      <c r="E55" s="165"/>
      <c r="F55" s="28"/>
      <c r="G55" s="29"/>
      <c r="H55" s="30"/>
    </row>
    <row r="56" spans="1:8">
      <c r="A56" s="165"/>
      <c r="B56" s="28"/>
      <c r="C56" s="29"/>
      <c r="D56" s="26"/>
      <c r="E56" s="165"/>
      <c r="F56" s="28"/>
      <c r="G56" s="29"/>
      <c r="H56" s="30"/>
    </row>
    <row r="57" spans="1:8">
      <c r="A57" s="165"/>
      <c r="B57" s="28"/>
      <c r="C57" s="29"/>
      <c r="D57" s="26"/>
      <c r="E57" s="165"/>
      <c r="F57" s="28"/>
      <c r="G57" s="29"/>
      <c r="H57" s="30"/>
    </row>
    <row r="58" spans="1:8">
      <c r="A58" s="165"/>
      <c r="B58" s="28"/>
      <c r="C58" s="29"/>
      <c r="D58" s="26"/>
      <c r="E58" s="165"/>
      <c r="F58" s="28"/>
      <c r="G58" s="29"/>
      <c r="H58" s="30"/>
    </row>
    <row r="59" spans="1:8">
      <c r="A59" s="165"/>
      <c r="B59" s="28"/>
      <c r="C59" s="29"/>
      <c r="D59" s="26"/>
      <c r="E59" s="165"/>
      <c r="F59" s="31"/>
      <c r="G59" s="29"/>
      <c r="H59" s="31"/>
    </row>
    <row r="60" spans="1:8">
      <c r="A60" s="166"/>
      <c r="B60" s="32" t="s">
        <v>30</v>
      </c>
      <c r="C60" s="33">
        <f>SUM(C55:C59)</f>
        <v>0</v>
      </c>
      <c r="D60" s="31"/>
      <c r="E60" s="166"/>
      <c r="F60" s="32" t="s">
        <v>30</v>
      </c>
      <c r="G60" s="34">
        <f>SUM(G55:G59)</f>
        <v>0</v>
      </c>
      <c r="H60" s="31"/>
    </row>
  </sheetData>
  <mergeCells count="84">
    <mergeCell ref="A53:F53"/>
    <mergeCell ref="A54:A60"/>
    <mergeCell ref="E54:E60"/>
    <mergeCell ref="A49:D49"/>
    <mergeCell ref="E49:H49"/>
    <mergeCell ref="A50:D50"/>
    <mergeCell ref="E50:H50"/>
    <mergeCell ref="A52:D52"/>
    <mergeCell ref="E52:H52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3:H23"/>
    <mergeCell ref="B25:C25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5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원본</vt:lpstr>
      <vt:lpstr>13년7월1일</vt:lpstr>
      <vt:lpstr>13년7월2일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2013-05-31T13:28:06Z</dcterms:created>
  <dcterms:modified xsi:type="dcterms:W3CDTF">2013-07-02T14:44:51Z</dcterms:modified>
</cp:coreProperties>
</file>