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1820" firstSheet="22" activeTab="30"/>
  </bookViews>
  <sheets>
    <sheet name="13.5월1일" sheetId="2" r:id="rId1"/>
    <sheet name="13.5월2일" sheetId="3" r:id="rId2"/>
    <sheet name="13.5월3일" sheetId="4" r:id="rId3"/>
    <sheet name="13.5월4일" sheetId="5" r:id="rId4"/>
    <sheet name="13.5월5일" sheetId="7" r:id="rId5"/>
    <sheet name="13.5월6일 " sheetId="8" r:id="rId6"/>
    <sheet name="13.5월7일" sheetId="9" r:id="rId7"/>
    <sheet name="13.5월8일" sheetId="11" r:id="rId8"/>
    <sheet name="13.5월9일" sheetId="12" r:id="rId9"/>
    <sheet name="13.5월10일" sheetId="13" r:id="rId10"/>
    <sheet name="13년.5월11일" sheetId="14" r:id="rId11"/>
    <sheet name="13년.5월12일" sheetId="15" r:id="rId12"/>
    <sheet name="13년.5월13일" sheetId="16" r:id="rId13"/>
    <sheet name="13년.5월14일" sheetId="17" r:id="rId14"/>
    <sheet name="13년.5월15일" sheetId="18" r:id="rId15"/>
    <sheet name="13년,5월16일" sheetId="19" r:id="rId16"/>
    <sheet name="13년.5월17일" sheetId="20" r:id="rId17"/>
    <sheet name="13년.5월18일" sheetId="21" r:id="rId18"/>
    <sheet name="13년.5월19일" sheetId="22" r:id="rId19"/>
    <sheet name="13년 5월 20일" sheetId="1" r:id="rId20"/>
    <sheet name="13년 5월 21일" sheetId="24" r:id="rId21"/>
    <sheet name="13년 5월 22일" sheetId="26" r:id="rId22"/>
    <sheet name="13년 5월23일" sheetId="27" r:id="rId23"/>
    <sheet name="13년 5월 24일" sheetId="28" r:id="rId24"/>
    <sheet name="13년 5월 25일" sheetId="29" r:id="rId25"/>
    <sheet name="13년 5월 26일" sheetId="30" r:id="rId26"/>
    <sheet name="13년 5월 27일" sheetId="32" r:id="rId27"/>
    <sheet name="13년 5월 28일" sheetId="33" r:id="rId28"/>
    <sheet name="13년 5월 29일 " sheetId="34" r:id="rId29"/>
    <sheet name="13년 5월 30일  " sheetId="35" r:id="rId30"/>
    <sheet name="13년 5월 31일" sheetId="36" r:id="rId31"/>
    <sheet name="샘플" sheetId="23" r:id="rId32"/>
  </sheets>
  <calcPr calcId="125725"/>
</workbook>
</file>

<file path=xl/calcChain.xml><?xml version="1.0" encoding="utf-8"?>
<calcChain xmlns="http://schemas.openxmlformats.org/spreadsheetml/2006/main">
  <c r="G64" i="36"/>
  <c r="C64"/>
  <c r="G57" s="1"/>
  <c r="G64" i="35"/>
  <c r="C64"/>
  <c r="G57"/>
  <c r="G64" i="34"/>
  <c r="C64"/>
  <c r="G57" s="1"/>
  <c r="G64" i="33"/>
  <c r="C64"/>
  <c r="G57"/>
  <c r="G64" i="32"/>
  <c r="C64"/>
  <c r="G57" s="1"/>
  <c r="G64" i="30"/>
  <c r="C64"/>
  <c r="G57" s="1"/>
  <c r="G64" i="29"/>
  <c r="C64"/>
  <c r="G57"/>
  <c r="G64" i="28"/>
  <c r="C64"/>
  <c r="G57"/>
  <c r="G64" i="27"/>
  <c r="C64"/>
  <c r="G57" s="1"/>
  <c r="G64" i="26"/>
  <c r="C64"/>
  <c r="G57" s="1"/>
  <c r="G64" i="24"/>
  <c r="C64"/>
  <c r="G57"/>
  <c r="G64" i="23"/>
  <c r="C64"/>
  <c r="G57"/>
  <c r="G64" i="22"/>
  <c r="C64"/>
  <c r="G57" s="1"/>
  <c r="G60" i="21"/>
  <c r="C60"/>
  <c r="G53"/>
  <c r="G60" i="20"/>
  <c r="C60"/>
  <c r="G53" s="1"/>
  <c r="G64" i="19"/>
  <c r="C64"/>
  <c r="G57"/>
  <c r="G64" i="18"/>
  <c r="C64"/>
  <c r="G57" s="1"/>
  <c r="G60" i="17"/>
  <c r="C60"/>
  <c r="G64" i="16"/>
  <c r="C64"/>
  <c r="G57" s="1"/>
  <c r="G64" i="15"/>
  <c r="C64"/>
  <c r="G57"/>
  <c r="G64" i="14"/>
  <c r="C64"/>
  <c r="G57" s="1"/>
  <c r="G64" i="13"/>
  <c r="C64"/>
  <c r="G57"/>
  <c r="G64" i="12"/>
  <c r="C64"/>
  <c r="G57" s="1"/>
  <c r="G59" i="11"/>
  <c r="C59"/>
  <c r="G52" s="1"/>
  <c r="G59" i="9"/>
  <c r="C59"/>
  <c r="G52" s="1"/>
  <c r="G59" i="8"/>
  <c r="C59"/>
  <c r="G59" i="7"/>
  <c r="C59"/>
  <c r="G52" s="1"/>
  <c r="G64" i="5"/>
  <c r="C64"/>
  <c r="G57"/>
  <c r="G64" i="4"/>
  <c r="C64"/>
  <c r="G57"/>
  <c r="G64" i="3"/>
  <c r="C64"/>
  <c r="G57" s="1"/>
  <c r="G64" i="2"/>
  <c r="C64"/>
  <c r="G57" s="1"/>
  <c r="G64" i="1"/>
  <c r="C64"/>
  <c r="G57" s="1"/>
  <c r="G53" i="17" l="1"/>
  <c r="G52" i="8"/>
</calcChain>
</file>

<file path=xl/sharedStrings.xml><?xml version="1.0" encoding="utf-8"?>
<sst xmlns="http://schemas.openxmlformats.org/spreadsheetml/2006/main" count="2140" uniqueCount="862">
  <si>
    <r>
      <t>COLA</t>
    </r>
    <r>
      <rPr>
        <b/>
        <sz val="24"/>
        <color theme="1"/>
        <rFont val="맑은 고딕"/>
        <family val="3"/>
        <charset val="129"/>
        <scheme val="major"/>
      </rPr>
      <t>mercato</t>
    </r>
    <r>
      <rPr>
        <b/>
        <sz val="20"/>
        <color theme="1"/>
        <rFont val="맑은 고딕"/>
        <family val="3"/>
        <charset val="129"/>
        <scheme val="major"/>
      </rPr>
      <t xml:space="preserve">  DAILY REPORT          </t>
    </r>
    <phoneticPr fontId="4" type="noConversion"/>
  </si>
  <si>
    <t>지배인</t>
    <phoneticPr fontId="4" type="noConversion"/>
  </si>
  <si>
    <t>대표</t>
    <phoneticPr fontId="4" type="noConversion"/>
  </si>
  <si>
    <t>예약</t>
  </si>
  <si>
    <t>오전</t>
    <phoneticPr fontId="4" type="noConversion"/>
  </si>
  <si>
    <t>시간</t>
    <phoneticPr fontId="4" type="noConversion"/>
  </si>
  <si>
    <t>예약자</t>
    <phoneticPr fontId="4" type="noConversion"/>
  </si>
  <si>
    <t>인원수</t>
    <phoneticPr fontId="4" type="noConversion"/>
  </si>
  <si>
    <t>비    고</t>
    <phoneticPr fontId="4" type="noConversion"/>
  </si>
  <si>
    <t>오후</t>
    <phoneticPr fontId="4" type="noConversion"/>
  </si>
  <si>
    <t xml:space="preserve"> </t>
    <phoneticPr fontId="4" type="noConversion"/>
  </si>
  <si>
    <t>파스타</t>
    <phoneticPr fontId="4" type="noConversion"/>
  </si>
  <si>
    <t>1 F</t>
    <phoneticPr fontId="4" type="noConversion"/>
  </si>
  <si>
    <t>샐러드</t>
    <phoneticPr fontId="4" type="noConversion"/>
  </si>
  <si>
    <t>2 F</t>
    <phoneticPr fontId="4" type="noConversion"/>
  </si>
  <si>
    <t>피자</t>
    <phoneticPr fontId="4" type="noConversion"/>
  </si>
  <si>
    <t>ROMA</t>
    <phoneticPr fontId="4" type="noConversion"/>
  </si>
  <si>
    <t>안티</t>
    <phoneticPr fontId="4" type="noConversion"/>
  </si>
  <si>
    <t>VERONA</t>
    <phoneticPr fontId="4" type="noConversion"/>
  </si>
  <si>
    <t>발주자</t>
    <phoneticPr fontId="4" type="noConversion"/>
  </si>
  <si>
    <t>A조</t>
    <phoneticPr fontId="4" type="noConversion"/>
  </si>
  <si>
    <t>B조</t>
    <phoneticPr fontId="4" type="noConversion"/>
  </si>
  <si>
    <t>C조</t>
    <phoneticPr fontId="4" type="noConversion"/>
  </si>
  <si>
    <t>보고 및 특이사항</t>
  </si>
  <si>
    <t xml:space="preserve">일일 전도금 사용 내역 :   </t>
    <phoneticPr fontId="4" type="noConversion"/>
  </si>
  <si>
    <t>주방</t>
    <phoneticPr fontId="4" type="noConversion"/>
  </si>
  <si>
    <t>사용일</t>
    <phoneticPr fontId="4" type="noConversion"/>
  </si>
  <si>
    <t>금액</t>
    <phoneticPr fontId="4" type="noConversion"/>
  </si>
  <si>
    <t>사 유</t>
    <phoneticPr fontId="4" type="noConversion"/>
  </si>
  <si>
    <t>홀</t>
    <phoneticPr fontId="4" type="noConversion"/>
  </si>
  <si>
    <t>총 금액</t>
    <phoneticPr fontId="4" type="noConversion"/>
  </si>
  <si>
    <t>2013. 5. 1.(수)</t>
    <phoneticPr fontId="4" type="noConversion"/>
  </si>
  <si>
    <t>신정은님</t>
    <phoneticPr fontId="4" type="noConversion"/>
  </si>
  <si>
    <t>keisuda</t>
    <phoneticPr fontId="4" type="noConversion"/>
  </si>
  <si>
    <t>서정우님</t>
    <phoneticPr fontId="4" type="noConversion"/>
  </si>
  <si>
    <t>김준민님</t>
    <phoneticPr fontId="4" type="noConversion"/>
  </si>
  <si>
    <t>김미경님</t>
    <phoneticPr fontId="4" type="noConversion"/>
  </si>
  <si>
    <t>John, 서양네트워크 변호사님</t>
    <phoneticPr fontId="4" type="noConversion"/>
  </si>
  <si>
    <t>임유리사원, 나윤석사원</t>
    <phoneticPr fontId="4" type="noConversion"/>
  </si>
  <si>
    <t>김초연사원</t>
    <phoneticPr fontId="4" type="noConversion"/>
  </si>
  <si>
    <t>강지원사원, 정다영사원</t>
    <phoneticPr fontId="4" type="noConversion"/>
  </si>
  <si>
    <t>임유리사원</t>
    <phoneticPr fontId="4" type="noConversion"/>
  </si>
  <si>
    <t>신동식사원은 본사에서 반포 테라스에서 쓰던 스틸의자 6개를</t>
    <phoneticPr fontId="4" type="noConversion"/>
  </si>
  <si>
    <t>가져왔습니다.</t>
    <phoneticPr fontId="4" type="noConversion"/>
  </si>
  <si>
    <t xml:space="preserve">반포에서 쓰던 스틸 의자를 1층 도로가로 도로가에 쓰던 의자는 </t>
    <phoneticPr fontId="4" type="noConversion"/>
  </si>
  <si>
    <t>1층 테라스로 테라스에서 쓰던 의자는 4층 테라스로 옮겨 놓았</t>
    <phoneticPr fontId="4" type="noConversion"/>
  </si>
  <si>
    <t>습니다.</t>
    <phoneticPr fontId="4" type="noConversion"/>
  </si>
  <si>
    <t>남지배인은 내곡동 모종단지에 가서 바질을 구매하였습니다.</t>
    <phoneticPr fontId="4" type="noConversion"/>
  </si>
  <si>
    <t>오늘부터 포지션 이동이 있었습니다.</t>
    <phoneticPr fontId="4" type="noConversion"/>
  </si>
  <si>
    <t>1층 강지원,정다영, 김초연</t>
    <phoneticPr fontId="4" type="noConversion"/>
  </si>
  <si>
    <t>2층 신동식, 임유리, 김세희, 나윤석</t>
    <phoneticPr fontId="4" type="noConversion"/>
  </si>
  <si>
    <t>1층 메뉴 안정화를 위해 포지션 변동이 있었습니다.</t>
    <phoneticPr fontId="4" type="noConversion"/>
  </si>
  <si>
    <t>1. 당일 영업 보고 사항</t>
    <phoneticPr fontId="4" type="noConversion"/>
  </si>
  <si>
    <t xml:space="preserve">   - 매출금액 : \3,627,340  ( Lunch : \1,203,889 / Dinner: \2,423,451 )</t>
    <phoneticPr fontId="4" type="noConversion"/>
  </si>
  <si>
    <t>2. 매출 특이사항</t>
    <phoneticPr fontId="4" type="noConversion"/>
  </si>
  <si>
    <t xml:space="preserve">근로자의 날로 인해 런치와 디너 사이의 간격이 없이, 꾸준한 매출이 있었습니다.
 또한 음료매출이 10%로 판매량이 좋았습니다.
</t>
    <phoneticPr fontId="4" type="noConversion"/>
  </si>
  <si>
    <t>3. 세종법인 변호사 모임이 Roma에서 진행되었습니다.</t>
    <phoneticPr fontId="4" type="noConversion"/>
  </si>
  <si>
    <t>John변호사가 소속되어 있는 모임이며, 분위기와 함께 공간, 음식에 대한 만족도가 매우 높으 셨습니다.</t>
    <phoneticPr fontId="4" type="noConversion"/>
  </si>
  <si>
    <t>강솔 사원</t>
    <phoneticPr fontId="4" type="noConversion"/>
  </si>
  <si>
    <t>유보람 사원, 강솔 사원</t>
    <phoneticPr fontId="4" type="noConversion"/>
  </si>
  <si>
    <t>이민혜 사원, 박수지 사원</t>
    <phoneticPr fontId="4" type="noConversion"/>
  </si>
  <si>
    <t>이두영 사원</t>
    <phoneticPr fontId="4" type="noConversion"/>
  </si>
  <si>
    <t>이두영 사원 , 박수지 사원</t>
    <phoneticPr fontId="4" type="noConversion"/>
  </si>
  <si>
    <t>유보람 사원, 이민혜 사원</t>
    <phoneticPr fontId="4" type="noConversion"/>
  </si>
  <si>
    <t>2013. 5. 2.(목)</t>
    <phoneticPr fontId="4" type="noConversion"/>
  </si>
  <si>
    <t>YSL 입생로랑</t>
    <phoneticPr fontId="4" type="noConversion"/>
  </si>
  <si>
    <t>잡지사 답사</t>
    <phoneticPr fontId="4" type="noConversion"/>
  </si>
  <si>
    <t>김혜경님</t>
    <phoneticPr fontId="4" type="noConversion"/>
  </si>
  <si>
    <t>7~9</t>
    <phoneticPr fontId="4" type="noConversion"/>
  </si>
  <si>
    <t>새로운교회</t>
    <phoneticPr fontId="4" type="noConversion"/>
  </si>
  <si>
    <t>휴무: 나윤석사원, 정다영사원</t>
    <phoneticPr fontId="4" type="noConversion"/>
  </si>
  <si>
    <t>신동식주임, 김세희사원</t>
    <phoneticPr fontId="4" type="noConversion"/>
  </si>
  <si>
    <t>신동식주임</t>
    <phoneticPr fontId="4" type="noConversion"/>
  </si>
  <si>
    <t>임유리사원, 김세희사원</t>
    <phoneticPr fontId="4" type="noConversion"/>
  </si>
  <si>
    <t>강지원사원</t>
    <phoneticPr fontId="4" type="noConversion"/>
  </si>
  <si>
    <t>김세희사원</t>
    <phoneticPr fontId="4" type="noConversion"/>
  </si>
  <si>
    <t>지배인은 신메뉴를 시연하였습니다.</t>
    <phoneticPr fontId="4" type="noConversion"/>
  </si>
  <si>
    <t>리치올리 감베리 그라탕, 버섯치즈 크레페, 모타델라 야채 크로와</t>
    <phoneticPr fontId="4" type="noConversion"/>
  </si>
  <si>
    <t>강지원사원은 기물 및 식자재 위치를 재선정하여 1층 업무 효율성</t>
    <phoneticPr fontId="4" type="noConversion"/>
  </si>
  <si>
    <t>을 높이고 있습니다.</t>
    <phoneticPr fontId="4" type="noConversion"/>
  </si>
  <si>
    <t xml:space="preserve">그릇,기물,유니폼 재고 파악을 안큐레이터가 정해진 폼에 맞게 </t>
    <phoneticPr fontId="4" type="noConversion"/>
  </si>
  <si>
    <t>다시 정리하여 웹하드에 올렸습니다.</t>
    <phoneticPr fontId="4" type="noConversion"/>
  </si>
  <si>
    <t>상, 가지를 이용한 안심 숏파스타를 시연하였고 보안하여 명일</t>
    <phoneticPr fontId="4" type="noConversion"/>
  </si>
  <si>
    <t>재 시연할 계획입니다.</t>
    <phoneticPr fontId="4" type="noConversion"/>
  </si>
  <si>
    <t>이민혜사원</t>
    <phoneticPr fontId="4" type="noConversion"/>
  </si>
  <si>
    <t>유보람사원, 강솔사원, 박수지 사원</t>
    <phoneticPr fontId="4" type="noConversion"/>
  </si>
  <si>
    <t>이두영 사원</t>
    <phoneticPr fontId="4" type="noConversion"/>
  </si>
  <si>
    <t>강솔 사원</t>
    <phoneticPr fontId="4" type="noConversion"/>
  </si>
  <si>
    <t>유보람사원, 이두영사원, 박수지 사원</t>
    <phoneticPr fontId="4" type="noConversion"/>
  </si>
  <si>
    <t xml:space="preserve">   - 매출금액 : \1,504,025  ( Lunch : \118,900 / Dinner: \1,385,125 )</t>
    <phoneticPr fontId="4" type="noConversion"/>
  </si>
  <si>
    <t>2. 매장 전체적 먼지제거및, 1층 집중 청소 실시.</t>
    <phoneticPr fontId="4" type="noConversion"/>
  </si>
  <si>
    <t>- 박수지 신입 사원과 함께 매장 청결도의 중요성을 교육 시키며, 청소를 실시 하였습니다.</t>
    <phoneticPr fontId="4" type="noConversion"/>
  </si>
  <si>
    <t>- 1층부터 4층까지 전체적으로 먼지제거에 집중하였고,
 특히 1층은 디켄터 선반과 테라스 외부청소도 함께 하였습니다.</t>
    <phoneticPr fontId="4" type="noConversion"/>
  </si>
  <si>
    <t>3. 내일 예약 사항</t>
    <phoneticPr fontId="4" type="noConversion"/>
  </si>
  <si>
    <t>Lunch - 로벤타 (테팔코리아) 4층 Roma 15人 런치 테이스팅 코스.</t>
    <phoneticPr fontId="4" type="noConversion"/>
  </si>
  <si>
    <t>Dinner - 장혜정님 (조카분) 4층 Roma 단품 이용</t>
    <phoneticPr fontId="4" type="noConversion"/>
  </si>
  <si>
    <t>4. 이민혜 사원 와인 오픈 교육 실시.</t>
    <phoneticPr fontId="4" type="noConversion"/>
  </si>
  <si>
    <t>와인코르크 오픈법과, 서버방법 그리고 기본적인 와인 테이블매너에 대해 교육 하였습니다.</t>
    <phoneticPr fontId="4" type="noConversion"/>
  </si>
  <si>
    <t>Roma</t>
    <phoneticPr fontId="4" type="noConversion"/>
  </si>
  <si>
    <t>verona</t>
    <phoneticPr fontId="4" type="noConversion"/>
  </si>
  <si>
    <t>유보람사원</t>
    <phoneticPr fontId="4" type="noConversion"/>
  </si>
  <si>
    <t>2013. 5. 3.(금)</t>
    <phoneticPr fontId="4" type="noConversion"/>
  </si>
  <si>
    <t>휴무: 임유리사원</t>
    <phoneticPr fontId="4" type="noConversion"/>
  </si>
  <si>
    <t>신동식주임,강지원사원</t>
    <phoneticPr fontId="4" type="noConversion"/>
  </si>
  <si>
    <t>김세희사원, 나윤석사원</t>
    <phoneticPr fontId="4" type="noConversion"/>
  </si>
  <si>
    <t>정다영사원</t>
    <phoneticPr fontId="4" type="noConversion"/>
  </si>
  <si>
    <t xml:space="preserve">김세희사원 </t>
    <phoneticPr fontId="4" type="noConversion"/>
  </si>
  <si>
    <t>새우볼튀김,아란치니를 대처 할 안티파스토 메뉴 시연을 서애덕</t>
    <phoneticPr fontId="4" type="noConversion"/>
  </si>
  <si>
    <t>이사와 함께 진행하였습니다.</t>
    <phoneticPr fontId="4" type="noConversion"/>
  </si>
  <si>
    <t>리치올리감베리스피나치:세몰리나 반죽으로 한 소는 양을 줄이고</t>
    <phoneticPr fontId="4" type="noConversion"/>
  </si>
  <si>
    <t>새우와 시금치 양은 늘리기로 하였고,  안심 가지 오리끼에떼:디스</t>
    <phoneticPr fontId="4" type="noConversion"/>
  </si>
  <si>
    <t>플레이용 허브를 화려하지 않는 것으로 바꾸기로 하였고, 모타델</t>
    <phoneticPr fontId="4" type="noConversion"/>
  </si>
  <si>
    <t>라 야채 크로와상은 야채 대신에 새우와 아스파라거스로 바꾸기로</t>
    <phoneticPr fontId="4" type="noConversion"/>
  </si>
  <si>
    <t>하였습니다.</t>
    <phoneticPr fontId="4" type="noConversion"/>
  </si>
  <si>
    <t>테팔 L/T 메뉴</t>
    <phoneticPr fontId="4" type="noConversion"/>
  </si>
  <si>
    <t>1.리치올리감베리 스피나치 &amp; 참소라 토마토 스터드</t>
    <phoneticPr fontId="4" type="noConversion"/>
  </si>
  <si>
    <t>2.진져드래싱에 멍게 봄 야채 샐러드</t>
    <phoneticPr fontId="4" type="noConversion"/>
  </si>
  <si>
    <t>3. 라구 파스타</t>
    <phoneticPr fontId="4" type="noConversion"/>
  </si>
  <si>
    <t>4. 등심구이</t>
    <phoneticPr fontId="4" type="noConversion"/>
  </si>
  <si>
    <t xml:space="preserve">5. 디저트 </t>
    <phoneticPr fontId="4" type="noConversion"/>
  </si>
  <si>
    <t>2013. 5. 4.(토)</t>
    <phoneticPr fontId="4" type="noConversion"/>
  </si>
  <si>
    <t>최유정님</t>
    <phoneticPr fontId="4" type="noConversion"/>
  </si>
  <si>
    <t>정신분석연구소</t>
    <phoneticPr fontId="4" type="noConversion"/>
  </si>
  <si>
    <t>김장우님</t>
    <phoneticPr fontId="4" type="noConversion"/>
  </si>
  <si>
    <t>이건섭님</t>
    <phoneticPr fontId="4" type="noConversion"/>
  </si>
  <si>
    <t>홍제규님</t>
    <phoneticPr fontId="4" type="noConversion"/>
  </si>
  <si>
    <t>서이사님</t>
    <phoneticPr fontId="4" type="noConversion"/>
  </si>
  <si>
    <t>홍정혼님</t>
    <phoneticPr fontId="4" type="noConversion"/>
  </si>
  <si>
    <t>윤성용님</t>
    <phoneticPr fontId="4" type="noConversion"/>
  </si>
  <si>
    <t xml:space="preserve"> 휴무: 김세희사원, 반차:강지원사원</t>
    <phoneticPr fontId="4" type="noConversion"/>
  </si>
  <si>
    <t>신동식주임, (강지원사원)</t>
    <phoneticPr fontId="4" type="noConversion"/>
  </si>
  <si>
    <t>최유정님 L/T 메뉴</t>
    <phoneticPr fontId="4" type="noConversion"/>
  </si>
  <si>
    <t>1.닭가슴살 딥을 올린 브루스케타</t>
    <phoneticPr fontId="4" type="noConversion"/>
  </si>
  <si>
    <t>2.새우춘권과 도미 주끼니 말이 튀김</t>
    <phoneticPr fontId="4" type="noConversion"/>
  </si>
  <si>
    <t>3.멍게 유기농 봄 야채 샐러드</t>
    <phoneticPr fontId="4" type="noConversion"/>
  </si>
  <si>
    <t>4.라구 파스타</t>
    <phoneticPr fontId="4" type="noConversion"/>
  </si>
  <si>
    <t>5.등심구이</t>
    <phoneticPr fontId="4" type="noConversion"/>
  </si>
  <si>
    <t>6.디저트</t>
    <phoneticPr fontId="4" type="noConversion"/>
  </si>
  <si>
    <t>장혜정님</t>
    <phoneticPr fontId="4" type="noConversion"/>
  </si>
  <si>
    <t>김태규님</t>
    <phoneticPr fontId="4" type="noConversion"/>
  </si>
  <si>
    <t>이강흥님</t>
    <phoneticPr fontId="4" type="noConversion"/>
  </si>
  <si>
    <t>권진수님</t>
    <phoneticPr fontId="4" type="noConversion"/>
  </si>
  <si>
    <t>11:00~3:30</t>
    <phoneticPr fontId="4" type="noConversion"/>
  </si>
  <si>
    <t>로벤타(테팔)</t>
    <phoneticPr fontId="4" type="noConversion"/>
  </si>
  <si>
    <t>전윤선님</t>
    <phoneticPr fontId="4" type="noConversion"/>
  </si>
  <si>
    <t>이지현님</t>
    <phoneticPr fontId="4" type="noConversion"/>
  </si>
  <si>
    <t>서이사님</t>
    <phoneticPr fontId="4" type="noConversion"/>
  </si>
  <si>
    <t>L/T</t>
    <phoneticPr fontId="4" type="noConversion"/>
  </si>
  <si>
    <t>2013. 5. 5.(일)</t>
    <phoneticPr fontId="4" type="noConversion"/>
  </si>
  <si>
    <t>휴무: 김초연사원</t>
    <phoneticPr fontId="4" type="noConversion"/>
  </si>
  <si>
    <t>이연수 님</t>
    <phoneticPr fontId="4" type="noConversion"/>
  </si>
  <si>
    <t>류재옥 님</t>
    <phoneticPr fontId="4" type="noConversion"/>
  </si>
  <si>
    <t>김신후 님</t>
    <phoneticPr fontId="4" type="noConversion"/>
  </si>
  <si>
    <t>차재민 님</t>
    <phoneticPr fontId="4" type="noConversion"/>
  </si>
  <si>
    <t>안성춘 님</t>
    <phoneticPr fontId="4" type="noConversion"/>
  </si>
  <si>
    <t>김성일 님</t>
    <phoneticPr fontId="4" type="noConversion"/>
  </si>
  <si>
    <t>이승엽 님</t>
    <phoneticPr fontId="4" type="noConversion"/>
  </si>
  <si>
    <t>이명진 님</t>
    <phoneticPr fontId="4" type="noConversion"/>
  </si>
  <si>
    <t>김영민 님</t>
    <phoneticPr fontId="4" type="noConversion"/>
  </si>
  <si>
    <t>유혜진 님</t>
    <phoneticPr fontId="4" type="noConversion"/>
  </si>
  <si>
    <t>이현정 님</t>
    <phoneticPr fontId="4" type="noConversion"/>
  </si>
  <si>
    <t xml:space="preserve">2층 주방 </t>
    <phoneticPr fontId="4" type="noConversion"/>
  </si>
  <si>
    <t>신동식주임, 김세희 사원</t>
    <phoneticPr fontId="4" type="noConversion"/>
  </si>
  <si>
    <t>김세희 사원</t>
    <phoneticPr fontId="4" type="noConversion"/>
  </si>
  <si>
    <t>강지원사원</t>
    <phoneticPr fontId="4" type="noConversion"/>
  </si>
  <si>
    <t>임유리 사원, 김세희 사원 파스타 교육 및 실습 실시.</t>
    <phoneticPr fontId="4" type="noConversion"/>
  </si>
  <si>
    <t>1층 주방</t>
    <phoneticPr fontId="4" type="noConversion"/>
  </si>
  <si>
    <t>정다영 사원 안티 메뉴의 재교육 실시.</t>
    <phoneticPr fontId="4" type="noConversion"/>
  </si>
  <si>
    <t>피자의 완성도 강화.</t>
    <phoneticPr fontId="4" type="noConversion"/>
  </si>
  <si>
    <t>김세희 사원 식자재 및 부자재 발주 재교육 실시</t>
    <phoneticPr fontId="4" type="noConversion"/>
  </si>
  <si>
    <t xml:space="preserve">   - 매출금액 : \2,787,040  ( Lunch : \1,031,540 / Dinner: \1,755,500)</t>
    <phoneticPr fontId="4" type="noConversion"/>
  </si>
  <si>
    <t>돌잔치, L/T</t>
    <phoneticPr fontId="4" type="noConversion"/>
  </si>
  <si>
    <t xml:space="preserve"> 진행되었습니다.</t>
    <phoneticPr fontId="4" type="noConversion"/>
  </si>
  <si>
    <t xml:space="preserve"> 런치 로벤타 파워블로거 발대식행사 런치테이스팅으로 진행, 디너 장혜정님 단품메뉴로 식사진행 모두 4층에서</t>
    <phoneticPr fontId="4" type="noConversion"/>
  </si>
  <si>
    <t>2. 내일 예약사항</t>
    <phoneticPr fontId="4" type="noConversion"/>
  </si>
  <si>
    <t xml:space="preserve"> 런치 : 최유정 돌잔치(8) 4층, L/T</t>
    <phoneticPr fontId="4" type="noConversion"/>
  </si>
  <si>
    <t xml:space="preserve"> 디너: 서애덕이사(8)와이너리 대표 동반 식사, 4층</t>
    <phoneticPr fontId="4" type="noConversion"/>
  </si>
  <si>
    <t>휴무: 이민혜 사원</t>
    <phoneticPr fontId="4" type="noConversion"/>
  </si>
  <si>
    <t>강솔사원</t>
    <phoneticPr fontId="4" type="noConversion"/>
  </si>
  <si>
    <t>최향경대리, 유보람사원, 박수지사원</t>
    <phoneticPr fontId="4" type="noConversion"/>
  </si>
  <si>
    <t>이두영사원</t>
    <phoneticPr fontId="4" type="noConversion"/>
  </si>
  <si>
    <t>-</t>
    <phoneticPr fontId="4" type="noConversion"/>
  </si>
  <si>
    <t>최향경대리, 이두영사원, 박수지사원</t>
    <phoneticPr fontId="4" type="noConversion"/>
  </si>
  <si>
    <t>유보람사원</t>
    <phoneticPr fontId="4" type="noConversion"/>
  </si>
  <si>
    <t>휴무: 유보람 사원</t>
    <phoneticPr fontId="4" type="noConversion"/>
  </si>
  <si>
    <t>최향경대리, 박수지사원</t>
    <phoneticPr fontId="4" type="noConversion"/>
  </si>
  <si>
    <t>강솔사원, 이민혜</t>
    <phoneticPr fontId="4" type="noConversion"/>
  </si>
  <si>
    <t>이두영사원</t>
    <phoneticPr fontId="4" type="noConversion"/>
  </si>
  <si>
    <t>이민혜사원</t>
    <phoneticPr fontId="4" type="noConversion"/>
  </si>
  <si>
    <t xml:space="preserve">   - 매출금액 : \4,010,980 ( Lunch : \1,905,000 / Dinner: \2,105,980)</t>
    <phoneticPr fontId="4" type="noConversion"/>
  </si>
  <si>
    <t>최유정 님 돌잔치와 정신분석연구소 외에도 일반손님의 방문이 계속이어져 런치매출이 높았습니다.</t>
    <phoneticPr fontId="4" type="noConversion"/>
  </si>
  <si>
    <t>와인타임까지 손님의 방문이어졌습니다.(와인판매수량:8병)</t>
    <phoneticPr fontId="4" type="noConversion"/>
  </si>
  <si>
    <t xml:space="preserve"> 런치 : 이연수 님(10) 2층 Verona - 가족식사</t>
    <phoneticPr fontId="4" type="noConversion"/>
  </si>
  <si>
    <t xml:space="preserve"> 디너: 이현정 님(10), 2층 Verona - 가족식사</t>
    <phoneticPr fontId="4" type="noConversion"/>
  </si>
  <si>
    <t>3.전체미팅실시</t>
    <phoneticPr fontId="4" type="noConversion"/>
  </si>
  <si>
    <t xml:space="preserve"> 신메뉴 에피타이져부분 제안서 발표 , 4월 시연 우수사원 표창 등으로 진행되었습니다.</t>
    <phoneticPr fontId="4" type="noConversion"/>
  </si>
  <si>
    <t>휴무: 유보람 사원, 박수지사원</t>
    <phoneticPr fontId="4" type="noConversion"/>
  </si>
  <si>
    <t>최향경대리, 이두영사원</t>
    <phoneticPr fontId="4" type="noConversion"/>
  </si>
  <si>
    <t>-</t>
    <phoneticPr fontId="4" type="noConversion"/>
  </si>
  <si>
    <t xml:space="preserve">   - 매출금액 : \2,505,060( Lunch : \1,320,000 / Dinner: \1,185,060)</t>
    <phoneticPr fontId="4" type="noConversion"/>
  </si>
  <si>
    <t>어린이날인만큼 가족모임이 많았습니다. 단품식사 비중이 높았으며 모두 재방문고객의 가족모임이였습니다.</t>
    <phoneticPr fontId="4" type="noConversion"/>
  </si>
  <si>
    <t>2. 1층 테라스, 주차장 바닥 물청소 실시</t>
    <phoneticPr fontId="4" type="noConversion"/>
  </si>
  <si>
    <t xml:space="preserve"> 날씨가 화창하여 문을 열고 영업함으로써 테라스 먼지를 최소한으로 줄이기 위하여 오픈전에 물청소</t>
    <phoneticPr fontId="4" type="noConversion"/>
  </si>
  <si>
    <t>실시하여 영업하고 있습니다.</t>
    <phoneticPr fontId="4" type="noConversion"/>
  </si>
  <si>
    <t>3. 강솔사원 - 베로나 10인 이상의 가족모임 서브 진행</t>
    <phoneticPr fontId="4" type="noConversion"/>
  </si>
  <si>
    <t>10인이상의 가족식사 베로나 주서브로 근무하였습니다.</t>
    <phoneticPr fontId="4" type="noConversion"/>
  </si>
  <si>
    <t xml:space="preserve">습니다.(10인 식사메뉴: L/A Set 각자주문(메인선택) ,  (Share)메뉴:우오바x2, 홍합탕x2,새우피자x1, 양파피자x1) </t>
    <phoneticPr fontId="4" type="noConversion"/>
  </si>
  <si>
    <t>제공순서:(Share 메뉴)우오바, 세트샐러드(각자) =&gt;(Share 메뉴)홍합탕 =&gt;스프(각자) ,(Share 메뉴)피자=&gt;메인(파스타) =&gt; 커피 또는 차 (케익은 가져오셔서 쿠키생략, 어린이날서비스로 아이들만 아이스크림 서비스제공)</t>
    <phoneticPr fontId="4" type="noConversion"/>
  </si>
  <si>
    <t>메뉴제공시 콜 타이밍과 음식제공순서, 디저트까지 순조롭게 서브할 수 있도록 시물레이션 및 체크하면서 고객응대 진행하였</t>
    <phoneticPr fontId="4" type="noConversion"/>
  </si>
  <si>
    <t>일요일점심식대</t>
    <phoneticPr fontId="4" type="noConversion"/>
  </si>
  <si>
    <t>어린이 동반한 테이블에는 어린이날서비스로 아이스크림 제공되었습니다.(어린이만 제공)</t>
    <phoneticPr fontId="4" type="noConversion"/>
  </si>
  <si>
    <t>주재은 님</t>
    <phoneticPr fontId="4" type="noConversion"/>
  </si>
  <si>
    <t>곽정은 님</t>
    <phoneticPr fontId="4" type="noConversion"/>
  </si>
  <si>
    <t>2013. 5. 6.(월)</t>
    <phoneticPr fontId="4" type="noConversion"/>
  </si>
  <si>
    <t>홀 신입직원 및 주방 직원 세트메뉴 교육 실시</t>
    <phoneticPr fontId="4" type="noConversion"/>
  </si>
  <si>
    <t>휴무: 임유리 사원, 나윤석 사원</t>
    <phoneticPr fontId="4" type="noConversion"/>
  </si>
  <si>
    <t>신동식 주임, 강지원 사원</t>
    <phoneticPr fontId="4" type="noConversion"/>
  </si>
  <si>
    <t>김세희 사원</t>
    <phoneticPr fontId="4" type="noConversion"/>
  </si>
  <si>
    <t>김초연 사원</t>
    <phoneticPr fontId="4" type="noConversion"/>
  </si>
  <si>
    <t>정다영 사원</t>
    <phoneticPr fontId="4" type="noConversion"/>
  </si>
  <si>
    <t>런치 A,B 세트, 디너 A,B 세트에 있는 안티메뉴나 파스타등</t>
    <phoneticPr fontId="4" type="noConversion"/>
  </si>
  <si>
    <t>각 메뉴의 주식재료 및 구성 설명.</t>
    <phoneticPr fontId="4" type="noConversion"/>
  </si>
  <si>
    <t>민트 드레싱 제조 및 샐러드에 적용에 따른 고객의 만족도 상승</t>
    <phoneticPr fontId="4" type="noConversion"/>
  </si>
  <si>
    <t>직접 키운 민트를 이용한 드레싱을 제조하여 샐러드에 주 드레싱</t>
    <phoneticPr fontId="4" type="noConversion"/>
  </si>
  <si>
    <t>으로 사용 하였습니다.</t>
    <phoneticPr fontId="4" type="noConversion"/>
  </si>
  <si>
    <t>민트 특유의 향으로 봄에 맞는 시원한 맛으로 고객들의</t>
    <phoneticPr fontId="4" type="noConversion"/>
  </si>
  <si>
    <t>반응이 좋았습니다.</t>
    <phoneticPr fontId="4" type="noConversion"/>
  </si>
  <si>
    <t xml:space="preserve">   - 매출금액 : \1,362,710( Lunch : \524,510 / Dinner: \838,200)</t>
    <phoneticPr fontId="4" type="noConversion"/>
  </si>
  <si>
    <t>2. 홀 신입직원 진나현 출근</t>
    <phoneticPr fontId="4" type="noConversion"/>
  </si>
  <si>
    <t>3. 사무실청소 실시</t>
    <phoneticPr fontId="4" type="noConversion"/>
  </si>
  <si>
    <t>4. 홀 직원 메뉴교육 실시</t>
    <phoneticPr fontId="4" type="noConversion"/>
  </si>
  <si>
    <t xml:space="preserve"> 이민혜, 진나현 직원 메뉴교육 실시하였습니다.</t>
    <phoneticPr fontId="4" type="noConversion"/>
  </si>
  <si>
    <t>신동식 주임의 진행으로 메뉴 디테일성을 살린 교육으로 진행하였습니다.</t>
    <phoneticPr fontId="4" type="noConversion"/>
  </si>
  <si>
    <t>휴무: 이두영사원, 하프근무:강솔(오전근무)</t>
    <phoneticPr fontId="4" type="noConversion"/>
  </si>
  <si>
    <t>최향경대리, 강솔사원, 이민혜사원</t>
    <phoneticPr fontId="4" type="noConversion"/>
  </si>
  <si>
    <t>유보람사원, 진나현사원</t>
    <phoneticPr fontId="4" type="noConversion"/>
  </si>
  <si>
    <t>-</t>
    <phoneticPr fontId="4" type="noConversion"/>
  </si>
  <si>
    <t>강솔사원(오전근무)</t>
    <phoneticPr fontId="4" type="noConversion"/>
  </si>
  <si>
    <t>최향경대리, 이민혜사원, 진나현사원</t>
    <phoneticPr fontId="4" type="noConversion"/>
  </si>
  <si>
    <t>유보람사원</t>
    <phoneticPr fontId="4" type="noConversion"/>
  </si>
  <si>
    <t>2013. 5. 7.(화)</t>
    <phoneticPr fontId="4" type="noConversion"/>
  </si>
  <si>
    <t>휴무: 나윤석 사원, 정다영 사원</t>
  </si>
  <si>
    <t>휴무: 강솔(동원훈련)</t>
  </si>
  <si>
    <t>파스타</t>
  </si>
  <si>
    <t>신동식 주임, 강지원 사원</t>
  </si>
  <si>
    <t>1 F</t>
  </si>
  <si>
    <t>이두영사원, 이민혜사원, 진나현사원</t>
  </si>
  <si>
    <t>샐러드</t>
  </si>
  <si>
    <t>김세희 사원</t>
  </si>
  <si>
    <t>2 F</t>
  </si>
  <si>
    <t>최향경대리, 유보람사원</t>
  </si>
  <si>
    <t>피자</t>
  </si>
  <si>
    <t>김초연 사원</t>
  </si>
  <si>
    <t>ROMA</t>
  </si>
  <si>
    <t>-</t>
  </si>
  <si>
    <t>안티</t>
  </si>
  <si>
    <t>임유리 사원</t>
  </si>
  <si>
    <t>VERONA</t>
  </si>
  <si>
    <t>이두영사원</t>
  </si>
  <si>
    <t>발주자</t>
  </si>
  <si>
    <t>A조</t>
  </si>
  <si>
    <t>이민혜사원(오전근무)</t>
  </si>
  <si>
    <t>B조</t>
  </si>
  <si>
    <t>최향경대리, 이두영사원, 진나현사원</t>
  </si>
  <si>
    <t>C조</t>
  </si>
  <si>
    <t>유보람사원</t>
  </si>
  <si>
    <t>키조개 파스타 및 오일 파스타의 판매율 증가</t>
  </si>
  <si>
    <t>1. 당일 영업 보고 사항</t>
  </si>
  <si>
    <t>날씨가 더워짐에 따라 소스가 진한 파스타 보다는</t>
  </si>
  <si>
    <t xml:space="preserve">   - 매출금액 : \2,564,290( Lunch : \879,000/ Dinner: \1,685,290)</t>
  </si>
  <si>
    <t>가볍게 즐길 수 있는 오일 파스타로 주문이 많이 들어왔습니다.</t>
  </si>
  <si>
    <t xml:space="preserve"> 오늘 시즌샐러드의 고객반응이 매우 좋았습니다.(시즌샐러드 7개 판매)</t>
  </si>
  <si>
    <t>임유리 사원 푸드 디스커버리 시스템 교육 실시</t>
  </si>
  <si>
    <t xml:space="preserve"> 또한 스뿌만테, 화이트와인과 커피 매출부분의 판매율이 높았습니다.</t>
  </si>
  <si>
    <t>2. 진나현사원 교육 실시</t>
  </si>
  <si>
    <t xml:space="preserve"> 진나현사원 : 테이블세팅법 실시하였습니다.</t>
  </si>
  <si>
    <t xml:space="preserve"> </t>
  </si>
  <si>
    <t>3. 내일 예약사항</t>
  </si>
  <si>
    <t>라프레리 화장품 2시~5시 행사진행:안티셀렉션과 너트피자, 디저트 제공으로 진행됩니다.</t>
  </si>
  <si>
    <t>그 외 저녁에 가족식사예약들 있습니다.</t>
  </si>
  <si>
    <t xml:space="preserve"> 멘트를 하여 추천판매 하였습니다.</t>
    <phoneticPr fontId="4" type="noConversion"/>
  </si>
  <si>
    <t xml:space="preserve"> 시즌샐러드 판매시 직접키운 민트를 오늘 아침에 따서 드레싱으로 만들었기에 더욱 후레쉬하다는</t>
    <phoneticPr fontId="4" type="noConversion"/>
  </si>
  <si>
    <t>지배인</t>
  </si>
  <si>
    <t>대표</t>
  </si>
  <si>
    <t>오전</t>
  </si>
  <si>
    <t>시간</t>
  </si>
  <si>
    <t>예약자</t>
  </si>
  <si>
    <t>인원수</t>
  </si>
  <si>
    <t>비    고</t>
  </si>
  <si>
    <t>라프레리코리아</t>
  </si>
  <si>
    <t xml:space="preserve"> 블로거 발대식. </t>
  </si>
  <si>
    <t>오후</t>
  </si>
  <si>
    <t xml:space="preserve"> 유보람 사원, 진나현사원 </t>
  </si>
  <si>
    <t xml:space="preserve"> 김세희 사원 </t>
  </si>
  <si>
    <t xml:space="preserve"> 최향경대리, 이민혜사원 </t>
  </si>
  <si>
    <t xml:space="preserve"> 김초연 사원 </t>
  </si>
  <si>
    <t xml:space="preserve"> 이두영사원 </t>
  </si>
  <si>
    <t xml:space="preserve"> 이민혜사원 </t>
  </si>
  <si>
    <t xml:space="preserve"> 최향경대리, 유보람 사원 진나현사원 </t>
  </si>
  <si>
    <t xml:space="preserve"> 이민혜사원 </t>
    <phoneticPr fontId="4" type="noConversion"/>
  </si>
  <si>
    <t>2. 테라스 화분 가지치기및 정리 실시.</t>
    <phoneticPr fontId="4" type="noConversion"/>
  </si>
  <si>
    <t>라벤더화분의 성장에 따라 4층 테라스와 1층 테라스의 화분들을 가치치기및 손질, 정리하였습니다.</t>
    <phoneticPr fontId="4" type="noConversion"/>
  </si>
  <si>
    <t>신사중</t>
    <phoneticPr fontId="4" type="noConversion"/>
  </si>
  <si>
    <t>전달 이용 고객. 재방문</t>
    <phoneticPr fontId="4" type="noConversion"/>
  </si>
  <si>
    <t>휴무: 신동식 주임</t>
    <phoneticPr fontId="4" type="noConversion"/>
  </si>
  <si>
    <t>강지원 사원, 김세희 사원</t>
    <phoneticPr fontId="4" type="noConversion"/>
  </si>
  <si>
    <t>임유리 사원, 정다영 사원</t>
    <phoneticPr fontId="4" type="noConversion"/>
  </si>
  <si>
    <t>나윤석 사원</t>
    <phoneticPr fontId="4" type="noConversion"/>
  </si>
  <si>
    <t>라프레리 코리아 메뉴</t>
    <phoneticPr fontId="4" type="noConversion"/>
  </si>
  <si>
    <t>안티 샐렉션 4ea</t>
    <phoneticPr fontId="4" type="noConversion"/>
  </si>
  <si>
    <t>넛트 피자 4ea</t>
    <phoneticPr fontId="4" type="noConversion"/>
  </si>
  <si>
    <t>디저트 각접시 15개</t>
    <phoneticPr fontId="4" type="noConversion"/>
  </si>
  <si>
    <t xml:space="preserve"> - 안티 샐렉션 : 깔라마리, 스터프드 토마토</t>
    <phoneticPr fontId="4" type="noConversion"/>
  </si>
  <si>
    <t xml:space="preserve">                      살사소스의 새우 구이, 문어 부르스케타</t>
    <phoneticPr fontId="4" type="noConversion"/>
  </si>
  <si>
    <t>정영호님 4~5인 비즈니스 모임 Roma이용, D/B set 예약이 있습니다.</t>
    <phoneticPr fontId="4" type="noConversion"/>
  </si>
  <si>
    <t xml:space="preserve">   - 매출금액 : \2,240,910( Lunch : \1,183,700/ Dinner: \1,057,210)</t>
    <phoneticPr fontId="4" type="noConversion"/>
  </si>
  <si>
    <t>휴무: 강지원사원, 김세희사원</t>
    <phoneticPr fontId="4" type="noConversion"/>
  </si>
  <si>
    <t>신동식주임, 임유리사원</t>
    <phoneticPr fontId="4" type="noConversion"/>
  </si>
  <si>
    <t>나윤석사원</t>
    <phoneticPr fontId="4" type="noConversion"/>
  </si>
  <si>
    <t>주방 선반에 기름때 제거를 실시하였습니다.</t>
    <phoneticPr fontId="4" type="noConversion"/>
  </si>
  <si>
    <t>1층 그릇 선반과 2층 후드 및 그릇 선반 기름때 제거를 하였습니다</t>
    <phoneticPr fontId="4" type="noConversion"/>
  </si>
  <si>
    <t>이두영사원 주관으로 주방직원들과 함께 사무실 먼지 제거 및</t>
    <phoneticPr fontId="4" type="noConversion"/>
  </si>
  <si>
    <t>정리 정돈을 실시하였습니다.</t>
    <phoneticPr fontId="4" type="noConversion"/>
  </si>
  <si>
    <t>김나미님</t>
    <phoneticPr fontId="4" type="noConversion"/>
  </si>
  <si>
    <t>유미지님</t>
    <phoneticPr fontId="4" type="noConversion"/>
  </si>
  <si>
    <t>박용기님</t>
    <phoneticPr fontId="4" type="noConversion"/>
  </si>
  <si>
    <t>정다은님</t>
    <phoneticPr fontId="4" type="noConversion"/>
  </si>
  <si>
    <t>김성은님</t>
    <phoneticPr fontId="4" type="noConversion"/>
  </si>
  <si>
    <t>류지영님</t>
    <phoneticPr fontId="4" type="noConversion"/>
  </si>
  <si>
    <t>김용민 이사님</t>
    <phoneticPr fontId="4" type="noConversion"/>
  </si>
  <si>
    <t>심현정님</t>
    <phoneticPr fontId="4" type="noConversion"/>
  </si>
  <si>
    <t>조연서님</t>
    <phoneticPr fontId="4" type="noConversion"/>
  </si>
  <si>
    <t>하마구찌키요님</t>
    <phoneticPr fontId="4" type="noConversion"/>
  </si>
  <si>
    <t>Verona</t>
    <phoneticPr fontId="4" type="noConversion"/>
  </si>
  <si>
    <t>김초연사원은 피자 업무를 정확한 레시피에 의거하여 일정하게</t>
    <phoneticPr fontId="4" type="noConversion"/>
  </si>
  <si>
    <t>손님에게 제공하고 있습니다.</t>
    <phoneticPr fontId="4" type="noConversion"/>
  </si>
  <si>
    <t>2013. 5. 10.(금)</t>
    <phoneticPr fontId="4" type="noConversion"/>
  </si>
  <si>
    <t>2013. 5. 8.(수)</t>
    <phoneticPr fontId="4" type="noConversion"/>
  </si>
  <si>
    <t>2013. 5. 9.(목)</t>
    <phoneticPr fontId="4" type="noConversion"/>
  </si>
  <si>
    <t>휴무: 김세희사원, 김초연사원</t>
    <phoneticPr fontId="4" type="noConversion"/>
  </si>
  <si>
    <t>신동식주임, 강지원사원</t>
    <phoneticPr fontId="4" type="noConversion"/>
  </si>
  <si>
    <t>임유리사원</t>
    <phoneticPr fontId="4" type="noConversion"/>
  </si>
  <si>
    <t>2. 사무실 대청소</t>
    <phoneticPr fontId="4" type="noConversion"/>
  </si>
  <si>
    <t xml:space="preserve"> 유보람 사원</t>
    <phoneticPr fontId="4" type="noConversion"/>
  </si>
  <si>
    <t xml:space="preserve"> 최향경대리</t>
    <phoneticPr fontId="4" type="noConversion"/>
  </si>
  <si>
    <r>
      <t xml:space="preserve"> 이민혜사원, 진나현</t>
    </r>
    <r>
      <rPr>
        <b/>
        <sz val="11"/>
        <color theme="1"/>
        <rFont val="맑은 고딕"/>
        <family val="3"/>
        <charset val="129"/>
        <scheme val="major"/>
      </rPr>
      <t xml:space="preserve">사원 </t>
    </r>
    <phoneticPr fontId="4" type="noConversion"/>
  </si>
  <si>
    <t xml:space="preserve"> 최향경대리, 유보람사원, 이두영사원</t>
    <phoneticPr fontId="4" type="noConversion"/>
  </si>
  <si>
    <t xml:space="preserve"> 최향경대리, 유보람 사원, 진나현사원 </t>
    <phoneticPr fontId="4" type="noConversion"/>
  </si>
  <si>
    <t xml:space="preserve">   - 매출금액 : \3,176,885( Lunch : \697,100/ Dinner: \2,479,785)</t>
    <phoneticPr fontId="4" type="noConversion"/>
  </si>
  <si>
    <t>Roma, D/B, 정영호 님 모임</t>
    <phoneticPr fontId="4" type="noConversion"/>
  </si>
  <si>
    <t>윤혜여임</t>
    <phoneticPr fontId="4" type="noConversion"/>
  </si>
  <si>
    <t>김선영님</t>
    <phoneticPr fontId="4" type="noConversion"/>
  </si>
  <si>
    <t>장승희님</t>
    <phoneticPr fontId="4" type="noConversion"/>
  </si>
  <si>
    <t>박수인님</t>
    <phoneticPr fontId="4" type="noConversion"/>
  </si>
  <si>
    <t>김지윤님</t>
    <phoneticPr fontId="4" type="noConversion"/>
  </si>
  <si>
    <t>이석윤님</t>
    <phoneticPr fontId="4" type="noConversion"/>
  </si>
  <si>
    <t>신구 초등학교 모임</t>
    <phoneticPr fontId="4" type="noConversion"/>
  </si>
  <si>
    <t>설원희님</t>
    <phoneticPr fontId="4" type="noConversion"/>
  </si>
  <si>
    <t>전창호님</t>
    <phoneticPr fontId="4" type="noConversion"/>
  </si>
  <si>
    <t>민혜윤님</t>
    <phoneticPr fontId="4" type="noConversion"/>
  </si>
  <si>
    <t>서정우님</t>
    <phoneticPr fontId="4" type="noConversion"/>
  </si>
  <si>
    <t>고려대 GISRS 연구실</t>
    <phoneticPr fontId="4" type="noConversion"/>
  </si>
  <si>
    <t>나윤석사원</t>
    <phoneticPr fontId="4" type="noConversion"/>
  </si>
  <si>
    <t>나윤석사원은 1층 업무를 능숙하게 처리 하고 있습니다.</t>
    <phoneticPr fontId="4" type="noConversion"/>
  </si>
  <si>
    <t>단체 손님과 다른 손님과 식사 시간이 겹쳤음에도 불구하고 평소</t>
    <phoneticPr fontId="4" type="noConversion"/>
  </si>
  <si>
    <t>와 다름 없는 음식을 제공하였습니다.</t>
    <phoneticPr fontId="4" type="noConversion"/>
  </si>
  <si>
    <t>강지원사원은 식자재 발주 방법을 재교육 하였습니다.</t>
    <phoneticPr fontId="4" type="noConversion"/>
  </si>
  <si>
    <t>정다영사원에게 발주량에 대해서 재교육을 실시 하였습니다.</t>
    <phoneticPr fontId="4" type="noConversion"/>
  </si>
  <si>
    <t>재활용 및 음식물 쓰레기통 정리를 실시 하였습니다.</t>
    <phoneticPr fontId="4" type="noConversion"/>
  </si>
  <si>
    <t>임유리사원은 지저분한 분리수거장과 음식물 쓰레기통 정리 정돈</t>
    <phoneticPr fontId="4" type="noConversion"/>
  </si>
  <si>
    <t>및 청소를 실시 하였습니다.</t>
    <phoneticPr fontId="4" type="noConversion"/>
  </si>
  <si>
    <t>2013. 5. 11.(토)</t>
    <phoneticPr fontId="4" type="noConversion"/>
  </si>
  <si>
    <t>휴무: 임유리사원, 정다영사원</t>
    <phoneticPr fontId="4" type="noConversion"/>
  </si>
  <si>
    <t>12:30~6:00</t>
    <phoneticPr fontId="4" type="noConversion"/>
  </si>
  <si>
    <t>주아인님</t>
    <phoneticPr fontId="4" type="noConversion"/>
  </si>
  <si>
    <t>최경원님</t>
    <phoneticPr fontId="4" type="noConversion"/>
  </si>
  <si>
    <t>정신분석연구소</t>
    <phoneticPr fontId="4" type="noConversion"/>
  </si>
  <si>
    <t>이명섭님</t>
    <phoneticPr fontId="4" type="noConversion"/>
  </si>
  <si>
    <t>신준은님</t>
    <phoneticPr fontId="4" type="noConversion"/>
  </si>
  <si>
    <t>3+1</t>
    <phoneticPr fontId="4" type="noConversion"/>
  </si>
  <si>
    <t>이용신님</t>
    <phoneticPr fontId="4" type="noConversion"/>
  </si>
  <si>
    <t>한화경님</t>
    <phoneticPr fontId="4" type="noConversion"/>
  </si>
  <si>
    <t>이동헌님</t>
    <phoneticPr fontId="4" type="noConversion"/>
  </si>
  <si>
    <t>나윤석,김초연사원은 1층 바닥청소를 실시하였스비다.</t>
    <phoneticPr fontId="4" type="noConversion"/>
  </si>
  <si>
    <t>집중적으로 트렌치 청소를 실시 하였습니다.</t>
    <phoneticPr fontId="4" type="noConversion"/>
  </si>
  <si>
    <t xml:space="preserve">김세희사원은 파스타 및 재료 준비에 있어서 집중 하여 임하고 </t>
    <phoneticPr fontId="4" type="noConversion"/>
  </si>
  <si>
    <t>있습니다.</t>
    <phoneticPr fontId="4" type="noConversion"/>
  </si>
  <si>
    <t>고려대</t>
    <phoneticPr fontId="4" type="noConversion"/>
  </si>
  <si>
    <t xml:space="preserve">   - 매출금액 : \4,863,760( Lunch : \1,200,000/ Dinner: \3,663,760)</t>
    <phoneticPr fontId="4" type="noConversion"/>
  </si>
  <si>
    <t xml:space="preserve"> 런치타임, 해피아워타임, 디너타임 모두 고객방문이 많았습니다.</t>
    <phoneticPr fontId="4" type="noConversion"/>
  </si>
  <si>
    <t>해피아워타임때는 음료손님이 많았으며 디너타임 와인(와인판매수:22병)판매율이 높았습니다.</t>
    <phoneticPr fontId="4" type="noConversion"/>
  </si>
  <si>
    <t xml:space="preserve">  최향경대리, 이민혜사원</t>
    <phoneticPr fontId="4" type="noConversion"/>
  </si>
  <si>
    <t>휴무: 강솔사원, 진나현 사원</t>
    <phoneticPr fontId="4" type="noConversion"/>
  </si>
  <si>
    <t xml:space="preserve">  유보람사원, 이두영사원</t>
    <phoneticPr fontId="4" type="noConversion"/>
  </si>
  <si>
    <t>유보람 사원,</t>
    <phoneticPr fontId="4" type="noConversion"/>
  </si>
  <si>
    <t xml:space="preserve"> 최향경대리, 유보람 사원, 이민혜사원 </t>
    <phoneticPr fontId="4" type="noConversion"/>
  </si>
  <si>
    <t>-</t>
    <phoneticPr fontId="4" type="noConversion"/>
  </si>
  <si>
    <t xml:space="preserve">   - 매출금액 : \3,215,900( Lunch : \1,300,000 / Dinner: \1,915,900)</t>
    <phoneticPr fontId="4" type="noConversion"/>
  </si>
  <si>
    <t>JTBC 촬영, 단품이용</t>
    <phoneticPr fontId="4" type="noConversion"/>
  </si>
  <si>
    <t>2. 디너타임 와인 활성화</t>
    <phoneticPr fontId="4" type="noConversion"/>
  </si>
  <si>
    <t xml:space="preserve"> 오늘 저녁 가족, 연인, 친구 등 다양한 고객층의 식사가 이루어졌으며 고객만족도가 매우 좋았습니다.</t>
    <phoneticPr fontId="4" type="noConversion"/>
  </si>
  <si>
    <t>단품식사와 와인판매율 높았습니다.(와인판매수:8)</t>
    <phoneticPr fontId="4" type="noConversion"/>
  </si>
  <si>
    <t>2013. 5. 12.(일)</t>
    <phoneticPr fontId="4" type="noConversion"/>
  </si>
  <si>
    <t>유필후</t>
    <phoneticPr fontId="4" type="noConversion"/>
  </si>
  <si>
    <t>김세희사원 지인</t>
    <phoneticPr fontId="4" type="noConversion"/>
  </si>
  <si>
    <t>임국화님</t>
    <phoneticPr fontId="4" type="noConversion"/>
  </si>
  <si>
    <t>휴무: 강지원사원, 임유리사원</t>
    <phoneticPr fontId="4" type="noConversion"/>
  </si>
  <si>
    <t>김초연사원은 디저트(살구푸딩) 2차 시연을 했으며, 플레이팅과</t>
    <phoneticPr fontId="4" type="noConversion"/>
  </si>
  <si>
    <t>맛은 좋았지만, 구워나온 푸딩 색이 너무 어두워 내일 다시 시연</t>
    <phoneticPr fontId="4" type="noConversion"/>
  </si>
  <si>
    <t>하기로 하였습니다.</t>
    <phoneticPr fontId="4" type="noConversion"/>
  </si>
  <si>
    <t>김세희사원은 파스타 파트에 적응을 잘하고 있습니다.</t>
    <phoneticPr fontId="4" type="noConversion"/>
  </si>
  <si>
    <t>까르보나라, 아라비아따, 감베리 파스타를 완성도 높게 제공하였</t>
    <phoneticPr fontId="4" type="noConversion"/>
  </si>
  <si>
    <t xml:space="preserve">   - 매출금액 : \630,760( Lunch : \381,500 / Dinner: \249,260)</t>
    <phoneticPr fontId="4" type="noConversion"/>
  </si>
  <si>
    <t>2. 영업 특이사항.</t>
    <phoneticPr fontId="4" type="noConversion"/>
  </si>
  <si>
    <t>음료의 매출이 20%의 높은 판매율을 보였습니다.</t>
    <phoneticPr fontId="4" type="noConversion"/>
  </si>
  <si>
    <t>티타임의 손님이 증가함과 더불어 디저트와 베이크 하우스의 적극적인 홍보를 꾸준히 하고 있습니다.</t>
    <phoneticPr fontId="4" type="noConversion"/>
  </si>
  <si>
    <t>3. 이민혜 사원 라떼 교육 실시.</t>
    <phoneticPr fontId="4" type="noConversion"/>
  </si>
  <si>
    <t>스팀법 및 라떼 아트교육를 좀 더 디테일 하게 교육 했으며, 꾸준히 발전해 가고 있는 것이 느껴 집니다.</t>
    <phoneticPr fontId="4" type="noConversion"/>
  </si>
  <si>
    <t>강솔사원, 이민혜 사원</t>
    <phoneticPr fontId="4" type="noConversion"/>
  </si>
  <si>
    <t>최향경 대리, 유보람 사원</t>
    <phoneticPr fontId="4" type="noConversion"/>
  </si>
  <si>
    <t>최향경 대리</t>
    <phoneticPr fontId="4" type="noConversion"/>
  </si>
  <si>
    <t>유보람 사원, 이민혜 사원</t>
    <phoneticPr fontId="4" type="noConversion"/>
  </si>
  <si>
    <t>2013. 5. 14.(월)</t>
    <phoneticPr fontId="4" type="noConversion"/>
  </si>
  <si>
    <t>유현미님</t>
    <phoneticPr fontId="4" type="noConversion"/>
  </si>
  <si>
    <t>최정렬님</t>
    <phoneticPr fontId="4" type="noConversion"/>
  </si>
  <si>
    <t>조성진님</t>
    <phoneticPr fontId="4" type="noConversion"/>
  </si>
  <si>
    <t>조성지님 생일 파티 Roma</t>
    <phoneticPr fontId="4" type="noConversion"/>
  </si>
  <si>
    <t>휴무: 나윤석사원</t>
    <phoneticPr fontId="4" type="noConversion"/>
  </si>
  <si>
    <t>김초연사워</t>
    <phoneticPr fontId="4" type="noConversion"/>
  </si>
  <si>
    <t>환풍기 모터안 벨트가 두가지중 한 개가 끊어져 최승욱 대리가</t>
    <phoneticPr fontId="4" type="noConversion"/>
  </si>
  <si>
    <t>교체 작업을 하였습니다.</t>
    <phoneticPr fontId="4" type="noConversion"/>
  </si>
  <si>
    <t>디너 조성진님 메뉴는 반포 BBQ 메뉴 기반으로 구성하여 제공</t>
    <phoneticPr fontId="4" type="noConversion"/>
  </si>
  <si>
    <t>버섯 스프링롤, 카프레제, 통오리 로스팅, 브르스케타, 마르게리타</t>
    <phoneticPr fontId="4" type="noConversion"/>
  </si>
  <si>
    <t>피자, 과일(청포도,파인애플,딸기)</t>
    <phoneticPr fontId="4" type="noConversion"/>
  </si>
  <si>
    <t>2. 메뉴시연</t>
    <phoneticPr fontId="4" type="noConversion"/>
  </si>
  <si>
    <t xml:space="preserve"> - 그랜드 메뉴 시연 및 시식</t>
    <phoneticPr fontId="4" type="noConversion"/>
  </si>
  <si>
    <t>3. 사무실 정리 정돈</t>
    <phoneticPr fontId="4" type="noConversion"/>
  </si>
  <si>
    <t>강솔사원</t>
    <phoneticPr fontId="4" type="noConversion"/>
  </si>
  <si>
    <t>이두영사원, 진나현사원</t>
    <phoneticPr fontId="4" type="noConversion"/>
  </si>
  <si>
    <t>이민혜사원</t>
    <phoneticPr fontId="4" type="noConversion"/>
  </si>
  <si>
    <t xml:space="preserve"> 휴무 : 유보람 사원</t>
    <phoneticPr fontId="4" type="noConversion"/>
  </si>
  <si>
    <t xml:space="preserve"> - 화장실 및 사무실 바닥 청소, 쓰레기 청소와 짐 정리를 하였습니다.</t>
    <phoneticPr fontId="4" type="noConversion"/>
  </si>
  <si>
    <t xml:space="preserve">   - 매출금액 : \2,277,440( Lunch : \806,000 / Dinner: \1,471,090)</t>
    <phoneticPr fontId="4" type="noConversion"/>
  </si>
  <si>
    <t>최향경대리, 이두영사원, 진나현사원</t>
    <phoneticPr fontId="4" type="noConversion"/>
  </si>
  <si>
    <t>이민혜사원</t>
    <phoneticPr fontId="4" type="noConversion"/>
  </si>
  <si>
    <t>강솔사원</t>
    <phoneticPr fontId="4" type="noConversion"/>
  </si>
  <si>
    <t>2013. 5. 14.(화)</t>
    <phoneticPr fontId="4" type="noConversion"/>
  </si>
  <si>
    <t>휴무:김세희사원, 김초연사원, 반차:신동식주임</t>
    <phoneticPr fontId="4" type="noConversion"/>
  </si>
  <si>
    <t>(신동식주임), 강지원사원</t>
    <phoneticPr fontId="4" type="noConversion"/>
  </si>
  <si>
    <t>임유리사원, 정다영사원</t>
    <phoneticPr fontId="4" type="noConversion"/>
  </si>
  <si>
    <t>나윤석사원</t>
    <phoneticPr fontId="4" type="noConversion"/>
  </si>
  <si>
    <t>신동식주임은 리치올리 시금치 새우 그라틴 만드는 방법을 교육</t>
    <phoneticPr fontId="4" type="noConversion"/>
  </si>
  <si>
    <t>김태욱님</t>
    <phoneticPr fontId="4" type="noConversion"/>
  </si>
  <si>
    <t>다미녀회</t>
    <phoneticPr fontId="4" type="noConversion"/>
  </si>
  <si>
    <t xml:space="preserve"> verona</t>
    <phoneticPr fontId="4" type="noConversion"/>
  </si>
  <si>
    <t>유보람사원, 강솔사원,이민혜사원</t>
    <phoneticPr fontId="4" type="noConversion"/>
  </si>
  <si>
    <t>강솔사원</t>
    <phoneticPr fontId="4" type="noConversion"/>
  </si>
  <si>
    <t>이민혜사원</t>
    <phoneticPr fontId="4" type="noConversion"/>
  </si>
  <si>
    <t>2층 주방 대청소 실시</t>
    <phoneticPr fontId="4" type="noConversion"/>
  </si>
  <si>
    <t xml:space="preserve"> - 트렌치, 데크 오븐, 컨백션 오븐 청소 실시.</t>
    <phoneticPr fontId="4" type="noConversion"/>
  </si>
  <si>
    <t xml:space="preserve"> - 정다영 사원과, 임유리 사원에게 청소 방법 교육.</t>
    <phoneticPr fontId="4" type="noConversion"/>
  </si>
  <si>
    <t>2013. 5. 15.(수)</t>
    <phoneticPr fontId="4" type="noConversion"/>
  </si>
  <si>
    <t>신동식주임, (강지원사원)</t>
    <phoneticPr fontId="4" type="noConversion"/>
  </si>
  <si>
    <t>김세희사원, 정다영사원</t>
    <phoneticPr fontId="4" type="noConversion"/>
  </si>
  <si>
    <t>나윤석사원</t>
    <phoneticPr fontId="4" type="noConversion"/>
  </si>
  <si>
    <t xml:space="preserve"> 12:00</t>
    <phoneticPr fontId="4" type="noConversion"/>
  </si>
  <si>
    <t>계룡회</t>
    <phoneticPr fontId="4" type="noConversion"/>
  </si>
  <si>
    <t>서진우사장님</t>
    <phoneticPr fontId="4" type="noConversion"/>
  </si>
  <si>
    <t>최예진님</t>
    <phoneticPr fontId="4" type="noConversion"/>
  </si>
  <si>
    <t>박경한님</t>
    <phoneticPr fontId="4" type="noConversion"/>
  </si>
  <si>
    <t>민병석님</t>
    <phoneticPr fontId="4" type="noConversion"/>
  </si>
  <si>
    <t>강서욱님</t>
    <phoneticPr fontId="4" type="noConversion"/>
  </si>
  <si>
    <t>성하였습니다.</t>
    <phoneticPr fontId="4" type="noConversion"/>
  </si>
  <si>
    <t>내일부터 디너 코스 디저트에 제공할 예정입니다.</t>
    <phoneticPr fontId="4" type="noConversion"/>
  </si>
  <si>
    <t>그랜드메뉴 4차 시연이 있었습니다.</t>
    <phoneticPr fontId="4" type="noConversion"/>
  </si>
  <si>
    <t>완두콩 퓨레를 곁들인 관자살 구이</t>
    <phoneticPr fontId="4" type="noConversion"/>
  </si>
  <si>
    <t>민트를 이용한 꼴라 샐러드</t>
    <phoneticPr fontId="4" type="noConversion"/>
  </si>
  <si>
    <t>머스타드를 곁들인 해산물 샐러드</t>
    <phoneticPr fontId="4" type="noConversion"/>
  </si>
  <si>
    <t>토마토를 이용한 콜드 파스타</t>
    <phoneticPr fontId="4" type="noConversion"/>
  </si>
  <si>
    <t>치즈 플레이터와 프로슈토 멜론</t>
    <phoneticPr fontId="4" type="noConversion"/>
  </si>
  <si>
    <t xml:space="preserve">   - 매출금액 : \1,593,180( Lunch : \735,180 / Dinner: \858,000)</t>
    <phoneticPr fontId="4" type="noConversion"/>
  </si>
  <si>
    <t>2. 1층 디켄터 세척 및 선반 청소 실시</t>
    <phoneticPr fontId="4" type="noConversion"/>
  </si>
  <si>
    <t xml:space="preserve">  </t>
    <phoneticPr fontId="4" type="noConversion"/>
  </si>
  <si>
    <t>3. 이민혜 사원 카푸치노 교육 진행</t>
    <phoneticPr fontId="4" type="noConversion"/>
  </si>
  <si>
    <t>SK플래닛 사장님, SK회식, Roma, D/A</t>
    <phoneticPr fontId="4" type="noConversion"/>
  </si>
  <si>
    <t>나윤석,김초연사원은 다섯번의 시도 끝에 살구푸딩 디저트를 완</t>
    <phoneticPr fontId="4" type="noConversion"/>
  </si>
  <si>
    <t>이두영사원, 진나현사원</t>
    <phoneticPr fontId="4" type="noConversion"/>
  </si>
  <si>
    <t>유보람사원,이두영사원,진나현사원</t>
    <phoneticPr fontId="4" type="noConversion"/>
  </si>
  <si>
    <t>휴무:최향경 대리</t>
    <phoneticPr fontId="4" type="noConversion"/>
  </si>
  <si>
    <t xml:space="preserve">   - 매출금액 : \3,164,660( Lunch : \585,060 / Dinner: \2,579,600)</t>
    <phoneticPr fontId="4" type="noConversion"/>
  </si>
  <si>
    <t>2. 1층,2층,4층 유리창 청소 실시</t>
    <phoneticPr fontId="4" type="noConversion"/>
  </si>
  <si>
    <t>3. Bar물때제거 및 선반 청소</t>
    <phoneticPr fontId="4" type="noConversion"/>
  </si>
  <si>
    <t>휴무 : 임유리사원, 반차 : 강지원사원</t>
    <phoneticPr fontId="4" type="noConversion"/>
  </si>
  <si>
    <t>휴무 : -</t>
    <phoneticPr fontId="4" type="noConversion"/>
  </si>
  <si>
    <t>강솔사원</t>
    <phoneticPr fontId="4" type="noConversion"/>
  </si>
  <si>
    <t>유보람사원, 이두영사원, 진나현사원</t>
    <phoneticPr fontId="4" type="noConversion"/>
  </si>
  <si>
    <t>4. 한원석작가 스피커 천장에서 떨어져 한원석작가 사무실 전화통화하였습니다.</t>
    <phoneticPr fontId="4" type="noConversion"/>
  </si>
  <si>
    <t xml:space="preserve">    방문하여 보수작업 진행하기로 하였습니다.</t>
    <phoneticPr fontId="4" type="noConversion"/>
  </si>
  <si>
    <t>최향경대리, 이민혜사원</t>
    <phoneticPr fontId="4" type="noConversion"/>
  </si>
  <si>
    <t>-</t>
    <phoneticPr fontId="4" type="noConversion"/>
  </si>
  <si>
    <t>이두영사원</t>
    <phoneticPr fontId="4" type="noConversion"/>
  </si>
  <si>
    <t>유보람사원, 이민혜사원</t>
    <phoneticPr fontId="4" type="noConversion"/>
  </si>
  <si>
    <t>최향경대리, 강솔사원, 진나현사원</t>
    <phoneticPr fontId="4" type="noConversion"/>
  </si>
  <si>
    <t>2013. 5. 17.(토)</t>
    <phoneticPr fontId="4" type="noConversion"/>
  </si>
  <si>
    <t>2013. 5. 16.(목)</t>
    <phoneticPr fontId="4" type="noConversion"/>
  </si>
  <si>
    <t>한체규님</t>
    <phoneticPr fontId="4" type="noConversion"/>
  </si>
  <si>
    <t>신사장님</t>
    <phoneticPr fontId="4" type="noConversion"/>
  </si>
  <si>
    <t>방현정님</t>
    <phoneticPr fontId="4" type="noConversion"/>
  </si>
  <si>
    <t>휴무:김세희사원, 정다영사원, 반차:강지원사원</t>
    <phoneticPr fontId="4" type="noConversion"/>
  </si>
  <si>
    <t>나윤석사원</t>
    <phoneticPr fontId="4" type="noConversion"/>
  </si>
  <si>
    <t>신사장님 제공 메뉴</t>
    <phoneticPr fontId="4" type="noConversion"/>
  </si>
  <si>
    <t>민트 드레싱을 곁들인 어린 야채 샐러드</t>
    <phoneticPr fontId="4" type="noConversion"/>
  </si>
  <si>
    <t>리치올리, 야채 배추말이와 양갈비 케밥</t>
    <phoneticPr fontId="4" type="noConversion"/>
  </si>
  <si>
    <t>지배인은 2층 베로나 테라스에 쓰일 꽃과 바질을 구매 하였습니다.</t>
    <phoneticPr fontId="4" type="noConversion"/>
  </si>
  <si>
    <t>나팔꽃을 구매 하였습니다.</t>
    <phoneticPr fontId="4" type="noConversion"/>
  </si>
  <si>
    <t>나윤석사원은 저녁 식사 시간에 2층에 올라와 서포터를 하였습니</t>
    <phoneticPr fontId="4" type="noConversion"/>
  </si>
  <si>
    <t>다.</t>
    <phoneticPr fontId="4" type="noConversion"/>
  </si>
  <si>
    <t>매우 능동적으로 임하여 2층 메뉴가 무리 없이 제공 되었습니다.</t>
    <phoneticPr fontId="4" type="noConversion"/>
  </si>
  <si>
    <t>지배인은 신주임과 함께 내곡동에 가서 바질과 테라스에 쓰일</t>
    <phoneticPr fontId="4" type="noConversion"/>
  </si>
  <si>
    <t xml:space="preserve">   - 매출금액 : \2,591,120( Lunch : \274,700 / Dinner: \2,316,420)</t>
    <phoneticPr fontId="4" type="noConversion"/>
  </si>
  <si>
    <t>유보람사원, 이민혜 사원</t>
    <phoneticPr fontId="4" type="noConversion"/>
  </si>
  <si>
    <t>최향경대리, 진나현사원</t>
    <phoneticPr fontId="4" type="noConversion"/>
  </si>
  <si>
    <t>-</t>
    <phoneticPr fontId="4" type="noConversion"/>
  </si>
  <si>
    <t xml:space="preserve"> 이민혜 사원(오전하프근무)</t>
    <phoneticPr fontId="4" type="noConversion"/>
  </si>
  <si>
    <t>휴무 : 이두영사원, 하프근무 : 이민혜사원</t>
    <phoneticPr fontId="4" type="noConversion"/>
  </si>
  <si>
    <t>유보람사원</t>
    <phoneticPr fontId="4" type="noConversion"/>
  </si>
  <si>
    <t>2. 진나현 사원 전화교육 및 약도 교육</t>
    <phoneticPr fontId="4" type="noConversion"/>
  </si>
  <si>
    <t xml:space="preserve"> -전화교육 중 예약받는번과 약도(신사방면, 압구정방면) 교육 실시하였습니다.</t>
    <phoneticPr fontId="4" type="noConversion"/>
  </si>
  <si>
    <t>3. 예약사항</t>
    <phoneticPr fontId="4" type="noConversion"/>
  </si>
  <si>
    <t xml:space="preserve"> -5월17일 박현주 님(16명), 12:00~3:30, L/B Set, Roma</t>
    <phoneticPr fontId="4" type="noConversion"/>
  </si>
  <si>
    <t xml:space="preserve"> -5월20일 크리레투(16명)7:00, D/A, Roma =기업과 대학생들의 모임, PT 후 식사</t>
    <phoneticPr fontId="4" type="noConversion"/>
  </si>
  <si>
    <t xml:space="preserve"> -5월21일 북클럽(8)11:00, Roma</t>
    <phoneticPr fontId="4" type="noConversion"/>
  </si>
  <si>
    <t xml:space="preserve">   =&gt;강창수 님(사장님지인) 와인동호회 모임</t>
    <phoneticPr fontId="4" type="noConversion"/>
  </si>
  <si>
    <t xml:space="preserve"> -5월23일 유한양행(16)L/T, Roma</t>
    <phoneticPr fontId="4" type="noConversion"/>
  </si>
  <si>
    <t xml:space="preserve"> -5월27일 CNR리서치(8~10) 6:00, D/B,  Roma</t>
    <phoneticPr fontId="4" type="noConversion"/>
  </si>
  <si>
    <t xml:space="preserve"> -5월30일 유한양행(16)13:00, L/T, Roma</t>
    <phoneticPr fontId="4" type="noConversion"/>
  </si>
  <si>
    <t>휴무: 나윤석사원, 정다영사원</t>
    <phoneticPr fontId="4" type="noConversion"/>
  </si>
  <si>
    <t>신동식주임, 강지원사원</t>
    <phoneticPr fontId="4" type="noConversion"/>
  </si>
  <si>
    <t>임유리사원</t>
    <phoneticPr fontId="4" type="noConversion"/>
  </si>
  <si>
    <t>김초연사원</t>
    <phoneticPr fontId="4" type="noConversion"/>
  </si>
  <si>
    <t>12~15:30</t>
    <phoneticPr fontId="4" type="noConversion"/>
  </si>
  <si>
    <t>박현주 님</t>
    <phoneticPr fontId="4" type="noConversion"/>
  </si>
  <si>
    <t>이은주 님</t>
    <phoneticPr fontId="4" type="noConversion"/>
  </si>
  <si>
    <t>노혜영 님</t>
    <phoneticPr fontId="4" type="noConversion"/>
  </si>
  <si>
    <t>이충헌 님</t>
    <phoneticPr fontId="4" type="noConversion"/>
  </si>
  <si>
    <t>김정은 님</t>
    <phoneticPr fontId="4" type="noConversion"/>
  </si>
  <si>
    <t>남정현 님</t>
    <phoneticPr fontId="4" type="noConversion"/>
  </si>
  <si>
    <t>전주연 님</t>
    <phoneticPr fontId="4" type="noConversion"/>
  </si>
  <si>
    <t>백가영 님</t>
    <phoneticPr fontId="4" type="noConversion"/>
  </si>
  <si>
    <t>김수연 님</t>
    <phoneticPr fontId="4" type="noConversion"/>
  </si>
  <si>
    <t>임유리 사원 푸드 디스커버리 시스템에 관한 재 교육 실시</t>
    <phoneticPr fontId="4" type="noConversion"/>
  </si>
  <si>
    <t xml:space="preserve"> - 발주 품목에 대한 입고 등록 관련 업무를 재교육 하였습니다.</t>
    <phoneticPr fontId="4" type="noConversion"/>
  </si>
  <si>
    <t xml:space="preserve">   </t>
    <phoneticPr fontId="4" type="noConversion"/>
  </si>
  <si>
    <t>ROMA 런치 B 세트</t>
    <phoneticPr fontId="4" type="noConversion"/>
  </si>
  <si>
    <t>박현주 님 런치 B 세트에 대한 만족도가 좋으셨습니다.</t>
    <phoneticPr fontId="4" type="noConversion"/>
  </si>
  <si>
    <t>휴무 : 이민혜사원</t>
    <phoneticPr fontId="4" type="noConversion"/>
  </si>
  <si>
    <t>유보람사원</t>
    <phoneticPr fontId="4" type="noConversion"/>
  </si>
  <si>
    <t>이두영사원</t>
    <phoneticPr fontId="4" type="noConversion"/>
  </si>
  <si>
    <t xml:space="preserve">2. 진나현 사원 메뉴 교육실시 </t>
    <phoneticPr fontId="4" type="noConversion"/>
  </si>
  <si>
    <t xml:space="preserve"> -신동식 주임 교육실시하여 체계적인 메뉴숙지로 진행되었습니다.</t>
    <phoneticPr fontId="4" type="noConversion"/>
  </si>
  <si>
    <t xml:space="preserve">  메뉴교육 완료 후 최향경 대리 메뉴주문 시물레이션실시 후 고객응대 진행 될 예정입니다.</t>
    <phoneticPr fontId="4" type="noConversion"/>
  </si>
  <si>
    <t xml:space="preserve">   - 매출금액 : \2,296,480( Lunch : \1,219,800 / Dinner: \1,076,680)</t>
    <phoneticPr fontId="4" type="noConversion"/>
  </si>
  <si>
    <t>휴무: 신동식 주임, 김초연 사원</t>
    <phoneticPr fontId="4" type="noConversion"/>
  </si>
  <si>
    <t>강지원사원, 김세희 사원</t>
    <phoneticPr fontId="4" type="noConversion"/>
  </si>
  <si>
    <t>1층 트렌치 대청소 실시.</t>
    <phoneticPr fontId="4" type="noConversion"/>
  </si>
  <si>
    <t xml:space="preserve"> - 나윤석 사원이 솔선 수범하여 1층 주방에 있는</t>
    <phoneticPr fontId="4" type="noConversion"/>
  </si>
  <si>
    <t xml:space="preserve">   트렌치를 깔끔하게 청소 하였습니다.</t>
    <phoneticPr fontId="4" type="noConversion"/>
  </si>
  <si>
    <t>2013. 5. 18.(일)</t>
    <phoneticPr fontId="4" type="noConversion"/>
  </si>
  <si>
    <t xml:space="preserve"> -5월22일 이인비 님(9) 1인 \72,000 4인 SH로 다양하게 즐길 수 있게 구성하여 제공예정</t>
    <phoneticPr fontId="4" type="noConversion"/>
  </si>
  <si>
    <t xml:space="preserve">   - 매출금액 : \1,372,750( Lunch : \463,600 / Dinner: \909,150)</t>
    <phoneticPr fontId="4" type="noConversion"/>
  </si>
  <si>
    <t>2. 디저트메뉴판 제작</t>
    <phoneticPr fontId="4" type="noConversion"/>
  </si>
  <si>
    <t xml:space="preserve">   고객디저트주문의 활성화를 위해 디저트메뉴판 제작하였습니다.</t>
    <phoneticPr fontId="4" type="noConversion"/>
  </si>
  <si>
    <t>3. 진나현사원 에스프레소 추출 교육 실시</t>
    <phoneticPr fontId="4" type="noConversion"/>
  </si>
  <si>
    <t>2013. 5. 19.(일)</t>
    <phoneticPr fontId="4" type="noConversion"/>
  </si>
  <si>
    <t>휴무: 강지원사원, 김초연사원</t>
    <phoneticPr fontId="4" type="noConversion"/>
  </si>
  <si>
    <t>신동식주임, 김세희사원</t>
    <phoneticPr fontId="4" type="noConversion"/>
  </si>
  <si>
    <t>임유리사원</t>
    <phoneticPr fontId="4" type="noConversion"/>
  </si>
  <si>
    <t>신동식주임은 진나현사원에게 메뉴교육을 실시하였습니다.</t>
    <phoneticPr fontId="4" type="noConversion"/>
  </si>
  <si>
    <t>파스타,리조또,샐러드 부분에서 손님에게 어필 할 수 있는 포인트</t>
    <phoneticPr fontId="4" type="noConversion"/>
  </si>
  <si>
    <t>와 만드는 방법에 대해 교육하였습니다.</t>
    <phoneticPr fontId="4" type="noConversion"/>
  </si>
  <si>
    <t>김세희사원은 식전 빵 관리는 책임감 있게 수행하고 있습니다.</t>
    <phoneticPr fontId="4" type="noConversion"/>
  </si>
  <si>
    <t>그 날 들어온 빵을 먼저 사용하고 하루 지난 빵은 폐기하고 있습</t>
    <phoneticPr fontId="4" type="noConversion"/>
  </si>
  <si>
    <t>니다.</t>
    <phoneticPr fontId="4" type="noConversion"/>
  </si>
  <si>
    <t>나윤석사원은 휴무때 킨텍스에서 진행된 식품대전 관람 후기를</t>
    <phoneticPr fontId="4" type="noConversion"/>
  </si>
  <si>
    <t>팜플렛과 함께 직원들에게 소개 하였습니다.</t>
    <phoneticPr fontId="4" type="noConversion"/>
  </si>
  <si>
    <t xml:space="preserve">   - 매출금액 : \1,142,970( Lunch : \604,600 / Dinner: \538,370)</t>
    <phoneticPr fontId="4" type="noConversion"/>
  </si>
  <si>
    <t>2. 이민혜사원 라떼아트교육 실시</t>
    <phoneticPr fontId="4" type="noConversion"/>
  </si>
  <si>
    <t xml:space="preserve">   또한 신동식주임에게 메뉴교육(샐러드,피자,파스타,메인) 1시간동안 2차 메뉴교육 받았습니다.</t>
    <phoneticPr fontId="4" type="noConversion"/>
  </si>
  <si>
    <t xml:space="preserve">4. 1층 선반, 카운터 주변 등 먼지제거 실시하였습니다. </t>
    <phoneticPr fontId="4" type="noConversion"/>
  </si>
  <si>
    <t>5. 내일예약사항</t>
    <phoneticPr fontId="4" type="noConversion"/>
  </si>
  <si>
    <t xml:space="preserve">    -5월20일 크리레투(16명)7:00, D/A, Roma =기업과 대학생들의 모임, PT 후 식사</t>
    <phoneticPr fontId="4" type="noConversion"/>
  </si>
  <si>
    <t>휴무 : 유보람사원</t>
    <phoneticPr fontId="4" type="noConversion"/>
  </si>
  <si>
    <t>이두영사원, 이민헤사원</t>
    <phoneticPr fontId="4" type="noConversion"/>
  </si>
  <si>
    <t>-</t>
    <phoneticPr fontId="4" type="noConversion"/>
  </si>
  <si>
    <t>이민헤사원</t>
    <phoneticPr fontId="4" type="noConversion"/>
  </si>
  <si>
    <t>이두영사원</t>
    <phoneticPr fontId="4" type="noConversion"/>
  </si>
  <si>
    <t>남영상 님</t>
    <phoneticPr fontId="4" type="noConversion"/>
  </si>
  <si>
    <t>2+2</t>
    <phoneticPr fontId="4" type="noConversion"/>
  </si>
  <si>
    <t>단골손님</t>
    <phoneticPr fontId="4" type="noConversion"/>
  </si>
  <si>
    <t>2013. 5.20 .(월)</t>
    <phoneticPr fontId="4" type="noConversion"/>
  </si>
  <si>
    <t>마리끌레르</t>
    <phoneticPr fontId="4" type="noConversion"/>
  </si>
  <si>
    <t>Verona</t>
    <phoneticPr fontId="4" type="noConversion"/>
  </si>
  <si>
    <t>조차현님</t>
    <phoneticPr fontId="4" type="noConversion"/>
  </si>
  <si>
    <t>Verona,회사 회식</t>
    <phoneticPr fontId="4" type="noConversion"/>
  </si>
  <si>
    <t xml:space="preserve">    -크리레투 D/A, Roma =기업과 대학생들의 모임, PT 후 식사</t>
    <phoneticPr fontId="4" type="noConversion"/>
  </si>
  <si>
    <t>크리레투</t>
    <phoneticPr fontId="4" type="noConversion"/>
  </si>
  <si>
    <t>홍성철님</t>
    <phoneticPr fontId="4" type="noConversion"/>
  </si>
  <si>
    <t>단골손님</t>
    <phoneticPr fontId="4" type="noConversion"/>
  </si>
  <si>
    <t>이민혜</t>
    <phoneticPr fontId="4" type="noConversion"/>
  </si>
  <si>
    <t>유보람,진나현</t>
    <phoneticPr fontId="4" type="noConversion"/>
  </si>
  <si>
    <t>최향경</t>
    <phoneticPr fontId="4" type="noConversion"/>
  </si>
  <si>
    <t>유보람</t>
    <phoneticPr fontId="4" type="noConversion"/>
  </si>
  <si>
    <t>진나현</t>
    <phoneticPr fontId="4" type="noConversion"/>
  </si>
  <si>
    <t>최향경, 이민혜</t>
    <phoneticPr fontId="4" type="noConversion"/>
  </si>
  <si>
    <t>유보람</t>
    <phoneticPr fontId="4" type="noConversion"/>
  </si>
  <si>
    <t xml:space="preserve">   - 매출금액 : \3,370,140( Lunch : \386,800 / Dinner: \2,983,340)</t>
    <phoneticPr fontId="4" type="noConversion"/>
  </si>
  <si>
    <t>2. 1층 유리창 청소 실시</t>
    <phoneticPr fontId="4" type="noConversion"/>
  </si>
  <si>
    <t>- 폴딩도어 와 출입문등 전체적으로 유리창 청소를 실시했습니다.</t>
    <phoneticPr fontId="4" type="noConversion"/>
  </si>
  <si>
    <t>3.크리레투 (끌레도르 아이스크림 대학생 홍보 발대식)</t>
    <phoneticPr fontId="4" type="noConversion"/>
  </si>
  <si>
    <t>- 끌레도르 아이스크림 대학생 홍보 발대식 행사가 roma에서 이루어졌습니다.</t>
    <phoneticPr fontId="4" type="noConversion"/>
  </si>
  <si>
    <t xml:space="preserve">  D/A set 를 이용하셨으며, 공간과 음식에 대한 만족도가 매우 높으셨습니다.</t>
    <phoneticPr fontId="4" type="noConversion"/>
  </si>
  <si>
    <t>4.부산직원 시식</t>
    <phoneticPr fontId="4" type="noConversion"/>
  </si>
  <si>
    <t xml:space="preserve">부산점의 김소영 사원, 이인태 사원, 유은선 사원이 방문하여 
</t>
    <phoneticPr fontId="4" type="noConversion"/>
  </si>
  <si>
    <t>카프레제,꼴라메르까토피자, 감베리 파스타, 웰링턴 스테이크를 시식하였습니다.</t>
    <phoneticPr fontId="4" type="noConversion"/>
  </si>
  <si>
    <t>이와 더불어 1층부터 4층까지 매장 안내를 해주었습니다.</t>
    <phoneticPr fontId="4" type="noConversion"/>
  </si>
  <si>
    <t>휴무: 신동식주임, 김초연사원</t>
    <phoneticPr fontId="4" type="noConversion"/>
  </si>
  <si>
    <t>강지원사원</t>
    <phoneticPr fontId="4" type="noConversion"/>
  </si>
  <si>
    <t>김세희사원, 임유리사원</t>
    <phoneticPr fontId="4" type="noConversion"/>
  </si>
  <si>
    <t>나윤석사원</t>
    <phoneticPr fontId="4" type="noConversion"/>
  </si>
  <si>
    <t xml:space="preserve">김세희사원 </t>
    <phoneticPr fontId="4" type="noConversion"/>
  </si>
  <si>
    <t>2013. 5. .()</t>
    <phoneticPr fontId="4" type="noConversion"/>
  </si>
  <si>
    <t xml:space="preserve"> </t>
    <phoneticPr fontId="4" type="noConversion"/>
  </si>
  <si>
    <t>신동식 주임, 강지원사원</t>
    <phoneticPr fontId="4" type="noConversion"/>
  </si>
  <si>
    <t>임유리사원</t>
    <phoneticPr fontId="4" type="noConversion"/>
  </si>
  <si>
    <t>김초연 사원</t>
    <phoneticPr fontId="4" type="noConversion"/>
  </si>
  <si>
    <t>정다영 사원</t>
    <phoneticPr fontId="4" type="noConversion"/>
  </si>
  <si>
    <t>임유리 사원</t>
    <phoneticPr fontId="4" type="noConversion"/>
  </si>
  <si>
    <t>1층 주방 라비올리 제조 실시.</t>
    <phoneticPr fontId="4" type="noConversion"/>
  </si>
  <si>
    <t xml:space="preserve"> - 고메위크를 대비하여 미리 라비올리를 제조 시작 하여</t>
    <phoneticPr fontId="4" type="noConversion"/>
  </si>
  <si>
    <t xml:space="preserve">   철저한 준비를 하고 있습니다.</t>
    <phoneticPr fontId="4" type="noConversion"/>
  </si>
  <si>
    <t>고메위크 메뉴 시연 실시.</t>
    <phoneticPr fontId="4" type="noConversion"/>
  </si>
  <si>
    <t>북클럽</t>
    <phoneticPr fontId="4" type="noConversion"/>
  </si>
  <si>
    <t>이하늬 님</t>
    <phoneticPr fontId="4" type="noConversion"/>
  </si>
  <si>
    <t>박성실 님</t>
    <phoneticPr fontId="4" type="noConversion"/>
  </si>
  <si>
    <t>송민우 님</t>
    <phoneticPr fontId="4" type="noConversion"/>
  </si>
  <si>
    <t>홍승조 님</t>
    <phoneticPr fontId="4" type="noConversion"/>
  </si>
  <si>
    <t>김보경 님</t>
    <phoneticPr fontId="4" type="noConversion"/>
  </si>
  <si>
    <t>김선호 님</t>
    <phoneticPr fontId="4" type="noConversion"/>
  </si>
  <si>
    <t>2013. 5.21.(화)</t>
    <phoneticPr fontId="4" type="noConversion"/>
  </si>
  <si>
    <t xml:space="preserve">   - 매출금액 : \2,368,800( Lunch : \764,100 / Dinner: 1,604,700)</t>
    <phoneticPr fontId="4" type="noConversion"/>
  </si>
  <si>
    <t>2. 1층 내부 유리창 청소 실시</t>
    <phoneticPr fontId="4" type="noConversion"/>
  </si>
  <si>
    <t>3. 문유민 홀직원 첫출근</t>
    <phoneticPr fontId="4" type="noConversion"/>
  </si>
  <si>
    <t>4. 이민헤 사원 하우스와인 제공법 교육 확인 후 손님응대하였습니다.</t>
    <phoneticPr fontId="4" type="noConversion"/>
  </si>
  <si>
    <t xml:space="preserve">  -5월22일 이인비 님(9) 1인 \72,000 4인 SH로 다양하게 즐길 수 있게 구성하여 제공예정</t>
    <phoneticPr fontId="4" type="noConversion"/>
  </si>
  <si>
    <t>휴무 : 이두영사원</t>
    <phoneticPr fontId="4" type="noConversion"/>
  </si>
  <si>
    <t>휴무 : 진나현 사원</t>
    <phoneticPr fontId="4" type="noConversion"/>
  </si>
  <si>
    <t>이민헤사원, 문유민사원</t>
    <phoneticPr fontId="4" type="noConversion"/>
  </si>
  <si>
    <t>최향경대리, 유보람사원</t>
    <phoneticPr fontId="4" type="noConversion"/>
  </si>
  <si>
    <t>유보람사원</t>
    <phoneticPr fontId="4" type="noConversion"/>
  </si>
  <si>
    <t>최향경대리, 이두영사원, 문유민사원</t>
    <phoneticPr fontId="4" type="noConversion"/>
  </si>
  <si>
    <t>2013. 5. 23.(수)</t>
    <phoneticPr fontId="4" type="noConversion"/>
  </si>
  <si>
    <t>휴무: 정다영사원</t>
    <phoneticPr fontId="4" type="noConversion"/>
  </si>
  <si>
    <t>고메 메뉴인 비프 까르파치오를 준비 하기 시작했으며, 디저트</t>
    <phoneticPr fontId="4" type="noConversion"/>
  </si>
  <si>
    <t>(애플파이와 살구푸딩)는 반포점 제과팀에게 수량 체크 하여 전달</t>
    <phoneticPr fontId="4" type="noConversion"/>
  </si>
  <si>
    <t>지배인은 샐러드 파트 담당인 임유리사원에게 비프 까르파치오</t>
    <phoneticPr fontId="4" type="noConversion"/>
  </si>
  <si>
    <t>와 시즌 샐러드 메뉴를 재교육 하였습니다.</t>
    <phoneticPr fontId="4" type="noConversion"/>
  </si>
  <si>
    <t>김혜연 님</t>
    <phoneticPr fontId="4" type="noConversion"/>
  </si>
  <si>
    <t>최문경 님</t>
    <phoneticPr fontId="4" type="noConversion"/>
  </si>
  <si>
    <t>김준형 님</t>
    <phoneticPr fontId="4" type="noConversion"/>
  </si>
  <si>
    <t>박병헌 님</t>
    <phoneticPr fontId="4" type="noConversion"/>
  </si>
  <si>
    <t>예치과</t>
    <phoneticPr fontId="4" type="noConversion"/>
  </si>
  <si>
    <t xml:space="preserve">   - 매출금액 : \2,689,160( Lunch : \243,000 / Dinner: 2,259,160)</t>
    <phoneticPr fontId="4" type="noConversion"/>
  </si>
  <si>
    <t>이인비 님</t>
    <phoneticPr fontId="4" type="noConversion"/>
  </si>
  <si>
    <t>2. 문유민사원 매장 길설명 교육</t>
    <phoneticPr fontId="4" type="noConversion"/>
  </si>
  <si>
    <t>3. 내일예약사항</t>
    <phoneticPr fontId="4" type="noConversion"/>
  </si>
  <si>
    <t xml:space="preserve"> -유한양행 (16) 13:30-17:00, L/T</t>
    <phoneticPr fontId="4" type="noConversion"/>
  </si>
  <si>
    <t xml:space="preserve"> -서울대병원(12) 7:00, D/A</t>
    <phoneticPr fontId="4" type="noConversion"/>
  </si>
  <si>
    <t>휴무 : - , 하프근무 : 유보람</t>
    <phoneticPr fontId="4" type="noConversion"/>
  </si>
  <si>
    <t>유보람사원, 이민헤사원</t>
    <phoneticPr fontId="4" type="noConversion"/>
  </si>
  <si>
    <t>최향경대리, 문유민사원</t>
    <phoneticPr fontId="4" type="noConversion"/>
  </si>
  <si>
    <t>이두영사원, 진나현사원</t>
    <phoneticPr fontId="4" type="noConversion"/>
  </si>
  <si>
    <t>최향경대리</t>
    <phoneticPr fontId="4" type="noConversion"/>
  </si>
  <si>
    <t>유보람사원(하프근무)</t>
    <phoneticPr fontId="4" type="noConversion"/>
  </si>
  <si>
    <t>최향경대리, 진나현사원, 문유민사원</t>
    <phoneticPr fontId="4" type="noConversion"/>
  </si>
  <si>
    <t>이두영사원</t>
    <phoneticPr fontId="4" type="noConversion"/>
  </si>
  <si>
    <t>휴무 :유보람사원</t>
    <phoneticPr fontId="4" type="noConversion"/>
  </si>
  <si>
    <t xml:space="preserve"> 이민헤사원</t>
    <phoneticPr fontId="4" type="noConversion"/>
  </si>
  <si>
    <t>최향경대리, 문유민사원</t>
    <phoneticPr fontId="4" type="noConversion"/>
  </si>
  <si>
    <t>진나현사원</t>
    <phoneticPr fontId="4" type="noConversion"/>
  </si>
  <si>
    <t>최향경대리, 이민혜사원, 문유민사원</t>
    <phoneticPr fontId="4" type="noConversion"/>
  </si>
  <si>
    <t xml:space="preserve">   - 매출금액 : \3,958,940( Lunch : \1,400,000 / Dinner: 2,558,940)</t>
    <phoneticPr fontId="4" type="noConversion"/>
  </si>
  <si>
    <t xml:space="preserve">     런치,디너 4층 모두 예약손님으로 매출에 도움되었으며 저녁 영업시간에는 </t>
    <phoneticPr fontId="4" type="noConversion"/>
  </si>
  <si>
    <t xml:space="preserve">     다양한 고객층의 방문, 만족도 모두 좋았습니다.</t>
    <phoneticPr fontId="4" type="noConversion"/>
  </si>
  <si>
    <t>2. 내일부터 고메위크 시작</t>
    <phoneticPr fontId="4" type="noConversion"/>
  </si>
  <si>
    <t>2013. 5. 23.(목)</t>
    <phoneticPr fontId="4" type="noConversion"/>
  </si>
  <si>
    <t>2013. 5. 24.(금)</t>
    <phoneticPr fontId="4" type="noConversion"/>
  </si>
  <si>
    <t>조미원님</t>
    <phoneticPr fontId="4" type="noConversion"/>
  </si>
  <si>
    <t>1:00~5:00</t>
    <phoneticPr fontId="4" type="noConversion"/>
  </si>
  <si>
    <t>박지영님</t>
    <phoneticPr fontId="4" type="noConversion"/>
  </si>
  <si>
    <t>Roma, 유한양행 뷰티 클래스, L/T</t>
    <phoneticPr fontId="4" type="noConversion"/>
  </si>
  <si>
    <t>함종민님</t>
    <phoneticPr fontId="4" type="noConversion"/>
  </si>
  <si>
    <t>정유진님</t>
    <phoneticPr fontId="4" type="noConversion"/>
  </si>
  <si>
    <t>김철우님</t>
    <phoneticPr fontId="4" type="noConversion"/>
  </si>
  <si>
    <t>서울대학교</t>
    <phoneticPr fontId="4" type="noConversion"/>
  </si>
  <si>
    <t>이병완님</t>
    <phoneticPr fontId="4" type="noConversion"/>
  </si>
  <si>
    <t>지배인님 지인</t>
    <phoneticPr fontId="4" type="noConversion"/>
  </si>
  <si>
    <t>정옥자님</t>
    <phoneticPr fontId="4" type="noConversion"/>
  </si>
  <si>
    <t>휴무: 없음</t>
    <phoneticPr fontId="4" type="noConversion"/>
  </si>
  <si>
    <t>신동식주임, 강지원사원</t>
    <phoneticPr fontId="4" type="noConversion"/>
  </si>
  <si>
    <t>임유리사원, 김세희사원</t>
    <phoneticPr fontId="4" type="noConversion"/>
  </si>
  <si>
    <t>나윤석사원</t>
    <phoneticPr fontId="4" type="noConversion"/>
  </si>
  <si>
    <t>정다영사원, 김초연사원</t>
    <phoneticPr fontId="4" type="noConversion"/>
  </si>
  <si>
    <t>김세희사원</t>
    <phoneticPr fontId="4" type="noConversion"/>
  </si>
  <si>
    <t>고메 행사 메뉴 준비로 지배인 지도하에 재료 준비를 하였습니다.</t>
    <phoneticPr fontId="4" type="noConversion"/>
  </si>
  <si>
    <t>지배인은 고메 메뉴(2가지 에피타이져)와 모짜튀김, 관자구이</t>
    <phoneticPr fontId="4" type="noConversion"/>
  </si>
  <si>
    <t>스페셜 까르니(안티) 를 시연하였습니다.</t>
    <phoneticPr fontId="4" type="noConversion"/>
  </si>
  <si>
    <t>휴무: 없음</t>
    <phoneticPr fontId="4" type="noConversion"/>
  </si>
  <si>
    <t>정다영사원, 김초연사원</t>
    <phoneticPr fontId="4" type="noConversion"/>
  </si>
  <si>
    <t xml:space="preserve">신동식주임 </t>
    <phoneticPr fontId="4" type="noConversion"/>
  </si>
  <si>
    <t>임진환 주임은 고메 행사 경험자로서 매장와서 기물 셋팅 방법과</t>
    <phoneticPr fontId="4" type="noConversion"/>
  </si>
  <si>
    <t>메뉴가 수월하게 제공 될 수 있게 많은 도움을 주었습니다.</t>
    <phoneticPr fontId="4" type="noConversion"/>
  </si>
  <si>
    <t>천소현님</t>
    <phoneticPr fontId="4" type="noConversion"/>
  </si>
  <si>
    <t>김성현님</t>
    <phoneticPr fontId="4" type="noConversion"/>
  </si>
  <si>
    <t>박혜영님</t>
    <phoneticPr fontId="4" type="noConversion"/>
  </si>
  <si>
    <t>금택코리아</t>
    <phoneticPr fontId="4" type="noConversion"/>
  </si>
  <si>
    <t>김은아님</t>
    <phoneticPr fontId="4" type="noConversion"/>
  </si>
  <si>
    <t>정서영님</t>
    <phoneticPr fontId="4" type="noConversion"/>
  </si>
  <si>
    <t>윤희선님</t>
    <phoneticPr fontId="4" type="noConversion"/>
  </si>
  <si>
    <t>이병남님</t>
    <phoneticPr fontId="4" type="noConversion"/>
  </si>
  <si>
    <t>이광언님</t>
    <phoneticPr fontId="4" type="noConversion"/>
  </si>
  <si>
    <t>사민영님</t>
    <phoneticPr fontId="4" type="noConversion"/>
  </si>
  <si>
    <t>민선경님</t>
    <phoneticPr fontId="4" type="noConversion"/>
  </si>
  <si>
    <t>박경태님</t>
    <phoneticPr fontId="4" type="noConversion"/>
  </si>
  <si>
    <t>정현정님</t>
    <phoneticPr fontId="4" type="noConversion"/>
  </si>
  <si>
    <t xml:space="preserve">외 4팀 </t>
    <phoneticPr fontId="4" type="noConversion"/>
  </si>
  <si>
    <t>지배인은 고메 행사기간동안 메뉴가 정상적으로 진행 되기 위해</t>
    <phoneticPr fontId="4" type="noConversion"/>
  </si>
  <si>
    <t>접시, 재료, 마음가짐등을 어떻게 해야 되는지 교육하였습니다.</t>
    <phoneticPr fontId="4" type="noConversion"/>
  </si>
  <si>
    <t xml:space="preserve">   - 매출금액 : \4,075,700( Lunch : \796,600/ Dinner: 3,279,100)</t>
    <phoneticPr fontId="4" type="noConversion"/>
  </si>
  <si>
    <t xml:space="preserve">                      =&gt;고메위크 할인금액 : 1,678,000  </t>
    <phoneticPr fontId="4" type="noConversion"/>
  </si>
  <si>
    <t>2. 부산 김호중 주임 지원근무</t>
    <phoneticPr fontId="4" type="noConversion"/>
  </si>
  <si>
    <t xml:space="preserve">   5월24일~5월28일(월) 4일간 지원근무합니다.</t>
    <phoneticPr fontId="4" type="noConversion"/>
  </si>
  <si>
    <t>Roma</t>
    <phoneticPr fontId="4" type="noConversion"/>
  </si>
  <si>
    <t>휴무 :이민혜사원</t>
    <phoneticPr fontId="4" type="noConversion"/>
  </si>
  <si>
    <t>유보람사원, 문유민사원</t>
    <phoneticPr fontId="4" type="noConversion"/>
  </si>
  <si>
    <t>이두영사원</t>
    <phoneticPr fontId="4" type="noConversion"/>
  </si>
  <si>
    <t>김호중주임</t>
    <phoneticPr fontId="4" type="noConversion"/>
  </si>
  <si>
    <t>최향경대리, 진나현사원</t>
    <phoneticPr fontId="4" type="noConversion"/>
  </si>
  <si>
    <t>최향경대리, 김호중주임, 유보람사원, 이두영사원, 문유민사원</t>
    <phoneticPr fontId="4" type="noConversion"/>
  </si>
  <si>
    <t>-</t>
    <phoneticPr fontId="4" type="noConversion"/>
  </si>
  <si>
    <t>1. 당일 영업 보고 사항</t>
    <phoneticPr fontId="4" type="noConversion"/>
  </si>
  <si>
    <t>최향경대리, 이두영사원,이민혜</t>
    <phoneticPr fontId="4" type="noConversion"/>
  </si>
  <si>
    <t>김호중주임</t>
    <phoneticPr fontId="4" type="noConversion"/>
  </si>
  <si>
    <t>이두영사원</t>
    <phoneticPr fontId="4" type="noConversion"/>
  </si>
  <si>
    <t>이민혜사원</t>
    <phoneticPr fontId="4" type="noConversion"/>
  </si>
  <si>
    <t>휴무 : 진나현사원</t>
    <phoneticPr fontId="4" type="noConversion"/>
  </si>
  <si>
    <t>2013. 5. 25.(토)</t>
    <phoneticPr fontId="4" type="noConversion"/>
  </si>
  <si>
    <t>임유리사원, 김세희사원</t>
    <phoneticPr fontId="4" type="noConversion"/>
  </si>
  <si>
    <t>1층</t>
    <phoneticPr fontId="4" type="noConversion"/>
  </si>
  <si>
    <t>프렙</t>
    <phoneticPr fontId="4" type="noConversion"/>
  </si>
  <si>
    <t>임진환주임</t>
    <phoneticPr fontId="4" type="noConversion"/>
  </si>
  <si>
    <t>나윤석사원, 정다영사원, 김초연사원</t>
    <phoneticPr fontId="4" type="noConversion"/>
  </si>
  <si>
    <t>디너부터 2층에서 모든 메뉴가 나가기 시작하였습니다.</t>
    <phoneticPr fontId="4" type="noConversion"/>
  </si>
  <si>
    <t>기존 1층에서 샐러드와 비프까르파치오 디저트가 제공 되었지만</t>
    <phoneticPr fontId="4" type="noConversion"/>
  </si>
  <si>
    <t>2층으로 통합 되고 1층에서는 디저트 및 재료 준비를 하였습니다.</t>
    <phoneticPr fontId="4" type="noConversion"/>
  </si>
  <si>
    <t>2013. 5. 26.(일)</t>
    <phoneticPr fontId="4" type="noConversion"/>
  </si>
  <si>
    <t>1층</t>
    <phoneticPr fontId="4" type="noConversion"/>
  </si>
  <si>
    <t>프렙</t>
    <phoneticPr fontId="4" type="noConversion"/>
  </si>
  <si>
    <t>임진환주임</t>
    <phoneticPr fontId="4" type="noConversion"/>
  </si>
  <si>
    <t>나윤석사원, 정다영사원</t>
    <phoneticPr fontId="4" type="noConversion"/>
  </si>
  <si>
    <t>메뉴 제공이 2층으로 통합 된 뒤로 메뉴 제공이 수월하게 진행</t>
    <phoneticPr fontId="4" type="noConversion"/>
  </si>
  <si>
    <t>되었습니다.</t>
    <phoneticPr fontId="4" type="noConversion"/>
  </si>
  <si>
    <t>지배인은 재료 신선도에 대해서 직원들에게 교육하였습니다.</t>
    <phoneticPr fontId="4" type="noConversion"/>
  </si>
  <si>
    <t xml:space="preserve">   - 매출금액 : \4,002,600( Lunch : \1,323,000/ Dinner: 2,679,600)</t>
    <phoneticPr fontId="4" type="noConversion"/>
  </si>
  <si>
    <t xml:space="preserve">                      =&gt;고메위크 할인금액 :  \ 2,990,000</t>
    <phoneticPr fontId="4" type="noConversion"/>
  </si>
  <si>
    <t xml:space="preserve">   - 매출금액 : \3,738,000( Lunch : \1,365,300/ Dinner: \2,372,700)</t>
    <phoneticPr fontId="4" type="noConversion"/>
  </si>
  <si>
    <t xml:space="preserve">                      =&gt;고메위크 할인금액 :   \3,029,000</t>
    <phoneticPr fontId="4" type="noConversion"/>
  </si>
  <si>
    <t>최향경대리, 이민혜사원,진나현사원</t>
    <phoneticPr fontId="4" type="noConversion"/>
  </si>
  <si>
    <t>이민혜사원</t>
    <phoneticPr fontId="4" type="noConversion"/>
  </si>
  <si>
    <t>진나현사원</t>
    <phoneticPr fontId="4" type="noConversion"/>
  </si>
  <si>
    <t>최향경대리, 김호중주임, 유보람사원, 이민혜사원, 문유민사원</t>
    <phoneticPr fontId="4" type="noConversion"/>
  </si>
  <si>
    <t>2. 고메위크손님으로 런치,디너 전좌석예약되었습니다.</t>
    <phoneticPr fontId="4" type="noConversion"/>
  </si>
  <si>
    <t>2013. 5. 27.(월)</t>
    <phoneticPr fontId="4" type="noConversion"/>
  </si>
  <si>
    <t>휴무: 나윤석사원</t>
    <phoneticPr fontId="4" type="noConversion"/>
  </si>
  <si>
    <t xml:space="preserve">신동식주임 </t>
    <phoneticPr fontId="4" type="noConversion"/>
  </si>
  <si>
    <t>정다영사원, 김초연사원</t>
    <phoneticPr fontId="4" type="noConversion"/>
  </si>
  <si>
    <t>지배인은 사무실에 있는 식자재 관리는 철처히 하라고 지시하였</t>
    <phoneticPr fontId="4" type="noConversion"/>
  </si>
  <si>
    <t>고 명일 실시할 예정입니다.</t>
    <phoneticPr fontId="4" type="noConversion"/>
  </si>
  <si>
    <t xml:space="preserve">   - 매출금액 : \3,421,400( Lunch : \1,210,700/ Dinner: \2,210,700)</t>
    <phoneticPr fontId="4" type="noConversion"/>
  </si>
  <si>
    <t xml:space="preserve">                      =&gt;고메위크 할인금액 :  \ 973,700</t>
    <phoneticPr fontId="4" type="noConversion"/>
  </si>
  <si>
    <t>2. 런치영업시 고메위크손님 외에 외국손님의 방문이 있어 매출에 도움되었습니다.</t>
    <phoneticPr fontId="4" type="noConversion"/>
  </si>
  <si>
    <t>휴무 : 이두영사원</t>
    <phoneticPr fontId="4" type="noConversion"/>
  </si>
  <si>
    <t>휴무 : 유보람사원, 문유민사원</t>
    <phoneticPr fontId="4" type="noConversion"/>
  </si>
  <si>
    <t>이민혜사원</t>
    <phoneticPr fontId="4" type="noConversion"/>
  </si>
  <si>
    <t>최향경대리, 김호중주임,진나현사원</t>
    <phoneticPr fontId="4" type="noConversion"/>
  </si>
  <si>
    <t>이두영사원</t>
    <phoneticPr fontId="4" type="noConversion"/>
  </si>
  <si>
    <t>최향경대리, 김호중주임, 이두영사원, 이민혜사원</t>
    <phoneticPr fontId="4" type="noConversion"/>
  </si>
  <si>
    <t>2013. 5. 28.(화)</t>
    <phoneticPr fontId="4" type="noConversion"/>
  </si>
  <si>
    <t>메뉴 제공시 그릇 청결도와 이물질이 있는지 모두 확인 하는 교육</t>
    <phoneticPr fontId="4" type="noConversion"/>
  </si>
  <si>
    <t>을 실시하였습니다.</t>
    <phoneticPr fontId="4" type="noConversion"/>
  </si>
  <si>
    <t>지배인은 새롭게 시행될 그랜드메뉴 준비를 지금부터 시행 하라고</t>
    <phoneticPr fontId="4" type="noConversion"/>
  </si>
  <si>
    <t>교육하였습니다.</t>
    <phoneticPr fontId="4" type="noConversion"/>
  </si>
  <si>
    <t xml:space="preserve">   - 매출금액 : \3,059,140( Lunch : \889,840/ Dinner: \2,169,300)</t>
    <phoneticPr fontId="4" type="noConversion"/>
  </si>
  <si>
    <t xml:space="preserve">                      =&gt;고메위크 할인금액 :  \ 2,408,960</t>
    <phoneticPr fontId="4" type="noConversion"/>
  </si>
  <si>
    <t>휴무 : 진나현사원</t>
    <phoneticPr fontId="4" type="noConversion"/>
  </si>
  <si>
    <t>최향경대리, 이두영사원, 이민혜사원</t>
    <phoneticPr fontId="4" type="noConversion"/>
  </si>
  <si>
    <t>-</t>
    <phoneticPr fontId="4" type="noConversion"/>
  </si>
  <si>
    <t>이두영사원</t>
    <phoneticPr fontId="4" type="noConversion"/>
  </si>
  <si>
    <t>이민혜사원</t>
    <phoneticPr fontId="4" type="noConversion"/>
  </si>
  <si>
    <t>최향경대리, 유보람사원, 이두영사원, 문유민사원</t>
    <phoneticPr fontId="4" type="noConversion"/>
  </si>
  <si>
    <t>유보람사원, 문유민사원</t>
    <phoneticPr fontId="4" type="noConversion"/>
  </si>
  <si>
    <t>휴무 : -</t>
    <phoneticPr fontId="4" type="noConversion"/>
  </si>
  <si>
    <t xml:space="preserve">   - 매출금액 : \3,154,200( Lunch : \1,378,000/ Dinner: \1,776,500)</t>
    <phoneticPr fontId="4" type="noConversion"/>
  </si>
  <si>
    <t xml:space="preserve">                      =&gt;고메위크 할인금액 :  \ 2,550,000</t>
    <phoneticPr fontId="4" type="noConversion"/>
  </si>
  <si>
    <t>2.사무실청소 실시</t>
    <phoneticPr fontId="4" type="noConversion"/>
  </si>
  <si>
    <t>3. 4층 싱크대주변 진열장 정리 및 청소 실시</t>
    <phoneticPr fontId="4" type="noConversion"/>
  </si>
  <si>
    <t>4. 화장실대청소 실시</t>
    <phoneticPr fontId="4" type="noConversion"/>
  </si>
  <si>
    <t>이두영사원, 문유민사원</t>
    <phoneticPr fontId="4" type="noConversion"/>
  </si>
  <si>
    <t>최향경대리, 유보람사원, 이민혜사원, 문유민사원</t>
    <phoneticPr fontId="4" type="noConversion"/>
  </si>
  <si>
    <t>이민혜사원</t>
    <phoneticPr fontId="4" type="noConversion"/>
  </si>
  <si>
    <t>진나현사원</t>
    <phoneticPr fontId="4" type="noConversion"/>
  </si>
  <si>
    <t>최향경대리, 유보람사원, 이두영사원, 이민혜사원, 문유민사원</t>
    <phoneticPr fontId="4" type="noConversion"/>
  </si>
  <si>
    <t xml:space="preserve">   - 매출금액 : \5,025,100( Lunch : \1,421,000/ Dinner: \3,604,100)</t>
    <phoneticPr fontId="4" type="noConversion"/>
  </si>
  <si>
    <t xml:space="preserve">                      =&gt;고메위크 할인금액 :  \ 2,138,000</t>
    <phoneticPr fontId="4" type="noConversion"/>
  </si>
  <si>
    <t>2. 오늘 유한양행 런치와 디너예약으로 매출에 도움되었습니다.</t>
    <phoneticPr fontId="4" type="noConversion"/>
  </si>
  <si>
    <t>3. 내일 예약사항</t>
    <phoneticPr fontId="4" type="noConversion"/>
  </si>
  <si>
    <t xml:space="preserve"> -SK 플래닛(서진우대표님) 7:00. 10, D/B이용, Roma</t>
    <phoneticPr fontId="4" type="noConversion"/>
  </si>
  <si>
    <t>유보람사원, 문유민사원</t>
    <phoneticPr fontId="4" type="noConversion"/>
  </si>
  <si>
    <t>최향경대리, 이민혜사원</t>
    <phoneticPr fontId="4" type="noConversion"/>
  </si>
  <si>
    <t>이두영사원, 진나현사원</t>
    <phoneticPr fontId="4" type="noConversion"/>
  </si>
  <si>
    <t>최향경대리</t>
    <phoneticPr fontId="4" type="noConversion"/>
  </si>
  <si>
    <t>휴무: -</t>
    <phoneticPr fontId="4" type="noConversion"/>
  </si>
  <si>
    <t>임유리사원, 김세희사원, 나윤석사원</t>
    <phoneticPr fontId="4" type="noConversion"/>
  </si>
  <si>
    <t>2013. 5. 31.(금)</t>
    <phoneticPr fontId="4" type="noConversion"/>
  </si>
  <si>
    <t>휴무: 김초연사원, 파견: 강지원사원</t>
    <phoneticPr fontId="4" type="noConversion"/>
  </si>
  <si>
    <t>임유리사원, 나윤석사원</t>
    <phoneticPr fontId="4" type="noConversion"/>
  </si>
  <si>
    <t>정다영사원</t>
    <phoneticPr fontId="4" type="noConversion"/>
  </si>
  <si>
    <t xml:space="preserve">신동식주임 </t>
    <phoneticPr fontId="4" type="noConversion"/>
  </si>
  <si>
    <t>냉장고 청소 및 정리와 후드 기름때 제거를 실시하였습니다.</t>
    <phoneticPr fontId="4" type="noConversion"/>
  </si>
  <si>
    <t>고메메뉴 식자재 정리와 그랜드 메뉴 준비를 철저히 하면서 직원</t>
    <phoneticPr fontId="4" type="noConversion"/>
  </si>
  <si>
    <t>들 정신 교육도 실시 하였습니다.</t>
    <phoneticPr fontId="4" type="noConversion"/>
  </si>
  <si>
    <t>김혜연님</t>
    <phoneticPr fontId="4" type="noConversion"/>
  </si>
  <si>
    <t>송창준님</t>
    <phoneticPr fontId="4" type="noConversion"/>
  </si>
  <si>
    <t>정진영님</t>
    <phoneticPr fontId="4" type="noConversion"/>
  </si>
  <si>
    <t>sk플래닛</t>
    <phoneticPr fontId="4" type="noConversion"/>
  </si>
  <si>
    <t>이인비님</t>
    <phoneticPr fontId="4" type="noConversion"/>
  </si>
  <si>
    <t>한정연님</t>
    <phoneticPr fontId="4" type="noConversion"/>
  </si>
  <si>
    <t>차정현님</t>
    <phoneticPr fontId="4" type="noConversion"/>
  </si>
  <si>
    <t>최성인님</t>
    <phoneticPr fontId="4" type="noConversion"/>
  </si>
  <si>
    <t xml:space="preserve"> </t>
    <phoneticPr fontId="4" type="noConversion"/>
  </si>
  <si>
    <t>휴무 : 이두영사원, 문유민사원</t>
    <phoneticPr fontId="4" type="noConversion"/>
  </si>
  <si>
    <t>이민혜사워</t>
    <phoneticPr fontId="4" type="noConversion"/>
  </si>
  <si>
    <t>최향경대리, 진나현사원</t>
    <phoneticPr fontId="4" type="noConversion"/>
  </si>
  <si>
    <t>유보람사원</t>
    <phoneticPr fontId="4" type="noConversion"/>
  </si>
  <si>
    <t>-</t>
    <phoneticPr fontId="4" type="noConversion"/>
  </si>
  <si>
    <t>최향경대리, 이민혜사원</t>
    <phoneticPr fontId="4" type="noConversion"/>
  </si>
  <si>
    <t xml:space="preserve">   - 매출금액 : \2,419,280( Lunch : \215,480/ Dinner: \2,203,800)</t>
    <phoneticPr fontId="4" type="noConversion"/>
  </si>
  <si>
    <t>서진우사장님, Roma, D/B</t>
    <phoneticPr fontId="4" type="noConversion"/>
  </si>
  <si>
    <t>2. 이민혜사원 꽃장식 교육</t>
    <phoneticPr fontId="4" type="noConversion"/>
  </si>
  <si>
    <t xml:space="preserve"> 아침 9:30 최향경대리와 이민혜사원 꽃시장방문하여 내일 생일파티(Roma) 꽃구입부터 꽃꽂이까지</t>
    <phoneticPr fontId="4" type="noConversion"/>
  </si>
  <si>
    <t>함께 하였습니다.</t>
    <phoneticPr fontId="4" type="noConversion"/>
  </si>
  <si>
    <t>내일생일파티 테마는 26세 여성고객 생일파티며 고객의 기호에 맞춰 핑크톤으로 연출하였습니다.</t>
    <phoneticPr fontId="4" type="noConversion"/>
  </si>
  <si>
    <t>3. 계단청소 실시</t>
    <phoneticPr fontId="4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</si>
</sst>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h:mm;@"/>
    <numFmt numFmtId="177" formatCode="mm&quot;월&quot;\ dd&quot;일&quot;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1"/>
      <color rgb="FFFA7D0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4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4" borderId="43" applyNumberFormat="0" applyAlignment="0" applyProtection="0">
      <alignment vertical="center"/>
    </xf>
  </cellStyleXfs>
  <cellXfs count="70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20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0" fontId="10" fillId="0" borderId="5" xfId="0" applyNumberFormat="1" applyFont="1" applyBorder="1" applyAlignment="1">
      <alignment horizontal="center" vertical="center" wrapText="1"/>
    </xf>
    <xf numFmtId="20" fontId="11" fillId="0" borderId="8" xfId="0" applyNumberFormat="1" applyFont="1" applyBorder="1" applyAlignment="1">
      <alignment horizontal="center" vertical="center"/>
    </xf>
    <xf numFmtId="20" fontId="10" fillId="0" borderId="1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13" fillId="0" borderId="1" xfId="0" applyFont="1" applyBorder="1" applyAlignment="1">
      <alignment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42" fontId="12" fillId="0" borderId="8" xfId="2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0" borderId="25" xfId="0" applyBorder="1">
      <alignment vertical="center"/>
    </xf>
    <xf numFmtId="17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41" fontId="0" fillId="0" borderId="6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42" fontId="0" fillId="0" borderId="6" xfId="2" applyFont="1" applyBorder="1" applyAlignment="1">
      <alignment vertical="center"/>
    </xf>
    <xf numFmtId="42" fontId="0" fillId="0" borderId="6" xfId="2" applyFont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3" borderId="0" xfId="0" applyFont="1" applyFill="1">
      <alignment vertical="center"/>
    </xf>
    <xf numFmtId="0" fontId="12" fillId="3" borderId="21" xfId="0" applyFont="1" applyFill="1" applyBorder="1">
      <alignment vertical="center"/>
    </xf>
    <xf numFmtId="0" fontId="12" fillId="3" borderId="2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0" borderId="0" xfId="0" quotePrefix="1" applyFont="1" applyFill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0" fontId="10" fillId="0" borderId="3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3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20" fontId="10" fillId="0" borderId="39" xfId="0" applyNumberFormat="1" applyFont="1" applyBorder="1" applyAlignment="1">
      <alignment horizontal="center" vertical="center" wrapText="1"/>
    </xf>
    <xf numFmtId="0" fontId="12" fillId="0" borderId="22" xfId="0" applyFont="1" applyFill="1" applyBorder="1">
      <alignment vertical="center"/>
    </xf>
    <xf numFmtId="0" fontId="10" fillId="0" borderId="41" xfId="0" applyFont="1" applyBorder="1" applyAlignment="1">
      <alignment horizontal="center" vertical="center" wrapText="1"/>
    </xf>
    <xf numFmtId="176" fontId="10" fillId="0" borderId="41" xfId="0" applyNumberFormat="1" applyFont="1" applyBorder="1" applyAlignment="1">
      <alignment horizontal="center" vertical="center" wrapText="1"/>
    </xf>
    <xf numFmtId="20" fontId="10" fillId="0" borderId="41" xfId="0" applyNumberFormat="1" applyFont="1" applyBorder="1" applyAlignment="1">
      <alignment horizontal="center" vertical="center" wrapText="1"/>
    </xf>
    <xf numFmtId="20" fontId="10" fillId="0" borderId="42" xfId="0" applyNumberFormat="1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2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>
      <alignment vertical="center"/>
    </xf>
    <xf numFmtId="3" fontId="0" fillId="0" borderId="0" xfId="0" applyNumberFormat="1">
      <alignment vertical="center"/>
    </xf>
    <xf numFmtId="3" fontId="16" fillId="4" borderId="43" xfId="4" applyNumberFormat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22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applyFont="1" applyFill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1" xfId="0" applyFont="1" applyFill="1" applyBorder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2" fillId="3" borderId="23" xfId="0" applyFont="1" applyFill="1" applyBorder="1" applyAlignment="1">
      <alignment horizontal="left" vertical="center"/>
    </xf>
    <xf numFmtId="0" fontId="12" fillId="3" borderId="24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41" fontId="10" fillId="0" borderId="2" xfId="1" applyFont="1" applyBorder="1" applyAlignment="1">
      <alignment horizontal="center" vertical="center" wrapText="1"/>
    </xf>
    <xf numFmtId="41" fontId="10" fillId="0" borderId="18" xfId="1" applyFont="1" applyBorder="1" applyAlignment="1">
      <alignment horizontal="center" vertical="center" wrapText="1"/>
    </xf>
    <xf numFmtId="41" fontId="10" fillId="0" borderId="3" xfId="1" applyFont="1" applyBorder="1" applyAlignment="1">
      <alignment horizontal="center" vertical="center" wrapText="1"/>
    </xf>
    <xf numFmtId="41" fontId="10" fillId="0" borderId="1" xfId="1" applyFont="1" applyBorder="1" applyAlignment="1">
      <alignment horizontal="center" vertical="center" wrapText="1"/>
    </xf>
    <xf numFmtId="0" fontId="12" fillId="2" borderId="19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12" fillId="2" borderId="29" xfId="0" applyFont="1" applyFill="1" applyBorder="1">
      <alignment vertical="center"/>
    </xf>
    <xf numFmtId="0" fontId="12" fillId="2" borderId="25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41" fontId="13" fillId="0" borderId="18" xfId="1" applyFont="1" applyBorder="1" applyAlignment="1">
      <alignment horizontal="center" vertical="center" wrapText="1"/>
    </xf>
    <xf numFmtId="41" fontId="13" fillId="0" borderId="3" xfId="1" applyFont="1" applyBorder="1" applyAlignment="1">
      <alignment horizontal="center" vertical="center" wrapText="1"/>
    </xf>
    <xf numFmtId="41" fontId="10" fillId="0" borderId="2" xfId="1" applyFont="1" applyBorder="1" applyAlignment="1">
      <alignment horizontal="left" vertical="center" wrapText="1"/>
    </xf>
    <xf numFmtId="41" fontId="10" fillId="0" borderId="18" xfId="1" applyFont="1" applyBorder="1" applyAlignment="1">
      <alignment horizontal="left" vertical="center" wrapText="1"/>
    </xf>
    <xf numFmtId="41" fontId="10" fillId="0" borderId="3" xfId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1" fontId="10" fillId="0" borderId="7" xfId="1" applyFont="1" applyBorder="1" applyAlignment="1">
      <alignment horizontal="center" vertical="center" wrapText="1"/>
    </xf>
    <xf numFmtId="41" fontId="10" fillId="0" borderId="8" xfId="1" applyFont="1" applyBorder="1" applyAlignment="1">
      <alignment horizontal="center" vertical="center" wrapText="1"/>
    </xf>
    <xf numFmtId="41" fontId="10" fillId="0" borderId="9" xfId="1" applyFont="1" applyBorder="1" applyAlignment="1">
      <alignment horizontal="center" vertical="center" wrapText="1"/>
    </xf>
    <xf numFmtId="20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20" fontId="10" fillId="0" borderId="3" xfId="0" applyNumberFormat="1" applyFont="1" applyBorder="1" applyAlignment="1">
      <alignment horizontal="center" vertical="center" wrapText="1"/>
    </xf>
    <xf numFmtId="41" fontId="12" fillId="0" borderId="7" xfId="1" applyFont="1" applyBorder="1" applyAlignment="1">
      <alignment horizontal="center" vertical="center"/>
    </xf>
    <xf numFmtId="41" fontId="12" fillId="0" borderId="8" xfId="1" applyFont="1" applyBorder="1" applyAlignment="1">
      <alignment horizontal="center" vertical="center"/>
    </xf>
    <xf numFmtId="41" fontId="12" fillId="0" borderId="9" xfId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41" fontId="10" fillId="0" borderId="6" xfId="1" applyFont="1" applyBorder="1" applyAlignment="1">
      <alignment horizontal="center" vertical="center" wrapText="1"/>
    </xf>
    <xf numFmtId="41" fontId="1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1" fontId="10" fillId="0" borderId="4" xfId="1" applyFont="1" applyBorder="1" applyAlignment="1">
      <alignment horizontal="center" vertical="center" wrapText="1"/>
    </xf>
    <xf numFmtId="43" fontId="12" fillId="0" borderId="0" xfId="3" applyFont="1" applyFill="1">
      <alignment vertical="center"/>
    </xf>
    <xf numFmtId="43" fontId="12" fillId="0" borderId="21" xfId="3" applyFont="1" applyFill="1" applyBorder="1">
      <alignment vertical="center"/>
    </xf>
    <xf numFmtId="0" fontId="12" fillId="0" borderId="22" xfId="0" quotePrefix="1" applyFont="1" applyFill="1" applyBorder="1" applyAlignment="1">
      <alignment horizontal="left" vertical="center" wrapText="1"/>
    </xf>
    <xf numFmtId="0" fontId="12" fillId="0" borderId="0" xfId="0" quotePrefix="1" applyFont="1" applyFill="1" applyAlignment="1">
      <alignment horizontal="left" vertical="center"/>
    </xf>
    <xf numFmtId="0" fontId="12" fillId="0" borderId="21" xfId="0" quotePrefix="1" applyFont="1" applyFill="1" applyBorder="1" applyAlignment="1">
      <alignment horizontal="left" vertical="center"/>
    </xf>
    <xf numFmtId="0" fontId="12" fillId="0" borderId="22" xfId="0" quotePrefix="1" applyFont="1" applyFill="1" applyBorder="1" applyAlignment="1">
      <alignment horizontal="left" vertical="center"/>
    </xf>
    <xf numFmtId="0" fontId="12" fillId="0" borderId="22" xfId="0" applyFont="1" applyFill="1" applyBorder="1">
      <alignment vertical="center"/>
    </xf>
    <xf numFmtId="0" fontId="12" fillId="0" borderId="4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41" fontId="10" fillId="0" borderId="36" xfId="1" applyFont="1" applyBorder="1" applyAlignment="1">
      <alignment horizontal="center" vertical="center" wrapText="1"/>
    </xf>
    <xf numFmtId="41" fontId="10" fillId="0" borderId="37" xfId="1" applyFont="1" applyBorder="1" applyAlignment="1">
      <alignment horizontal="center" vertical="center" wrapText="1"/>
    </xf>
    <xf numFmtId="41" fontId="10" fillId="0" borderId="38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1" fontId="10" fillId="0" borderId="33" xfId="1" applyFont="1" applyBorder="1" applyAlignment="1">
      <alignment horizontal="center" vertical="center" wrapText="1"/>
    </xf>
    <xf numFmtId="41" fontId="10" fillId="0" borderId="34" xfId="1" applyFont="1" applyBorder="1" applyAlignment="1">
      <alignment horizontal="center" vertical="center" wrapText="1"/>
    </xf>
    <xf numFmtId="41" fontId="10" fillId="0" borderId="35" xfId="1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1" xfId="0" applyFont="1" applyFill="1" applyBorder="1">
      <alignment vertical="center"/>
    </xf>
    <xf numFmtId="0" fontId="12" fillId="0" borderId="0" xfId="0" quotePrefix="1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41" fontId="10" fillId="0" borderId="5" xfId="1" applyFont="1" applyBorder="1" applyAlignment="1">
      <alignment horizontal="center" vertical="center" wrapText="1"/>
    </xf>
    <xf numFmtId="41" fontId="10" fillId="0" borderId="15" xfId="1" applyFont="1" applyBorder="1" applyAlignment="1">
      <alignment horizontal="center" vertical="center" wrapText="1"/>
    </xf>
    <xf numFmtId="41" fontId="10" fillId="0" borderId="16" xfId="1" applyFont="1" applyBorder="1" applyAlignment="1">
      <alignment horizontal="center" vertical="center" wrapText="1"/>
    </xf>
    <xf numFmtId="41" fontId="10" fillId="0" borderId="10" xfId="1" applyFont="1" applyBorder="1" applyAlignment="1">
      <alignment horizontal="center" vertical="center" wrapText="1"/>
    </xf>
    <xf numFmtId="41" fontId="13" fillId="0" borderId="17" xfId="1" applyFont="1" applyBorder="1" applyAlignment="1">
      <alignment horizontal="center" vertical="center" wrapText="1"/>
    </xf>
    <xf numFmtId="41" fontId="13" fillId="0" borderId="13" xfId="1" applyFont="1" applyBorder="1" applyAlignment="1">
      <alignment horizontal="center" vertical="center" wrapText="1"/>
    </xf>
    <xf numFmtId="0" fontId="12" fillId="0" borderId="19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20" xfId="0" applyFont="1" applyFill="1" applyBorder="1">
      <alignment vertical="center"/>
    </xf>
  </cellXfs>
  <cellStyles count="5">
    <cellStyle name="계산" xfId="4" builtinId="22"/>
    <cellStyle name="쉼표" xfId="3" builtinId="3"/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opLeftCell="A16" zoomScaleNormal="100" workbookViewId="0">
      <selection activeCell="A49" sqref="A49:D4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"/>
      <c r="B3" s="1"/>
      <c r="C3" s="1"/>
      <c r="D3" s="1"/>
      <c r="E3" s="1"/>
      <c r="F3" s="1"/>
      <c r="G3" s="666" t="s">
        <v>31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7" t="s">
        <v>6</v>
      </c>
      <c r="E8" s="7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0.47916666666666669</v>
      </c>
      <c r="C9" s="662"/>
      <c r="D9" s="8" t="s">
        <v>32</v>
      </c>
      <c r="E9" s="7">
        <v>3</v>
      </c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7"/>
      <c r="E12" s="7"/>
      <c r="F12" s="670"/>
      <c r="G12" s="670"/>
      <c r="H12" s="670"/>
    </row>
    <row r="13" spans="1:8" ht="17.25">
      <c r="A13" s="668"/>
      <c r="B13" s="661"/>
      <c r="C13" s="662"/>
      <c r="D13" s="11"/>
      <c r="E13" s="12"/>
      <c r="F13" s="663"/>
      <c r="G13" s="663"/>
      <c r="H13" s="663"/>
    </row>
    <row r="14" spans="1:8" ht="17.25">
      <c r="A14" s="668"/>
      <c r="B14" s="661"/>
      <c r="C14" s="662"/>
      <c r="D14" s="11"/>
      <c r="E14" s="12"/>
      <c r="F14" s="663"/>
      <c r="G14" s="663"/>
      <c r="H14" s="663"/>
    </row>
    <row r="15" spans="1:8" ht="17.25">
      <c r="A15" s="668"/>
      <c r="B15" s="661"/>
      <c r="C15" s="662"/>
      <c r="D15" s="11"/>
      <c r="E15" s="12"/>
      <c r="F15" s="663"/>
      <c r="G15" s="663"/>
      <c r="H15" s="663"/>
    </row>
    <row r="16" spans="1:8" ht="17.25">
      <c r="A16" s="668"/>
      <c r="B16" s="661"/>
      <c r="C16" s="662"/>
      <c r="D16" s="13"/>
      <c r="E16" s="12"/>
      <c r="F16" s="658"/>
      <c r="G16" s="659"/>
      <c r="H16" s="660"/>
    </row>
    <row r="17" spans="1:13" ht="17.25">
      <c r="A17" s="669"/>
      <c r="B17" s="661"/>
      <c r="C17" s="662"/>
      <c r="D17" s="14"/>
      <c r="E17" s="12"/>
      <c r="F17" s="663"/>
      <c r="G17" s="663"/>
      <c r="H17" s="663"/>
    </row>
    <row r="18" spans="1:13" ht="17.25" customHeight="1">
      <c r="A18" s="648" t="s">
        <v>9</v>
      </c>
      <c r="B18" s="661">
        <v>0.25</v>
      </c>
      <c r="C18" s="662"/>
      <c r="D18" s="15" t="s">
        <v>33</v>
      </c>
      <c r="E18" s="12">
        <v>2</v>
      </c>
      <c r="F18" s="651"/>
      <c r="G18" s="652"/>
      <c r="H18" s="653"/>
    </row>
    <row r="19" spans="1:13" ht="17.25">
      <c r="A19" s="642"/>
      <c r="B19" s="661">
        <v>0.29166666666666669</v>
      </c>
      <c r="C19" s="662"/>
      <c r="D19" s="16" t="s">
        <v>34</v>
      </c>
      <c r="E19" s="12">
        <v>2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35</v>
      </c>
      <c r="E20" s="12">
        <v>12</v>
      </c>
      <c r="F20" s="651" t="s">
        <v>37</v>
      </c>
      <c r="G20" s="652"/>
      <c r="H20" s="653"/>
    </row>
    <row r="21" spans="1:13" ht="17.25">
      <c r="A21" s="642"/>
      <c r="B21" s="661">
        <v>0.3125</v>
      </c>
      <c r="C21" s="662"/>
      <c r="D21" s="18" t="s">
        <v>36</v>
      </c>
      <c r="E21" s="12">
        <v>2</v>
      </c>
      <c r="F21" s="651"/>
      <c r="G21" s="652"/>
      <c r="H21" s="653"/>
    </row>
    <row r="22" spans="1:13" ht="17.25">
      <c r="A22" s="642"/>
      <c r="B22" s="661"/>
      <c r="C22" s="662"/>
      <c r="D22" s="18"/>
      <c r="E22" s="12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12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12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12"/>
      <c r="F25" s="651"/>
      <c r="G25" s="652"/>
      <c r="H25" s="653"/>
    </row>
    <row r="26" spans="1:13" ht="17.25">
      <c r="A26" s="645"/>
      <c r="B26" s="654"/>
      <c r="C26" s="655"/>
      <c r="D26" s="20"/>
      <c r="E26" s="12"/>
      <c r="F26" s="623"/>
      <c r="G26" s="623"/>
      <c r="H26" s="623"/>
    </row>
    <row r="27" spans="1:13" ht="17.25" customHeight="1">
      <c r="A27" s="642"/>
      <c r="B27" s="643"/>
      <c r="C27" s="643"/>
      <c r="D27" s="644"/>
      <c r="E27" s="648" t="s">
        <v>10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7" t="s">
        <v>11</v>
      </c>
      <c r="B29" s="620" t="s">
        <v>71</v>
      </c>
      <c r="C29" s="621"/>
      <c r="D29" s="622"/>
      <c r="E29" s="7" t="s">
        <v>12</v>
      </c>
      <c r="F29" s="623" t="s">
        <v>59</v>
      </c>
      <c r="G29" s="623"/>
      <c r="H29" s="623"/>
    </row>
    <row r="30" spans="1:13" ht="17.25" customHeight="1">
      <c r="A30" s="7" t="s">
        <v>13</v>
      </c>
      <c r="B30" s="620" t="s">
        <v>38</v>
      </c>
      <c r="C30" s="621"/>
      <c r="D30" s="622"/>
      <c r="E30" s="7" t="s">
        <v>14</v>
      </c>
      <c r="F30" s="623" t="s">
        <v>60</v>
      </c>
      <c r="G30" s="623"/>
      <c r="H30" s="623"/>
    </row>
    <row r="31" spans="1:13" ht="17.25" customHeight="1">
      <c r="A31" s="7" t="s">
        <v>15</v>
      </c>
      <c r="B31" s="620" t="s">
        <v>39</v>
      </c>
      <c r="C31" s="621"/>
      <c r="D31" s="622"/>
      <c r="E31" s="7" t="s">
        <v>16</v>
      </c>
      <c r="F31" s="623" t="s">
        <v>61</v>
      </c>
      <c r="G31" s="623"/>
      <c r="H31" s="623"/>
      <c r="M31" s="21"/>
    </row>
    <row r="32" spans="1:13" ht="17.25" customHeight="1">
      <c r="A32" s="7" t="s">
        <v>17</v>
      </c>
      <c r="B32" s="620" t="s">
        <v>40</v>
      </c>
      <c r="C32" s="630"/>
      <c r="D32" s="631"/>
      <c r="E32" s="7" t="s">
        <v>18</v>
      </c>
      <c r="F32" s="623"/>
      <c r="G32" s="623"/>
      <c r="H32" s="623"/>
      <c r="M32" s="21"/>
    </row>
    <row r="33" spans="1:8" ht="17.25" customHeight="1">
      <c r="A33" s="7" t="s">
        <v>19</v>
      </c>
      <c r="B33" s="620" t="s">
        <v>41</v>
      </c>
      <c r="C33" s="621"/>
      <c r="D33" s="622"/>
      <c r="E33" s="7" t="s">
        <v>20</v>
      </c>
      <c r="F33" s="623" t="s">
        <v>58</v>
      </c>
      <c r="G33" s="623"/>
      <c r="H33" s="623"/>
    </row>
    <row r="34" spans="1:8" ht="17.25" customHeight="1">
      <c r="A34" s="7"/>
      <c r="B34" s="632"/>
      <c r="C34" s="633"/>
      <c r="D34" s="634"/>
      <c r="E34" s="7" t="s">
        <v>21</v>
      </c>
      <c r="F34" s="623" t="s">
        <v>62</v>
      </c>
      <c r="G34" s="623"/>
      <c r="H34" s="623"/>
    </row>
    <row r="35" spans="1:8" ht="17.25" customHeight="1">
      <c r="A35" s="7"/>
      <c r="B35" s="632"/>
      <c r="C35" s="633"/>
      <c r="D35" s="634"/>
      <c r="E35" s="7" t="s">
        <v>22</v>
      </c>
      <c r="F35" s="623" t="s">
        <v>63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42</v>
      </c>
      <c r="B38" s="625"/>
      <c r="C38" s="625"/>
      <c r="D38" s="626"/>
      <c r="E38" s="627" t="s">
        <v>52</v>
      </c>
      <c r="F38" s="628"/>
      <c r="G38" s="628"/>
      <c r="H38" s="629"/>
    </row>
    <row r="39" spans="1:8" ht="19.5" customHeight="1">
      <c r="A39" s="614" t="s">
        <v>43</v>
      </c>
      <c r="B39" s="614"/>
      <c r="C39" s="614"/>
      <c r="D39" s="615"/>
      <c r="E39" s="601" t="s">
        <v>53</v>
      </c>
      <c r="F39" s="601"/>
      <c r="G39" s="601"/>
      <c r="H39" s="602"/>
    </row>
    <row r="40" spans="1:8" ht="19.5" customHeight="1">
      <c r="A40" s="599" t="s">
        <v>44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6" t="s">
        <v>45</v>
      </c>
      <c r="B41" s="599"/>
      <c r="C41" s="599"/>
      <c r="D41" s="600"/>
      <c r="E41" s="23"/>
      <c r="F41" s="24"/>
      <c r="G41" s="24"/>
      <c r="H41" s="25"/>
    </row>
    <row r="42" spans="1:8" ht="17.25" customHeight="1">
      <c r="A42" s="599" t="s">
        <v>46</v>
      </c>
      <c r="B42" s="599"/>
      <c r="C42" s="599"/>
      <c r="D42" s="600"/>
      <c r="E42" s="45" t="s">
        <v>54</v>
      </c>
      <c r="F42" s="26"/>
      <c r="G42" s="26"/>
      <c r="H42" s="27"/>
    </row>
    <row r="43" spans="1:8" ht="16.5" customHeight="1">
      <c r="A43" s="617" t="s">
        <v>47</v>
      </c>
      <c r="B43" s="619"/>
      <c r="C43" s="619"/>
      <c r="D43" s="615"/>
      <c r="E43" s="607" t="s">
        <v>55</v>
      </c>
      <c r="F43" s="608"/>
      <c r="G43" s="608"/>
      <c r="H43" s="608"/>
    </row>
    <row r="44" spans="1:8" ht="17.25" customHeight="1">
      <c r="A44" s="599"/>
      <c r="B44" s="599"/>
      <c r="C44" s="599"/>
      <c r="D44" s="600"/>
      <c r="E44" s="607"/>
      <c r="F44" s="608"/>
      <c r="G44" s="608"/>
      <c r="H44" s="608"/>
    </row>
    <row r="45" spans="1:8" ht="17.25" customHeight="1">
      <c r="A45" s="619" t="s">
        <v>48</v>
      </c>
      <c r="B45" s="619"/>
      <c r="C45" s="619"/>
      <c r="D45" s="615"/>
      <c r="E45" s="617" t="s">
        <v>56</v>
      </c>
      <c r="F45" s="614"/>
      <c r="G45" s="614"/>
      <c r="H45" s="614"/>
    </row>
    <row r="46" spans="1:8" ht="17.25" customHeight="1">
      <c r="A46" s="612" t="s">
        <v>49</v>
      </c>
      <c r="B46" s="612"/>
      <c r="C46" s="612"/>
      <c r="D46" s="613"/>
      <c r="E46" s="28" t="s">
        <v>57</v>
      </c>
      <c r="F46" s="28"/>
      <c r="G46" s="28"/>
      <c r="H46" s="29"/>
    </row>
    <row r="47" spans="1:8" ht="17.25" customHeight="1">
      <c r="A47" s="612" t="s">
        <v>50</v>
      </c>
      <c r="B47" s="612"/>
      <c r="C47" s="612"/>
      <c r="D47" s="613"/>
      <c r="E47" s="616"/>
      <c r="F47" s="618"/>
      <c r="G47" s="618"/>
      <c r="H47" s="600"/>
    </row>
    <row r="48" spans="1:8" ht="17.25" customHeight="1">
      <c r="A48" s="612" t="s">
        <v>51</v>
      </c>
      <c r="B48" s="612"/>
      <c r="C48" s="612"/>
      <c r="D48" s="613"/>
      <c r="E48" s="58"/>
      <c r="F48" s="58"/>
      <c r="G48" s="58"/>
      <c r="H48" s="59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30"/>
      <c r="B51" s="30"/>
      <c r="C51" s="30"/>
      <c r="D51" s="31"/>
      <c r="E51" s="28"/>
      <c r="F51" s="28"/>
      <c r="G51" s="28"/>
      <c r="H51" s="29"/>
    </row>
    <row r="52" spans="1:8" ht="17.25" customHeight="1">
      <c r="A52" s="30"/>
      <c r="B52" s="30"/>
      <c r="C52" s="30"/>
      <c r="D52" s="31"/>
      <c r="E52" s="28"/>
      <c r="F52" s="28"/>
      <c r="G52" s="28"/>
      <c r="H52" s="29"/>
    </row>
    <row r="53" spans="1:8" ht="17.25" customHeight="1">
      <c r="A53" s="30"/>
      <c r="B53" s="30"/>
      <c r="C53" s="30"/>
      <c r="D53" s="31"/>
      <c r="E53" s="28"/>
      <c r="F53" s="28"/>
      <c r="G53" s="28"/>
      <c r="H53" s="2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92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E43:H44"/>
    <mergeCell ref="E45:H45"/>
    <mergeCell ref="E47:H47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H57" sqref="H57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68"/>
      <c r="B3" s="168"/>
      <c r="C3" s="168"/>
      <c r="D3" s="168"/>
      <c r="E3" s="168"/>
      <c r="F3" s="168"/>
      <c r="G3" s="666" t="s">
        <v>336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169" t="s">
        <v>6</v>
      </c>
      <c r="E8" s="169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350</v>
      </c>
      <c r="E9" s="169">
        <v>5</v>
      </c>
      <c r="F9" s="623"/>
      <c r="G9" s="623"/>
      <c r="H9" s="623"/>
    </row>
    <row r="10" spans="1:8" ht="17.25">
      <c r="A10" s="668"/>
      <c r="B10" s="661">
        <v>0.5</v>
      </c>
      <c r="C10" s="662"/>
      <c r="D10" s="8" t="s">
        <v>351</v>
      </c>
      <c r="E10" s="9">
        <v>3</v>
      </c>
      <c r="F10" s="623"/>
      <c r="G10" s="623"/>
      <c r="H10" s="623"/>
    </row>
    <row r="11" spans="1:8" ht="17.25">
      <c r="A11" s="668"/>
      <c r="B11" s="661">
        <v>0.5</v>
      </c>
      <c r="C11" s="662"/>
      <c r="D11" s="10" t="s">
        <v>352</v>
      </c>
      <c r="E11" s="9">
        <v>4</v>
      </c>
      <c r="F11" s="623"/>
      <c r="G11" s="623"/>
      <c r="H11" s="623"/>
    </row>
    <row r="12" spans="1:8" ht="17.25">
      <c r="A12" s="668"/>
      <c r="B12" s="661">
        <v>0.5</v>
      </c>
      <c r="C12" s="662"/>
      <c r="D12" s="182" t="s">
        <v>353</v>
      </c>
      <c r="E12" s="169">
        <v>8</v>
      </c>
      <c r="F12" s="670" t="s">
        <v>356</v>
      </c>
      <c r="G12" s="670"/>
      <c r="H12" s="670"/>
    </row>
    <row r="13" spans="1:8" ht="17.25">
      <c r="A13" s="668"/>
      <c r="B13" s="661">
        <v>0.5</v>
      </c>
      <c r="C13" s="662"/>
      <c r="D13" s="181" t="s">
        <v>354</v>
      </c>
      <c r="E13" s="170">
        <v>2</v>
      </c>
      <c r="F13" s="663"/>
      <c r="G13" s="663"/>
      <c r="H13" s="663"/>
    </row>
    <row r="14" spans="1:8" ht="17.25">
      <c r="A14" s="668"/>
      <c r="B14" s="661">
        <v>0.52083333333333337</v>
      </c>
      <c r="C14" s="662"/>
      <c r="D14" s="181" t="s">
        <v>355</v>
      </c>
      <c r="E14" s="170">
        <v>2</v>
      </c>
      <c r="F14" s="663"/>
      <c r="G14" s="663"/>
      <c r="H14" s="663"/>
    </row>
    <row r="15" spans="1:8" ht="17.25">
      <c r="A15" s="668"/>
      <c r="B15" s="661"/>
      <c r="C15" s="662"/>
      <c r="D15" s="167"/>
      <c r="E15" s="170"/>
      <c r="F15" s="663"/>
      <c r="G15" s="663"/>
      <c r="H15" s="663"/>
    </row>
    <row r="16" spans="1:8" ht="17.25">
      <c r="A16" s="668"/>
      <c r="B16" s="661"/>
      <c r="C16" s="662"/>
      <c r="D16" s="13"/>
      <c r="E16" s="170"/>
      <c r="F16" s="658"/>
      <c r="G16" s="659"/>
      <c r="H16" s="660"/>
    </row>
    <row r="17" spans="1:13" ht="17.25">
      <c r="A17" s="669"/>
      <c r="B17" s="661"/>
      <c r="C17" s="662"/>
      <c r="D17" s="14"/>
      <c r="E17" s="170"/>
      <c r="F17" s="663"/>
      <c r="G17" s="663"/>
      <c r="H17" s="663"/>
    </row>
    <row r="18" spans="1:13" ht="17.25" customHeight="1">
      <c r="A18" s="648" t="s">
        <v>9</v>
      </c>
      <c r="B18" s="661">
        <v>0.27083333333333331</v>
      </c>
      <c r="C18" s="662"/>
      <c r="D18" s="15" t="s">
        <v>357</v>
      </c>
      <c r="E18" s="170">
        <v>8</v>
      </c>
      <c r="F18" s="651"/>
      <c r="G18" s="652"/>
      <c r="H18" s="653"/>
    </row>
    <row r="19" spans="1:13" ht="17.25">
      <c r="A19" s="642"/>
      <c r="B19" s="661">
        <v>0.27083333333333331</v>
      </c>
      <c r="C19" s="662"/>
      <c r="D19" s="16" t="s">
        <v>358</v>
      </c>
      <c r="E19" s="170">
        <v>3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387</v>
      </c>
      <c r="E20" s="170">
        <v>36</v>
      </c>
      <c r="F20" s="651" t="s">
        <v>361</v>
      </c>
      <c r="G20" s="652"/>
      <c r="H20" s="653"/>
    </row>
    <row r="21" spans="1:13" ht="17.25">
      <c r="A21" s="642"/>
      <c r="B21" s="661">
        <v>0.3125</v>
      </c>
      <c r="C21" s="662"/>
      <c r="D21" s="18" t="s">
        <v>359</v>
      </c>
      <c r="E21" s="170">
        <v>2</v>
      </c>
      <c r="F21" s="651"/>
      <c r="G21" s="652"/>
      <c r="H21" s="653"/>
    </row>
    <row r="22" spans="1:13" ht="17.25">
      <c r="A22" s="642"/>
      <c r="B22" s="661">
        <v>0.3125</v>
      </c>
      <c r="C22" s="662"/>
      <c r="D22" s="18" t="s">
        <v>360</v>
      </c>
      <c r="E22" s="170">
        <v>2</v>
      </c>
      <c r="F22" s="651"/>
      <c r="G22" s="652"/>
      <c r="H22" s="653"/>
    </row>
    <row r="23" spans="1:13" ht="17.25" customHeight="1">
      <c r="A23" s="642"/>
      <c r="B23" s="661"/>
      <c r="C23" s="662"/>
      <c r="D23" s="18"/>
      <c r="E23" s="170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170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170"/>
      <c r="F25" s="651"/>
      <c r="G25" s="652"/>
      <c r="H25" s="653"/>
    </row>
    <row r="26" spans="1:13" ht="17.25">
      <c r="A26" s="645"/>
      <c r="B26" s="654"/>
      <c r="C26" s="655"/>
      <c r="D26" s="20"/>
      <c r="E26" s="170"/>
      <c r="F26" s="623"/>
      <c r="G26" s="623"/>
      <c r="H26" s="623"/>
    </row>
    <row r="27" spans="1:13" ht="17.25" customHeight="1">
      <c r="A27" s="642" t="s">
        <v>339</v>
      </c>
      <c r="B27" s="643"/>
      <c r="C27" s="643"/>
      <c r="D27" s="644"/>
      <c r="E27" s="648" t="s">
        <v>392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169" t="s">
        <v>11</v>
      </c>
      <c r="B29" s="620" t="s">
        <v>340</v>
      </c>
      <c r="C29" s="621"/>
      <c r="D29" s="622"/>
      <c r="E29" s="194" t="s">
        <v>245</v>
      </c>
      <c r="F29" s="620" t="s">
        <v>391</v>
      </c>
      <c r="G29" s="621"/>
      <c r="H29" s="622"/>
    </row>
    <row r="30" spans="1:13" ht="17.25" customHeight="1">
      <c r="A30" s="169" t="s">
        <v>13</v>
      </c>
      <c r="B30" s="620" t="s">
        <v>341</v>
      </c>
      <c r="C30" s="621"/>
      <c r="D30" s="622"/>
      <c r="E30" s="194" t="s">
        <v>249</v>
      </c>
      <c r="F30" s="620" t="s">
        <v>393</v>
      </c>
      <c r="G30" s="621"/>
      <c r="H30" s="622"/>
    </row>
    <row r="31" spans="1:13" ht="17.25" customHeight="1">
      <c r="A31" s="169" t="s">
        <v>15</v>
      </c>
      <c r="B31" s="620" t="s">
        <v>362</v>
      </c>
      <c r="C31" s="621"/>
      <c r="D31" s="622"/>
      <c r="E31" s="194" t="s">
        <v>253</v>
      </c>
      <c r="F31" s="620"/>
      <c r="G31" s="621"/>
      <c r="H31" s="622"/>
      <c r="M31" s="21"/>
    </row>
    <row r="32" spans="1:13" ht="17.25" customHeight="1">
      <c r="A32" s="169" t="s">
        <v>17</v>
      </c>
      <c r="B32" s="620" t="s">
        <v>318</v>
      </c>
      <c r="C32" s="630"/>
      <c r="D32" s="631"/>
      <c r="E32" s="194" t="s">
        <v>257</v>
      </c>
      <c r="F32" s="620" t="s">
        <v>343</v>
      </c>
      <c r="G32" s="621"/>
      <c r="H32" s="622"/>
      <c r="M32" s="21"/>
    </row>
    <row r="33" spans="1:8" ht="17.25" customHeight="1">
      <c r="A33" s="169" t="s">
        <v>19</v>
      </c>
      <c r="B33" s="620" t="s">
        <v>105</v>
      </c>
      <c r="C33" s="621"/>
      <c r="D33" s="622"/>
      <c r="E33" s="194" t="s">
        <v>260</v>
      </c>
      <c r="F33" s="620" t="s">
        <v>394</v>
      </c>
      <c r="G33" s="621"/>
      <c r="H33" s="622"/>
    </row>
    <row r="34" spans="1:8" ht="17.25" customHeight="1">
      <c r="A34" s="169"/>
      <c r="B34" s="632"/>
      <c r="C34" s="633"/>
      <c r="D34" s="634"/>
      <c r="E34" s="194" t="s">
        <v>262</v>
      </c>
      <c r="F34" s="620" t="s">
        <v>395</v>
      </c>
      <c r="G34" s="621"/>
      <c r="H34" s="622"/>
    </row>
    <row r="35" spans="1:8" ht="17.25" customHeight="1">
      <c r="A35" s="169"/>
      <c r="B35" s="632"/>
      <c r="C35" s="633"/>
      <c r="D35" s="634"/>
      <c r="E35" s="194" t="s">
        <v>264</v>
      </c>
      <c r="F35" s="620" t="s">
        <v>396</v>
      </c>
      <c r="G35" s="621"/>
      <c r="H35" s="622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363</v>
      </c>
      <c r="B38" s="625"/>
      <c r="C38" s="625"/>
      <c r="D38" s="626"/>
      <c r="E38" s="195" t="s">
        <v>267</v>
      </c>
      <c r="F38" s="196"/>
      <c r="G38" s="196"/>
      <c r="H38" s="197"/>
    </row>
    <row r="39" spans="1:8" ht="19.5" customHeight="1">
      <c r="A39" s="618" t="s">
        <v>364</v>
      </c>
      <c r="B39" s="618"/>
      <c r="C39" s="618"/>
      <c r="D39" s="600"/>
      <c r="E39" s="671" t="s">
        <v>388</v>
      </c>
      <c r="F39" s="671"/>
      <c r="G39" s="671"/>
      <c r="H39" s="672"/>
    </row>
    <row r="40" spans="1:8" ht="19.5" customHeight="1">
      <c r="A40" s="599" t="s">
        <v>365</v>
      </c>
      <c r="B40" s="599"/>
      <c r="C40" s="599"/>
      <c r="D40" s="600"/>
      <c r="E40" s="612" t="s">
        <v>389</v>
      </c>
      <c r="F40" s="612"/>
      <c r="G40" s="612"/>
      <c r="H40" s="613"/>
    </row>
    <row r="41" spans="1:8" ht="16.5" customHeight="1">
      <c r="A41" s="617" t="s">
        <v>366</v>
      </c>
      <c r="B41" s="619"/>
      <c r="C41" s="619"/>
      <c r="D41" s="615"/>
      <c r="E41" s="612" t="s">
        <v>390</v>
      </c>
      <c r="F41" s="612"/>
      <c r="G41" s="612"/>
      <c r="H41" s="613"/>
    </row>
    <row r="42" spans="1:8" ht="17.25" customHeight="1">
      <c r="A42" s="599" t="s">
        <v>367</v>
      </c>
      <c r="B42" s="599"/>
      <c r="C42" s="599"/>
      <c r="D42" s="600"/>
      <c r="E42" s="202"/>
      <c r="F42" s="198"/>
      <c r="G42" s="198"/>
      <c r="H42" s="199"/>
    </row>
    <row r="43" spans="1:8" ht="16.5" customHeight="1">
      <c r="A43" s="617" t="s">
        <v>368</v>
      </c>
      <c r="B43" s="619"/>
      <c r="C43" s="619"/>
      <c r="D43" s="615"/>
      <c r="E43" s="198"/>
      <c r="F43" s="198"/>
      <c r="G43" s="198"/>
      <c r="H43" s="199"/>
    </row>
    <row r="44" spans="1:8" ht="17.25" customHeight="1">
      <c r="A44" s="599" t="s">
        <v>369</v>
      </c>
      <c r="B44" s="599"/>
      <c r="C44" s="599"/>
      <c r="D44" s="600"/>
      <c r="E44" s="200"/>
      <c r="F44" s="200"/>
      <c r="G44" s="200"/>
      <c r="H44" s="201"/>
    </row>
    <row r="45" spans="1:8" ht="17.25" customHeight="1">
      <c r="A45" s="612" t="s">
        <v>370</v>
      </c>
      <c r="B45" s="612"/>
      <c r="C45" s="612"/>
      <c r="D45" s="613"/>
      <c r="E45" s="200"/>
      <c r="F45" s="200"/>
      <c r="G45" s="200"/>
      <c r="H45" s="201"/>
    </row>
    <row r="46" spans="1:8" ht="17.25" customHeight="1">
      <c r="A46" s="612"/>
      <c r="B46" s="612"/>
      <c r="C46" s="612"/>
      <c r="D46" s="613"/>
      <c r="E46" s="200"/>
      <c r="F46" s="200"/>
      <c r="G46" s="200"/>
      <c r="H46" s="201"/>
    </row>
    <row r="47" spans="1:8" ht="17.25" customHeight="1">
      <c r="A47" s="612"/>
      <c r="B47" s="612"/>
      <c r="C47" s="612"/>
      <c r="D47" s="613"/>
      <c r="E47" s="165"/>
      <c r="F47" s="165"/>
      <c r="G47" s="165"/>
      <c r="H47" s="166"/>
    </row>
    <row r="48" spans="1:8" ht="17.25" customHeight="1">
      <c r="A48" s="612"/>
      <c r="B48" s="612"/>
      <c r="C48" s="612"/>
      <c r="D48" s="613"/>
      <c r="E48" s="165"/>
      <c r="F48" s="165"/>
      <c r="G48" s="165"/>
      <c r="H48" s="166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163"/>
      <c r="B51" s="163"/>
      <c r="C51" s="163"/>
      <c r="D51" s="164"/>
      <c r="E51" s="165"/>
      <c r="F51" s="165"/>
      <c r="G51" s="165"/>
      <c r="H51" s="166"/>
    </row>
    <row r="52" spans="1:8" ht="17.25" customHeight="1">
      <c r="A52" s="163"/>
      <c r="B52" s="163"/>
      <c r="C52" s="163"/>
      <c r="D52" s="164"/>
      <c r="E52" s="165"/>
      <c r="F52" s="165"/>
      <c r="G52" s="165"/>
      <c r="H52" s="166"/>
    </row>
    <row r="53" spans="1:8" ht="17.25" customHeight="1">
      <c r="A53" s="163"/>
      <c r="B53" s="163"/>
      <c r="C53" s="163"/>
      <c r="D53" s="164"/>
      <c r="E53" s="165"/>
      <c r="F53" s="165"/>
      <c r="G53" s="165"/>
      <c r="H53" s="166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41:H41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E39" sqref="E39:H3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83"/>
      <c r="B3" s="183"/>
      <c r="C3" s="183"/>
      <c r="D3" s="183"/>
      <c r="E3" s="183"/>
      <c r="F3" s="183"/>
      <c r="G3" s="666" t="s">
        <v>371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184" t="s">
        <v>6</v>
      </c>
      <c r="E8" s="184" t="s">
        <v>7</v>
      </c>
      <c r="F8" s="668" t="s">
        <v>8</v>
      </c>
      <c r="G8" s="668"/>
      <c r="H8" s="668"/>
    </row>
    <row r="9" spans="1:8" ht="17.25" customHeight="1">
      <c r="A9" s="668"/>
      <c r="B9" s="661" t="s">
        <v>373</v>
      </c>
      <c r="C9" s="662"/>
      <c r="D9" s="8" t="s">
        <v>374</v>
      </c>
      <c r="E9" s="184">
        <v>14</v>
      </c>
      <c r="F9" s="623" t="s">
        <v>398</v>
      </c>
      <c r="G9" s="623"/>
      <c r="H9" s="623"/>
    </row>
    <row r="10" spans="1:8" ht="17.25">
      <c r="A10" s="668"/>
      <c r="B10" s="661">
        <v>0.52083333333333337</v>
      </c>
      <c r="C10" s="662"/>
      <c r="D10" s="8" t="s">
        <v>375</v>
      </c>
      <c r="E10" s="9">
        <v>2</v>
      </c>
      <c r="F10" s="623"/>
      <c r="G10" s="623"/>
      <c r="H10" s="623"/>
    </row>
    <row r="11" spans="1:8" ht="17.25">
      <c r="A11" s="668"/>
      <c r="B11" s="661">
        <v>6.25E-2</v>
      </c>
      <c r="C11" s="662"/>
      <c r="D11" s="10" t="s">
        <v>376</v>
      </c>
      <c r="E11" s="9">
        <v>8</v>
      </c>
      <c r="F11" s="623"/>
      <c r="G11" s="623"/>
      <c r="H11" s="623"/>
    </row>
    <row r="12" spans="1:8" ht="17.25">
      <c r="A12" s="668"/>
      <c r="B12" s="661">
        <v>6.25E-2</v>
      </c>
      <c r="C12" s="662"/>
      <c r="D12" s="192" t="s">
        <v>377</v>
      </c>
      <c r="E12" s="184">
        <v>2</v>
      </c>
      <c r="F12" s="670"/>
      <c r="G12" s="670"/>
      <c r="H12" s="670"/>
    </row>
    <row r="13" spans="1:8" ht="17.25">
      <c r="A13" s="668"/>
      <c r="B13" s="661">
        <v>6.25E-2</v>
      </c>
      <c r="C13" s="662"/>
      <c r="D13" s="191" t="s">
        <v>378</v>
      </c>
      <c r="E13" s="193" t="s">
        <v>379</v>
      </c>
      <c r="F13" s="663"/>
      <c r="G13" s="663"/>
      <c r="H13" s="663"/>
    </row>
    <row r="14" spans="1:8" ht="17.25">
      <c r="A14" s="668"/>
      <c r="B14" s="661"/>
      <c r="C14" s="662"/>
      <c r="D14" s="186"/>
      <c r="E14" s="185"/>
      <c r="F14" s="663"/>
      <c r="G14" s="663"/>
      <c r="H14" s="663"/>
    </row>
    <row r="15" spans="1:8" ht="17.25">
      <c r="A15" s="668"/>
      <c r="B15" s="661"/>
      <c r="C15" s="662"/>
      <c r="D15" s="186"/>
      <c r="E15" s="185"/>
      <c r="F15" s="663"/>
      <c r="G15" s="663"/>
      <c r="H15" s="663"/>
    </row>
    <row r="16" spans="1:8" ht="17.25">
      <c r="A16" s="668"/>
      <c r="B16" s="661"/>
      <c r="C16" s="662"/>
      <c r="D16" s="13"/>
      <c r="E16" s="185"/>
      <c r="F16" s="658"/>
      <c r="G16" s="659"/>
      <c r="H16" s="660"/>
    </row>
    <row r="17" spans="1:13" ht="17.25">
      <c r="A17" s="669"/>
      <c r="B17" s="661"/>
      <c r="C17" s="662"/>
      <c r="D17" s="14"/>
      <c r="E17" s="185"/>
      <c r="F17" s="663"/>
      <c r="G17" s="663"/>
      <c r="H17" s="663"/>
    </row>
    <row r="18" spans="1:13" ht="17.25" customHeight="1">
      <c r="A18" s="648" t="s">
        <v>9</v>
      </c>
      <c r="B18" s="661">
        <v>0.25</v>
      </c>
      <c r="C18" s="662"/>
      <c r="D18" s="15" t="s">
        <v>381</v>
      </c>
      <c r="E18" s="185">
        <v>8</v>
      </c>
      <c r="F18" s="651"/>
      <c r="G18" s="652"/>
      <c r="H18" s="653"/>
    </row>
    <row r="19" spans="1:13" ht="17.25">
      <c r="A19" s="642"/>
      <c r="B19" s="661">
        <v>0.30555555555555552</v>
      </c>
      <c r="C19" s="662"/>
      <c r="D19" s="16" t="s">
        <v>380</v>
      </c>
      <c r="E19" s="185">
        <v>4</v>
      </c>
      <c r="F19" s="651"/>
      <c r="G19" s="652"/>
      <c r="H19" s="653"/>
    </row>
    <row r="20" spans="1:13" ht="17.25">
      <c r="A20" s="642"/>
      <c r="B20" s="661">
        <v>0.3125</v>
      </c>
      <c r="C20" s="662"/>
      <c r="D20" s="17" t="s">
        <v>382</v>
      </c>
      <c r="E20" s="185">
        <v>5</v>
      </c>
      <c r="F20" s="651"/>
      <c r="G20" s="652"/>
      <c r="H20" s="653"/>
    </row>
    <row r="21" spans="1:13" ht="17.25">
      <c r="A21" s="642"/>
      <c r="B21" s="661"/>
      <c r="C21" s="662"/>
      <c r="D21" s="18"/>
      <c r="E21" s="185"/>
      <c r="F21" s="651"/>
      <c r="G21" s="652"/>
      <c r="H21" s="653"/>
    </row>
    <row r="22" spans="1:13" ht="17.25">
      <c r="A22" s="642"/>
      <c r="B22" s="661"/>
      <c r="C22" s="662"/>
      <c r="D22" s="18"/>
      <c r="E22" s="185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185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185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185"/>
      <c r="F25" s="651"/>
      <c r="G25" s="652"/>
      <c r="H25" s="653"/>
    </row>
    <row r="26" spans="1:13" ht="17.25">
      <c r="A26" s="645"/>
      <c r="B26" s="654"/>
      <c r="C26" s="655"/>
      <c r="D26" s="20"/>
      <c r="E26" s="185"/>
      <c r="F26" s="623"/>
      <c r="G26" s="623"/>
      <c r="H26" s="623"/>
    </row>
    <row r="27" spans="1:13" ht="17.25" customHeight="1">
      <c r="A27" s="642" t="s">
        <v>372</v>
      </c>
      <c r="B27" s="643"/>
      <c r="C27" s="643"/>
      <c r="D27" s="644"/>
      <c r="E27" s="648" t="s">
        <v>392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184" t="s">
        <v>11</v>
      </c>
      <c r="B29" s="620" t="s">
        <v>340</v>
      </c>
      <c r="C29" s="621"/>
      <c r="D29" s="622"/>
      <c r="E29" s="194" t="s">
        <v>245</v>
      </c>
      <c r="F29" s="620" t="s">
        <v>391</v>
      </c>
      <c r="G29" s="621"/>
      <c r="H29" s="622"/>
    </row>
    <row r="30" spans="1:13" ht="17.25" customHeight="1">
      <c r="A30" s="184" t="s">
        <v>13</v>
      </c>
      <c r="B30" s="620" t="s">
        <v>75</v>
      </c>
      <c r="C30" s="621"/>
      <c r="D30" s="622"/>
      <c r="E30" s="194" t="s">
        <v>249</v>
      </c>
      <c r="F30" s="620" t="s">
        <v>393</v>
      </c>
      <c r="G30" s="621"/>
      <c r="H30" s="622"/>
    </row>
    <row r="31" spans="1:13" ht="17.25" customHeight="1">
      <c r="A31" s="184" t="s">
        <v>15</v>
      </c>
      <c r="B31" s="620" t="s">
        <v>39</v>
      </c>
      <c r="C31" s="621"/>
      <c r="D31" s="622"/>
      <c r="E31" s="194" t="s">
        <v>253</v>
      </c>
      <c r="F31" s="620"/>
      <c r="G31" s="621"/>
      <c r="H31" s="622"/>
      <c r="M31" s="21"/>
    </row>
    <row r="32" spans="1:13" ht="17.25" customHeight="1">
      <c r="A32" s="184" t="s">
        <v>17</v>
      </c>
      <c r="B32" s="620" t="s">
        <v>318</v>
      </c>
      <c r="C32" s="630"/>
      <c r="D32" s="631"/>
      <c r="E32" s="194" t="s">
        <v>257</v>
      </c>
      <c r="F32" s="620" t="s">
        <v>343</v>
      </c>
      <c r="G32" s="621"/>
      <c r="H32" s="622"/>
      <c r="M32" s="21"/>
    </row>
    <row r="33" spans="1:8" ht="17.25" customHeight="1">
      <c r="A33" s="184" t="s">
        <v>19</v>
      </c>
      <c r="B33" s="620"/>
      <c r="C33" s="621"/>
      <c r="D33" s="622"/>
      <c r="E33" s="194" t="s">
        <v>260</v>
      </c>
      <c r="F33" s="620" t="s">
        <v>394</v>
      </c>
      <c r="G33" s="621"/>
      <c r="H33" s="622"/>
    </row>
    <row r="34" spans="1:8" ht="17.25" customHeight="1">
      <c r="A34" s="184"/>
      <c r="B34" s="632"/>
      <c r="C34" s="633"/>
      <c r="D34" s="634"/>
      <c r="E34" s="194" t="s">
        <v>262</v>
      </c>
      <c r="F34" s="620" t="s">
        <v>395</v>
      </c>
      <c r="G34" s="621"/>
      <c r="H34" s="622"/>
    </row>
    <row r="35" spans="1:8" ht="17.25" customHeight="1">
      <c r="A35" s="184"/>
      <c r="B35" s="632"/>
      <c r="C35" s="633"/>
      <c r="D35" s="634"/>
      <c r="E35" s="194" t="s">
        <v>264</v>
      </c>
      <c r="F35" s="620" t="s">
        <v>396</v>
      </c>
      <c r="G35" s="621"/>
      <c r="H35" s="622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383</v>
      </c>
      <c r="B38" s="625"/>
      <c r="C38" s="625"/>
      <c r="D38" s="626"/>
      <c r="E38" s="195" t="s">
        <v>267</v>
      </c>
      <c r="F38" s="196"/>
      <c r="G38" s="196"/>
      <c r="H38" s="197"/>
    </row>
    <row r="39" spans="1:8" ht="19.5" customHeight="1">
      <c r="A39" s="618" t="s">
        <v>384</v>
      </c>
      <c r="B39" s="618"/>
      <c r="C39" s="618"/>
      <c r="D39" s="600"/>
      <c r="E39" s="671" t="s">
        <v>397</v>
      </c>
      <c r="F39" s="671"/>
      <c r="G39" s="671"/>
      <c r="H39" s="672"/>
    </row>
    <row r="40" spans="1:8" ht="19.5" customHeight="1">
      <c r="A40" s="619" t="s">
        <v>385</v>
      </c>
      <c r="B40" s="619"/>
      <c r="C40" s="619"/>
      <c r="D40" s="615"/>
      <c r="E40" s="612"/>
      <c r="F40" s="612"/>
      <c r="G40" s="612"/>
      <c r="H40" s="613"/>
    </row>
    <row r="41" spans="1:8" ht="16.5" customHeight="1">
      <c r="A41" s="617" t="s">
        <v>386</v>
      </c>
      <c r="B41" s="619"/>
      <c r="C41" s="619"/>
      <c r="D41" s="615"/>
      <c r="E41" s="619" t="s">
        <v>399</v>
      </c>
      <c r="F41" s="619"/>
      <c r="G41" s="619"/>
      <c r="H41" s="615"/>
    </row>
    <row r="42" spans="1:8" ht="17.25" customHeight="1">
      <c r="A42" s="599" t="s">
        <v>10</v>
      </c>
      <c r="B42" s="599"/>
      <c r="C42" s="599"/>
      <c r="D42" s="600"/>
      <c r="E42" s="202" t="s">
        <v>400</v>
      </c>
      <c r="F42" s="198"/>
      <c r="G42" s="198"/>
      <c r="H42" s="199"/>
    </row>
    <row r="43" spans="1:8" ht="16.5" customHeight="1">
      <c r="A43" s="616" t="s">
        <v>10</v>
      </c>
      <c r="B43" s="599"/>
      <c r="C43" s="599"/>
      <c r="D43" s="600"/>
      <c r="E43" s="200" t="s">
        <v>401</v>
      </c>
      <c r="F43" s="188"/>
      <c r="G43" s="188"/>
      <c r="H43" s="189"/>
    </row>
    <row r="44" spans="1:8" ht="17.25" customHeight="1">
      <c r="A44" s="599"/>
      <c r="B44" s="599"/>
      <c r="C44" s="599"/>
      <c r="D44" s="600"/>
      <c r="E44" s="188"/>
      <c r="F44" s="188"/>
      <c r="G44" s="188"/>
      <c r="H44" s="189"/>
    </row>
    <row r="45" spans="1:8" ht="17.25" customHeight="1">
      <c r="A45" s="612"/>
      <c r="B45" s="612"/>
      <c r="C45" s="612"/>
      <c r="D45" s="613"/>
      <c r="E45" s="188"/>
      <c r="F45" s="188"/>
      <c r="G45" s="188"/>
      <c r="H45" s="189"/>
    </row>
    <row r="46" spans="1:8" ht="17.25" customHeight="1">
      <c r="A46" s="612"/>
      <c r="B46" s="612"/>
      <c r="C46" s="612"/>
      <c r="D46" s="613"/>
      <c r="E46" s="188"/>
      <c r="F46" s="188"/>
      <c r="G46" s="188"/>
      <c r="H46" s="189"/>
    </row>
    <row r="47" spans="1:8" ht="17.25" customHeight="1">
      <c r="A47" s="612"/>
      <c r="B47" s="612"/>
      <c r="C47" s="612"/>
      <c r="D47" s="613"/>
      <c r="E47" s="188"/>
      <c r="F47" s="188"/>
      <c r="G47" s="188"/>
      <c r="H47" s="189"/>
    </row>
    <row r="48" spans="1:8" ht="17.25" customHeight="1">
      <c r="A48" s="612"/>
      <c r="B48" s="612"/>
      <c r="C48" s="612"/>
      <c r="D48" s="613"/>
      <c r="E48" s="188"/>
      <c r="F48" s="188"/>
      <c r="G48" s="188"/>
      <c r="H48" s="189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190"/>
      <c r="B51" s="190"/>
      <c r="C51" s="190"/>
      <c r="D51" s="187"/>
      <c r="E51" s="188"/>
      <c r="F51" s="188"/>
      <c r="G51" s="188"/>
      <c r="H51" s="189"/>
    </row>
    <row r="52" spans="1:8" ht="17.25" customHeight="1">
      <c r="A52" s="190"/>
      <c r="B52" s="190"/>
      <c r="C52" s="190"/>
      <c r="D52" s="187"/>
      <c r="E52" s="188"/>
      <c r="F52" s="188"/>
      <c r="G52" s="188"/>
      <c r="H52" s="189"/>
    </row>
    <row r="53" spans="1:8" ht="17.25" customHeight="1">
      <c r="A53" s="190"/>
      <c r="B53" s="190"/>
      <c r="C53" s="190"/>
      <c r="D53" s="187"/>
      <c r="E53" s="188"/>
      <c r="F53" s="188"/>
      <c r="G53" s="188"/>
      <c r="H53" s="18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9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41:H41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G52" sqref="G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212"/>
      <c r="B3" s="212"/>
      <c r="C3" s="212"/>
      <c r="D3" s="212"/>
      <c r="E3" s="212"/>
      <c r="F3" s="212"/>
      <c r="G3" s="666" t="s">
        <v>402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213" t="s">
        <v>6</v>
      </c>
      <c r="E8" s="213" t="s">
        <v>7</v>
      </c>
      <c r="F8" s="668" t="s">
        <v>8</v>
      </c>
      <c r="G8" s="668"/>
      <c r="H8" s="668"/>
    </row>
    <row r="9" spans="1:8" ht="17.25" customHeight="1">
      <c r="A9" s="668"/>
      <c r="B9" s="661">
        <v>4.1666666666666664E-2</v>
      </c>
      <c r="C9" s="662"/>
      <c r="D9" s="8" t="s">
        <v>403</v>
      </c>
      <c r="E9" s="213">
        <v>2</v>
      </c>
      <c r="F9" s="623" t="s">
        <v>404</v>
      </c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213"/>
      <c r="E12" s="213"/>
      <c r="F12" s="670"/>
      <c r="G12" s="670"/>
      <c r="H12" s="670"/>
    </row>
    <row r="13" spans="1:8" ht="17.25">
      <c r="A13" s="668"/>
      <c r="B13" s="661"/>
      <c r="C13" s="662"/>
      <c r="D13" s="211"/>
      <c r="E13" s="214"/>
      <c r="F13" s="663"/>
      <c r="G13" s="663"/>
      <c r="H13" s="663"/>
    </row>
    <row r="14" spans="1:8" ht="17.25">
      <c r="A14" s="668"/>
      <c r="B14" s="661"/>
      <c r="C14" s="662"/>
      <c r="D14" s="211"/>
      <c r="E14" s="214"/>
      <c r="F14" s="663"/>
      <c r="G14" s="663"/>
      <c r="H14" s="663"/>
    </row>
    <row r="15" spans="1:8" ht="17.25">
      <c r="A15" s="668"/>
      <c r="B15" s="661"/>
      <c r="C15" s="662"/>
      <c r="D15" s="211"/>
      <c r="E15" s="214"/>
      <c r="F15" s="663"/>
      <c r="G15" s="663"/>
      <c r="H15" s="663"/>
    </row>
    <row r="16" spans="1:8" ht="17.25">
      <c r="A16" s="668"/>
      <c r="B16" s="661"/>
      <c r="C16" s="662"/>
      <c r="D16" s="13"/>
      <c r="E16" s="214"/>
      <c r="F16" s="658"/>
      <c r="G16" s="659"/>
      <c r="H16" s="660"/>
    </row>
    <row r="17" spans="1:13" ht="17.25">
      <c r="A17" s="669"/>
      <c r="B17" s="661"/>
      <c r="C17" s="662"/>
      <c r="D17" s="14"/>
      <c r="E17" s="214"/>
      <c r="F17" s="663"/>
      <c r="G17" s="663"/>
      <c r="H17" s="663"/>
    </row>
    <row r="18" spans="1:13" ht="17.25" customHeight="1">
      <c r="A18" s="648" t="s">
        <v>9</v>
      </c>
      <c r="B18" s="661">
        <v>0.3125</v>
      </c>
      <c r="C18" s="662"/>
      <c r="D18" s="15" t="s">
        <v>405</v>
      </c>
      <c r="E18" s="214">
        <v>3</v>
      </c>
      <c r="F18" s="651"/>
      <c r="G18" s="652"/>
      <c r="H18" s="653"/>
    </row>
    <row r="19" spans="1:13" ht="17.25">
      <c r="A19" s="642"/>
      <c r="B19" s="661"/>
      <c r="C19" s="662"/>
      <c r="D19" s="16"/>
      <c r="E19" s="214"/>
      <c r="F19" s="651"/>
      <c r="G19" s="652"/>
      <c r="H19" s="653"/>
    </row>
    <row r="20" spans="1:13" ht="17.25">
      <c r="A20" s="642"/>
      <c r="B20" s="661"/>
      <c r="C20" s="662"/>
      <c r="D20" s="17"/>
      <c r="E20" s="214"/>
      <c r="F20" s="651"/>
      <c r="G20" s="652"/>
      <c r="H20" s="653"/>
    </row>
    <row r="21" spans="1:13" ht="17.25">
      <c r="A21" s="642"/>
      <c r="B21" s="661"/>
      <c r="C21" s="662"/>
      <c r="D21" s="18"/>
      <c r="E21" s="214"/>
      <c r="F21" s="651"/>
      <c r="G21" s="652"/>
      <c r="H21" s="653"/>
    </row>
    <row r="22" spans="1:13" ht="17.25">
      <c r="A22" s="642"/>
      <c r="B22" s="661"/>
      <c r="C22" s="662"/>
      <c r="D22" s="18"/>
      <c r="E22" s="214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214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214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214"/>
      <c r="F25" s="651"/>
      <c r="G25" s="652"/>
      <c r="H25" s="653"/>
    </row>
    <row r="26" spans="1:13" ht="17.25">
      <c r="A26" s="645"/>
      <c r="B26" s="654"/>
      <c r="C26" s="655"/>
      <c r="D26" s="20"/>
      <c r="E26" s="214"/>
      <c r="F26" s="623"/>
      <c r="G26" s="623"/>
      <c r="H26" s="623"/>
    </row>
    <row r="27" spans="1:13" ht="17.25" customHeight="1">
      <c r="A27" s="642" t="s">
        <v>406</v>
      </c>
      <c r="B27" s="643"/>
      <c r="C27" s="643"/>
      <c r="D27" s="644"/>
      <c r="E27" s="648" t="s">
        <v>10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213" t="s">
        <v>11</v>
      </c>
      <c r="B29" s="620" t="s">
        <v>71</v>
      </c>
      <c r="C29" s="621"/>
      <c r="D29" s="622"/>
      <c r="E29" s="213" t="s">
        <v>12</v>
      </c>
      <c r="F29" s="623" t="s">
        <v>418</v>
      </c>
      <c r="G29" s="623"/>
      <c r="H29" s="623"/>
    </row>
    <row r="30" spans="1:13" ht="17.25" customHeight="1">
      <c r="A30" s="213" t="s">
        <v>13</v>
      </c>
      <c r="B30" s="620" t="s">
        <v>105</v>
      </c>
      <c r="C30" s="621"/>
      <c r="D30" s="622"/>
      <c r="E30" s="213" t="s">
        <v>14</v>
      </c>
      <c r="F30" s="623" t="s">
        <v>419</v>
      </c>
      <c r="G30" s="623"/>
      <c r="H30" s="623"/>
    </row>
    <row r="31" spans="1:13" ht="17.25" customHeight="1">
      <c r="A31" s="213" t="s">
        <v>15</v>
      </c>
      <c r="B31" s="620" t="s">
        <v>318</v>
      </c>
      <c r="C31" s="621"/>
      <c r="D31" s="622"/>
      <c r="E31" s="213" t="s">
        <v>16</v>
      </c>
      <c r="F31" s="623"/>
      <c r="G31" s="623"/>
      <c r="H31" s="623"/>
      <c r="M31" s="21"/>
    </row>
    <row r="32" spans="1:13" ht="17.25" customHeight="1">
      <c r="A32" s="213" t="s">
        <v>17</v>
      </c>
      <c r="B32" s="620" t="s">
        <v>39</v>
      </c>
      <c r="C32" s="630"/>
      <c r="D32" s="631"/>
      <c r="E32" s="213" t="s">
        <v>18</v>
      </c>
      <c r="F32" s="623"/>
      <c r="G32" s="623"/>
      <c r="H32" s="623"/>
      <c r="M32" s="21"/>
    </row>
    <row r="33" spans="1:8" ht="17.25" customHeight="1">
      <c r="A33" s="213" t="s">
        <v>19</v>
      </c>
      <c r="B33" s="620" t="s">
        <v>105</v>
      </c>
      <c r="C33" s="621"/>
      <c r="D33" s="622"/>
      <c r="E33" s="213" t="s">
        <v>20</v>
      </c>
      <c r="F33" s="623" t="s">
        <v>418</v>
      </c>
      <c r="G33" s="623"/>
      <c r="H33" s="623"/>
    </row>
    <row r="34" spans="1:8" ht="17.25" customHeight="1">
      <c r="A34" s="213"/>
      <c r="B34" s="632"/>
      <c r="C34" s="633"/>
      <c r="D34" s="634"/>
      <c r="E34" s="213" t="s">
        <v>21</v>
      </c>
      <c r="F34" s="623" t="s">
        <v>420</v>
      </c>
      <c r="G34" s="623"/>
      <c r="H34" s="623"/>
    </row>
    <row r="35" spans="1:8" ht="17.25" customHeight="1">
      <c r="A35" s="213"/>
      <c r="B35" s="632"/>
      <c r="C35" s="633"/>
      <c r="D35" s="634"/>
      <c r="E35" s="213" t="s">
        <v>22</v>
      </c>
      <c r="F35" s="623" t="s">
        <v>421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407</v>
      </c>
      <c r="B38" s="625"/>
      <c r="C38" s="625"/>
      <c r="D38" s="626"/>
      <c r="E38" s="216" t="s">
        <v>267</v>
      </c>
      <c r="F38" s="217"/>
      <c r="G38" s="217"/>
      <c r="H38" s="218"/>
    </row>
    <row r="39" spans="1:8" ht="19.5" customHeight="1">
      <c r="A39" s="614" t="s">
        <v>408</v>
      </c>
      <c r="B39" s="614"/>
      <c r="C39" s="614"/>
      <c r="D39" s="615"/>
      <c r="E39" s="671" t="s">
        <v>412</v>
      </c>
      <c r="F39" s="671"/>
      <c r="G39" s="671"/>
      <c r="H39" s="672"/>
    </row>
    <row r="40" spans="1:8" ht="19.5" customHeight="1">
      <c r="A40" s="619" t="s">
        <v>409</v>
      </c>
      <c r="B40" s="619"/>
      <c r="C40" s="619"/>
      <c r="D40" s="615"/>
      <c r="E40" s="601"/>
      <c r="F40" s="601"/>
      <c r="G40" s="601"/>
      <c r="H40" s="602"/>
    </row>
    <row r="41" spans="1:8" ht="16.5" customHeight="1">
      <c r="A41" s="616"/>
      <c r="B41" s="599"/>
      <c r="C41" s="599"/>
      <c r="D41" s="600"/>
      <c r="E41" s="215"/>
      <c r="F41" s="207"/>
      <c r="G41" s="207"/>
      <c r="H41" s="208"/>
    </row>
    <row r="42" spans="1:8" ht="17.25" customHeight="1">
      <c r="A42" s="619" t="s">
        <v>410</v>
      </c>
      <c r="B42" s="619"/>
      <c r="C42" s="619"/>
      <c r="D42" s="615"/>
      <c r="E42" s="222" t="s">
        <v>413</v>
      </c>
      <c r="F42" s="209"/>
      <c r="G42" s="209"/>
      <c r="H42" s="210"/>
    </row>
    <row r="43" spans="1:8" ht="16.5" customHeight="1">
      <c r="A43" s="616" t="s">
        <v>411</v>
      </c>
      <c r="B43" s="599"/>
      <c r="C43" s="599"/>
      <c r="D43" s="600"/>
      <c r="E43" s="221" t="s">
        <v>414</v>
      </c>
      <c r="F43" s="205"/>
      <c r="G43" s="205"/>
      <c r="H43" s="206"/>
    </row>
    <row r="44" spans="1:8" ht="17.25" customHeight="1">
      <c r="A44" s="599" t="s">
        <v>46</v>
      </c>
      <c r="B44" s="599"/>
      <c r="C44" s="599"/>
      <c r="D44" s="600"/>
      <c r="E44" s="221" t="s">
        <v>415</v>
      </c>
      <c r="F44" s="205"/>
      <c r="G44" s="205"/>
      <c r="H44" s="206"/>
    </row>
    <row r="45" spans="1:8" ht="17.25" customHeight="1">
      <c r="A45" s="612"/>
      <c r="B45" s="612"/>
      <c r="C45" s="612"/>
      <c r="D45" s="613"/>
      <c r="E45" s="205"/>
      <c r="F45" s="205"/>
      <c r="G45" s="205"/>
      <c r="H45" s="206"/>
    </row>
    <row r="46" spans="1:8" ht="17.25" customHeight="1">
      <c r="A46" s="612"/>
      <c r="B46" s="612"/>
      <c r="C46" s="612"/>
      <c r="D46" s="613"/>
      <c r="E46" s="219" t="s">
        <v>416</v>
      </c>
      <c r="F46" s="219"/>
      <c r="G46" s="219"/>
      <c r="H46" s="220"/>
    </row>
    <row r="47" spans="1:8" ht="17.25" customHeight="1">
      <c r="A47" s="612"/>
      <c r="B47" s="612"/>
      <c r="C47" s="612"/>
      <c r="D47" s="613"/>
      <c r="E47" s="221" t="s">
        <v>417</v>
      </c>
      <c r="F47" s="205"/>
      <c r="G47" s="205"/>
      <c r="H47" s="206"/>
    </row>
    <row r="48" spans="1:8" ht="17.25" customHeight="1">
      <c r="A48" s="612"/>
      <c r="B48" s="612"/>
      <c r="C48" s="612"/>
      <c r="D48" s="613"/>
      <c r="E48" s="205"/>
      <c r="F48" s="205"/>
      <c r="G48" s="205"/>
      <c r="H48" s="206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203"/>
      <c r="B51" s="203"/>
      <c r="C51" s="203"/>
      <c r="D51" s="204"/>
      <c r="E51" s="205"/>
      <c r="F51" s="205"/>
      <c r="G51" s="205"/>
      <c r="H51" s="206"/>
    </row>
    <row r="52" spans="1:8" ht="17.25" customHeight="1">
      <c r="A52" s="203"/>
      <c r="B52" s="203"/>
      <c r="C52" s="203"/>
      <c r="D52" s="204"/>
      <c r="E52" s="205"/>
      <c r="F52" s="205"/>
      <c r="G52" s="205"/>
      <c r="H52" s="206"/>
    </row>
    <row r="53" spans="1:8" ht="17.25" customHeight="1">
      <c r="A53" s="203"/>
      <c r="B53" s="203"/>
      <c r="C53" s="203"/>
      <c r="D53" s="204"/>
      <c r="E53" s="205"/>
      <c r="F53" s="205"/>
      <c r="G53" s="205"/>
      <c r="H53" s="206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64"/>
  <sheetViews>
    <sheetView topLeftCell="A28" zoomScaleNormal="100" workbookViewId="0">
      <selection activeCell="E49" sqref="E49:H4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232"/>
      <c r="B3" s="232"/>
      <c r="C3" s="232"/>
      <c r="D3" s="232"/>
      <c r="E3" s="232"/>
      <c r="F3" s="232"/>
      <c r="G3" s="666" t="s">
        <v>422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233" t="s">
        <v>6</v>
      </c>
      <c r="E8" s="233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423</v>
      </c>
      <c r="E9" s="233">
        <v>5</v>
      </c>
      <c r="F9" s="623"/>
      <c r="G9" s="623"/>
      <c r="H9" s="623"/>
    </row>
    <row r="10" spans="1:8" ht="17.25">
      <c r="A10" s="668"/>
      <c r="B10" s="661">
        <v>0.5</v>
      </c>
      <c r="C10" s="662"/>
      <c r="D10" s="8" t="s">
        <v>424</v>
      </c>
      <c r="E10" s="9">
        <v>8</v>
      </c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233"/>
      <c r="E12" s="233"/>
      <c r="F12" s="670"/>
      <c r="G12" s="670"/>
      <c r="H12" s="670"/>
    </row>
    <row r="13" spans="1:8" ht="17.25">
      <c r="A13" s="668"/>
      <c r="B13" s="661"/>
      <c r="C13" s="662"/>
      <c r="D13" s="231"/>
      <c r="E13" s="234"/>
      <c r="F13" s="663"/>
      <c r="G13" s="663"/>
      <c r="H13" s="663"/>
    </row>
    <row r="14" spans="1:8" ht="17.25">
      <c r="A14" s="668"/>
      <c r="B14" s="661"/>
      <c r="C14" s="662"/>
      <c r="D14" s="231"/>
      <c r="E14" s="234"/>
      <c r="F14" s="663"/>
      <c r="G14" s="663"/>
      <c r="H14" s="663"/>
    </row>
    <row r="15" spans="1:8" ht="17.25">
      <c r="A15" s="668"/>
      <c r="B15" s="661"/>
      <c r="C15" s="662"/>
      <c r="D15" s="231"/>
      <c r="E15" s="234"/>
      <c r="F15" s="663"/>
      <c r="G15" s="663"/>
      <c r="H15" s="663"/>
    </row>
    <row r="16" spans="1:8" ht="17.25">
      <c r="A16" s="668"/>
      <c r="B16" s="661"/>
      <c r="C16" s="662"/>
      <c r="D16" s="13"/>
      <c r="E16" s="234"/>
      <c r="F16" s="658"/>
      <c r="G16" s="659"/>
      <c r="H16" s="660"/>
    </row>
    <row r="17" spans="1:13" ht="17.25">
      <c r="A17" s="669"/>
      <c r="B17" s="661"/>
      <c r="C17" s="662"/>
      <c r="D17" s="14"/>
      <c r="E17" s="234"/>
      <c r="F17" s="663"/>
      <c r="G17" s="663"/>
      <c r="H17" s="663"/>
    </row>
    <row r="18" spans="1:13" ht="17.25" customHeight="1">
      <c r="A18" s="648" t="s">
        <v>9</v>
      </c>
      <c r="B18" s="661">
        <v>0.25</v>
      </c>
      <c r="C18" s="662"/>
      <c r="D18" s="15" t="s">
        <v>425</v>
      </c>
      <c r="E18" s="234">
        <v>15</v>
      </c>
      <c r="F18" s="651" t="s">
        <v>426</v>
      </c>
      <c r="G18" s="652"/>
      <c r="H18" s="653"/>
    </row>
    <row r="19" spans="1:13" ht="17.25">
      <c r="A19" s="642"/>
      <c r="B19" s="661"/>
      <c r="C19" s="662"/>
      <c r="D19" s="16"/>
      <c r="E19" s="234"/>
      <c r="F19" s="651"/>
      <c r="G19" s="652"/>
      <c r="H19" s="653"/>
    </row>
    <row r="20" spans="1:13" ht="17.25">
      <c r="A20" s="642"/>
      <c r="B20" s="661"/>
      <c r="C20" s="662"/>
      <c r="D20" s="17"/>
      <c r="E20" s="234"/>
      <c r="F20" s="651"/>
      <c r="G20" s="652"/>
      <c r="H20" s="653"/>
    </row>
    <row r="21" spans="1:13" ht="17.25">
      <c r="A21" s="642"/>
      <c r="B21" s="661"/>
      <c r="C21" s="662"/>
      <c r="D21" s="18"/>
      <c r="E21" s="234"/>
      <c r="F21" s="651"/>
      <c r="G21" s="652"/>
      <c r="H21" s="653"/>
    </row>
    <row r="22" spans="1:13" ht="17.25">
      <c r="A22" s="642"/>
      <c r="B22" s="661"/>
      <c r="C22" s="662"/>
      <c r="D22" s="18"/>
      <c r="E22" s="234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234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234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234"/>
      <c r="F25" s="651"/>
      <c r="G25" s="652"/>
      <c r="H25" s="653"/>
    </row>
    <row r="26" spans="1:13" ht="17.25">
      <c r="A26" s="645"/>
      <c r="B26" s="654"/>
      <c r="C26" s="655"/>
      <c r="D26" s="20"/>
      <c r="E26" s="234"/>
      <c r="F26" s="623"/>
      <c r="G26" s="623"/>
      <c r="H26" s="623"/>
    </row>
    <row r="27" spans="1:13" ht="17.25" customHeight="1">
      <c r="A27" s="642" t="s">
        <v>427</v>
      </c>
      <c r="B27" s="643"/>
      <c r="C27" s="643"/>
      <c r="D27" s="644"/>
      <c r="E27" s="648" t="s">
        <v>440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233" t="s">
        <v>11</v>
      </c>
      <c r="B29" s="620" t="s">
        <v>340</v>
      </c>
      <c r="C29" s="621"/>
      <c r="D29" s="622"/>
      <c r="E29" s="233" t="s">
        <v>12</v>
      </c>
      <c r="F29" s="623" t="s">
        <v>445</v>
      </c>
      <c r="G29" s="623"/>
      <c r="H29" s="623"/>
    </row>
    <row r="30" spans="1:13" ht="17.25" customHeight="1">
      <c r="A30" s="233" t="s">
        <v>13</v>
      </c>
      <c r="B30" s="620" t="s">
        <v>73</v>
      </c>
      <c r="C30" s="621"/>
      <c r="D30" s="622"/>
      <c r="E30" s="233" t="s">
        <v>14</v>
      </c>
      <c r="F30" s="623" t="s">
        <v>444</v>
      </c>
      <c r="G30" s="623"/>
      <c r="H30" s="623"/>
    </row>
    <row r="31" spans="1:13" ht="17.25" customHeight="1">
      <c r="A31" s="233" t="s">
        <v>15</v>
      </c>
      <c r="B31" s="620" t="s">
        <v>428</v>
      </c>
      <c r="C31" s="621"/>
      <c r="D31" s="622"/>
      <c r="E31" s="233" t="s">
        <v>16</v>
      </c>
      <c r="F31" s="623" t="s">
        <v>438</v>
      </c>
      <c r="G31" s="623"/>
      <c r="H31" s="623"/>
      <c r="M31" s="21"/>
    </row>
    <row r="32" spans="1:13" ht="17.25" customHeight="1">
      <c r="A32" s="233" t="s">
        <v>17</v>
      </c>
      <c r="B32" s="620" t="s">
        <v>105</v>
      </c>
      <c r="C32" s="630"/>
      <c r="D32" s="631"/>
      <c r="E32" s="233" t="s">
        <v>18</v>
      </c>
      <c r="F32" s="623"/>
      <c r="G32" s="623"/>
      <c r="H32" s="623"/>
      <c r="M32" s="21"/>
    </row>
    <row r="33" spans="1:8" ht="17.25" customHeight="1">
      <c r="A33" s="233" t="s">
        <v>19</v>
      </c>
      <c r="B33" s="620" t="s">
        <v>75</v>
      </c>
      <c r="C33" s="621"/>
      <c r="D33" s="622"/>
      <c r="E33" s="233" t="s">
        <v>20</v>
      </c>
      <c r="F33" s="623" t="s">
        <v>437</v>
      </c>
      <c r="G33" s="623"/>
      <c r="H33" s="623"/>
    </row>
    <row r="34" spans="1:8" ht="17.25" customHeight="1">
      <c r="A34" s="233"/>
      <c r="B34" s="632"/>
      <c r="C34" s="633"/>
      <c r="D34" s="634"/>
      <c r="E34" s="233" t="s">
        <v>21</v>
      </c>
      <c r="F34" s="623" t="s">
        <v>443</v>
      </c>
      <c r="G34" s="623"/>
      <c r="H34" s="623"/>
    </row>
    <row r="35" spans="1:8" ht="17.25" customHeight="1">
      <c r="A35" s="233"/>
      <c r="B35" s="632"/>
      <c r="C35" s="633"/>
      <c r="D35" s="634"/>
      <c r="E35" s="233" t="s">
        <v>22</v>
      </c>
      <c r="F35" s="623" t="s">
        <v>439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429</v>
      </c>
      <c r="B38" s="625"/>
      <c r="C38" s="625"/>
      <c r="D38" s="626"/>
      <c r="E38" s="235" t="s">
        <v>267</v>
      </c>
      <c r="F38" s="236"/>
      <c r="G38" s="236"/>
      <c r="H38" s="237"/>
    </row>
    <row r="39" spans="1:8" ht="19.5" customHeight="1">
      <c r="A39" s="614" t="s">
        <v>430</v>
      </c>
      <c r="B39" s="614"/>
      <c r="C39" s="614"/>
      <c r="D39" s="615"/>
      <c r="E39" s="671" t="s">
        <v>442</v>
      </c>
      <c r="F39" s="671"/>
      <c r="G39" s="671"/>
      <c r="H39" s="672"/>
    </row>
    <row r="40" spans="1:8" ht="19.5" customHeight="1">
      <c r="A40" s="599"/>
      <c r="B40" s="599"/>
      <c r="C40" s="599"/>
      <c r="D40" s="600"/>
      <c r="E40" s="693" t="s">
        <v>434</v>
      </c>
      <c r="F40" s="693"/>
      <c r="G40" s="693"/>
      <c r="H40" s="694"/>
    </row>
    <row r="41" spans="1:8" ht="16.5" customHeight="1">
      <c r="A41" s="617" t="s">
        <v>431</v>
      </c>
      <c r="B41" s="619"/>
      <c r="C41" s="619"/>
      <c r="D41" s="615"/>
      <c r="E41" s="240" t="s">
        <v>435</v>
      </c>
      <c r="F41" s="227"/>
      <c r="G41" s="227"/>
      <c r="H41" s="228"/>
    </row>
    <row r="42" spans="1:8" ht="17.25" customHeight="1">
      <c r="A42" s="619" t="s">
        <v>113</v>
      </c>
      <c r="B42" s="619"/>
      <c r="C42" s="619"/>
      <c r="D42" s="615"/>
      <c r="E42" s="239" t="s">
        <v>436</v>
      </c>
      <c r="F42" s="229"/>
      <c r="G42" s="229"/>
      <c r="H42" s="230"/>
    </row>
    <row r="43" spans="1:8" ht="16.5" customHeight="1">
      <c r="A43" s="616" t="s">
        <v>432</v>
      </c>
      <c r="B43" s="599"/>
      <c r="C43" s="599"/>
      <c r="D43" s="600"/>
      <c r="E43" s="238" t="s">
        <v>441</v>
      </c>
      <c r="F43" s="225"/>
      <c r="G43" s="225"/>
      <c r="H43" s="226"/>
    </row>
    <row r="44" spans="1:8" ht="17.25" customHeight="1">
      <c r="A44" s="599" t="s">
        <v>433</v>
      </c>
      <c r="B44" s="599"/>
      <c r="C44" s="599"/>
      <c r="D44" s="600"/>
      <c r="E44" s="225"/>
      <c r="F44" s="225"/>
      <c r="G44" s="225"/>
      <c r="H44" s="226"/>
    </row>
    <row r="45" spans="1:8" ht="17.25" customHeight="1">
      <c r="A45" s="612"/>
      <c r="B45" s="612"/>
      <c r="C45" s="612"/>
      <c r="D45" s="613"/>
      <c r="E45" s="225"/>
      <c r="F45" s="225"/>
      <c r="G45" s="225"/>
      <c r="H45" s="226"/>
    </row>
    <row r="46" spans="1:8" ht="17.25" customHeight="1">
      <c r="A46" s="612"/>
      <c r="B46" s="612"/>
      <c r="C46" s="612"/>
      <c r="D46" s="613"/>
      <c r="E46" s="225"/>
      <c r="F46" s="225"/>
      <c r="G46" s="225"/>
      <c r="H46" s="226"/>
    </row>
    <row r="47" spans="1:8" ht="17.25" customHeight="1">
      <c r="A47" s="612"/>
      <c r="B47" s="612"/>
      <c r="C47" s="612"/>
      <c r="D47" s="613"/>
      <c r="E47" s="225"/>
      <c r="F47" s="225"/>
      <c r="G47" s="225"/>
      <c r="H47" s="226"/>
    </row>
    <row r="48" spans="1:8" ht="17.25" customHeight="1">
      <c r="A48" s="612"/>
      <c r="B48" s="612"/>
      <c r="C48" s="612"/>
      <c r="D48" s="613"/>
      <c r="E48" s="225"/>
      <c r="F48" s="225"/>
      <c r="G48" s="225"/>
      <c r="H48" s="226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223"/>
      <c r="B51" s="223"/>
      <c r="C51" s="223"/>
      <c r="D51" s="224"/>
      <c r="E51" s="225"/>
      <c r="F51" s="225"/>
      <c r="G51" s="225"/>
      <c r="H51" s="226"/>
    </row>
    <row r="52" spans="1:8" ht="17.25" customHeight="1">
      <c r="A52" s="223"/>
      <c r="B52" s="223"/>
      <c r="C52" s="223"/>
      <c r="D52" s="224"/>
      <c r="E52" s="225"/>
      <c r="F52" s="225"/>
      <c r="G52" s="225"/>
      <c r="H52" s="226"/>
    </row>
    <row r="53" spans="1:8" ht="17.25" customHeight="1">
      <c r="A53" s="223"/>
      <c r="B53" s="223"/>
      <c r="C53" s="223"/>
      <c r="D53" s="224"/>
      <c r="E53" s="225"/>
      <c r="F53" s="225"/>
      <c r="G53" s="225"/>
      <c r="H53" s="226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60"/>
  <sheetViews>
    <sheetView topLeftCell="A22" zoomScaleNormal="100" workbookViewId="0">
      <selection activeCell="F38" sqref="E38:H40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248"/>
      <c r="B3" s="248"/>
      <c r="C3" s="248"/>
      <c r="D3" s="248"/>
      <c r="E3" s="248"/>
      <c r="F3" s="248"/>
      <c r="G3" s="666" t="s">
        <v>446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249" t="s">
        <v>6</v>
      </c>
      <c r="E8" s="249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452</v>
      </c>
      <c r="E9" s="249">
        <v>6</v>
      </c>
      <c r="F9" s="623"/>
      <c r="G9" s="623"/>
      <c r="H9" s="623"/>
    </row>
    <row r="10" spans="1:8" ht="17.25">
      <c r="A10" s="668"/>
      <c r="B10" s="661">
        <v>0.5</v>
      </c>
      <c r="C10" s="662"/>
      <c r="D10" s="8" t="s">
        <v>453</v>
      </c>
      <c r="E10" s="9">
        <v>6</v>
      </c>
      <c r="F10" s="623" t="s">
        <v>454</v>
      </c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249"/>
      <c r="E12" s="249"/>
      <c r="F12" s="670"/>
      <c r="G12" s="670"/>
      <c r="H12" s="670"/>
    </row>
    <row r="13" spans="1:8" ht="17.25">
      <c r="A13" s="668"/>
      <c r="B13" s="661"/>
      <c r="C13" s="662"/>
      <c r="D13" s="247"/>
      <c r="E13" s="250"/>
      <c r="F13" s="663"/>
      <c r="G13" s="663"/>
      <c r="H13" s="663"/>
    </row>
    <row r="14" spans="1:8" ht="17.25">
      <c r="A14" s="668"/>
      <c r="B14" s="661"/>
      <c r="C14" s="662"/>
      <c r="D14" s="247"/>
      <c r="E14" s="250"/>
      <c r="F14" s="663"/>
      <c r="G14" s="663"/>
      <c r="H14" s="663"/>
    </row>
    <row r="15" spans="1:8" ht="17.25">
      <c r="A15" s="668"/>
      <c r="B15" s="661"/>
      <c r="C15" s="662"/>
      <c r="D15" s="247"/>
      <c r="E15" s="250"/>
      <c r="F15" s="663"/>
      <c r="G15" s="663"/>
      <c r="H15" s="663"/>
    </row>
    <row r="16" spans="1:8" ht="17.25">
      <c r="A16" s="668"/>
      <c r="B16" s="661"/>
      <c r="C16" s="662"/>
      <c r="D16" s="13"/>
      <c r="E16" s="250"/>
      <c r="F16" s="658"/>
      <c r="G16" s="659"/>
      <c r="H16" s="660"/>
    </row>
    <row r="17" spans="1:13" ht="17.25">
      <c r="A17" s="669"/>
      <c r="B17" s="661"/>
      <c r="C17" s="662"/>
      <c r="D17" s="14"/>
      <c r="E17" s="250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250"/>
      <c r="F18" s="651"/>
      <c r="G18" s="652"/>
      <c r="H18" s="653"/>
    </row>
    <row r="19" spans="1:13" ht="17.25">
      <c r="A19" s="642"/>
      <c r="B19" s="661"/>
      <c r="C19" s="662"/>
      <c r="D19" s="16"/>
      <c r="E19" s="250"/>
      <c r="F19" s="651"/>
      <c r="G19" s="652"/>
      <c r="H19" s="653"/>
    </row>
    <row r="20" spans="1:13" ht="17.25">
      <c r="A20" s="642"/>
      <c r="B20" s="661"/>
      <c r="C20" s="662"/>
      <c r="D20" s="17"/>
      <c r="E20" s="250"/>
      <c r="F20" s="651"/>
      <c r="G20" s="652"/>
      <c r="H20" s="653"/>
    </row>
    <row r="21" spans="1:13" ht="17.25">
      <c r="A21" s="642"/>
      <c r="B21" s="661"/>
      <c r="C21" s="662"/>
      <c r="D21" s="18"/>
      <c r="E21" s="250"/>
      <c r="F21" s="651"/>
      <c r="G21" s="652"/>
      <c r="H21" s="653"/>
    </row>
    <row r="22" spans="1:13" ht="17.25">
      <c r="A22" s="642"/>
      <c r="B22" s="661"/>
      <c r="C22" s="662"/>
      <c r="D22" s="18"/>
      <c r="E22" s="250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250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250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250"/>
      <c r="F25" s="651"/>
      <c r="G25" s="652"/>
      <c r="H25" s="653"/>
    </row>
    <row r="26" spans="1:13" ht="17.25">
      <c r="A26" s="645"/>
      <c r="B26" s="654"/>
      <c r="C26" s="655"/>
      <c r="D26" s="20"/>
      <c r="E26" s="250"/>
      <c r="F26" s="623"/>
      <c r="G26" s="623"/>
      <c r="H26" s="623"/>
    </row>
    <row r="27" spans="1:13" ht="17.25" customHeight="1">
      <c r="A27" s="642" t="s">
        <v>447</v>
      </c>
      <c r="B27" s="643"/>
      <c r="C27" s="643"/>
      <c r="D27" s="644"/>
      <c r="E27" s="642" t="s">
        <v>488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249" t="s">
        <v>11</v>
      </c>
      <c r="B29" s="620" t="s">
        <v>448</v>
      </c>
      <c r="C29" s="621"/>
      <c r="D29" s="622"/>
      <c r="E29" s="249" t="s">
        <v>12</v>
      </c>
      <c r="F29" s="623" t="s">
        <v>486</v>
      </c>
      <c r="G29" s="623"/>
      <c r="H29" s="623"/>
    </row>
    <row r="30" spans="1:13" ht="17.25" customHeight="1">
      <c r="A30" s="249" t="s">
        <v>13</v>
      </c>
      <c r="B30" s="620" t="s">
        <v>449</v>
      </c>
      <c r="C30" s="621"/>
      <c r="D30" s="622"/>
      <c r="E30" s="249" t="s">
        <v>14</v>
      </c>
      <c r="F30" s="623" t="s">
        <v>455</v>
      </c>
      <c r="G30" s="623"/>
      <c r="H30" s="623"/>
    </row>
    <row r="31" spans="1:13" ht="17.25" customHeight="1">
      <c r="A31" s="249" t="s">
        <v>15</v>
      </c>
      <c r="B31" s="620" t="s">
        <v>450</v>
      </c>
      <c r="C31" s="621"/>
      <c r="D31" s="622"/>
      <c r="E31" s="249" t="s">
        <v>16</v>
      </c>
      <c r="F31" s="623"/>
      <c r="G31" s="623"/>
      <c r="H31" s="623"/>
      <c r="M31" s="21"/>
    </row>
    <row r="32" spans="1:13" ht="17.25" customHeight="1">
      <c r="A32" s="249" t="s">
        <v>17</v>
      </c>
      <c r="B32" s="620" t="s">
        <v>450</v>
      </c>
      <c r="C32" s="630"/>
      <c r="D32" s="631"/>
      <c r="E32" s="249" t="s">
        <v>18</v>
      </c>
      <c r="F32" s="623" t="s">
        <v>456</v>
      </c>
      <c r="G32" s="623"/>
      <c r="H32" s="623"/>
      <c r="M32" s="21"/>
    </row>
    <row r="33" spans="1:8" ht="17.25" customHeight="1">
      <c r="A33" s="249" t="s">
        <v>19</v>
      </c>
      <c r="B33" s="620" t="s">
        <v>105</v>
      </c>
      <c r="C33" s="621"/>
      <c r="D33" s="622"/>
      <c r="E33" s="249" t="s">
        <v>20</v>
      </c>
      <c r="F33" s="623" t="s">
        <v>456</v>
      </c>
      <c r="G33" s="623"/>
      <c r="H33" s="623"/>
    </row>
    <row r="34" spans="1:8" ht="17.25" customHeight="1">
      <c r="A34" s="249"/>
      <c r="B34" s="632"/>
      <c r="C34" s="633"/>
      <c r="D34" s="634"/>
      <c r="E34" s="249" t="s">
        <v>21</v>
      </c>
      <c r="F34" s="623" t="s">
        <v>487</v>
      </c>
      <c r="G34" s="623"/>
      <c r="H34" s="623"/>
    </row>
    <row r="35" spans="1:8" ht="17.25" customHeight="1">
      <c r="A35" s="249"/>
      <c r="B35" s="632"/>
      <c r="C35" s="633"/>
      <c r="D35" s="634"/>
      <c r="E35" s="249" t="s">
        <v>22</v>
      </c>
      <c r="F35" s="623" t="s">
        <v>457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451</v>
      </c>
      <c r="B38" s="625"/>
      <c r="C38" s="625"/>
      <c r="D38" s="626"/>
      <c r="E38" s="251" t="s">
        <v>267</v>
      </c>
      <c r="F38" s="252"/>
      <c r="G38" s="252"/>
      <c r="H38" s="253"/>
    </row>
    <row r="39" spans="1:8" ht="19.5" customHeight="1">
      <c r="A39" s="614" t="s">
        <v>113</v>
      </c>
      <c r="B39" s="614"/>
      <c r="C39" s="614"/>
      <c r="D39" s="615"/>
      <c r="E39" s="671" t="s">
        <v>480</v>
      </c>
      <c r="F39" s="671"/>
      <c r="G39" s="671"/>
      <c r="H39" s="672"/>
    </row>
    <row r="40" spans="1:8" ht="19.5" customHeight="1">
      <c r="A40" s="599"/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6"/>
      <c r="B41" s="599"/>
      <c r="C41" s="599"/>
      <c r="D41" s="600"/>
      <c r="E41" s="273" t="s">
        <v>481</v>
      </c>
      <c r="F41" s="245"/>
      <c r="G41" s="245"/>
      <c r="H41" s="246"/>
    </row>
    <row r="42" spans="1:8" ht="17.25" customHeight="1">
      <c r="A42" s="619" t="s">
        <v>458</v>
      </c>
      <c r="B42" s="619"/>
      <c r="C42" s="619"/>
      <c r="D42" s="615"/>
      <c r="E42" s="273" t="s">
        <v>482</v>
      </c>
      <c r="F42" s="266"/>
      <c r="G42" s="266"/>
      <c r="H42" s="267"/>
    </row>
    <row r="43" spans="1:8" ht="16.5" customHeight="1">
      <c r="A43" s="616" t="s">
        <v>459</v>
      </c>
      <c r="B43" s="599"/>
      <c r="C43" s="599"/>
      <c r="D43" s="600"/>
      <c r="E43" s="269" t="s">
        <v>483</v>
      </c>
      <c r="F43" s="269"/>
      <c r="G43" s="269"/>
      <c r="H43" s="270"/>
    </row>
    <row r="44" spans="1:8" ht="17.25" customHeight="1">
      <c r="A44" s="599" t="s">
        <v>460</v>
      </c>
      <c r="B44" s="599"/>
      <c r="C44" s="599"/>
      <c r="D44" s="600"/>
      <c r="E44" s="269"/>
      <c r="F44" s="269"/>
      <c r="G44" s="269"/>
      <c r="H44" s="270"/>
    </row>
    <row r="45" spans="1:8" ht="17.25" customHeight="1">
      <c r="A45" s="612"/>
      <c r="B45" s="612"/>
      <c r="C45" s="612"/>
      <c r="D45" s="613"/>
      <c r="E45" s="243"/>
      <c r="F45" s="243"/>
      <c r="G45" s="243"/>
      <c r="H45" s="244"/>
    </row>
    <row r="46" spans="1:8" ht="17.25" customHeight="1">
      <c r="A46" s="612"/>
      <c r="B46" s="612"/>
      <c r="C46" s="612"/>
      <c r="D46" s="613"/>
      <c r="E46" s="243"/>
      <c r="F46" s="243"/>
      <c r="G46" s="243"/>
      <c r="H46" s="244"/>
    </row>
    <row r="47" spans="1:8" ht="17.25" customHeight="1">
      <c r="A47" s="612"/>
      <c r="B47" s="612"/>
      <c r="C47" s="612"/>
      <c r="D47" s="613"/>
      <c r="E47" s="243"/>
      <c r="F47" s="243"/>
      <c r="G47" s="243"/>
      <c r="H47" s="244"/>
    </row>
    <row r="48" spans="1:8" ht="17.25" customHeight="1">
      <c r="A48" s="612"/>
      <c r="B48" s="612"/>
      <c r="C48" s="612"/>
      <c r="D48" s="613"/>
      <c r="E48" s="243"/>
      <c r="F48" s="243"/>
      <c r="G48" s="243"/>
      <c r="H48" s="244"/>
    </row>
    <row r="49" spans="1:8" ht="17.25" customHeight="1">
      <c r="A49" s="241"/>
      <c r="B49" s="241"/>
      <c r="C49" s="241"/>
      <c r="D49" s="242"/>
      <c r="E49" s="243"/>
      <c r="F49" s="243"/>
      <c r="G49" s="243"/>
      <c r="H49" s="244"/>
    </row>
    <row r="50" spans="1:8" ht="17.25" customHeight="1">
      <c r="A50" s="603"/>
      <c r="B50" s="603"/>
      <c r="C50" s="603"/>
      <c r="D50" s="604"/>
      <c r="E50" s="601"/>
      <c r="F50" s="601"/>
      <c r="G50" s="601"/>
      <c r="H50" s="602"/>
    </row>
    <row r="51" spans="1:8" ht="17.25" customHeight="1">
      <c r="A51" s="599"/>
      <c r="B51" s="599"/>
      <c r="C51" s="599"/>
      <c r="D51" s="600"/>
      <c r="E51" s="601"/>
      <c r="F51" s="601"/>
      <c r="G51" s="601"/>
      <c r="H51" s="602"/>
    </row>
    <row r="52" spans="1:8" ht="17.25" customHeight="1">
      <c r="A52" s="605" t="s">
        <v>10</v>
      </c>
      <c r="B52" s="605"/>
      <c r="C52" s="605"/>
      <c r="D52" s="606"/>
      <c r="E52" s="607"/>
      <c r="F52" s="608"/>
      <c r="G52" s="608"/>
      <c r="H52" s="609"/>
    </row>
    <row r="53" spans="1:8" s="34" customFormat="1" ht="22.5" customHeight="1">
      <c r="A53" s="610" t="s">
        <v>24</v>
      </c>
      <c r="B53" s="611"/>
      <c r="C53" s="611"/>
      <c r="D53" s="611"/>
      <c r="E53" s="611"/>
      <c r="F53" s="611"/>
      <c r="G53" s="32">
        <f>C60+G60</f>
        <v>0</v>
      </c>
      <c r="H53" s="33"/>
    </row>
    <row r="54" spans="1:8" s="37" customFormat="1">
      <c r="A54" s="596" t="s">
        <v>25</v>
      </c>
      <c r="B54" s="35" t="s">
        <v>26</v>
      </c>
      <c r="C54" s="36" t="s">
        <v>27</v>
      </c>
      <c r="D54" s="36" t="s">
        <v>28</v>
      </c>
      <c r="E54" s="596" t="s">
        <v>29</v>
      </c>
      <c r="F54" s="35" t="s">
        <v>26</v>
      </c>
      <c r="G54" s="36" t="s">
        <v>27</v>
      </c>
      <c r="H54" s="36" t="s">
        <v>28</v>
      </c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38"/>
      <c r="G58" s="39"/>
      <c r="H58" s="40"/>
    </row>
    <row r="59" spans="1:8">
      <c r="A59" s="597"/>
      <c r="B59" s="38"/>
      <c r="C59" s="39"/>
      <c r="D59" s="36"/>
      <c r="E59" s="597"/>
      <c r="F59" s="41"/>
      <c r="G59" s="39"/>
      <c r="H59" s="41"/>
    </row>
    <row r="60" spans="1:8">
      <c r="A60" s="598"/>
      <c r="B60" s="42" t="s">
        <v>30</v>
      </c>
      <c r="C60" s="43">
        <f>SUM(C55:C59)</f>
        <v>0</v>
      </c>
      <c r="D60" s="41"/>
      <c r="E60" s="598"/>
      <c r="F60" s="42" t="s">
        <v>30</v>
      </c>
      <c r="G60" s="44">
        <f>SUM(G55:G59)</f>
        <v>0</v>
      </c>
      <c r="H60" s="41"/>
    </row>
  </sheetData>
  <mergeCells count="84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4:A60"/>
    <mergeCell ref="E54:E60"/>
    <mergeCell ref="A50:D50"/>
    <mergeCell ref="E50:H50"/>
    <mergeCell ref="A51:D51"/>
    <mergeCell ref="E51:H51"/>
    <mergeCell ref="A52:D52"/>
    <mergeCell ref="E52:H52"/>
    <mergeCell ref="A53:F5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64"/>
  <sheetViews>
    <sheetView topLeftCell="A16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254"/>
      <c r="B3" s="254"/>
      <c r="C3" s="254"/>
      <c r="D3" s="254"/>
      <c r="E3" s="254"/>
      <c r="F3" s="254"/>
      <c r="G3" s="666" t="s">
        <v>461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255" t="s">
        <v>6</v>
      </c>
      <c r="E8" s="255" t="s">
        <v>7</v>
      </c>
      <c r="F8" s="668" t="s">
        <v>8</v>
      </c>
      <c r="G8" s="668"/>
      <c r="H8" s="668"/>
    </row>
    <row r="9" spans="1:8" ht="17.25" customHeight="1">
      <c r="A9" s="668"/>
      <c r="B9" s="661" t="s">
        <v>465</v>
      </c>
      <c r="C9" s="662"/>
      <c r="D9" s="8" t="s">
        <v>466</v>
      </c>
      <c r="E9" s="255">
        <v>8</v>
      </c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255"/>
      <c r="E12" s="255"/>
      <c r="F12" s="670"/>
      <c r="G12" s="670"/>
      <c r="H12" s="670"/>
    </row>
    <row r="13" spans="1:8" ht="17.25">
      <c r="A13" s="668"/>
      <c r="B13" s="661"/>
      <c r="C13" s="662"/>
      <c r="D13" s="257"/>
      <c r="E13" s="256"/>
      <c r="F13" s="663"/>
      <c r="G13" s="663"/>
      <c r="H13" s="663"/>
    </row>
    <row r="14" spans="1:8" ht="17.25">
      <c r="A14" s="668"/>
      <c r="B14" s="661"/>
      <c r="C14" s="662"/>
      <c r="D14" s="257"/>
      <c r="E14" s="256"/>
      <c r="F14" s="663"/>
      <c r="G14" s="663"/>
      <c r="H14" s="663"/>
    </row>
    <row r="15" spans="1:8" ht="17.25">
      <c r="A15" s="668"/>
      <c r="B15" s="661"/>
      <c r="C15" s="662"/>
      <c r="D15" s="257"/>
      <c r="E15" s="256"/>
      <c r="F15" s="663"/>
      <c r="G15" s="663"/>
      <c r="H15" s="663"/>
    </row>
    <row r="16" spans="1:8" ht="17.25">
      <c r="A16" s="668"/>
      <c r="B16" s="661"/>
      <c r="C16" s="662"/>
      <c r="D16" s="13"/>
      <c r="E16" s="256"/>
      <c r="F16" s="658"/>
      <c r="G16" s="659"/>
      <c r="H16" s="660"/>
    </row>
    <row r="17" spans="1:13" ht="17.25">
      <c r="A17" s="669"/>
      <c r="B17" s="661"/>
      <c r="C17" s="662"/>
      <c r="D17" s="14"/>
      <c r="E17" s="256"/>
      <c r="F17" s="663"/>
      <c r="G17" s="663"/>
      <c r="H17" s="663"/>
    </row>
    <row r="18" spans="1:13" ht="17.25" customHeight="1">
      <c r="A18" s="648" t="s">
        <v>9</v>
      </c>
      <c r="B18" s="661">
        <v>0.29166666666666669</v>
      </c>
      <c r="C18" s="662"/>
      <c r="D18" s="15" t="s">
        <v>467</v>
      </c>
      <c r="E18" s="256">
        <v>17</v>
      </c>
      <c r="F18" s="651" t="s">
        <v>484</v>
      </c>
      <c r="G18" s="652"/>
      <c r="H18" s="653"/>
    </row>
    <row r="19" spans="1:13" ht="17.25">
      <c r="A19" s="642"/>
      <c r="B19" s="661">
        <v>0.29166666666666669</v>
      </c>
      <c r="C19" s="662"/>
      <c r="D19" s="16" t="s">
        <v>468</v>
      </c>
      <c r="E19" s="256">
        <v>4</v>
      </c>
      <c r="F19" s="651"/>
      <c r="G19" s="652"/>
      <c r="H19" s="653"/>
    </row>
    <row r="20" spans="1:13" ht="17.25">
      <c r="A20" s="642"/>
      <c r="B20" s="661">
        <v>0.30555555555555552</v>
      </c>
      <c r="C20" s="662"/>
      <c r="D20" s="17" t="s">
        <v>469</v>
      </c>
      <c r="E20" s="256">
        <v>2</v>
      </c>
      <c r="F20" s="651"/>
      <c r="G20" s="652"/>
      <c r="H20" s="653"/>
    </row>
    <row r="21" spans="1:13" ht="17.25">
      <c r="A21" s="642"/>
      <c r="B21" s="661">
        <v>0.3125</v>
      </c>
      <c r="C21" s="662"/>
      <c r="D21" s="18" t="s">
        <v>470</v>
      </c>
      <c r="E21" s="256">
        <v>2</v>
      </c>
      <c r="F21" s="651"/>
      <c r="G21" s="652"/>
      <c r="H21" s="653"/>
    </row>
    <row r="22" spans="1:13" ht="17.25">
      <c r="A22" s="642"/>
      <c r="B22" s="661">
        <v>0.3611111111111111</v>
      </c>
      <c r="C22" s="662"/>
      <c r="D22" s="18" t="s">
        <v>471</v>
      </c>
      <c r="E22" s="256">
        <v>2</v>
      </c>
      <c r="F22" s="651"/>
      <c r="G22" s="652"/>
      <c r="H22" s="653"/>
    </row>
    <row r="23" spans="1:13" ht="17.25" customHeight="1">
      <c r="A23" s="642"/>
      <c r="B23" s="661"/>
      <c r="C23" s="662"/>
      <c r="D23" s="18"/>
      <c r="E23" s="256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256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256"/>
      <c r="F25" s="651"/>
      <c r="G25" s="652"/>
      <c r="H25" s="653"/>
    </row>
    <row r="26" spans="1:13" ht="17.25">
      <c r="A26" s="645"/>
      <c r="B26" s="654"/>
      <c r="C26" s="655"/>
      <c r="D26" s="20"/>
      <c r="E26" s="256"/>
      <c r="F26" s="623"/>
      <c r="G26" s="623"/>
      <c r="H26" s="623"/>
    </row>
    <row r="27" spans="1:13" ht="17.25" customHeight="1">
      <c r="A27" s="642" t="s">
        <v>492</v>
      </c>
      <c r="B27" s="643"/>
      <c r="C27" s="643"/>
      <c r="D27" s="644"/>
      <c r="E27" s="642" t="s">
        <v>493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255" t="s">
        <v>11</v>
      </c>
      <c r="B29" s="620" t="s">
        <v>462</v>
      </c>
      <c r="C29" s="621"/>
      <c r="D29" s="622"/>
      <c r="E29" s="262" t="s">
        <v>12</v>
      </c>
      <c r="F29" s="623" t="s">
        <v>494</v>
      </c>
      <c r="G29" s="623"/>
      <c r="H29" s="623"/>
    </row>
    <row r="30" spans="1:13" ht="17.25" customHeight="1">
      <c r="A30" s="255" t="s">
        <v>13</v>
      </c>
      <c r="B30" s="620" t="s">
        <v>463</v>
      </c>
      <c r="C30" s="621"/>
      <c r="D30" s="622"/>
      <c r="E30" s="262" t="s">
        <v>14</v>
      </c>
      <c r="F30" s="623" t="s">
        <v>495</v>
      </c>
      <c r="G30" s="623"/>
      <c r="H30" s="623"/>
    </row>
    <row r="31" spans="1:13" ht="17.25" customHeight="1">
      <c r="A31" s="255" t="s">
        <v>15</v>
      </c>
      <c r="B31" s="620" t="s">
        <v>464</v>
      </c>
      <c r="C31" s="621"/>
      <c r="D31" s="622"/>
      <c r="E31" s="262" t="s">
        <v>16</v>
      </c>
      <c r="F31" s="623" t="s">
        <v>498</v>
      </c>
      <c r="G31" s="623"/>
      <c r="H31" s="623"/>
      <c r="M31" s="21"/>
    </row>
    <row r="32" spans="1:13" ht="17.25" customHeight="1">
      <c r="A32" s="255" t="s">
        <v>17</v>
      </c>
      <c r="B32" s="620" t="s">
        <v>39</v>
      </c>
      <c r="C32" s="630"/>
      <c r="D32" s="631"/>
      <c r="E32" s="262" t="s">
        <v>18</v>
      </c>
      <c r="F32" s="623" t="s">
        <v>499</v>
      </c>
      <c r="G32" s="623"/>
      <c r="H32" s="623"/>
      <c r="M32" s="21"/>
    </row>
    <row r="33" spans="1:8" ht="17.25" customHeight="1">
      <c r="A33" s="255" t="s">
        <v>19</v>
      </c>
      <c r="B33" s="620" t="s">
        <v>105</v>
      </c>
      <c r="C33" s="621"/>
      <c r="D33" s="622"/>
      <c r="E33" s="262" t="s">
        <v>20</v>
      </c>
      <c r="F33" s="623" t="s">
        <v>500</v>
      </c>
      <c r="G33" s="623"/>
      <c r="H33" s="623"/>
    </row>
    <row r="34" spans="1:8" ht="17.25" customHeight="1">
      <c r="A34" s="255"/>
      <c r="B34" s="632"/>
      <c r="C34" s="633"/>
      <c r="D34" s="634"/>
      <c r="E34" s="262" t="s">
        <v>21</v>
      </c>
      <c r="F34" s="623" t="s">
        <v>502</v>
      </c>
      <c r="G34" s="623"/>
      <c r="H34" s="623"/>
    </row>
    <row r="35" spans="1:8" ht="17.25" customHeight="1">
      <c r="A35" s="255"/>
      <c r="B35" s="632"/>
      <c r="C35" s="633"/>
      <c r="D35" s="634"/>
      <c r="E35" s="262" t="s">
        <v>22</v>
      </c>
      <c r="F35" s="623" t="s">
        <v>501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485</v>
      </c>
      <c r="B38" s="625"/>
      <c r="C38" s="625"/>
      <c r="D38" s="626"/>
      <c r="E38" s="263" t="s">
        <v>267</v>
      </c>
      <c r="F38" s="264"/>
      <c r="G38" s="264"/>
      <c r="H38" s="265"/>
    </row>
    <row r="39" spans="1:8" ht="19.5" customHeight="1">
      <c r="A39" s="614" t="s">
        <v>472</v>
      </c>
      <c r="B39" s="614"/>
      <c r="C39" s="614"/>
      <c r="D39" s="615"/>
      <c r="E39" s="671" t="s">
        <v>489</v>
      </c>
      <c r="F39" s="671"/>
      <c r="G39" s="671"/>
      <c r="H39" s="672"/>
    </row>
    <row r="40" spans="1:8" ht="19.5" customHeight="1">
      <c r="A40" s="599" t="s">
        <v>473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7" t="s">
        <v>474</v>
      </c>
      <c r="B41" s="619"/>
      <c r="C41" s="619"/>
      <c r="D41" s="615"/>
      <c r="E41" s="271" t="s">
        <v>490</v>
      </c>
      <c r="F41" s="272"/>
      <c r="G41" s="272"/>
      <c r="H41" s="268"/>
    </row>
    <row r="42" spans="1:8" ht="17.25" customHeight="1">
      <c r="A42" s="599" t="s">
        <v>475</v>
      </c>
      <c r="B42" s="599"/>
      <c r="C42" s="599"/>
      <c r="D42" s="600"/>
      <c r="E42" s="273"/>
      <c r="F42" s="266"/>
      <c r="G42" s="266"/>
      <c r="H42" s="267"/>
    </row>
    <row r="43" spans="1:8" ht="16.5" customHeight="1">
      <c r="A43" s="616" t="s">
        <v>476</v>
      </c>
      <c r="B43" s="599"/>
      <c r="C43" s="599"/>
      <c r="D43" s="600"/>
      <c r="E43" s="274" t="s">
        <v>491</v>
      </c>
      <c r="F43" s="274"/>
      <c r="G43" s="274"/>
      <c r="H43" s="275"/>
    </row>
    <row r="44" spans="1:8" ht="17.25" customHeight="1">
      <c r="A44" s="599" t="s">
        <v>477</v>
      </c>
      <c r="B44" s="599"/>
      <c r="C44" s="599"/>
      <c r="D44" s="600"/>
      <c r="E44" s="269"/>
      <c r="F44" s="269"/>
      <c r="G44" s="269"/>
      <c r="H44" s="270"/>
    </row>
    <row r="45" spans="1:8" ht="17.25" customHeight="1">
      <c r="A45" s="612" t="s">
        <v>478</v>
      </c>
      <c r="B45" s="612"/>
      <c r="C45" s="612"/>
      <c r="D45" s="613"/>
      <c r="E45" s="274" t="s">
        <v>496</v>
      </c>
      <c r="F45" s="274"/>
      <c r="G45" s="274"/>
      <c r="H45" s="275"/>
    </row>
    <row r="46" spans="1:8" ht="17.25" customHeight="1">
      <c r="A46" s="612" t="s">
        <v>479</v>
      </c>
      <c r="B46" s="612"/>
      <c r="C46" s="612"/>
      <c r="D46" s="613"/>
      <c r="E46" s="269" t="s">
        <v>497</v>
      </c>
      <c r="F46" s="258"/>
      <c r="G46" s="258"/>
      <c r="H46" s="259"/>
    </row>
    <row r="47" spans="1:8" ht="17.25" customHeight="1">
      <c r="A47" s="612"/>
      <c r="B47" s="612"/>
      <c r="C47" s="612"/>
      <c r="D47" s="613"/>
      <c r="E47" s="258"/>
      <c r="F47" s="258"/>
      <c r="G47" s="258"/>
      <c r="H47" s="259"/>
    </row>
    <row r="48" spans="1:8" ht="17.25" customHeight="1">
      <c r="A48" s="612"/>
      <c r="B48" s="612"/>
      <c r="C48" s="612"/>
      <c r="D48" s="613"/>
      <c r="E48" s="258"/>
      <c r="F48" s="258"/>
      <c r="G48" s="258"/>
      <c r="H48" s="259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260"/>
      <c r="B51" s="260"/>
      <c r="C51" s="260"/>
      <c r="D51" s="261"/>
      <c r="E51" s="258"/>
      <c r="F51" s="258"/>
      <c r="G51" s="258"/>
      <c r="H51" s="259"/>
    </row>
    <row r="52" spans="1:8" ht="17.25" customHeight="1">
      <c r="A52" s="260"/>
      <c r="B52" s="260"/>
      <c r="C52" s="260"/>
      <c r="D52" s="261"/>
      <c r="E52" s="258"/>
      <c r="F52" s="258"/>
      <c r="G52" s="258"/>
      <c r="H52" s="259"/>
    </row>
    <row r="53" spans="1:8" ht="17.25" customHeight="1">
      <c r="A53" s="260"/>
      <c r="B53" s="260"/>
      <c r="C53" s="260"/>
      <c r="D53" s="261"/>
      <c r="E53" s="258"/>
      <c r="F53" s="258"/>
      <c r="G53" s="258"/>
      <c r="H53" s="25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64"/>
  <sheetViews>
    <sheetView topLeftCell="A25" zoomScaleNormal="100" workbookViewId="0">
      <selection activeCell="E48" sqref="E48:H4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281"/>
      <c r="B3" s="281"/>
      <c r="C3" s="281"/>
      <c r="D3" s="281"/>
      <c r="E3" s="281"/>
      <c r="F3" s="281"/>
      <c r="G3" s="666" t="s">
        <v>504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282" t="s">
        <v>6</v>
      </c>
      <c r="E8" s="282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505</v>
      </c>
      <c r="E9" s="282">
        <v>3</v>
      </c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282"/>
      <c r="E12" s="282"/>
      <c r="F12" s="670"/>
      <c r="G12" s="670"/>
      <c r="H12" s="670"/>
    </row>
    <row r="13" spans="1:8" ht="17.25">
      <c r="A13" s="668"/>
      <c r="B13" s="661"/>
      <c r="C13" s="662"/>
      <c r="D13" s="280"/>
      <c r="E13" s="283"/>
      <c r="F13" s="663"/>
      <c r="G13" s="663"/>
      <c r="H13" s="663"/>
    </row>
    <row r="14" spans="1:8" ht="17.25">
      <c r="A14" s="668"/>
      <c r="B14" s="661"/>
      <c r="C14" s="662"/>
      <c r="D14" s="280"/>
      <c r="E14" s="283"/>
      <c r="F14" s="663"/>
      <c r="G14" s="663"/>
      <c r="H14" s="663"/>
    </row>
    <row r="15" spans="1:8" ht="17.25">
      <c r="A15" s="668"/>
      <c r="B15" s="661"/>
      <c r="C15" s="662"/>
      <c r="D15" s="280"/>
      <c r="E15" s="283"/>
      <c r="F15" s="663"/>
      <c r="G15" s="663"/>
      <c r="H15" s="663"/>
    </row>
    <row r="16" spans="1:8" ht="17.25">
      <c r="A16" s="668"/>
      <c r="B16" s="661"/>
      <c r="C16" s="662"/>
      <c r="D16" s="13"/>
      <c r="E16" s="283"/>
      <c r="F16" s="658"/>
      <c r="G16" s="659"/>
      <c r="H16" s="660"/>
    </row>
    <row r="17" spans="1:13" ht="17.25">
      <c r="A17" s="669"/>
      <c r="B17" s="661"/>
      <c r="C17" s="662"/>
      <c r="D17" s="14"/>
      <c r="E17" s="283"/>
      <c r="F17" s="663"/>
      <c r="G17" s="663"/>
      <c r="H17" s="663"/>
    </row>
    <row r="18" spans="1:13" ht="17.25" customHeight="1">
      <c r="A18" s="648" t="s">
        <v>9</v>
      </c>
      <c r="B18" s="661">
        <v>0.27083333333333331</v>
      </c>
      <c r="C18" s="662"/>
      <c r="D18" s="15" t="s">
        <v>506</v>
      </c>
      <c r="E18" s="283">
        <v>5</v>
      </c>
      <c r="F18" s="651"/>
      <c r="G18" s="652"/>
      <c r="H18" s="653"/>
    </row>
    <row r="19" spans="1:13" ht="17.25">
      <c r="A19" s="642"/>
      <c r="B19" s="661">
        <v>0.29166666666666669</v>
      </c>
      <c r="C19" s="662"/>
      <c r="D19" s="16" t="s">
        <v>507</v>
      </c>
      <c r="E19" s="283">
        <v>4</v>
      </c>
      <c r="F19" s="651"/>
      <c r="G19" s="652"/>
      <c r="H19" s="653"/>
    </row>
    <row r="20" spans="1:13" ht="17.25">
      <c r="A20" s="642"/>
      <c r="B20" s="661"/>
      <c r="C20" s="662"/>
      <c r="D20" s="17"/>
      <c r="E20" s="283"/>
      <c r="F20" s="651"/>
      <c r="G20" s="652"/>
      <c r="H20" s="653"/>
    </row>
    <row r="21" spans="1:13" ht="17.25">
      <c r="A21" s="642"/>
      <c r="B21" s="661"/>
      <c r="C21" s="662"/>
      <c r="D21" s="18"/>
      <c r="E21" s="283"/>
      <c r="F21" s="651"/>
      <c r="G21" s="652"/>
      <c r="H21" s="653"/>
    </row>
    <row r="22" spans="1:13" ht="17.25">
      <c r="A22" s="642"/>
      <c r="B22" s="661"/>
      <c r="C22" s="662"/>
      <c r="D22" s="18"/>
      <c r="E22" s="283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283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283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283"/>
      <c r="F25" s="651"/>
      <c r="G25" s="652"/>
      <c r="H25" s="653"/>
    </row>
    <row r="26" spans="1:13" ht="17.25">
      <c r="A26" s="645"/>
      <c r="B26" s="654"/>
      <c r="C26" s="655"/>
      <c r="D26" s="20"/>
      <c r="E26" s="283"/>
      <c r="F26" s="623"/>
      <c r="G26" s="623"/>
      <c r="H26" s="623"/>
    </row>
    <row r="27" spans="1:13" ht="17.25" customHeight="1">
      <c r="A27" s="642" t="s">
        <v>508</v>
      </c>
      <c r="B27" s="643"/>
      <c r="C27" s="643"/>
      <c r="D27" s="644"/>
      <c r="E27" s="642" t="s">
        <v>524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282" t="s">
        <v>11</v>
      </c>
      <c r="B29" s="620" t="s">
        <v>130</v>
      </c>
      <c r="C29" s="621"/>
      <c r="D29" s="622"/>
      <c r="E29" s="284" t="s">
        <v>12</v>
      </c>
      <c r="F29" s="623" t="s">
        <v>520</v>
      </c>
      <c r="G29" s="623"/>
      <c r="H29" s="623"/>
    </row>
    <row r="30" spans="1:13" ht="17.25" customHeight="1">
      <c r="A30" s="282" t="s">
        <v>13</v>
      </c>
      <c r="B30" s="620" t="s">
        <v>41</v>
      </c>
      <c r="C30" s="621"/>
      <c r="D30" s="622"/>
      <c r="E30" s="284" t="s">
        <v>14</v>
      </c>
      <c r="F30" s="623" t="s">
        <v>521</v>
      </c>
      <c r="G30" s="623"/>
      <c r="H30" s="623"/>
    </row>
    <row r="31" spans="1:13" ht="17.25" customHeight="1">
      <c r="A31" s="282" t="s">
        <v>15</v>
      </c>
      <c r="B31" s="620" t="s">
        <v>509</v>
      </c>
      <c r="C31" s="621"/>
      <c r="D31" s="622"/>
      <c r="E31" s="284" t="s">
        <v>16</v>
      </c>
      <c r="F31" s="623" t="s">
        <v>522</v>
      </c>
      <c r="G31" s="623"/>
      <c r="H31" s="623"/>
      <c r="M31" s="21"/>
    </row>
    <row r="32" spans="1:13" ht="17.25" customHeight="1">
      <c r="A32" s="282" t="s">
        <v>17</v>
      </c>
      <c r="B32" s="620" t="s">
        <v>39</v>
      </c>
      <c r="C32" s="630"/>
      <c r="D32" s="631"/>
      <c r="E32" s="284" t="s">
        <v>18</v>
      </c>
      <c r="F32" s="623" t="s">
        <v>181</v>
      </c>
      <c r="G32" s="623"/>
      <c r="H32" s="623"/>
      <c r="M32" s="21"/>
    </row>
    <row r="33" spans="1:8" ht="17.25" customHeight="1">
      <c r="A33" s="282" t="s">
        <v>19</v>
      </c>
      <c r="B33" s="620" t="s">
        <v>41</v>
      </c>
      <c r="C33" s="621"/>
      <c r="D33" s="622"/>
      <c r="E33" s="284" t="s">
        <v>20</v>
      </c>
      <c r="F33" s="623" t="s">
        <v>523</v>
      </c>
      <c r="G33" s="623"/>
      <c r="H33" s="623"/>
    </row>
    <row r="34" spans="1:8" ht="17.25" customHeight="1">
      <c r="A34" s="282"/>
      <c r="B34" s="632"/>
      <c r="C34" s="633"/>
      <c r="D34" s="634"/>
      <c r="E34" s="284" t="s">
        <v>21</v>
      </c>
      <c r="F34" s="623" t="s">
        <v>521</v>
      </c>
      <c r="G34" s="623"/>
      <c r="H34" s="623"/>
    </row>
    <row r="35" spans="1:8" ht="17.25" customHeight="1">
      <c r="A35" s="282"/>
      <c r="B35" s="632"/>
      <c r="C35" s="633"/>
      <c r="D35" s="634"/>
      <c r="E35" s="284" t="s">
        <v>22</v>
      </c>
      <c r="F35" s="623" t="s">
        <v>525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510</v>
      </c>
      <c r="B38" s="625"/>
      <c r="C38" s="625"/>
      <c r="D38" s="626"/>
      <c r="E38" s="285" t="s">
        <v>267</v>
      </c>
      <c r="F38" s="286"/>
      <c r="G38" s="286"/>
      <c r="H38" s="287"/>
    </row>
    <row r="39" spans="1:8" ht="19.5" customHeight="1">
      <c r="A39" s="618" t="s">
        <v>511</v>
      </c>
      <c r="B39" s="618"/>
      <c r="C39" s="618"/>
      <c r="D39" s="600"/>
      <c r="E39" s="671" t="s">
        <v>519</v>
      </c>
      <c r="F39" s="671"/>
      <c r="G39" s="671"/>
      <c r="H39" s="672"/>
    </row>
    <row r="40" spans="1:8" ht="19.5" customHeight="1">
      <c r="A40" s="599" t="s">
        <v>512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7" t="s">
        <v>513</v>
      </c>
      <c r="B41" s="619"/>
      <c r="C41" s="619"/>
      <c r="D41" s="615"/>
      <c r="E41" s="292" t="s">
        <v>526</v>
      </c>
      <c r="F41" s="293"/>
      <c r="G41" s="293"/>
      <c r="H41" s="290"/>
    </row>
    <row r="42" spans="1:8" ht="17.25" customHeight="1">
      <c r="A42" s="599" t="s">
        <v>518</v>
      </c>
      <c r="B42" s="599"/>
      <c r="C42" s="599"/>
      <c r="D42" s="600"/>
      <c r="E42" s="294" t="s">
        <v>527</v>
      </c>
      <c r="F42" s="288"/>
      <c r="G42" s="288"/>
      <c r="H42" s="289"/>
    </row>
    <row r="43" spans="1:8" ht="16.5" customHeight="1">
      <c r="A43" s="616" t="s">
        <v>514</v>
      </c>
      <c r="B43" s="599"/>
      <c r="C43" s="599"/>
      <c r="D43" s="600"/>
      <c r="E43" s="278"/>
      <c r="F43" s="278"/>
      <c r="G43" s="278"/>
      <c r="H43" s="279"/>
    </row>
    <row r="44" spans="1:8" ht="17.25" customHeight="1">
      <c r="A44" s="619" t="s">
        <v>515</v>
      </c>
      <c r="B44" s="619"/>
      <c r="C44" s="619"/>
      <c r="D44" s="615"/>
      <c r="E44" s="295" t="s">
        <v>528</v>
      </c>
      <c r="F44" s="295"/>
      <c r="G44" s="295"/>
      <c r="H44" s="296"/>
    </row>
    <row r="45" spans="1:8" ht="17.25" customHeight="1">
      <c r="A45" s="619" t="s">
        <v>516</v>
      </c>
      <c r="B45" s="619"/>
      <c r="C45" s="619"/>
      <c r="D45" s="615"/>
      <c r="E45" s="291" t="s">
        <v>529</v>
      </c>
      <c r="F45" s="278"/>
      <c r="G45" s="278"/>
      <c r="H45" s="279"/>
    </row>
    <row r="46" spans="1:8" ht="17.25" customHeight="1">
      <c r="A46" s="612" t="s">
        <v>517</v>
      </c>
      <c r="B46" s="612"/>
      <c r="C46" s="612"/>
      <c r="D46" s="613"/>
      <c r="E46" s="291" t="s">
        <v>530</v>
      </c>
      <c r="F46" s="278"/>
      <c r="G46" s="278"/>
      <c r="H46" s="279"/>
    </row>
    <row r="47" spans="1:8" ht="17.25" customHeight="1">
      <c r="A47" s="612"/>
      <c r="B47" s="612"/>
      <c r="C47" s="612"/>
      <c r="D47" s="613"/>
      <c r="E47" s="291" t="s">
        <v>531</v>
      </c>
      <c r="F47" s="278"/>
      <c r="G47" s="278"/>
      <c r="H47" s="279"/>
    </row>
    <row r="48" spans="1:8" ht="17.25" customHeight="1">
      <c r="A48" s="612"/>
      <c r="B48" s="612"/>
      <c r="C48" s="612"/>
      <c r="D48" s="613"/>
      <c r="E48" s="316" t="s">
        <v>568</v>
      </c>
      <c r="F48" s="278"/>
      <c r="G48" s="278"/>
      <c r="H48" s="279"/>
    </row>
    <row r="49" spans="1:8" ht="17.25" customHeight="1">
      <c r="A49" s="599"/>
      <c r="B49" s="599"/>
      <c r="C49" s="599"/>
      <c r="D49" s="600"/>
      <c r="E49" s="601" t="s">
        <v>532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 t="s">
        <v>533</v>
      </c>
      <c r="F50" s="601"/>
      <c r="G50" s="601"/>
      <c r="H50" s="602"/>
    </row>
    <row r="51" spans="1:8" ht="17.25" customHeight="1">
      <c r="A51" s="276"/>
      <c r="B51" s="276"/>
      <c r="C51" s="276"/>
      <c r="D51" s="277"/>
      <c r="E51" s="394" t="s">
        <v>534</v>
      </c>
      <c r="F51" s="278"/>
      <c r="G51" s="278"/>
      <c r="H51" s="279"/>
    </row>
    <row r="52" spans="1:8" ht="17.25" customHeight="1">
      <c r="A52" s="276"/>
      <c r="B52" s="276"/>
      <c r="C52" s="276"/>
      <c r="D52" s="277"/>
      <c r="E52" s="394" t="s">
        <v>535</v>
      </c>
      <c r="F52" s="278"/>
      <c r="G52" s="278"/>
      <c r="H52" s="279"/>
    </row>
    <row r="53" spans="1:8" ht="17.25" customHeight="1">
      <c r="A53" s="276"/>
      <c r="B53" s="276"/>
      <c r="C53" s="276"/>
      <c r="D53" s="277"/>
      <c r="E53" s="291"/>
      <c r="F53" s="278"/>
      <c r="G53" s="278"/>
      <c r="H53" s="27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60"/>
  <sheetViews>
    <sheetView topLeftCell="A25" zoomScaleNormal="100" workbookViewId="0">
      <selection activeCell="H57" sqref="H57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281"/>
      <c r="B3" s="281"/>
      <c r="C3" s="281"/>
      <c r="D3" s="281"/>
      <c r="E3" s="281"/>
      <c r="F3" s="281"/>
      <c r="G3" s="666" t="s">
        <v>503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282" t="s">
        <v>6</v>
      </c>
      <c r="E8" s="282" t="s">
        <v>7</v>
      </c>
      <c r="F8" s="668" t="s">
        <v>8</v>
      </c>
      <c r="G8" s="668"/>
      <c r="H8" s="668"/>
    </row>
    <row r="9" spans="1:8" ht="17.25" customHeight="1">
      <c r="A9" s="668"/>
      <c r="B9" s="661" t="s">
        <v>540</v>
      </c>
      <c r="C9" s="662"/>
      <c r="D9" s="8" t="s">
        <v>541</v>
      </c>
      <c r="E9" s="282">
        <v>16</v>
      </c>
      <c r="F9" s="623" t="s">
        <v>553</v>
      </c>
      <c r="G9" s="623"/>
      <c r="H9" s="623"/>
    </row>
    <row r="10" spans="1:8" ht="17.25">
      <c r="A10" s="668"/>
      <c r="B10" s="661">
        <v>0.47916666666666669</v>
      </c>
      <c r="C10" s="662"/>
      <c r="D10" s="8" t="s">
        <v>542</v>
      </c>
      <c r="E10" s="9">
        <v>4</v>
      </c>
      <c r="F10" s="623"/>
      <c r="G10" s="623"/>
      <c r="H10" s="623"/>
    </row>
    <row r="11" spans="1:8" ht="17.25">
      <c r="A11" s="668"/>
      <c r="B11" s="661">
        <v>0.52777777777777779</v>
      </c>
      <c r="C11" s="662"/>
      <c r="D11" s="10" t="s">
        <v>543</v>
      </c>
      <c r="E11" s="9">
        <v>8</v>
      </c>
      <c r="F11" s="623"/>
      <c r="G11" s="623"/>
      <c r="H11" s="623"/>
    </row>
    <row r="12" spans="1:8" ht="17.25">
      <c r="A12" s="668"/>
      <c r="B12" s="661"/>
      <c r="C12" s="662"/>
      <c r="D12" s="282"/>
      <c r="E12" s="282"/>
      <c r="F12" s="670"/>
      <c r="G12" s="670"/>
      <c r="H12" s="670"/>
    </row>
    <row r="13" spans="1:8" ht="17.25">
      <c r="A13" s="668"/>
      <c r="B13" s="661"/>
      <c r="C13" s="662"/>
      <c r="D13" s="280"/>
      <c r="E13" s="283"/>
      <c r="F13" s="663"/>
      <c r="G13" s="663"/>
      <c r="H13" s="663"/>
    </row>
    <row r="14" spans="1:8" ht="17.25">
      <c r="A14" s="668"/>
      <c r="B14" s="661"/>
      <c r="C14" s="662"/>
      <c r="D14" s="280"/>
      <c r="E14" s="283"/>
      <c r="F14" s="663"/>
      <c r="G14" s="663"/>
      <c r="H14" s="663"/>
    </row>
    <row r="15" spans="1:8" ht="17.25">
      <c r="A15" s="668"/>
      <c r="B15" s="661"/>
      <c r="C15" s="662"/>
      <c r="D15" s="280"/>
      <c r="E15" s="283"/>
      <c r="F15" s="663"/>
      <c r="G15" s="663"/>
      <c r="H15" s="663"/>
    </row>
    <row r="16" spans="1:8" ht="17.25">
      <c r="A16" s="668"/>
      <c r="B16" s="661"/>
      <c r="C16" s="662"/>
      <c r="D16" s="13"/>
      <c r="E16" s="283"/>
      <c r="F16" s="658"/>
      <c r="G16" s="659"/>
      <c r="H16" s="660"/>
    </row>
    <row r="17" spans="1:13" ht="17.25">
      <c r="A17" s="669"/>
      <c r="B17" s="661"/>
      <c r="C17" s="662"/>
      <c r="D17" s="14"/>
      <c r="E17" s="283"/>
      <c r="F17" s="663"/>
      <c r="G17" s="663"/>
      <c r="H17" s="663"/>
    </row>
    <row r="18" spans="1:13" ht="17.25" customHeight="1">
      <c r="A18" s="648" t="s">
        <v>9</v>
      </c>
      <c r="B18" s="661">
        <v>0.26041666666666669</v>
      </c>
      <c r="C18" s="662"/>
      <c r="D18" s="15" t="s">
        <v>544</v>
      </c>
      <c r="E18" s="283">
        <v>2</v>
      </c>
      <c r="F18" s="651"/>
      <c r="G18" s="652"/>
      <c r="H18" s="653"/>
    </row>
    <row r="19" spans="1:13" ht="17.25">
      <c r="A19" s="642"/>
      <c r="B19" s="661">
        <v>0.29166666666666669</v>
      </c>
      <c r="C19" s="662"/>
      <c r="D19" s="16" t="s">
        <v>549</v>
      </c>
      <c r="E19" s="283">
        <v>3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545</v>
      </c>
      <c r="E20" s="283">
        <v>2</v>
      </c>
      <c r="F20" s="651"/>
      <c r="G20" s="652"/>
      <c r="H20" s="653"/>
    </row>
    <row r="21" spans="1:13" ht="17.25">
      <c r="A21" s="642"/>
      <c r="B21" s="661">
        <v>0.29166666666666669</v>
      </c>
      <c r="C21" s="662"/>
      <c r="D21" s="18" t="s">
        <v>546</v>
      </c>
      <c r="E21" s="283">
        <v>2</v>
      </c>
      <c r="F21" s="651"/>
      <c r="G21" s="652"/>
      <c r="H21" s="653"/>
    </row>
    <row r="22" spans="1:13" ht="17.25">
      <c r="A22" s="642"/>
      <c r="B22" s="661">
        <v>0.25</v>
      </c>
      <c r="C22" s="662"/>
      <c r="D22" s="18" t="s">
        <v>547</v>
      </c>
      <c r="E22" s="283">
        <v>7</v>
      </c>
      <c r="F22" s="651"/>
      <c r="G22" s="652"/>
      <c r="H22" s="653"/>
    </row>
    <row r="23" spans="1:13" ht="17.25" customHeight="1">
      <c r="A23" s="642"/>
      <c r="B23" s="661">
        <v>0.35416666666666669</v>
      </c>
      <c r="C23" s="662"/>
      <c r="D23" s="18" t="s">
        <v>548</v>
      </c>
      <c r="E23" s="283">
        <v>3</v>
      </c>
      <c r="F23" s="664"/>
      <c r="G23" s="659"/>
      <c r="H23" s="660"/>
    </row>
    <row r="24" spans="1:13" ht="17.25" customHeight="1">
      <c r="A24" s="642"/>
      <c r="B24" s="656"/>
      <c r="C24" s="657"/>
      <c r="D24" s="18"/>
      <c r="E24" s="283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283"/>
      <c r="F25" s="651"/>
      <c r="G25" s="652"/>
      <c r="H25" s="653"/>
    </row>
    <row r="26" spans="1:13" ht="17.25">
      <c r="A26" s="645"/>
      <c r="B26" s="654"/>
      <c r="C26" s="655"/>
      <c r="D26" s="20"/>
      <c r="E26" s="283"/>
      <c r="F26" s="623"/>
      <c r="G26" s="623"/>
      <c r="H26" s="623"/>
    </row>
    <row r="27" spans="1:13" ht="17.25" customHeight="1">
      <c r="A27" s="642" t="s">
        <v>536</v>
      </c>
      <c r="B27" s="643"/>
      <c r="C27" s="643"/>
      <c r="D27" s="644"/>
      <c r="E27" s="642" t="s">
        <v>555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282" t="s">
        <v>11</v>
      </c>
      <c r="B29" s="620" t="s">
        <v>537</v>
      </c>
      <c r="C29" s="621"/>
      <c r="D29" s="622"/>
      <c r="E29" s="297" t="s">
        <v>12</v>
      </c>
      <c r="F29" s="623" t="s">
        <v>556</v>
      </c>
      <c r="G29" s="623"/>
      <c r="H29" s="623"/>
    </row>
    <row r="30" spans="1:13" ht="17.25" customHeight="1">
      <c r="A30" s="282" t="s">
        <v>13</v>
      </c>
      <c r="B30" s="620" t="s">
        <v>538</v>
      </c>
      <c r="C30" s="621"/>
      <c r="D30" s="622"/>
      <c r="E30" s="297" t="s">
        <v>14</v>
      </c>
      <c r="F30" s="623" t="s">
        <v>521</v>
      </c>
      <c r="G30" s="623"/>
      <c r="H30" s="623"/>
    </row>
    <row r="31" spans="1:13" ht="17.25" customHeight="1">
      <c r="A31" s="282" t="s">
        <v>15</v>
      </c>
      <c r="B31" s="620" t="s">
        <v>539</v>
      </c>
      <c r="C31" s="621"/>
      <c r="D31" s="622"/>
      <c r="E31" s="297" t="s">
        <v>16</v>
      </c>
      <c r="F31" s="623" t="s">
        <v>180</v>
      </c>
      <c r="G31" s="623"/>
      <c r="H31" s="623"/>
      <c r="M31" s="21"/>
    </row>
    <row r="32" spans="1:13" ht="17.25" customHeight="1">
      <c r="A32" s="282" t="s">
        <v>17</v>
      </c>
      <c r="B32" s="620" t="s">
        <v>539</v>
      </c>
      <c r="C32" s="630"/>
      <c r="D32" s="631"/>
      <c r="E32" s="297" t="s">
        <v>18</v>
      </c>
      <c r="F32" s="623" t="s">
        <v>181</v>
      </c>
      <c r="G32" s="623"/>
      <c r="H32" s="623"/>
      <c r="M32" s="21"/>
    </row>
    <row r="33" spans="1:8" ht="17.25" customHeight="1">
      <c r="A33" s="282" t="s">
        <v>19</v>
      </c>
      <c r="B33" s="620" t="s">
        <v>538</v>
      </c>
      <c r="C33" s="621"/>
      <c r="D33" s="622"/>
      <c r="E33" s="297" t="s">
        <v>20</v>
      </c>
      <c r="F33" s="623" t="s">
        <v>557</v>
      </c>
      <c r="G33" s="623"/>
      <c r="H33" s="623"/>
    </row>
    <row r="34" spans="1:8" ht="17.25" customHeight="1">
      <c r="A34" s="282"/>
      <c r="B34" s="632"/>
      <c r="C34" s="633"/>
      <c r="D34" s="634"/>
      <c r="E34" s="297" t="s">
        <v>21</v>
      </c>
      <c r="F34" s="623" t="s">
        <v>521</v>
      </c>
      <c r="G34" s="623"/>
      <c r="H34" s="623"/>
    </row>
    <row r="35" spans="1:8" ht="17.25" customHeight="1">
      <c r="A35" s="282"/>
      <c r="B35" s="632"/>
      <c r="C35" s="633"/>
      <c r="D35" s="634"/>
      <c r="E35" s="297" t="s">
        <v>22</v>
      </c>
      <c r="F35" s="623" t="s">
        <v>100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550</v>
      </c>
      <c r="B38" s="625"/>
      <c r="C38" s="625"/>
      <c r="D38" s="626"/>
      <c r="E38" s="298" t="s">
        <v>267</v>
      </c>
      <c r="F38" s="299"/>
      <c r="G38" s="299"/>
      <c r="H38" s="300"/>
    </row>
    <row r="39" spans="1:8" ht="19.5" customHeight="1">
      <c r="A39" s="618" t="s">
        <v>551</v>
      </c>
      <c r="B39" s="618"/>
      <c r="C39" s="618"/>
      <c r="D39" s="600"/>
      <c r="E39" s="671" t="s">
        <v>561</v>
      </c>
      <c r="F39" s="671"/>
      <c r="G39" s="671"/>
      <c r="H39" s="672"/>
    </row>
    <row r="40" spans="1:8" ht="19.5" customHeight="1">
      <c r="A40" s="599" t="s">
        <v>552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6"/>
      <c r="B41" s="599"/>
      <c r="C41" s="599"/>
      <c r="D41" s="600"/>
      <c r="E41" s="305" t="s">
        <v>558</v>
      </c>
      <c r="F41" s="306"/>
      <c r="G41" s="306"/>
      <c r="H41" s="303"/>
    </row>
    <row r="42" spans="1:8" ht="17.25" customHeight="1">
      <c r="A42" s="619" t="s">
        <v>554</v>
      </c>
      <c r="B42" s="619"/>
      <c r="C42" s="619"/>
      <c r="D42" s="615"/>
      <c r="E42" s="307" t="s">
        <v>559</v>
      </c>
      <c r="F42" s="301"/>
      <c r="G42" s="301"/>
      <c r="H42" s="302"/>
    </row>
    <row r="43" spans="1:8" ht="16.5" customHeight="1">
      <c r="A43" s="616" t="s">
        <v>10</v>
      </c>
      <c r="B43" s="599"/>
      <c r="C43" s="599"/>
      <c r="D43" s="600"/>
      <c r="E43" s="304" t="s">
        <v>560</v>
      </c>
      <c r="F43" s="278"/>
      <c r="G43" s="278"/>
      <c r="H43" s="279"/>
    </row>
    <row r="44" spans="1:8" ht="17.25" customHeight="1">
      <c r="A44" s="599"/>
      <c r="B44" s="599"/>
      <c r="C44" s="599"/>
      <c r="D44" s="600"/>
      <c r="E44" s="278"/>
      <c r="F44" s="278"/>
      <c r="G44" s="278"/>
      <c r="H44" s="279"/>
    </row>
    <row r="45" spans="1:8" ht="17.25" customHeight="1">
      <c r="A45" s="612"/>
      <c r="B45" s="612"/>
      <c r="C45" s="612"/>
      <c r="D45" s="613"/>
      <c r="E45" s="278"/>
      <c r="F45" s="278"/>
      <c r="G45" s="278"/>
      <c r="H45" s="279"/>
    </row>
    <row r="46" spans="1:8" ht="17.25" customHeight="1">
      <c r="A46" s="612"/>
      <c r="B46" s="612"/>
      <c r="C46" s="612"/>
      <c r="D46" s="613"/>
      <c r="E46" s="278"/>
      <c r="F46" s="278"/>
      <c r="G46" s="278"/>
      <c r="H46" s="279"/>
    </row>
    <row r="47" spans="1:8" ht="17.25" customHeight="1">
      <c r="A47" s="612"/>
      <c r="B47" s="612"/>
      <c r="C47" s="612"/>
      <c r="D47" s="613"/>
      <c r="E47" s="278"/>
      <c r="F47" s="278"/>
      <c r="G47" s="278"/>
      <c r="H47" s="279"/>
    </row>
    <row r="48" spans="1:8" ht="17.25" customHeight="1">
      <c r="A48" s="612"/>
      <c r="B48" s="612"/>
      <c r="C48" s="612"/>
      <c r="D48" s="613"/>
      <c r="E48" s="278"/>
      <c r="F48" s="278"/>
      <c r="G48" s="278"/>
      <c r="H48" s="279"/>
    </row>
    <row r="49" spans="1:8" ht="17.25" customHeight="1">
      <c r="A49" s="276"/>
      <c r="B49" s="276"/>
      <c r="C49" s="276"/>
      <c r="D49" s="277"/>
      <c r="E49" s="278"/>
      <c r="F49" s="278"/>
      <c r="G49" s="278"/>
      <c r="H49" s="279"/>
    </row>
    <row r="50" spans="1:8" ht="17.25" customHeight="1">
      <c r="A50" s="603"/>
      <c r="B50" s="603"/>
      <c r="C50" s="603"/>
      <c r="D50" s="604"/>
      <c r="E50" s="601"/>
      <c r="F50" s="601"/>
      <c r="G50" s="601"/>
      <c r="H50" s="602"/>
    </row>
    <row r="51" spans="1:8" ht="17.25" customHeight="1">
      <c r="A51" s="599"/>
      <c r="B51" s="599"/>
      <c r="C51" s="599"/>
      <c r="D51" s="600"/>
      <c r="E51" s="601"/>
      <c r="F51" s="601"/>
      <c r="G51" s="601"/>
      <c r="H51" s="602"/>
    </row>
    <row r="52" spans="1:8" ht="17.25" customHeight="1">
      <c r="A52" s="605" t="s">
        <v>10</v>
      </c>
      <c r="B52" s="605"/>
      <c r="C52" s="605"/>
      <c r="D52" s="606"/>
      <c r="E52" s="607"/>
      <c r="F52" s="608"/>
      <c r="G52" s="608"/>
      <c r="H52" s="609"/>
    </row>
    <row r="53" spans="1:8" s="34" customFormat="1" ht="22.5" customHeight="1">
      <c r="A53" s="610" t="s">
        <v>24</v>
      </c>
      <c r="B53" s="611"/>
      <c r="C53" s="611"/>
      <c r="D53" s="611"/>
      <c r="E53" s="611"/>
      <c r="F53" s="611"/>
      <c r="G53" s="32">
        <f>C60+G60</f>
        <v>0</v>
      </c>
      <c r="H53" s="33"/>
    </row>
    <row r="54" spans="1:8" s="37" customFormat="1">
      <c r="A54" s="596" t="s">
        <v>25</v>
      </c>
      <c r="B54" s="35" t="s">
        <v>26</v>
      </c>
      <c r="C54" s="36" t="s">
        <v>27</v>
      </c>
      <c r="D54" s="36" t="s">
        <v>28</v>
      </c>
      <c r="E54" s="596" t="s">
        <v>29</v>
      </c>
      <c r="F54" s="35" t="s">
        <v>26</v>
      </c>
      <c r="G54" s="36" t="s">
        <v>27</v>
      </c>
      <c r="H54" s="36" t="s">
        <v>28</v>
      </c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38"/>
      <c r="G58" s="39"/>
      <c r="H58" s="40"/>
    </row>
    <row r="59" spans="1:8">
      <c r="A59" s="597"/>
      <c r="B59" s="38"/>
      <c r="C59" s="39"/>
      <c r="D59" s="36"/>
      <c r="E59" s="597"/>
      <c r="F59" s="41"/>
      <c r="G59" s="39"/>
      <c r="H59" s="41"/>
    </row>
    <row r="60" spans="1:8">
      <c r="A60" s="598"/>
      <c r="B60" s="42" t="s">
        <v>30</v>
      </c>
      <c r="C60" s="43">
        <f>SUM(C55:C59)</f>
        <v>0</v>
      </c>
      <c r="D60" s="41"/>
      <c r="E60" s="598"/>
      <c r="F60" s="42" t="s">
        <v>30</v>
      </c>
      <c r="G60" s="44">
        <f>SUM(G55:G59)</f>
        <v>0</v>
      </c>
      <c r="H60" s="41"/>
    </row>
  </sheetData>
  <mergeCells count="84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4:A60"/>
    <mergeCell ref="E54:E60"/>
    <mergeCell ref="A50:D50"/>
    <mergeCell ref="E50:H50"/>
    <mergeCell ref="A51:D51"/>
    <mergeCell ref="E51:H51"/>
    <mergeCell ref="A52:D52"/>
    <mergeCell ref="E52:H52"/>
    <mergeCell ref="A53:F5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60"/>
  <sheetViews>
    <sheetView topLeftCell="A22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308"/>
      <c r="B3" s="308"/>
      <c r="C3" s="308"/>
      <c r="D3" s="308"/>
      <c r="E3" s="308"/>
      <c r="F3" s="308"/>
      <c r="G3" s="666" t="s">
        <v>567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309" t="s">
        <v>6</v>
      </c>
      <c r="E8" s="309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309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309"/>
      <c r="E12" s="309"/>
      <c r="F12" s="670"/>
      <c r="G12" s="670"/>
      <c r="H12" s="670"/>
    </row>
    <row r="13" spans="1:8" ht="17.25">
      <c r="A13" s="668"/>
      <c r="B13" s="661"/>
      <c r="C13" s="662"/>
      <c r="D13" s="311"/>
      <c r="E13" s="310"/>
      <c r="F13" s="663"/>
      <c r="G13" s="663"/>
      <c r="H13" s="663"/>
    </row>
    <row r="14" spans="1:8" ht="17.25">
      <c r="A14" s="668"/>
      <c r="B14" s="661"/>
      <c r="C14" s="662"/>
      <c r="D14" s="311"/>
      <c r="E14" s="310"/>
      <c r="F14" s="663"/>
      <c r="G14" s="663"/>
      <c r="H14" s="663"/>
    </row>
    <row r="15" spans="1:8" ht="17.25">
      <c r="A15" s="668"/>
      <c r="B15" s="661"/>
      <c r="C15" s="662"/>
      <c r="D15" s="311"/>
      <c r="E15" s="310"/>
      <c r="F15" s="663"/>
      <c r="G15" s="663"/>
      <c r="H15" s="663"/>
    </row>
    <row r="16" spans="1:8" ht="17.25">
      <c r="A16" s="668"/>
      <c r="B16" s="661"/>
      <c r="C16" s="662"/>
      <c r="D16" s="13"/>
      <c r="E16" s="310"/>
      <c r="F16" s="658"/>
      <c r="G16" s="659"/>
      <c r="H16" s="660"/>
    </row>
    <row r="17" spans="1:13" ht="17.25">
      <c r="A17" s="669"/>
      <c r="B17" s="661"/>
      <c r="C17" s="662"/>
      <c r="D17" s="14"/>
      <c r="E17" s="310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310"/>
      <c r="F18" s="651"/>
      <c r="G18" s="652"/>
      <c r="H18" s="653"/>
    </row>
    <row r="19" spans="1:13" ht="17.25">
      <c r="A19" s="642"/>
      <c r="B19" s="661"/>
      <c r="C19" s="662"/>
      <c r="D19" s="16"/>
      <c r="E19" s="310"/>
      <c r="F19" s="651"/>
      <c r="G19" s="652"/>
      <c r="H19" s="653"/>
    </row>
    <row r="20" spans="1:13" ht="17.25">
      <c r="A20" s="642"/>
      <c r="B20" s="661"/>
      <c r="C20" s="662"/>
      <c r="D20" s="17"/>
      <c r="E20" s="310"/>
      <c r="F20" s="651"/>
      <c r="G20" s="652"/>
      <c r="H20" s="653"/>
    </row>
    <row r="21" spans="1:13" ht="17.25">
      <c r="A21" s="642"/>
      <c r="B21" s="661"/>
      <c r="C21" s="662"/>
      <c r="D21" s="18"/>
      <c r="E21" s="310"/>
      <c r="F21" s="651"/>
      <c r="G21" s="652"/>
      <c r="H21" s="653"/>
    </row>
    <row r="22" spans="1:13" ht="17.25">
      <c r="A22" s="642"/>
      <c r="B22" s="661"/>
      <c r="C22" s="662"/>
      <c r="D22" s="18"/>
      <c r="E22" s="310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310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310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310"/>
      <c r="F25" s="651"/>
      <c r="G25" s="652"/>
      <c r="H25" s="653"/>
    </row>
    <row r="26" spans="1:13" ht="17.25">
      <c r="A26" s="645"/>
      <c r="B26" s="654"/>
      <c r="C26" s="655"/>
      <c r="D26" s="20"/>
      <c r="E26" s="310"/>
      <c r="F26" s="623"/>
      <c r="G26" s="623"/>
      <c r="H26" s="623"/>
    </row>
    <row r="27" spans="1:13" ht="17.25" customHeight="1">
      <c r="A27" s="642" t="s">
        <v>562</v>
      </c>
      <c r="B27" s="643"/>
      <c r="C27" s="643"/>
      <c r="D27" s="644"/>
      <c r="E27" s="642" t="s">
        <v>555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309" t="s">
        <v>11</v>
      </c>
      <c r="B29" s="620" t="s">
        <v>563</v>
      </c>
      <c r="C29" s="621"/>
      <c r="D29" s="622"/>
      <c r="E29" s="326" t="s">
        <v>12</v>
      </c>
      <c r="F29" s="623" t="s">
        <v>100</v>
      </c>
      <c r="G29" s="623"/>
      <c r="H29" s="623"/>
    </row>
    <row r="30" spans="1:13" ht="17.25" customHeight="1">
      <c r="A30" s="309" t="s">
        <v>13</v>
      </c>
      <c r="B30" s="620" t="s">
        <v>41</v>
      </c>
      <c r="C30" s="621"/>
      <c r="D30" s="622"/>
      <c r="E30" s="326" t="s">
        <v>14</v>
      </c>
      <c r="F30" s="623" t="s">
        <v>521</v>
      </c>
      <c r="G30" s="623"/>
      <c r="H30" s="623"/>
    </row>
    <row r="31" spans="1:13" ht="17.25" customHeight="1">
      <c r="A31" s="309" t="s">
        <v>15</v>
      </c>
      <c r="B31" s="620" t="s">
        <v>307</v>
      </c>
      <c r="C31" s="621"/>
      <c r="D31" s="622"/>
      <c r="E31" s="326" t="s">
        <v>16</v>
      </c>
      <c r="F31" s="623" t="s">
        <v>180</v>
      </c>
      <c r="G31" s="623"/>
      <c r="H31" s="623"/>
      <c r="M31" s="21"/>
    </row>
    <row r="32" spans="1:13" ht="17.25" customHeight="1">
      <c r="A32" s="309" t="s">
        <v>17</v>
      </c>
      <c r="B32" s="620" t="s">
        <v>219</v>
      </c>
      <c r="C32" s="630"/>
      <c r="D32" s="631"/>
      <c r="E32" s="326" t="s">
        <v>18</v>
      </c>
      <c r="F32" s="623" t="s">
        <v>181</v>
      </c>
      <c r="G32" s="623"/>
      <c r="H32" s="623"/>
      <c r="M32" s="21"/>
    </row>
    <row r="33" spans="1:8" ht="17.25" customHeight="1">
      <c r="A33" s="309" t="s">
        <v>19</v>
      </c>
      <c r="B33" s="620"/>
      <c r="C33" s="621"/>
      <c r="D33" s="622"/>
      <c r="E33" s="326" t="s">
        <v>20</v>
      </c>
      <c r="F33" s="623" t="s">
        <v>180</v>
      </c>
      <c r="G33" s="623"/>
      <c r="H33" s="623"/>
    </row>
    <row r="34" spans="1:8" ht="17.25" customHeight="1">
      <c r="A34" s="309"/>
      <c r="B34" s="632"/>
      <c r="C34" s="633"/>
      <c r="D34" s="634"/>
      <c r="E34" s="326" t="s">
        <v>21</v>
      </c>
      <c r="F34" s="623" t="s">
        <v>521</v>
      </c>
      <c r="G34" s="623"/>
      <c r="H34" s="623"/>
    </row>
    <row r="35" spans="1:8" ht="17.25" customHeight="1">
      <c r="A35" s="309"/>
      <c r="B35" s="632"/>
      <c r="C35" s="633"/>
      <c r="D35" s="634"/>
      <c r="E35" s="326" t="s">
        <v>22</v>
      </c>
      <c r="F35" s="623" t="s">
        <v>100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564</v>
      </c>
      <c r="B38" s="625"/>
      <c r="C38" s="625"/>
      <c r="D38" s="626"/>
      <c r="E38" s="323" t="s">
        <v>267</v>
      </c>
      <c r="F38" s="324"/>
      <c r="G38" s="324"/>
      <c r="H38" s="325"/>
    </row>
    <row r="39" spans="1:8" ht="19.5" customHeight="1">
      <c r="A39" s="618" t="s">
        <v>565</v>
      </c>
      <c r="B39" s="618"/>
      <c r="C39" s="618"/>
      <c r="D39" s="600"/>
      <c r="E39" s="671" t="s">
        <v>569</v>
      </c>
      <c r="F39" s="671"/>
      <c r="G39" s="671"/>
      <c r="H39" s="672"/>
    </row>
    <row r="40" spans="1:8" ht="19.5" customHeight="1">
      <c r="A40" s="599" t="s">
        <v>566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6"/>
      <c r="B41" s="599"/>
      <c r="C41" s="599"/>
      <c r="D41" s="600"/>
      <c r="E41" s="321" t="s">
        <v>570</v>
      </c>
      <c r="F41" s="322"/>
      <c r="G41" s="322"/>
      <c r="H41" s="320"/>
    </row>
    <row r="42" spans="1:8" ht="17.25" customHeight="1">
      <c r="A42" s="616"/>
      <c r="B42" s="599"/>
      <c r="C42" s="599"/>
      <c r="D42" s="600"/>
      <c r="E42" s="327" t="s">
        <v>571</v>
      </c>
      <c r="F42" s="318"/>
      <c r="G42" s="318"/>
      <c r="H42" s="319"/>
    </row>
    <row r="43" spans="1:8" ht="16.5" customHeight="1">
      <c r="A43" s="616"/>
      <c r="B43" s="599"/>
      <c r="C43" s="599"/>
      <c r="D43" s="600"/>
      <c r="E43" s="316"/>
      <c r="F43" s="316"/>
      <c r="G43" s="316"/>
      <c r="H43" s="317"/>
    </row>
    <row r="44" spans="1:8" ht="17.25" customHeight="1">
      <c r="A44" s="599"/>
      <c r="B44" s="599"/>
      <c r="C44" s="599"/>
      <c r="D44" s="600"/>
      <c r="E44" s="328" t="s">
        <v>572</v>
      </c>
      <c r="F44" s="328"/>
      <c r="G44" s="328"/>
      <c r="H44" s="329"/>
    </row>
    <row r="45" spans="1:8" ht="17.25" customHeight="1">
      <c r="A45" s="612"/>
      <c r="B45" s="612"/>
      <c r="C45" s="612"/>
      <c r="D45" s="613"/>
      <c r="E45" s="312"/>
      <c r="F45" s="312"/>
      <c r="G45" s="312"/>
      <c r="H45" s="313"/>
    </row>
    <row r="46" spans="1:8" ht="17.25" customHeight="1">
      <c r="A46" s="612"/>
      <c r="B46" s="612"/>
      <c r="C46" s="612"/>
      <c r="D46" s="613"/>
      <c r="E46" s="312"/>
      <c r="F46" s="312"/>
      <c r="G46" s="312"/>
      <c r="H46" s="313"/>
    </row>
    <row r="47" spans="1:8" ht="17.25" customHeight="1">
      <c r="A47" s="612"/>
      <c r="B47" s="612"/>
      <c r="C47" s="612"/>
      <c r="D47" s="613"/>
      <c r="E47" s="312"/>
      <c r="F47" s="312"/>
      <c r="G47" s="312"/>
      <c r="H47" s="313"/>
    </row>
    <row r="48" spans="1:8" ht="17.25" customHeight="1">
      <c r="A48" s="612"/>
      <c r="B48" s="612"/>
      <c r="C48" s="612"/>
      <c r="D48" s="613"/>
      <c r="E48" s="312"/>
      <c r="F48" s="312"/>
      <c r="G48" s="312"/>
      <c r="H48" s="313"/>
    </row>
    <row r="49" spans="1:8" ht="17.25" customHeight="1">
      <c r="A49" s="314"/>
      <c r="B49" s="314"/>
      <c r="C49" s="314"/>
      <c r="D49" s="315"/>
      <c r="E49" s="312"/>
      <c r="F49" s="312"/>
      <c r="G49" s="312"/>
      <c r="H49" s="313"/>
    </row>
    <row r="50" spans="1:8" ht="17.25" customHeight="1">
      <c r="A50" s="603"/>
      <c r="B50" s="603"/>
      <c r="C50" s="603"/>
      <c r="D50" s="604"/>
      <c r="E50" s="601"/>
      <c r="F50" s="601"/>
      <c r="G50" s="601"/>
      <c r="H50" s="602"/>
    </row>
    <row r="51" spans="1:8" ht="17.25" customHeight="1">
      <c r="A51" s="599"/>
      <c r="B51" s="599"/>
      <c r="C51" s="599"/>
      <c r="D51" s="600"/>
      <c r="E51" s="601"/>
      <c r="F51" s="601"/>
      <c r="G51" s="601"/>
      <c r="H51" s="602"/>
    </row>
    <row r="52" spans="1:8" ht="17.25" customHeight="1">
      <c r="A52" s="605" t="s">
        <v>10</v>
      </c>
      <c r="B52" s="605"/>
      <c r="C52" s="605"/>
      <c r="D52" s="606"/>
      <c r="E52" s="607"/>
      <c r="F52" s="608"/>
      <c r="G52" s="608"/>
      <c r="H52" s="609"/>
    </row>
    <row r="53" spans="1:8" s="34" customFormat="1" ht="22.5" customHeight="1">
      <c r="A53" s="610" t="s">
        <v>24</v>
      </c>
      <c r="B53" s="611"/>
      <c r="C53" s="611"/>
      <c r="D53" s="611"/>
      <c r="E53" s="611"/>
      <c r="F53" s="611"/>
      <c r="G53" s="32">
        <f>C60+G60</f>
        <v>0</v>
      </c>
      <c r="H53" s="33"/>
    </row>
    <row r="54" spans="1:8" s="37" customFormat="1">
      <c r="A54" s="596" t="s">
        <v>25</v>
      </c>
      <c r="B54" s="35" t="s">
        <v>26</v>
      </c>
      <c r="C54" s="36" t="s">
        <v>27</v>
      </c>
      <c r="D54" s="36" t="s">
        <v>28</v>
      </c>
      <c r="E54" s="596" t="s">
        <v>29</v>
      </c>
      <c r="F54" s="35" t="s">
        <v>26</v>
      </c>
      <c r="G54" s="36" t="s">
        <v>27</v>
      </c>
      <c r="H54" s="36" t="s">
        <v>28</v>
      </c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38"/>
      <c r="G58" s="39"/>
      <c r="H58" s="40"/>
    </row>
    <row r="59" spans="1:8">
      <c r="A59" s="597"/>
      <c r="B59" s="38"/>
      <c r="C59" s="39"/>
      <c r="D59" s="36"/>
      <c r="E59" s="597"/>
      <c r="F59" s="41"/>
      <c r="G59" s="39"/>
      <c r="H59" s="41"/>
    </row>
    <row r="60" spans="1:8">
      <c r="A60" s="598"/>
      <c r="B60" s="42" t="s">
        <v>30</v>
      </c>
      <c r="C60" s="43">
        <f>SUM(C55:C59)</f>
        <v>0</v>
      </c>
      <c r="D60" s="41"/>
      <c r="E60" s="598"/>
      <c r="F60" s="42" t="s">
        <v>30</v>
      </c>
      <c r="G60" s="44">
        <f>SUM(G55:G59)</f>
        <v>0</v>
      </c>
      <c r="H60" s="41"/>
    </row>
  </sheetData>
  <mergeCells count="84">
    <mergeCell ref="A53:F53"/>
    <mergeCell ref="A54:A60"/>
    <mergeCell ref="E54:E60"/>
    <mergeCell ref="A50:D50"/>
    <mergeCell ref="E50:H50"/>
    <mergeCell ref="A51:D51"/>
    <mergeCell ref="E51:H51"/>
    <mergeCell ref="A52:D52"/>
    <mergeCell ref="E52:H52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64"/>
  <sheetViews>
    <sheetView topLeftCell="A16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330"/>
      <c r="B3" s="330"/>
      <c r="C3" s="330"/>
      <c r="D3" s="330"/>
      <c r="E3" s="330"/>
      <c r="F3" s="330"/>
      <c r="G3" s="666" t="s">
        <v>573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331" t="s">
        <v>6</v>
      </c>
      <c r="E8" s="331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331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331"/>
      <c r="E12" s="331"/>
      <c r="F12" s="670"/>
      <c r="G12" s="670"/>
      <c r="H12" s="670"/>
    </row>
    <row r="13" spans="1:8" ht="17.25">
      <c r="A13" s="668"/>
      <c r="B13" s="661"/>
      <c r="C13" s="662"/>
      <c r="D13" s="333"/>
      <c r="E13" s="332"/>
      <c r="F13" s="663"/>
      <c r="G13" s="663"/>
      <c r="H13" s="663"/>
    </row>
    <row r="14" spans="1:8" ht="17.25">
      <c r="A14" s="668"/>
      <c r="B14" s="661"/>
      <c r="C14" s="662"/>
      <c r="D14" s="333"/>
      <c r="E14" s="332"/>
      <c r="F14" s="663"/>
      <c r="G14" s="663"/>
      <c r="H14" s="663"/>
    </row>
    <row r="15" spans="1:8" ht="17.25">
      <c r="A15" s="668"/>
      <c r="B15" s="661"/>
      <c r="C15" s="662"/>
      <c r="D15" s="333"/>
      <c r="E15" s="332"/>
      <c r="F15" s="663"/>
      <c r="G15" s="663"/>
      <c r="H15" s="663"/>
    </row>
    <row r="16" spans="1:8" ht="17.25">
      <c r="A16" s="668"/>
      <c r="B16" s="661"/>
      <c r="C16" s="662"/>
      <c r="D16" s="13"/>
      <c r="E16" s="332"/>
      <c r="F16" s="658"/>
      <c r="G16" s="659"/>
      <c r="H16" s="660"/>
    </row>
    <row r="17" spans="1:13" ht="17.25">
      <c r="A17" s="669"/>
      <c r="B17" s="661"/>
      <c r="C17" s="662"/>
      <c r="D17" s="14"/>
      <c r="E17" s="332"/>
      <c r="F17" s="663"/>
      <c r="G17" s="663"/>
      <c r="H17" s="663"/>
    </row>
    <row r="18" spans="1:13" ht="17.25" customHeight="1">
      <c r="A18" s="648" t="s">
        <v>9</v>
      </c>
      <c r="B18" s="661">
        <v>0.25</v>
      </c>
      <c r="C18" s="662"/>
      <c r="D18" s="15" t="s">
        <v>596</v>
      </c>
      <c r="E18" s="349" t="s">
        <v>597</v>
      </c>
      <c r="F18" s="651" t="s">
        <v>598</v>
      </c>
      <c r="G18" s="652"/>
      <c r="H18" s="653"/>
    </row>
    <row r="19" spans="1:13" ht="17.25">
      <c r="A19" s="642"/>
      <c r="B19" s="661"/>
      <c r="C19" s="662"/>
      <c r="D19" s="16"/>
      <c r="E19" s="332"/>
      <c r="F19" s="651"/>
      <c r="G19" s="652"/>
      <c r="H19" s="653"/>
    </row>
    <row r="20" spans="1:13" ht="17.25">
      <c r="A20" s="642"/>
      <c r="B20" s="661"/>
      <c r="C20" s="662"/>
      <c r="D20" s="17"/>
      <c r="E20" s="332"/>
      <c r="F20" s="651"/>
      <c r="G20" s="652"/>
      <c r="H20" s="653"/>
    </row>
    <row r="21" spans="1:13" ht="17.25">
      <c r="A21" s="642"/>
      <c r="B21" s="661"/>
      <c r="C21" s="662"/>
      <c r="D21" s="18"/>
      <c r="E21" s="332"/>
      <c r="F21" s="651"/>
      <c r="G21" s="652"/>
      <c r="H21" s="653"/>
    </row>
    <row r="22" spans="1:13" ht="17.25">
      <c r="A22" s="642"/>
      <c r="B22" s="661"/>
      <c r="C22" s="662"/>
      <c r="D22" s="18"/>
      <c r="E22" s="332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332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332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332"/>
      <c r="F25" s="651"/>
      <c r="G25" s="652"/>
      <c r="H25" s="653"/>
    </row>
    <row r="26" spans="1:13" ht="17.25">
      <c r="A26" s="645"/>
      <c r="B26" s="654"/>
      <c r="C26" s="655"/>
      <c r="D26" s="20"/>
      <c r="E26" s="332"/>
      <c r="F26" s="623"/>
      <c r="G26" s="623"/>
      <c r="H26" s="623"/>
    </row>
    <row r="27" spans="1:13" ht="17.25" customHeight="1">
      <c r="A27" s="642" t="s">
        <v>574</v>
      </c>
      <c r="B27" s="643"/>
      <c r="C27" s="643"/>
      <c r="D27" s="644"/>
      <c r="E27" s="642" t="s">
        <v>591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331" t="s">
        <v>11</v>
      </c>
      <c r="B29" s="620" t="s">
        <v>575</v>
      </c>
      <c r="C29" s="621"/>
      <c r="D29" s="622"/>
      <c r="E29" s="348" t="s">
        <v>12</v>
      </c>
      <c r="F29" s="623" t="s">
        <v>592</v>
      </c>
      <c r="G29" s="623"/>
      <c r="H29" s="623"/>
    </row>
    <row r="30" spans="1:13" ht="17.25" customHeight="1">
      <c r="A30" s="331" t="s">
        <v>13</v>
      </c>
      <c r="B30" s="620" t="s">
        <v>576</v>
      </c>
      <c r="C30" s="621"/>
      <c r="D30" s="622"/>
      <c r="E30" s="348" t="s">
        <v>14</v>
      </c>
      <c r="F30" s="623" t="s">
        <v>521</v>
      </c>
      <c r="G30" s="623"/>
      <c r="H30" s="623"/>
    </row>
    <row r="31" spans="1:13" ht="17.25" customHeight="1">
      <c r="A31" s="331" t="s">
        <v>15</v>
      </c>
      <c r="B31" s="620" t="s">
        <v>318</v>
      </c>
      <c r="C31" s="621"/>
      <c r="D31" s="622"/>
      <c r="E31" s="348" t="s">
        <v>16</v>
      </c>
      <c r="F31" s="623" t="s">
        <v>593</v>
      </c>
      <c r="G31" s="623"/>
      <c r="H31" s="623"/>
      <c r="M31" s="21"/>
    </row>
    <row r="32" spans="1:13" ht="17.25" customHeight="1">
      <c r="A32" s="331" t="s">
        <v>17</v>
      </c>
      <c r="B32" s="620" t="s">
        <v>318</v>
      </c>
      <c r="C32" s="630"/>
      <c r="D32" s="631"/>
      <c r="E32" s="348" t="s">
        <v>18</v>
      </c>
      <c r="F32" s="623" t="s">
        <v>181</v>
      </c>
      <c r="G32" s="623"/>
      <c r="H32" s="623"/>
      <c r="M32" s="21"/>
    </row>
    <row r="33" spans="1:8" ht="17.25" customHeight="1">
      <c r="A33" s="331" t="s">
        <v>19</v>
      </c>
      <c r="B33" s="620" t="s">
        <v>75</v>
      </c>
      <c r="C33" s="621"/>
      <c r="D33" s="622"/>
      <c r="E33" s="348" t="s">
        <v>20</v>
      </c>
      <c r="F33" s="623" t="s">
        <v>594</v>
      </c>
      <c r="G33" s="623"/>
      <c r="H33" s="623"/>
    </row>
    <row r="34" spans="1:8" ht="17.25" customHeight="1">
      <c r="A34" s="331"/>
      <c r="B34" s="632"/>
      <c r="C34" s="633"/>
      <c r="D34" s="634"/>
      <c r="E34" s="348" t="s">
        <v>21</v>
      </c>
      <c r="F34" s="623" t="s">
        <v>521</v>
      </c>
      <c r="G34" s="623"/>
      <c r="H34" s="623"/>
    </row>
    <row r="35" spans="1:8" ht="17.25" customHeight="1">
      <c r="A35" s="331"/>
      <c r="B35" s="632"/>
      <c r="C35" s="633"/>
      <c r="D35" s="634"/>
      <c r="E35" s="348" t="s">
        <v>22</v>
      </c>
      <c r="F35" s="623" t="s">
        <v>595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577</v>
      </c>
      <c r="B38" s="625"/>
      <c r="C38" s="625"/>
      <c r="D38" s="626"/>
      <c r="E38" s="345" t="s">
        <v>267</v>
      </c>
      <c r="F38" s="346"/>
      <c r="G38" s="346"/>
      <c r="H38" s="347"/>
    </row>
    <row r="39" spans="1:8" ht="19.5" customHeight="1">
      <c r="A39" s="618" t="s">
        <v>578</v>
      </c>
      <c r="B39" s="618"/>
      <c r="C39" s="618"/>
      <c r="D39" s="600"/>
      <c r="E39" s="671" t="s">
        <v>585</v>
      </c>
      <c r="F39" s="671"/>
      <c r="G39" s="671"/>
      <c r="H39" s="672"/>
    </row>
    <row r="40" spans="1:8" ht="19.5" customHeight="1">
      <c r="A40" s="599" t="s">
        <v>579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7" t="s">
        <v>580</v>
      </c>
      <c r="B41" s="619"/>
      <c r="C41" s="619"/>
      <c r="D41" s="615"/>
      <c r="E41" s="343" t="s">
        <v>586</v>
      </c>
      <c r="F41" s="344"/>
      <c r="G41" s="344"/>
      <c r="H41" s="342"/>
    </row>
    <row r="42" spans="1:8" ht="17.25" customHeight="1">
      <c r="A42" s="599" t="s">
        <v>581</v>
      </c>
      <c r="B42" s="599"/>
      <c r="C42" s="599"/>
      <c r="D42" s="600"/>
      <c r="E42" s="350"/>
      <c r="F42" s="340"/>
      <c r="G42" s="340"/>
      <c r="H42" s="341"/>
    </row>
    <row r="43" spans="1:8" ht="16.5" customHeight="1">
      <c r="A43" s="616" t="s">
        <v>582</v>
      </c>
      <c r="B43" s="599"/>
      <c r="C43" s="599"/>
      <c r="D43" s="600"/>
      <c r="E43" s="351" t="s">
        <v>572</v>
      </c>
      <c r="F43" s="351"/>
      <c r="G43" s="351"/>
      <c r="H43" s="352"/>
    </row>
    <row r="44" spans="1:8" ht="17.25" customHeight="1">
      <c r="A44" s="619" t="s">
        <v>583</v>
      </c>
      <c r="B44" s="619"/>
      <c r="C44" s="619"/>
      <c r="D44" s="615"/>
      <c r="E44" s="338" t="s">
        <v>587</v>
      </c>
      <c r="F44" s="338"/>
      <c r="G44" s="338"/>
      <c r="H44" s="339"/>
    </row>
    <row r="45" spans="1:8" ht="17.25" customHeight="1">
      <c r="A45" s="619" t="s">
        <v>584</v>
      </c>
      <c r="B45" s="619"/>
      <c r="C45" s="619"/>
      <c r="D45" s="615"/>
      <c r="E45" s="338"/>
      <c r="F45" s="338"/>
      <c r="G45" s="338"/>
      <c r="H45" s="339"/>
    </row>
    <row r="46" spans="1:8" ht="17.25" customHeight="1">
      <c r="A46" s="612"/>
      <c r="B46" s="612"/>
      <c r="C46" s="612"/>
      <c r="D46" s="613"/>
      <c r="E46" s="351" t="s">
        <v>588</v>
      </c>
      <c r="F46" s="351"/>
      <c r="G46" s="351"/>
      <c r="H46" s="352"/>
    </row>
    <row r="47" spans="1:8" ht="17.25" customHeight="1">
      <c r="A47" s="612"/>
      <c r="B47" s="612"/>
      <c r="C47" s="612"/>
      <c r="D47" s="613"/>
      <c r="E47" s="338"/>
      <c r="F47" s="338"/>
      <c r="G47" s="338"/>
      <c r="H47" s="339"/>
    </row>
    <row r="48" spans="1:8" ht="17.25" customHeight="1">
      <c r="A48" s="612"/>
      <c r="B48" s="612"/>
      <c r="C48" s="612"/>
      <c r="D48" s="613"/>
      <c r="E48" s="351" t="s">
        <v>589</v>
      </c>
      <c r="F48" s="351"/>
      <c r="G48" s="351"/>
      <c r="H48" s="352"/>
    </row>
    <row r="49" spans="1:8" ht="17.25" customHeight="1">
      <c r="A49" s="599"/>
      <c r="B49" s="599"/>
      <c r="C49" s="599"/>
      <c r="D49" s="600"/>
      <c r="E49" s="338" t="s">
        <v>590</v>
      </c>
      <c r="F49" s="338"/>
      <c r="G49" s="338"/>
      <c r="H49" s="339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336"/>
      <c r="B51" s="336"/>
      <c r="C51" s="336"/>
      <c r="D51" s="337"/>
      <c r="E51" s="334"/>
      <c r="F51" s="334"/>
      <c r="G51" s="334"/>
      <c r="H51" s="335"/>
    </row>
    <row r="52" spans="1:8" ht="17.25" customHeight="1">
      <c r="A52" s="336"/>
      <c r="B52" s="336"/>
      <c r="C52" s="336"/>
      <c r="D52" s="337"/>
      <c r="E52" s="334"/>
      <c r="F52" s="334"/>
      <c r="G52" s="334"/>
      <c r="H52" s="335"/>
    </row>
    <row r="53" spans="1:8" ht="17.25" customHeight="1">
      <c r="A53" s="336"/>
      <c r="B53" s="336"/>
      <c r="C53" s="336"/>
      <c r="D53" s="337"/>
      <c r="E53" s="334"/>
      <c r="F53" s="334"/>
      <c r="G53" s="334"/>
      <c r="H53" s="335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7">
    <mergeCell ref="A58:A64"/>
    <mergeCell ref="E58:E64"/>
    <mergeCell ref="A49:D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A27" sqref="A27:D28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55"/>
      <c r="B3" s="55"/>
      <c r="C3" s="55"/>
      <c r="D3" s="55"/>
      <c r="E3" s="55"/>
      <c r="F3" s="55"/>
      <c r="G3" s="666" t="s">
        <v>64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56" t="s">
        <v>6</v>
      </c>
      <c r="E8" s="56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56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56"/>
      <c r="E12" s="56"/>
      <c r="F12" s="670"/>
      <c r="G12" s="670"/>
      <c r="H12" s="670"/>
    </row>
    <row r="13" spans="1:8" ht="17.25">
      <c r="A13" s="668"/>
      <c r="B13" s="661"/>
      <c r="C13" s="662"/>
      <c r="D13" s="54"/>
      <c r="E13" s="57"/>
      <c r="F13" s="663"/>
      <c r="G13" s="663"/>
      <c r="H13" s="663"/>
    </row>
    <row r="14" spans="1:8" ht="17.25">
      <c r="A14" s="668"/>
      <c r="B14" s="661"/>
      <c r="C14" s="662"/>
      <c r="D14" s="54"/>
      <c r="E14" s="57"/>
      <c r="F14" s="663"/>
      <c r="G14" s="663"/>
      <c r="H14" s="663"/>
    </row>
    <row r="15" spans="1:8" ht="17.25">
      <c r="A15" s="668"/>
      <c r="B15" s="661"/>
      <c r="C15" s="662"/>
      <c r="D15" s="54"/>
      <c r="E15" s="57"/>
      <c r="F15" s="663"/>
      <c r="G15" s="663"/>
      <c r="H15" s="663"/>
    </row>
    <row r="16" spans="1:8" ht="17.25">
      <c r="A16" s="668"/>
      <c r="B16" s="661">
        <v>8.3333333333333329E-2</v>
      </c>
      <c r="C16" s="662"/>
      <c r="D16" s="13" t="s">
        <v>65</v>
      </c>
      <c r="E16" s="57"/>
      <c r="F16" s="658" t="s">
        <v>66</v>
      </c>
      <c r="G16" s="659"/>
      <c r="H16" s="660"/>
    </row>
    <row r="17" spans="1:13" ht="17.25">
      <c r="A17" s="669"/>
      <c r="B17" s="661"/>
      <c r="C17" s="662"/>
      <c r="D17" s="14"/>
      <c r="E17" s="57"/>
      <c r="F17" s="663"/>
      <c r="G17" s="663"/>
      <c r="H17" s="663"/>
    </row>
    <row r="18" spans="1:13" ht="17.25" customHeight="1">
      <c r="A18" s="648" t="s">
        <v>9</v>
      </c>
      <c r="B18" s="661">
        <v>0.29166666666666669</v>
      </c>
      <c r="C18" s="662"/>
      <c r="D18" s="15" t="s">
        <v>67</v>
      </c>
      <c r="E18" s="57" t="s">
        <v>68</v>
      </c>
      <c r="F18" s="651" t="s">
        <v>98</v>
      </c>
      <c r="G18" s="652"/>
      <c r="H18" s="653"/>
    </row>
    <row r="19" spans="1:13" ht="17.25">
      <c r="A19" s="642"/>
      <c r="B19" s="661">
        <v>0.3125</v>
      </c>
      <c r="C19" s="662"/>
      <c r="D19" s="16" t="s">
        <v>69</v>
      </c>
      <c r="E19" s="57">
        <v>12</v>
      </c>
      <c r="F19" s="651" t="s">
        <v>99</v>
      </c>
      <c r="G19" s="652"/>
      <c r="H19" s="653"/>
    </row>
    <row r="20" spans="1:13" ht="17.25">
      <c r="A20" s="642"/>
      <c r="B20" s="661"/>
      <c r="C20" s="662"/>
      <c r="D20" s="17"/>
      <c r="E20" s="57"/>
      <c r="F20" s="651"/>
      <c r="G20" s="652"/>
      <c r="H20" s="653"/>
    </row>
    <row r="21" spans="1:13" ht="17.25">
      <c r="A21" s="642"/>
      <c r="B21" s="661"/>
      <c r="C21" s="662"/>
      <c r="D21" s="18"/>
      <c r="E21" s="57"/>
      <c r="F21" s="651"/>
      <c r="G21" s="652"/>
      <c r="H21" s="653"/>
    </row>
    <row r="22" spans="1:13" ht="17.25">
      <c r="A22" s="642"/>
      <c r="B22" s="661"/>
      <c r="C22" s="662"/>
      <c r="D22" s="18"/>
      <c r="E22" s="57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57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57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57"/>
      <c r="F25" s="651"/>
      <c r="G25" s="652"/>
      <c r="H25" s="653"/>
    </row>
    <row r="26" spans="1:13" ht="17.25">
      <c r="A26" s="645"/>
      <c r="B26" s="654"/>
      <c r="C26" s="655"/>
      <c r="D26" s="20"/>
      <c r="E26" s="57"/>
      <c r="F26" s="623"/>
      <c r="G26" s="623"/>
      <c r="H26" s="623"/>
    </row>
    <row r="27" spans="1:13" ht="17.25" customHeight="1">
      <c r="A27" s="642" t="s">
        <v>70</v>
      </c>
      <c r="B27" s="643"/>
      <c r="C27" s="643"/>
      <c r="D27" s="644"/>
      <c r="E27" s="648" t="s">
        <v>10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56" t="s">
        <v>11</v>
      </c>
      <c r="B29" s="620" t="s">
        <v>72</v>
      </c>
      <c r="C29" s="621"/>
      <c r="D29" s="622"/>
      <c r="E29" s="56" t="s">
        <v>12</v>
      </c>
      <c r="F29" s="623" t="s">
        <v>84</v>
      </c>
      <c r="G29" s="623"/>
      <c r="H29" s="623"/>
    </row>
    <row r="30" spans="1:13" ht="17.25" customHeight="1">
      <c r="A30" s="56" t="s">
        <v>13</v>
      </c>
      <c r="B30" s="620" t="s">
        <v>73</v>
      </c>
      <c r="C30" s="621"/>
      <c r="D30" s="622"/>
      <c r="E30" s="56" t="s">
        <v>14</v>
      </c>
      <c r="F30" s="623" t="s">
        <v>85</v>
      </c>
      <c r="G30" s="623"/>
      <c r="H30" s="623"/>
    </row>
    <row r="31" spans="1:13" ht="17.25" customHeight="1">
      <c r="A31" s="56" t="s">
        <v>15</v>
      </c>
      <c r="B31" s="620" t="s">
        <v>39</v>
      </c>
      <c r="C31" s="621"/>
      <c r="D31" s="622"/>
      <c r="E31" s="56" t="s">
        <v>16</v>
      </c>
      <c r="F31" s="623" t="s">
        <v>86</v>
      </c>
      <c r="G31" s="623"/>
      <c r="H31" s="623"/>
      <c r="M31" s="21"/>
    </row>
    <row r="32" spans="1:13" ht="17.25" customHeight="1">
      <c r="A32" s="56" t="s">
        <v>17</v>
      </c>
      <c r="B32" s="620" t="s">
        <v>74</v>
      </c>
      <c r="C32" s="630"/>
      <c r="D32" s="631"/>
      <c r="E32" s="56" t="s">
        <v>18</v>
      </c>
      <c r="F32" s="623" t="s">
        <v>100</v>
      </c>
      <c r="G32" s="623"/>
      <c r="H32" s="623"/>
      <c r="M32" s="21"/>
    </row>
    <row r="33" spans="1:8" ht="17.25" customHeight="1">
      <c r="A33" s="56" t="s">
        <v>19</v>
      </c>
      <c r="B33" s="620" t="s">
        <v>75</v>
      </c>
      <c r="C33" s="621"/>
      <c r="D33" s="622"/>
      <c r="E33" s="56" t="s">
        <v>20</v>
      </c>
      <c r="F33" s="623" t="s">
        <v>87</v>
      </c>
      <c r="G33" s="623"/>
      <c r="H33" s="623"/>
    </row>
    <row r="34" spans="1:8" ht="17.25" customHeight="1">
      <c r="A34" s="56"/>
      <c r="B34" s="632"/>
      <c r="C34" s="633"/>
      <c r="D34" s="634"/>
      <c r="E34" s="56" t="s">
        <v>21</v>
      </c>
      <c r="F34" s="623" t="s">
        <v>88</v>
      </c>
      <c r="G34" s="623"/>
      <c r="H34" s="623"/>
    </row>
    <row r="35" spans="1:8" ht="17.25" customHeight="1">
      <c r="A35" s="56"/>
      <c r="B35" s="632"/>
      <c r="C35" s="633"/>
      <c r="D35" s="634"/>
      <c r="E35" s="56" t="s">
        <v>22</v>
      </c>
      <c r="F35" s="623" t="s">
        <v>84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76</v>
      </c>
      <c r="B38" s="625"/>
      <c r="C38" s="625"/>
      <c r="D38" s="626"/>
      <c r="E38" s="627" t="s">
        <v>52</v>
      </c>
      <c r="F38" s="628"/>
      <c r="G38" s="628"/>
      <c r="H38" s="629"/>
    </row>
    <row r="39" spans="1:8" ht="19.5" customHeight="1">
      <c r="A39" s="618" t="s">
        <v>77</v>
      </c>
      <c r="B39" s="618"/>
      <c r="C39" s="618"/>
      <c r="D39" s="600"/>
      <c r="E39" s="671" t="s">
        <v>89</v>
      </c>
      <c r="F39" s="671"/>
      <c r="G39" s="671"/>
      <c r="H39" s="672"/>
    </row>
    <row r="40" spans="1:8" ht="19.5" customHeight="1">
      <c r="A40" s="599" t="s">
        <v>82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6" t="s">
        <v>83</v>
      </c>
      <c r="B41" s="599"/>
      <c r="C41" s="599"/>
      <c r="D41" s="600"/>
      <c r="E41" s="23"/>
      <c r="F41" s="50"/>
      <c r="G41" s="50"/>
      <c r="H41" s="51"/>
    </row>
    <row r="42" spans="1:8" ht="17.25" customHeight="1">
      <c r="A42" s="617" t="s">
        <v>78</v>
      </c>
      <c r="B42" s="619"/>
      <c r="C42" s="619"/>
      <c r="D42" s="615"/>
      <c r="E42" s="68" t="s">
        <v>90</v>
      </c>
      <c r="F42" s="52"/>
      <c r="G42" s="52"/>
      <c r="H42" s="53"/>
    </row>
    <row r="43" spans="1:8" ht="16.5" customHeight="1">
      <c r="A43" s="63" t="s">
        <v>79</v>
      </c>
      <c r="B43" s="63"/>
      <c r="C43" s="63"/>
      <c r="D43" s="64"/>
      <c r="E43" s="69" t="s">
        <v>91</v>
      </c>
      <c r="F43" s="48"/>
      <c r="G43" s="48"/>
      <c r="H43" s="49"/>
    </row>
    <row r="44" spans="1:8" ht="17.25" customHeight="1">
      <c r="A44" s="62" t="s">
        <v>10</v>
      </c>
      <c r="B44" s="61"/>
      <c r="C44" s="61"/>
      <c r="D44" s="60"/>
      <c r="E44" s="673" t="s">
        <v>92</v>
      </c>
      <c r="F44" s="674"/>
      <c r="G44" s="674"/>
      <c r="H44" s="675"/>
    </row>
    <row r="45" spans="1:8" ht="17.25" customHeight="1">
      <c r="A45" s="63" t="s">
        <v>80</v>
      </c>
      <c r="B45" s="63"/>
      <c r="C45" s="63"/>
      <c r="D45" s="64"/>
      <c r="E45" s="676"/>
      <c r="F45" s="674"/>
      <c r="G45" s="674"/>
      <c r="H45" s="675"/>
    </row>
    <row r="46" spans="1:8" ht="17.25" customHeight="1">
      <c r="A46" s="63" t="s">
        <v>81</v>
      </c>
      <c r="B46" s="63"/>
      <c r="C46" s="63"/>
      <c r="D46" s="64"/>
      <c r="E46" s="48"/>
      <c r="F46" s="48"/>
      <c r="G46" s="48"/>
      <c r="H46" s="49"/>
    </row>
    <row r="47" spans="1:8" ht="17.25" customHeight="1">
      <c r="A47" s="612"/>
      <c r="B47" s="612"/>
      <c r="C47" s="612"/>
      <c r="D47" s="613"/>
      <c r="E47" s="66" t="s">
        <v>93</v>
      </c>
      <c r="F47" s="66"/>
      <c r="G47" s="66"/>
      <c r="H47" s="67"/>
    </row>
    <row r="48" spans="1:8" ht="17.25" customHeight="1">
      <c r="A48" s="612"/>
      <c r="B48" s="612"/>
      <c r="C48" s="612"/>
      <c r="D48" s="613"/>
      <c r="E48" s="65" t="s">
        <v>94</v>
      </c>
      <c r="F48" s="48"/>
      <c r="G48" s="48"/>
      <c r="H48" s="49"/>
    </row>
    <row r="49" spans="1:8" ht="17.25" customHeight="1">
      <c r="A49" s="599"/>
      <c r="B49" s="599"/>
      <c r="C49" s="599"/>
      <c r="D49" s="600"/>
      <c r="E49" s="601" t="s">
        <v>95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46"/>
      <c r="B51" s="46"/>
      <c r="C51" s="46"/>
      <c r="D51" s="47"/>
      <c r="E51" s="66" t="s">
        <v>96</v>
      </c>
      <c r="F51" s="66"/>
      <c r="G51" s="66"/>
      <c r="H51" s="67"/>
    </row>
    <row r="52" spans="1:8" ht="17.25" customHeight="1">
      <c r="A52" s="46"/>
      <c r="B52" s="46"/>
      <c r="C52" s="46"/>
      <c r="D52" s="47"/>
      <c r="E52" s="65" t="s">
        <v>97</v>
      </c>
      <c r="F52" s="48"/>
      <c r="G52" s="48"/>
      <c r="H52" s="49"/>
    </row>
    <row r="53" spans="1:8" ht="17.25" customHeight="1">
      <c r="A53" s="46"/>
      <c r="B53" s="46"/>
      <c r="C53" s="46"/>
      <c r="D53" s="47"/>
      <c r="E53" s="48"/>
      <c r="F53" s="48"/>
      <c r="G53" s="48"/>
      <c r="H53" s="4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6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7:D47"/>
    <mergeCell ref="E44:H45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H52" sqref="H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"/>
      <c r="B3" s="1"/>
      <c r="C3" s="1"/>
      <c r="D3" s="1"/>
      <c r="E3" s="1"/>
      <c r="F3" s="1"/>
      <c r="G3" s="666" t="s">
        <v>599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7" t="s">
        <v>6</v>
      </c>
      <c r="E8" s="7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</v>
      </c>
      <c r="C9" s="662"/>
      <c r="D9" s="8" t="s">
        <v>600</v>
      </c>
      <c r="E9" s="7">
        <v>5</v>
      </c>
      <c r="F9" s="623" t="s">
        <v>601</v>
      </c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7"/>
      <c r="E12" s="7"/>
      <c r="F12" s="670"/>
      <c r="G12" s="670"/>
      <c r="H12" s="670"/>
    </row>
    <row r="13" spans="1:8" ht="17.25">
      <c r="A13" s="668"/>
      <c r="B13" s="661"/>
      <c r="C13" s="662"/>
      <c r="D13" s="11"/>
      <c r="E13" s="12"/>
      <c r="F13" s="663"/>
      <c r="G13" s="663"/>
      <c r="H13" s="663"/>
    </row>
    <row r="14" spans="1:8" ht="17.25">
      <c r="A14" s="668"/>
      <c r="B14" s="661"/>
      <c r="C14" s="662"/>
      <c r="D14" s="11"/>
      <c r="E14" s="12"/>
      <c r="F14" s="663"/>
      <c r="G14" s="663"/>
      <c r="H14" s="663"/>
    </row>
    <row r="15" spans="1:8" ht="17.25">
      <c r="A15" s="668"/>
      <c r="B15" s="661"/>
      <c r="C15" s="662"/>
      <c r="D15" s="11"/>
      <c r="E15" s="12"/>
      <c r="F15" s="663"/>
      <c r="G15" s="663"/>
      <c r="H15" s="663"/>
    </row>
    <row r="16" spans="1:8" ht="17.25">
      <c r="A16" s="668"/>
      <c r="B16" s="661"/>
      <c r="C16" s="662"/>
      <c r="D16" s="13"/>
      <c r="E16" s="12"/>
      <c r="F16" s="658"/>
      <c r="G16" s="659"/>
      <c r="H16" s="660"/>
    </row>
    <row r="17" spans="1:13" ht="17.25">
      <c r="A17" s="669"/>
      <c r="B17" s="661"/>
      <c r="C17" s="662"/>
      <c r="D17" s="14"/>
      <c r="E17" s="12"/>
      <c r="F17" s="663"/>
      <c r="G17" s="663"/>
      <c r="H17" s="663"/>
    </row>
    <row r="18" spans="1:13" ht="17.25" customHeight="1">
      <c r="A18" s="648" t="s">
        <v>9</v>
      </c>
      <c r="B18" s="661">
        <v>0.29166666666666669</v>
      </c>
      <c r="C18" s="662"/>
      <c r="D18" s="15" t="s">
        <v>602</v>
      </c>
      <c r="E18" s="12">
        <v>7</v>
      </c>
      <c r="F18" s="651" t="s">
        <v>603</v>
      </c>
      <c r="G18" s="652"/>
      <c r="H18" s="653"/>
    </row>
    <row r="19" spans="1:13" ht="17.25">
      <c r="A19" s="642"/>
      <c r="B19" s="661">
        <v>0.3125</v>
      </c>
      <c r="C19" s="662"/>
      <c r="D19" s="16" t="s">
        <v>605</v>
      </c>
      <c r="E19" s="12">
        <v>17</v>
      </c>
      <c r="F19" s="651" t="s">
        <v>604</v>
      </c>
      <c r="G19" s="652"/>
      <c r="H19" s="653"/>
    </row>
    <row r="20" spans="1:13" ht="17.25">
      <c r="A20" s="642"/>
      <c r="B20" s="661">
        <v>0.29166666666666669</v>
      </c>
      <c r="C20" s="662"/>
      <c r="D20" s="17" t="s">
        <v>606</v>
      </c>
      <c r="E20" s="12">
        <v>3</v>
      </c>
      <c r="F20" s="651" t="s">
        <v>607</v>
      </c>
      <c r="G20" s="652"/>
      <c r="H20" s="653"/>
    </row>
    <row r="21" spans="1:13" ht="17.25">
      <c r="A21" s="642"/>
      <c r="B21" s="661"/>
      <c r="C21" s="662"/>
      <c r="D21" s="18"/>
      <c r="E21" s="12"/>
      <c r="F21" s="651"/>
      <c r="G21" s="652"/>
      <c r="H21" s="653"/>
    </row>
    <row r="22" spans="1:13" ht="17.25">
      <c r="A22" s="642"/>
      <c r="B22" s="661"/>
      <c r="C22" s="662"/>
      <c r="D22" s="18"/>
      <c r="E22" s="12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12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12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12"/>
      <c r="F25" s="651"/>
      <c r="G25" s="652"/>
      <c r="H25" s="653"/>
    </row>
    <row r="26" spans="1:13" ht="17.25">
      <c r="A26" s="645"/>
      <c r="B26" s="654"/>
      <c r="C26" s="655"/>
      <c r="D26" s="20"/>
      <c r="E26" s="12"/>
      <c r="F26" s="623"/>
      <c r="G26" s="623"/>
      <c r="H26" s="623"/>
    </row>
    <row r="27" spans="1:13" ht="17.25" customHeight="1">
      <c r="A27" s="642" t="s">
        <v>625</v>
      </c>
      <c r="B27" s="643"/>
      <c r="C27" s="643"/>
      <c r="D27" s="644"/>
      <c r="E27" s="642" t="s">
        <v>654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7" t="s">
        <v>11</v>
      </c>
      <c r="B29" s="620" t="s">
        <v>626</v>
      </c>
      <c r="C29" s="621"/>
      <c r="D29" s="622"/>
      <c r="E29" s="403" t="s">
        <v>12</v>
      </c>
      <c r="F29" s="620" t="s">
        <v>608</v>
      </c>
      <c r="G29" s="621"/>
      <c r="H29" s="622"/>
    </row>
    <row r="30" spans="1:13" ht="17.25" customHeight="1">
      <c r="A30" s="7" t="s">
        <v>13</v>
      </c>
      <c r="B30" s="620" t="s">
        <v>627</v>
      </c>
      <c r="C30" s="621"/>
      <c r="D30" s="622"/>
      <c r="E30" s="403" t="s">
        <v>14</v>
      </c>
      <c r="F30" s="620" t="s">
        <v>609</v>
      </c>
      <c r="G30" s="621"/>
      <c r="H30" s="622"/>
    </row>
    <row r="31" spans="1:13" ht="17.25" customHeight="1">
      <c r="A31" s="7" t="s">
        <v>15</v>
      </c>
      <c r="B31" s="620" t="s">
        <v>628</v>
      </c>
      <c r="C31" s="621"/>
      <c r="D31" s="622"/>
      <c r="E31" s="403" t="s">
        <v>16</v>
      </c>
      <c r="F31" s="620" t="s">
        <v>610</v>
      </c>
      <c r="G31" s="621"/>
      <c r="H31" s="622"/>
      <c r="M31" s="21"/>
    </row>
    <row r="32" spans="1:13" ht="17.25" customHeight="1">
      <c r="A32" s="7" t="s">
        <v>17</v>
      </c>
      <c r="B32" s="620" t="s">
        <v>628</v>
      </c>
      <c r="C32" s="630"/>
      <c r="D32" s="631"/>
      <c r="E32" s="403" t="s">
        <v>18</v>
      </c>
      <c r="F32" s="620" t="s">
        <v>611</v>
      </c>
      <c r="G32" s="621"/>
      <c r="H32" s="622"/>
      <c r="M32" s="21"/>
    </row>
    <row r="33" spans="1:10" ht="17.25" customHeight="1">
      <c r="A33" s="7" t="s">
        <v>19</v>
      </c>
      <c r="B33" s="620" t="s">
        <v>629</v>
      </c>
      <c r="C33" s="621"/>
      <c r="D33" s="622"/>
      <c r="E33" s="403" t="s">
        <v>20</v>
      </c>
      <c r="F33" s="620" t="s">
        <v>612</v>
      </c>
      <c r="G33" s="621"/>
      <c r="H33" s="622"/>
    </row>
    <row r="34" spans="1:10" ht="17.25" customHeight="1">
      <c r="A34" s="7"/>
      <c r="B34" s="632"/>
      <c r="C34" s="633"/>
      <c r="D34" s="634"/>
      <c r="E34" s="403" t="s">
        <v>21</v>
      </c>
      <c r="F34" s="620" t="s">
        <v>613</v>
      </c>
      <c r="G34" s="621"/>
      <c r="H34" s="622"/>
    </row>
    <row r="35" spans="1:10" ht="17.25" customHeight="1">
      <c r="A35" s="7"/>
      <c r="B35" s="632"/>
      <c r="C35" s="633"/>
      <c r="D35" s="634"/>
      <c r="E35" s="403" t="s">
        <v>22</v>
      </c>
      <c r="F35" s="620" t="s">
        <v>614</v>
      </c>
      <c r="G35" s="621"/>
      <c r="H35" s="622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10</v>
      </c>
      <c r="B38" s="625"/>
      <c r="C38" s="625"/>
      <c r="D38" s="626"/>
      <c r="E38" s="353" t="s">
        <v>267</v>
      </c>
      <c r="F38" s="354"/>
      <c r="G38" s="354"/>
      <c r="H38" s="355"/>
      <c r="J38" s="362"/>
    </row>
    <row r="39" spans="1:10" ht="19.5" customHeight="1">
      <c r="A39" s="618" t="s">
        <v>10</v>
      </c>
      <c r="B39" s="618"/>
      <c r="C39" s="618"/>
      <c r="D39" s="600"/>
      <c r="E39" s="671" t="s">
        <v>615</v>
      </c>
      <c r="F39" s="671"/>
      <c r="G39" s="671"/>
      <c r="H39" s="672"/>
      <c r="J39" s="362"/>
    </row>
    <row r="40" spans="1:10" ht="19.5" customHeight="1">
      <c r="A40" s="599"/>
      <c r="B40" s="599"/>
      <c r="C40" s="599"/>
      <c r="D40" s="600"/>
      <c r="E40" s="601"/>
      <c r="F40" s="601"/>
      <c r="G40" s="601"/>
      <c r="H40" s="602"/>
      <c r="J40" s="363"/>
    </row>
    <row r="41" spans="1:10" ht="16.5" customHeight="1">
      <c r="A41" s="616"/>
      <c r="B41" s="599"/>
      <c r="C41" s="599"/>
      <c r="D41" s="600"/>
      <c r="E41" s="23"/>
      <c r="F41" s="24"/>
      <c r="G41" s="24"/>
      <c r="H41" s="25"/>
    </row>
    <row r="42" spans="1:10" ht="17.25" customHeight="1">
      <c r="A42" s="619" t="s">
        <v>10</v>
      </c>
      <c r="B42" s="619"/>
      <c r="C42" s="619"/>
      <c r="D42" s="615"/>
      <c r="E42" s="358" t="s">
        <v>616</v>
      </c>
      <c r="F42" s="26"/>
      <c r="G42" s="26"/>
      <c r="H42" s="27"/>
    </row>
    <row r="43" spans="1:10" ht="16.5" customHeight="1">
      <c r="A43" s="616" t="s">
        <v>10</v>
      </c>
      <c r="B43" s="599"/>
      <c r="C43" s="599"/>
      <c r="D43" s="600"/>
      <c r="E43" s="69" t="s">
        <v>617</v>
      </c>
      <c r="F43" s="28"/>
      <c r="G43" s="28"/>
      <c r="H43" s="29"/>
    </row>
    <row r="44" spans="1:10" ht="17.25" customHeight="1">
      <c r="A44" s="599"/>
      <c r="B44" s="599"/>
      <c r="C44" s="599"/>
      <c r="D44" s="600"/>
      <c r="E44" s="28"/>
      <c r="F44" s="28"/>
      <c r="G44" s="28"/>
      <c r="H44" s="29"/>
    </row>
    <row r="45" spans="1:10" ht="17.25" customHeight="1">
      <c r="A45" s="612"/>
      <c r="B45" s="612"/>
      <c r="C45" s="612"/>
      <c r="D45" s="613"/>
      <c r="E45" s="356" t="s">
        <v>618</v>
      </c>
      <c r="F45" s="359"/>
      <c r="G45" s="359"/>
      <c r="H45" s="360"/>
    </row>
    <row r="46" spans="1:10" ht="17.25" customHeight="1">
      <c r="A46" s="612"/>
      <c r="B46" s="612"/>
      <c r="C46" s="612"/>
      <c r="D46" s="613"/>
      <c r="E46" s="69" t="s">
        <v>619</v>
      </c>
      <c r="F46" s="28"/>
      <c r="G46" s="28"/>
      <c r="H46" s="29"/>
    </row>
    <row r="47" spans="1:10" ht="17.25" customHeight="1">
      <c r="A47" s="612"/>
      <c r="B47" s="612"/>
      <c r="C47" s="612"/>
      <c r="D47" s="613"/>
      <c r="E47" s="357" t="s">
        <v>620</v>
      </c>
      <c r="F47" s="28"/>
      <c r="G47" s="28"/>
      <c r="H47" s="29"/>
    </row>
    <row r="48" spans="1:10" ht="17.25" customHeight="1">
      <c r="A48" s="612"/>
      <c r="B48" s="612"/>
      <c r="C48" s="612"/>
      <c r="D48" s="613"/>
      <c r="E48" s="28"/>
      <c r="F48" s="28"/>
      <c r="G48" s="28"/>
      <c r="H48" s="29"/>
    </row>
    <row r="49" spans="1:8" ht="17.25" customHeight="1">
      <c r="A49" s="599"/>
      <c r="B49" s="599"/>
      <c r="C49" s="599"/>
      <c r="D49" s="600"/>
      <c r="E49" s="693" t="s">
        <v>621</v>
      </c>
      <c r="F49" s="693"/>
      <c r="G49" s="693"/>
      <c r="H49" s="694"/>
    </row>
    <row r="50" spans="1:8" ht="17.25" customHeight="1">
      <c r="A50" s="599"/>
      <c r="B50" s="599"/>
      <c r="C50" s="599"/>
      <c r="D50" s="600"/>
      <c r="E50" s="695" t="s">
        <v>622</v>
      </c>
      <c r="F50" s="601"/>
      <c r="G50" s="601"/>
      <c r="H50" s="602"/>
    </row>
    <row r="51" spans="1:8" ht="17.25" customHeight="1">
      <c r="A51" s="30"/>
      <c r="B51" s="30"/>
      <c r="C51" s="30"/>
      <c r="D51" s="31"/>
      <c r="E51" s="361" t="s">
        <v>623</v>
      </c>
      <c r="F51" s="28"/>
      <c r="G51" s="28"/>
      <c r="H51" s="29"/>
    </row>
    <row r="52" spans="1:8" ht="17.25" customHeight="1">
      <c r="A52" s="30"/>
      <c r="B52" s="30"/>
      <c r="C52" s="30"/>
      <c r="D52" s="31"/>
      <c r="E52" s="361" t="s">
        <v>624</v>
      </c>
      <c r="F52" s="28"/>
      <c r="G52" s="28"/>
      <c r="H52" s="29"/>
    </row>
    <row r="53" spans="1:8" ht="17.25" customHeight="1">
      <c r="A53" s="30"/>
      <c r="B53" s="30"/>
      <c r="C53" s="30"/>
      <c r="D53" s="31"/>
      <c r="E53" s="28"/>
      <c r="F53" s="28"/>
      <c r="G53" s="28"/>
      <c r="H53" s="2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64"/>
  <sheetViews>
    <sheetView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384"/>
      <c r="B3" s="384"/>
      <c r="C3" s="384"/>
      <c r="D3" s="384"/>
      <c r="E3" s="384"/>
      <c r="F3" s="384"/>
      <c r="G3" s="666" t="s">
        <v>648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385" t="s">
        <v>6</v>
      </c>
      <c r="E8" s="385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641</v>
      </c>
      <c r="E9" s="385">
        <v>8</v>
      </c>
      <c r="F9" s="623"/>
      <c r="G9" s="623"/>
      <c r="H9" s="623"/>
    </row>
    <row r="10" spans="1:8" ht="17.25">
      <c r="A10" s="668"/>
      <c r="B10" s="661">
        <v>0.5</v>
      </c>
      <c r="C10" s="662"/>
      <c r="D10" s="8" t="s">
        <v>642</v>
      </c>
      <c r="E10" s="9">
        <v>2</v>
      </c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385"/>
      <c r="E12" s="385"/>
      <c r="F12" s="670"/>
      <c r="G12" s="670"/>
      <c r="H12" s="670"/>
    </row>
    <row r="13" spans="1:8" ht="17.25">
      <c r="A13" s="668"/>
      <c r="B13" s="661"/>
      <c r="C13" s="662"/>
      <c r="D13" s="387"/>
      <c r="E13" s="386"/>
      <c r="F13" s="663"/>
      <c r="G13" s="663"/>
      <c r="H13" s="663"/>
    </row>
    <row r="14" spans="1:8" ht="17.25">
      <c r="A14" s="668"/>
      <c r="B14" s="661"/>
      <c r="C14" s="662"/>
      <c r="D14" s="387"/>
      <c r="E14" s="386"/>
      <c r="F14" s="663"/>
      <c r="G14" s="663"/>
      <c r="H14" s="663"/>
    </row>
    <row r="15" spans="1:8" ht="17.25">
      <c r="A15" s="668"/>
      <c r="B15" s="661"/>
      <c r="C15" s="662"/>
      <c r="D15" s="387"/>
      <c r="E15" s="386"/>
      <c r="F15" s="663"/>
      <c r="G15" s="663"/>
      <c r="H15" s="663"/>
    </row>
    <row r="16" spans="1:8" ht="17.25">
      <c r="A16" s="668"/>
      <c r="B16" s="661"/>
      <c r="C16" s="662"/>
      <c r="D16" s="13"/>
      <c r="E16" s="386"/>
      <c r="F16" s="658"/>
      <c r="G16" s="659"/>
      <c r="H16" s="660"/>
    </row>
    <row r="17" spans="1:13" ht="17.25">
      <c r="A17" s="669"/>
      <c r="B17" s="661"/>
      <c r="C17" s="662"/>
      <c r="D17" s="14"/>
      <c r="E17" s="386"/>
      <c r="F17" s="663"/>
      <c r="G17" s="663"/>
      <c r="H17" s="663"/>
    </row>
    <row r="18" spans="1:13" ht="17.25" customHeight="1">
      <c r="A18" s="648" t="s">
        <v>9</v>
      </c>
      <c r="B18" s="661">
        <v>0.33333333333333331</v>
      </c>
      <c r="C18" s="662"/>
      <c r="D18" s="15" t="s">
        <v>643</v>
      </c>
      <c r="E18" s="386">
        <v>2</v>
      </c>
      <c r="F18" s="651"/>
      <c r="G18" s="652"/>
      <c r="H18" s="653"/>
    </row>
    <row r="19" spans="1:13" ht="17.25">
      <c r="A19" s="642"/>
      <c r="B19" s="661">
        <v>0.22916666666666666</v>
      </c>
      <c r="C19" s="662"/>
      <c r="D19" s="16" t="s">
        <v>644</v>
      </c>
      <c r="E19" s="386">
        <v>3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645</v>
      </c>
      <c r="E20" s="386">
        <v>2</v>
      </c>
      <c r="F20" s="651"/>
      <c r="G20" s="652"/>
      <c r="H20" s="653"/>
    </row>
    <row r="21" spans="1:13" ht="17.25">
      <c r="A21" s="642"/>
      <c r="B21" s="661">
        <v>0.3125</v>
      </c>
      <c r="C21" s="662"/>
      <c r="D21" s="18" t="s">
        <v>646</v>
      </c>
      <c r="E21" s="386">
        <v>2</v>
      </c>
      <c r="F21" s="651"/>
      <c r="G21" s="652"/>
      <c r="H21" s="653"/>
    </row>
    <row r="22" spans="1:13" ht="17.25">
      <c r="A22" s="642"/>
      <c r="B22" s="661">
        <v>0.33333333333333331</v>
      </c>
      <c r="C22" s="662"/>
      <c r="D22" s="18" t="s">
        <v>647</v>
      </c>
      <c r="E22" s="386">
        <v>2</v>
      </c>
      <c r="F22" s="651"/>
      <c r="G22" s="652"/>
      <c r="H22" s="653"/>
    </row>
    <row r="23" spans="1:13" ht="17.25" customHeight="1">
      <c r="A23" s="642"/>
      <c r="B23" s="661"/>
      <c r="C23" s="662"/>
      <c r="D23" s="18"/>
      <c r="E23" s="386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386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386"/>
      <c r="F25" s="651"/>
      <c r="G25" s="652"/>
      <c r="H25" s="653"/>
    </row>
    <row r="26" spans="1:13" ht="17.25">
      <c r="A26" s="645"/>
      <c r="B26" s="654"/>
      <c r="C26" s="655"/>
      <c r="D26" s="20"/>
      <c r="E26" s="386"/>
      <c r="F26" s="623"/>
      <c r="G26" s="623"/>
      <c r="H26" s="623"/>
    </row>
    <row r="27" spans="1:13" ht="17.25" customHeight="1">
      <c r="A27" s="642" t="s">
        <v>625</v>
      </c>
      <c r="B27" s="643"/>
      <c r="C27" s="643"/>
      <c r="D27" s="644"/>
      <c r="E27" s="642" t="s">
        <v>655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385" t="s">
        <v>11</v>
      </c>
      <c r="B29" s="620" t="s">
        <v>632</v>
      </c>
      <c r="C29" s="621"/>
      <c r="D29" s="622"/>
      <c r="E29" s="403" t="s">
        <v>12</v>
      </c>
      <c r="F29" s="623" t="s">
        <v>656</v>
      </c>
      <c r="G29" s="623"/>
      <c r="H29" s="623"/>
    </row>
    <row r="30" spans="1:13" ht="17.25" customHeight="1">
      <c r="A30" s="385" t="s">
        <v>13</v>
      </c>
      <c r="B30" s="620" t="s">
        <v>633</v>
      </c>
      <c r="C30" s="621"/>
      <c r="D30" s="622"/>
      <c r="E30" s="403" t="s">
        <v>14</v>
      </c>
      <c r="F30" s="623" t="s">
        <v>657</v>
      </c>
      <c r="G30" s="623"/>
      <c r="H30" s="623"/>
    </row>
    <row r="31" spans="1:13" ht="17.25" customHeight="1">
      <c r="A31" s="385" t="s">
        <v>15</v>
      </c>
      <c r="B31" s="620" t="s">
        <v>634</v>
      </c>
      <c r="C31" s="621"/>
      <c r="D31" s="622"/>
      <c r="E31" s="403" t="s">
        <v>16</v>
      </c>
      <c r="F31" s="623" t="s">
        <v>180</v>
      </c>
      <c r="G31" s="623"/>
      <c r="H31" s="623"/>
      <c r="M31" s="21"/>
    </row>
    <row r="32" spans="1:13" ht="17.25" customHeight="1">
      <c r="A32" s="385" t="s">
        <v>17</v>
      </c>
      <c r="B32" s="620" t="s">
        <v>635</v>
      </c>
      <c r="C32" s="630"/>
      <c r="D32" s="631"/>
      <c r="E32" s="403" t="s">
        <v>18</v>
      </c>
      <c r="F32" s="623" t="s">
        <v>181</v>
      </c>
      <c r="G32" s="623"/>
      <c r="H32" s="623"/>
      <c r="M32" s="21"/>
    </row>
    <row r="33" spans="1:10" ht="17.25" customHeight="1">
      <c r="A33" s="385" t="s">
        <v>19</v>
      </c>
      <c r="B33" s="620" t="s">
        <v>636</v>
      </c>
      <c r="C33" s="621"/>
      <c r="D33" s="622"/>
      <c r="E33" s="403" t="s">
        <v>20</v>
      </c>
      <c r="F33" s="623" t="s">
        <v>594</v>
      </c>
      <c r="G33" s="623"/>
      <c r="H33" s="623"/>
    </row>
    <row r="34" spans="1:10" ht="17.25" customHeight="1">
      <c r="A34" s="385"/>
      <c r="B34" s="632"/>
      <c r="C34" s="633"/>
      <c r="D34" s="634"/>
      <c r="E34" s="403" t="s">
        <v>21</v>
      </c>
      <c r="F34" s="623" t="s">
        <v>659</v>
      </c>
      <c r="G34" s="623"/>
      <c r="H34" s="623"/>
    </row>
    <row r="35" spans="1:10" ht="17.25" customHeight="1">
      <c r="A35" s="385"/>
      <c r="B35" s="632"/>
      <c r="C35" s="633"/>
      <c r="D35" s="634"/>
      <c r="E35" s="403" t="s">
        <v>22</v>
      </c>
      <c r="F35" s="623" t="s">
        <v>658</v>
      </c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637</v>
      </c>
      <c r="B38" s="625"/>
      <c r="C38" s="625"/>
      <c r="D38" s="626"/>
      <c r="E38" s="400" t="s">
        <v>267</v>
      </c>
      <c r="F38" s="401"/>
      <c r="G38" s="401"/>
      <c r="H38" s="402"/>
      <c r="J38" s="362"/>
    </row>
    <row r="39" spans="1:10" ht="19.5" customHeight="1">
      <c r="A39" s="618" t="s">
        <v>638</v>
      </c>
      <c r="B39" s="618"/>
      <c r="C39" s="618"/>
      <c r="D39" s="600"/>
      <c r="E39" s="671" t="s">
        <v>649</v>
      </c>
      <c r="F39" s="671"/>
      <c r="G39" s="671"/>
      <c r="H39" s="672"/>
      <c r="J39" s="362"/>
    </row>
    <row r="40" spans="1:10" ht="19.5" customHeight="1">
      <c r="A40" s="599" t="s">
        <v>639</v>
      </c>
      <c r="B40" s="599"/>
      <c r="C40" s="599"/>
      <c r="D40" s="600"/>
      <c r="E40" s="601"/>
      <c r="F40" s="601"/>
      <c r="G40" s="601"/>
      <c r="H40" s="602"/>
      <c r="J40" s="363"/>
    </row>
    <row r="41" spans="1:10" ht="16.5" customHeight="1">
      <c r="A41" s="616"/>
      <c r="B41" s="599"/>
      <c r="C41" s="599"/>
      <c r="D41" s="600"/>
      <c r="E41" s="398" t="s">
        <v>650</v>
      </c>
      <c r="F41" s="399"/>
      <c r="G41" s="399"/>
      <c r="H41" s="397"/>
    </row>
    <row r="42" spans="1:10" ht="17.25" customHeight="1">
      <c r="A42" s="619" t="s">
        <v>640</v>
      </c>
      <c r="B42" s="619"/>
      <c r="C42" s="619"/>
      <c r="D42" s="615"/>
      <c r="E42" s="69"/>
      <c r="F42" s="394"/>
      <c r="G42" s="394"/>
      <c r="H42" s="395"/>
    </row>
    <row r="43" spans="1:10" ht="16.5" customHeight="1">
      <c r="A43" s="616" t="s">
        <v>10</v>
      </c>
      <c r="B43" s="599"/>
      <c r="C43" s="599"/>
      <c r="D43" s="600"/>
      <c r="E43" s="404" t="s">
        <v>651</v>
      </c>
      <c r="F43" s="404"/>
      <c r="G43" s="404"/>
      <c r="H43" s="405"/>
    </row>
    <row r="44" spans="1:10" ht="17.25" customHeight="1">
      <c r="A44" s="599"/>
      <c r="B44" s="599"/>
      <c r="C44" s="599"/>
      <c r="D44" s="600"/>
      <c r="E44" s="388"/>
      <c r="F44" s="388"/>
      <c r="G44" s="388"/>
      <c r="H44" s="389"/>
    </row>
    <row r="45" spans="1:10" ht="17.25" customHeight="1">
      <c r="A45" s="612"/>
      <c r="B45" s="612"/>
      <c r="C45" s="612"/>
      <c r="D45" s="613"/>
      <c r="E45" s="396" t="s">
        <v>652</v>
      </c>
      <c r="F45" s="392"/>
      <c r="G45" s="392"/>
      <c r="H45" s="393"/>
    </row>
    <row r="46" spans="1:10" ht="17.25" customHeight="1">
      <c r="A46" s="612"/>
      <c r="B46" s="612"/>
      <c r="C46" s="612"/>
      <c r="D46" s="613"/>
      <c r="E46" s="69"/>
      <c r="F46" s="388"/>
      <c r="G46" s="388"/>
      <c r="H46" s="389"/>
    </row>
    <row r="47" spans="1:10" ht="17.25" customHeight="1">
      <c r="A47" s="612"/>
      <c r="B47" s="612"/>
      <c r="C47" s="612"/>
      <c r="D47" s="613"/>
      <c r="E47" s="404" t="s">
        <v>589</v>
      </c>
      <c r="F47" s="404"/>
      <c r="G47" s="404"/>
      <c r="H47" s="405"/>
    </row>
    <row r="48" spans="1:10" ht="17.25" customHeight="1">
      <c r="A48" s="612"/>
      <c r="B48" s="612"/>
      <c r="C48" s="612"/>
      <c r="D48" s="613"/>
      <c r="E48" s="394" t="s">
        <v>653</v>
      </c>
      <c r="F48" s="394"/>
      <c r="G48" s="394"/>
      <c r="H48" s="395"/>
    </row>
    <row r="49" spans="1:8" ht="17.25" customHeight="1">
      <c r="A49" s="599"/>
      <c r="B49" s="599"/>
      <c r="C49" s="599"/>
      <c r="D49" s="600"/>
      <c r="E49" s="601" t="s">
        <v>532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394"/>
      <c r="F50" s="394"/>
      <c r="G50" s="394"/>
      <c r="H50" s="395"/>
    </row>
    <row r="51" spans="1:8" ht="17.25" customHeight="1">
      <c r="A51" s="390"/>
      <c r="B51" s="390"/>
      <c r="C51" s="390"/>
      <c r="D51" s="391"/>
      <c r="E51" s="388"/>
      <c r="F51" s="388"/>
      <c r="G51" s="388"/>
      <c r="H51" s="389"/>
    </row>
    <row r="52" spans="1:8" ht="17.25" customHeight="1">
      <c r="A52" s="390"/>
      <c r="B52" s="390"/>
      <c r="C52" s="390"/>
      <c r="D52" s="391"/>
      <c r="E52" s="388"/>
      <c r="F52" s="388"/>
      <c r="G52" s="388"/>
      <c r="H52" s="389"/>
    </row>
    <row r="53" spans="1:8" ht="17.25" customHeight="1">
      <c r="A53" s="390"/>
      <c r="B53" s="390"/>
      <c r="C53" s="390"/>
      <c r="D53" s="391"/>
      <c r="E53" s="388"/>
      <c r="F53" s="388"/>
      <c r="G53" s="388"/>
      <c r="H53" s="38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7">
    <mergeCell ref="A58:A64"/>
    <mergeCell ref="E58:E64"/>
    <mergeCell ref="A49:D49"/>
    <mergeCell ref="E49:H49"/>
    <mergeCell ref="A50:D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64"/>
  <sheetViews>
    <sheetView zoomScaleNormal="100" workbookViewId="0">
      <selection activeCell="L45" sqref="L4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406"/>
      <c r="B3" s="406"/>
      <c r="C3" s="406"/>
      <c r="D3" s="406"/>
      <c r="E3" s="406"/>
      <c r="F3" s="406"/>
      <c r="G3" s="666" t="s">
        <v>660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407" t="s">
        <v>6</v>
      </c>
      <c r="E8" s="407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</v>
      </c>
      <c r="C9" s="662"/>
      <c r="D9" s="8" t="s">
        <v>666</v>
      </c>
      <c r="E9" s="407">
        <v>4</v>
      </c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407"/>
      <c r="E12" s="407"/>
      <c r="F12" s="670"/>
      <c r="G12" s="670"/>
      <c r="H12" s="670"/>
    </row>
    <row r="13" spans="1:8" ht="17.25">
      <c r="A13" s="668"/>
      <c r="B13" s="661"/>
      <c r="C13" s="662"/>
      <c r="D13" s="409"/>
      <c r="E13" s="408"/>
      <c r="F13" s="663"/>
      <c r="G13" s="663"/>
      <c r="H13" s="663"/>
    </row>
    <row r="14" spans="1:8" ht="17.25">
      <c r="A14" s="668"/>
      <c r="B14" s="661"/>
      <c r="C14" s="662"/>
      <c r="D14" s="409"/>
      <c r="E14" s="408"/>
      <c r="F14" s="663"/>
      <c r="G14" s="663"/>
      <c r="H14" s="663"/>
    </row>
    <row r="15" spans="1:8" ht="17.25">
      <c r="A15" s="668"/>
      <c r="B15" s="661"/>
      <c r="C15" s="662"/>
      <c r="D15" s="409"/>
      <c r="E15" s="408"/>
      <c r="F15" s="663"/>
      <c r="G15" s="663"/>
      <c r="H15" s="663"/>
    </row>
    <row r="16" spans="1:8" ht="17.25">
      <c r="A16" s="668"/>
      <c r="B16" s="661"/>
      <c r="C16" s="662"/>
      <c r="D16" s="13"/>
      <c r="E16" s="408"/>
      <c r="F16" s="658"/>
      <c r="G16" s="659"/>
      <c r="H16" s="660"/>
    </row>
    <row r="17" spans="1:13" ht="17.25">
      <c r="A17" s="669"/>
      <c r="B17" s="661"/>
      <c r="C17" s="662"/>
      <c r="D17" s="14"/>
      <c r="E17" s="408"/>
      <c r="F17" s="663"/>
      <c r="G17" s="663"/>
      <c r="H17" s="663"/>
    </row>
    <row r="18" spans="1:13" ht="17.25" customHeight="1">
      <c r="A18" s="648" t="s">
        <v>9</v>
      </c>
      <c r="B18" s="661">
        <v>0.29166666666666669</v>
      </c>
      <c r="C18" s="662"/>
      <c r="D18" s="15" t="s">
        <v>672</v>
      </c>
      <c r="E18" s="408">
        <v>10</v>
      </c>
      <c r="F18" s="651"/>
      <c r="G18" s="652"/>
      <c r="H18" s="653"/>
    </row>
    <row r="19" spans="1:13" ht="17.25">
      <c r="A19" s="642"/>
      <c r="B19" s="661">
        <v>0.3125</v>
      </c>
      <c r="C19" s="662"/>
      <c r="D19" s="16" t="s">
        <v>667</v>
      </c>
      <c r="E19" s="408">
        <v>3</v>
      </c>
      <c r="F19" s="651"/>
      <c r="G19" s="652"/>
      <c r="H19" s="653"/>
    </row>
    <row r="20" spans="1:13" ht="17.25">
      <c r="A20" s="642"/>
      <c r="B20" s="661">
        <v>0.3125</v>
      </c>
      <c r="C20" s="662"/>
      <c r="D20" s="17" t="s">
        <v>668</v>
      </c>
      <c r="E20" s="408">
        <v>6</v>
      </c>
      <c r="F20" s="651"/>
      <c r="G20" s="652"/>
      <c r="H20" s="653"/>
    </row>
    <row r="21" spans="1:13" ht="17.25">
      <c r="A21" s="642"/>
      <c r="B21" s="661">
        <v>0.27083333333333331</v>
      </c>
      <c r="C21" s="662"/>
      <c r="D21" s="18" t="s">
        <v>670</v>
      </c>
      <c r="E21" s="408">
        <v>6</v>
      </c>
      <c r="F21" s="651"/>
      <c r="G21" s="652"/>
      <c r="H21" s="653"/>
    </row>
    <row r="22" spans="1:13" ht="17.25">
      <c r="A22" s="642"/>
      <c r="B22" s="661">
        <v>0.35416666666666669</v>
      </c>
      <c r="C22" s="662"/>
      <c r="D22" s="18" t="s">
        <v>669</v>
      </c>
      <c r="E22" s="408">
        <v>2</v>
      </c>
      <c r="F22" s="651"/>
      <c r="G22" s="652"/>
      <c r="H22" s="653"/>
    </row>
    <row r="23" spans="1:13" ht="17.25" customHeight="1">
      <c r="A23" s="642"/>
      <c r="B23" s="661"/>
      <c r="C23" s="662"/>
      <c r="D23" s="18"/>
      <c r="E23" s="408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408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408"/>
      <c r="F25" s="651"/>
      <c r="G25" s="652"/>
      <c r="H25" s="653"/>
    </row>
    <row r="26" spans="1:13" ht="17.25">
      <c r="A26" s="645"/>
      <c r="B26" s="654"/>
      <c r="C26" s="655"/>
      <c r="D26" s="20"/>
      <c r="E26" s="408"/>
      <c r="F26" s="623"/>
      <c r="G26" s="623"/>
      <c r="H26" s="623"/>
    </row>
    <row r="27" spans="1:13" ht="17.25" customHeight="1">
      <c r="A27" s="642" t="s">
        <v>661</v>
      </c>
      <c r="B27" s="643"/>
      <c r="C27" s="643"/>
      <c r="D27" s="644"/>
      <c r="E27" s="642" t="s">
        <v>677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407" t="s">
        <v>11</v>
      </c>
      <c r="B29" s="620" t="s">
        <v>340</v>
      </c>
      <c r="C29" s="621"/>
      <c r="D29" s="622"/>
      <c r="E29" s="419" t="s">
        <v>12</v>
      </c>
      <c r="F29" s="623" t="s">
        <v>678</v>
      </c>
      <c r="G29" s="623"/>
      <c r="H29" s="623"/>
    </row>
    <row r="30" spans="1:13" ht="17.25" customHeight="1">
      <c r="A30" s="407" t="s">
        <v>13</v>
      </c>
      <c r="B30" s="620" t="s">
        <v>627</v>
      </c>
      <c r="C30" s="621"/>
      <c r="D30" s="622"/>
      <c r="E30" s="419" t="s">
        <v>14</v>
      </c>
      <c r="F30" s="623" t="s">
        <v>679</v>
      </c>
      <c r="G30" s="623"/>
      <c r="H30" s="623"/>
    </row>
    <row r="31" spans="1:13" ht="17.25" customHeight="1">
      <c r="A31" s="407" t="s">
        <v>15</v>
      </c>
      <c r="B31" s="620" t="s">
        <v>318</v>
      </c>
      <c r="C31" s="621"/>
      <c r="D31" s="622"/>
      <c r="E31" s="419" t="s">
        <v>16</v>
      </c>
      <c r="F31" s="623" t="s">
        <v>680</v>
      </c>
      <c r="G31" s="623"/>
      <c r="H31" s="623"/>
      <c r="M31" s="21"/>
    </row>
    <row r="32" spans="1:13" ht="17.25" customHeight="1">
      <c r="A32" s="407" t="s">
        <v>17</v>
      </c>
      <c r="B32" s="620" t="s">
        <v>39</v>
      </c>
      <c r="C32" s="630"/>
      <c r="D32" s="631"/>
      <c r="E32" s="419" t="s">
        <v>18</v>
      </c>
      <c r="F32" s="623" t="s">
        <v>681</v>
      </c>
      <c r="G32" s="623"/>
      <c r="H32" s="623"/>
      <c r="M32" s="21"/>
    </row>
    <row r="33" spans="1:10" ht="17.25" customHeight="1">
      <c r="A33" s="407" t="s">
        <v>19</v>
      </c>
      <c r="B33" s="620" t="s">
        <v>106</v>
      </c>
      <c r="C33" s="621"/>
      <c r="D33" s="622"/>
      <c r="E33" s="419" t="s">
        <v>20</v>
      </c>
      <c r="F33" s="623" t="s">
        <v>682</v>
      </c>
      <c r="G33" s="623"/>
      <c r="H33" s="623"/>
    </row>
    <row r="34" spans="1:10" ht="17.25" customHeight="1">
      <c r="A34" s="407"/>
      <c r="B34" s="632"/>
      <c r="C34" s="633"/>
      <c r="D34" s="634"/>
      <c r="E34" s="419" t="s">
        <v>21</v>
      </c>
      <c r="F34" s="623" t="s">
        <v>683</v>
      </c>
      <c r="G34" s="623"/>
      <c r="H34" s="623"/>
    </row>
    <row r="35" spans="1:10" ht="17.25" customHeight="1">
      <c r="A35" s="407"/>
      <c r="B35" s="632"/>
      <c r="C35" s="633"/>
      <c r="D35" s="634"/>
      <c r="E35" s="419" t="s">
        <v>22</v>
      </c>
      <c r="F35" s="623" t="s">
        <v>684</v>
      </c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662</v>
      </c>
      <c r="B38" s="625"/>
      <c r="C38" s="625"/>
      <c r="D38" s="626"/>
      <c r="E38" s="420" t="s">
        <v>267</v>
      </c>
      <c r="F38" s="421"/>
      <c r="G38" s="421"/>
      <c r="H38" s="422"/>
      <c r="J38" s="362"/>
    </row>
    <row r="39" spans="1:10" ht="19.5" customHeight="1">
      <c r="A39" s="614" t="s">
        <v>663</v>
      </c>
      <c r="B39" s="614"/>
      <c r="C39" s="614"/>
      <c r="D39" s="615"/>
      <c r="E39" s="671" t="s">
        <v>671</v>
      </c>
      <c r="F39" s="671"/>
      <c r="G39" s="671"/>
      <c r="H39" s="672"/>
      <c r="J39" s="362"/>
    </row>
    <row r="40" spans="1:10" ht="19.5" customHeight="1">
      <c r="A40" s="619" t="s">
        <v>113</v>
      </c>
      <c r="B40" s="619"/>
      <c r="C40" s="619"/>
      <c r="D40" s="615"/>
      <c r="E40" s="601"/>
      <c r="F40" s="601"/>
      <c r="G40" s="601"/>
      <c r="H40" s="602"/>
      <c r="J40" s="362"/>
    </row>
    <row r="41" spans="1:10" ht="16.5" customHeight="1">
      <c r="A41" s="616"/>
      <c r="B41" s="599"/>
      <c r="C41" s="599"/>
      <c r="D41" s="600"/>
      <c r="E41" s="418"/>
      <c r="F41" s="410"/>
      <c r="G41" s="410"/>
      <c r="H41" s="411"/>
    </row>
    <row r="42" spans="1:10" ht="17.25" customHeight="1">
      <c r="A42" s="619" t="s">
        <v>664</v>
      </c>
      <c r="B42" s="619"/>
      <c r="C42" s="619"/>
      <c r="D42" s="615"/>
      <c r="E42" s="425" t="s">
        <v>673</v>
      </c>
      <c r="F42" s="417"/>
      <c r="G42" s="417"/>
      <c r="H42" s="412"/>
    </row>
    <row r="43" spans="1:10" ht="16.5" customHeight="1">
      <c r="A43" s="617" t="s">
        <v>665</v>
      </c>
      <c r="B43" s="619"/>
      <c r="C43" s="619"/>
      <c r="D43" s="615"/>
      <c r="E43" s="69"/>
      <c r="F43" s="413"/>
      <c r="G43" s="413"/>
      <c r="H43" s="414"/>
    </row>
    <row r="44" spans="1:10" ht="17.25" customHeight="1">
      <c r="A44" s="599"/>
      <c r="B44" s="599"/>
      <c r="C44" s="599"/>
      <c r="D44" s="600"/>
      <c r="E44" s="426" t="s">
        <v>674</v>
      </c>
      <c r="F44" s="426"/>
      <c r="G44" s="426"/>
      <c r="H44" s="427"/>
    </row>
    <row r="45" spans="1:10" ht="17.25" customHeight="1">
      <c r="A45" s="612"/>
      <c r="B45" s="612"/>
      <c r="C45" s="612"/>
      <c r="D45" s="613"/>
      <c r="E45" s="442" t="s">
        <v>675</v>
      </c>
      <c r="F45" s="423"/>
      <c r="G45" s="423"/>
      <c r="H45" s="424"/>
    </row>
    <row r="46" spans="1:10" ht="17.25" customHeight="1">
      <c r="A46" s="612"/>
      <c r="B46" s="612"/>
      <c r="C46" s="612"/>
      <c r="D46" s="613"/>
      <c r="E46" s="423" t="s">
        <v>676</v>
      </c>
      <c r="F46" s="423"/>
      <c r="G46" s="423"/>
      <c r="H46" s="424"/>
    </row>
    <row r="47" spans="1:10" ht="17.25" customHeight="1">
      <c r="A47" s="612"/>
      <c r="B47" s="612"/>
      <c r="C47" s="612"/>
      <c r="D47" s="613"/>
      <c r="E47" s="423"/>
      <c r="F47" s="423"/>
      <c r="G47" s="423"/>
      <c r="H47" s="424"/>
    </row>
    <row r="48" spans="1:10" ht="17.25" customHeight="1">
      <c r="A48" s="612"/>
      <c r="B48" s="612"/>
      <c r="C48" s="612"/>
      <c r="D48" s="613"/>
      <c r="E48" s="423"/>
      <c r="F48" s="423"/>
      <c r="G48" s="423"/>
      <c r="H48" s="424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415"/>
      <c r="B51" s="415"/>
      <c r="C51" s="415"/>
      <c r="D51" s="416"/>
      <c r="E51" s="413"/>
      <c r="F51" s="413"/>
      <c r="G51" s="413"/>
      <c r="H51" s="414"/>
    </row>
    <row r="52" spans="1:8" ht="17.25" customHeight="1">
      <c r="A52" s="415"/>
      <c r="B52" s="415"/>
      <c r="C52" s="415"/>
      <c r="D52" s="416"/>
      <c r="E52" s="413"/>
      <c r="F52" s="413"/>
      <c r="G52" s="413"/>
      <c r="H52" s="414"/>
    </row>
    <row r="53" spans="1:8" ht="17.25" customHeight="1">
      <c r="A53" s="415"/>
      <c r="B53" s="415"/>
      <c r="C53" s="415"/>
      <c r="D53" s="416"/>
      <c r="E53" s="413"/>
      <c r="F53" s="413"/>
      <c r="G53" s="413"/>
      <c r="H53" s="414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64"/>
  <sheetViews>
    <sheetView topLeftCell="A25" zoomScaleNormal="100" workbookViewId="0">
      <selection activeCell="M39" sqref="M35:N3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437"/>
      <c r="B3" s="437"/>
      <c r="C3" s="437"/>
      <c r="D3" s="437"/>
      <c r="E3" s="437"/>
      <c r="F3" s="437"/>
      <c r="G3" s="666" t="s">
        <v>694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438" t="s">
        <v>6</v>
      </c>
      <c r="E8" s="438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</v>
      </c>
      <c r="C9" s="662"/>
      <c r="D9" s="8" t="s">
        <v>696</v>
      </c>
      <c r="E9" s="444">
        <v>4</v>
      </c>
      <c r="F9" s="623"/>
      <c r="G9" s="623"/>
      <c r="H9" s="623"/>
    </row>
    <row r="10" spans="1:8" ht="17.25">
      <c r="A10" s="668"/>
      <c r="B10" s="661" t="s">
        <v>697</v>
      </c>
      <c r="C10" s="662"/>
      <c r="D10" s="8" t="s">
        <v>698</v>
      </c>
      <c r="E10" s="9">
        <v>16</v>
      </c>
      <c r="F10" s="623" t="s">
        <v>699</v>
      </c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444"/>
      <c r="E12" s="444"/>
      <c r="F12" s="670"/>
      <c r="G12" s="670"/>
      <c r="H12" s="670"/>
    </row>
    <row r="13" spans="1:8" ht="17.25">
      <c r="A13" s="668"/>
      <c r="B13" s="661"/>
      <c r="C13" s="662"/>
      <c r="D13" s="446"/>
      <c r="E13" s="445"/>
      <c r="F13" s="663"/>
      <c r="G13" s="663"/>
      <c r="H13" s="663"/>
    </row>
    <row r="14" spans="1:8" ht="17.25">
      <c r="A14" s="668"/>
      <c r="B14" s="661"/>
      <c r="C14" s="662"/>
      <c r="D14" s="446"/>
      <c r="E14" s="445"/>
      <c r="F14" s="663"/>
      <c r="G14" s="663"/>
      <c r="H14" s="663"/>
    </row>
    <row r="15" spans="1:8" ht="17.25">
      <c r="A15" s="668"/>
      <c r="B15" s="661"/>
      <c r="C15" s="662"/>
      <c r="D15" s="446"/>
      <c r="E15" s="445"/>
      <c r="F15" s="663"/>
      <c r="G15" s="663"/>
      <c r="H15" s="663"/>
    </row>
    <row r="16" spans="1:8" ht="17.25">
      <c r="A16" s="668"/>
      <c r="B16" s="661"/>
      <c r="C16" s="662"/>
      <c r="D16" s="13"/>
      <c r="E16" s="445"/>
      <c r="F16" s="658"/>
      <c r="G16" s="659"/>
      <c r="H16" s="660"/>
    </row>
    <row r="17" spans="1:13" ht="17.25">
      <c r="A17" s="669"/>
      <c r="B17" s="661"/>
      <c r="C17" s="662"/>
      <c r="D17" s="14"/>
      <c r="E17" s="445"/>
      <c r="F17" s="663"/>
      <c r="G17" s="663"/>
      <c r="H17" s="663"/>
    </row>
    <row r="18" spans="1:13" ht="17.25" customHeight="1">
      <c r="A18" s="648" t="s">
        <v>9</v>
      </c>
      <c r="B18" s="661">
        <v>0.25</v>
      </c>
      <c r="C18" s="662"/>
      <c r="D18" s="15" t="s">
        <v>700</v>
      </c>
      <c r="E18" s="445">
        <v>2</v>
      </c>
      <c r="F18" s="651"/>
      <c r="G18" s="652"/>
      <c r="H18" s="653"/>
    </row>
    <row r="19" spans="1:13" ht="17.25">
      <c r="A19" s="642"/>
      <c r="B19" s="661">
        <v>0.27083333333333331</v>
      </c>
      <c r="C19" s="662"/>
      <c r="D19" s="16" t="s">
        <v>701</v>
      </c>
      <c r="E19" s="445">
        <v>2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702</v>
      </c>
      <c r="E20" s="445">
        <v>12</v>
      </c>
      <c r="F20" s="651" t="s">
        <v>703</v>
      </c>
      <c r="G20" s="652"/>
      <c r="H20" s="653"/>
    </row>
    <row r="21" spans="1:13" ht="17.25">
      <c r="A21" s="642"/>
      <c r="B21" s="661">
        <v>0.29166666666666669</v>
      </c>
      <c r="C21" s="662"/>
      <c r="D21" s="18" t="s">
        <v>704</v>
      </c>
      <c r="E21" s="445">
        <v>4</v>
      </c>
      <c r="F21" s="651"/>
      <c r="G21" s="652"/>
      <c r="H21" s="653"/>
    </row>
    <row r="22" spans="1:13" ht="17.25">
      <c r="A22" s="642"/>
      <c r="B22" s="661">
        <v>0.29166666666666669</v>
      </c>
      <c r="C22" s="662"/>
      <c r="D22" s="18" t="s">
        <v>425</v>
      </c>
      <c r="E22" s="445">
        <v>2</v>
      </c>
      <c r="F22" s="651" t="s">
        <v>705</v>
      </c>
      <c r="G22" s="652"/>
      <c r="H22" s="653"/>
    </row>
    <row r="23" spans="1:13" ht="17.25" customHeight="1">
      <c r="A23" s="642"/>
      <c r="B23" s="661">
        <v>0.29166666666666669</v>
      </c>
      <c r="C23" s="662"/>
      <c r="D23" s="18" t="s">
        <v>706</v>
      </c>
      <c r="E23" s="445">
        <v>2</v>
      </c>
      <c r="F23" s="664"/>
      <c r="G23" s="659"/>
      <c r="H23" s="660"/>
    </row>
    <row r="24" spans="1:13" ht="17.25" customHeight="1">
      <c r="A24" s="642"/>
      <c r="B24" s="656"/>
      <c r="C24" s="657"/>
      <c r="D24" s="18"/>
      <c r="E24" s="445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445"/>
      <c r="F25" s="651"/>
      <c r="G25" s="652"/>
      <c r="H25" s="653"/>
    </row>
    <row r="26" spans="1:13" ht="17.25">
      <c r="A26" s="645"/>
      <c r="B26" s="654"/>
      <c r="C26" s="655"/>
      <c r="D26" s="20"/>
      <c r="E26" s="445"/>
      <c r="F26" s="623"/>
      <c r="G26" s="623"/>
      <c r="H26" s="623"/>
    </row>
    <row r="27" spans="1:13" ht="17.25" customHeight="1">
      <c r="A27" s="642" t="s">
        <v>707</v>
      </c>
      <c r="B27" s="643"/>
      <c r="C27" s="643"/>
      <c r="D27" s="644"/>
      <c r="E27" s="642" t="s">
        <v>685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438" t="s">
        <v>11</v>
      </c>
      <c r="B29" s="620" t="s">
        <v>708</v>
      </c>
      <c r="C29" s="621"/>
      <c r="D29" s="622"/>
      <c r="E29" s="438" t="s">
        <v>12</v>
      </c>
      <c r="F29" s="623" t="s">
        <v>686</v>
      </c>
      <c r="G29" s="623"/>
      <c r="H29" s="623"/>
    </row>
    <row r="30" spans="1:13" ht="17.25" customHeight="1">
      <c r="A30" s="438" t="s">
        <v>13</v>
      </c>
      <c r="B30" s="620" t="s">
        <v>709</v>
      </c>
      <c r="C30" s="621"/>
      <c r="D30" s="622"/>
      <c r="E30" s="438" t="s">
        <v>14</v>
      </c>
      <c r="F30" s="623" t="s">
        <v>687</v>
      </c>
      <c r="G30" s="623"/>
      <c r="H30" s="623"/>
    </row>
    <row r="31" spans="1:13" ht="17.25" customHeight="1">
      <c r="A31" s="438" t="s">
        <v>15</v>
      </c>
      <c r="B31" s="620" t="s">
        <v>710</v>
      </c>
      <c r="C31" s="621"/>
      <c r="D31" s="622"/>
      <c r="E31" s="438" t="s">
        <v>16</v>
      </c>
      <c r="F31" s="623" t="s">
        <v>438</v>
      </c>
      <c r="G31" s="623"/>
      <c r="H31" s="623"/>
      <c r="M31" s="21"/>
    </row>
    <row r="32" spans="1:13" ht="17.25" customHeight="1">
      <c r="A32" s="438" t="s">
        <v>17</v>
      </c>
      <c r="B32" s="620" t="s">
        <v>711</v>
      </c>
      <c r="C32" s="630"/>
      <c r="D32" s="631"/>
      <c r="E32" s="438" t="s">
        <v>18</v>
      </c>
      <c r="F32" s="623" t="s">
        <v>681</v>
      </c>
      <c r="G32" s="623"/>
      <c r="H32" s="623"/>
      <c r="M32" s="21"/>
    </row>
    <row r="33" spans="1:10" ht="17.25" customHeight="1">
      <c r="A33" s="438" t="s">
        <v>19</v>
      </c>
      <c r="B33" s="620" t="s">
        <v>712</v>
      </c>
      <c r="C33" s="621"/>
      <c r="D33" s="622"/>
      <c r="E33" s="438" t="s">
        <v>20</v>
      </c>
      <c r="F33" s="623" t="s">
        <v>688</v>
      </c>
      <c r="G33" s="623"/>
      <c r="H33" s="623"/>
    </row>
    <row r="34" spans="1:10" ht="17.25" customHeight="1">
      <c r="A34" s="438"/>
      <c r="B34" s="632"/>
      <c r="C34" s="633"/>
      <c r="D34" s="634"/>
      <c r="E34" s="438" t="s">
        <v>21</v>
      </c>
      <c r="F34" s="623" t="s">
        <v>689</v>
      </c>
      <c r="G34" s="623"/>
      <c r="H34" s="623"/>
    </row>
    <row r="35" spans="1:10" ht="17.25" customHeight="1">
      <c r="A35" s="438"/>
      <c r="B35" s="632"/>
      <c r="C35" s="633"/>
      <c r="D35" s="634"/>
      <c r="E35" s="438" t="s">
        <v>22</v>
      </c>
      <c r="F35" s="623" t="s">
        <v>180</v>
      </c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713</v>
      </c>
      <c r="B38" s="625"/>
      <c r="C38" s="625"/>
      <c r="D38" s="626"/>
      <c r="E38" s="434" t="s">
        <v>267</v>
      </c>
      <c r="F38" s="435"/>
      <c r="G38" s="435"/>
      <c r="H38" s="436"/>
      <c r="J38" s="362"/>
    </row>
    <row r="39" spans="1:10" ht="19.5" customHeight="1">
      <c r="A39" s="696"/>
      <c r="B39" s="696"/>
      <c r="C39" s="696"/>
      <c r="D39" s="613"/>
      <c r="E39" s="671" t="s">
        <v>690</v>
      </c>
      <c r="F39" s="671"/>
      <c r="G39" s="671"/>
      <c r="H39" s="672"/>
      <c r="J39" s="362"/>
    </row>
    <row r="40" spans="1:10" ht="19.5" customHeight="1">
      <c r="A40" s="619" t="s">
        <v>714</v>
      </c>
      <c r="B40" s="619"/>
      <c r="C40" s="619"/>
      <c r="D40" s="615"/>
      <c r="E40" s="601" t="s">
        <v>691</v>
      </c>
      <c r="F40" s="601"/>
      <c r="G40" s="601"/>
      <c r="H40" s="602"/>
      <c r="J40" s="362"/>
    </row>
    <row r="41" spans="1:10" ht="16.5" customHeight="1">
      <c r="A41" s="617" t="s">
        <v>715</v>
      </c>
      <c r="B41" s="619"/>
      <c r="C41" s="619"/>
      <c r="D41" s="615"/>
      <c r="E41" s="439" t="s">
        <v>692</v>
      </c>
      <c r="F41" s="432"/>
      <c r="G41" s="432"/>
      <c r="H41" s="433"/>
    </row>
    <row r="42" spans="1:10" ht="17.25" customHeight="1">
      <c r="A42" s="612"/>
      <c r="B42" s="612"/>
      <c r="C42" s="612"/>
      <c r="D42" s="613"/>
      <c r="E42" s="439"/>
      <c r="F42" s="432"/>
      <c r="G42" s="432"/>
      <c r="H42" s="433"/>
      <c r="J42" s="362"/>
    </row>
    <row r="43" spans="1:10" ht="16.5" customHeight="1">
      <c r="A43" s="692"/>
      <c r="B43" s="612"/>
      <c r="C43" s="612"/>
      <c r="D43" s="613"/>
      <c r="E43" s="69"/>
      <c r="F43" s="430"/>
      <c r="G43" s="430"/>
      <c r="H43" s="431"/>
    </row>
    <row r="44" spans="1:10" ht="17.25" customHeight="1">
      <c r="A44" s="612"/>
      <c r="B44" s="612"/>
      <c r="C44" s="612"/>
      <c r="D44" s="613"/>
      <c r="E44" s="440" t="s">
        <v>693</v>
      </c>
      <c r="F44" s="440"/>
      <c r="G44" s="440"/>
      <c r="H44" s="441"/>
    </row>
    <row r="45" spans="1:10" ht="17.25" customHeight="1">
      <c r="A45" s="612"/>
      <c r="B45" s="612"/>
      <c r="C45" s="612"/>
      <c r="D45" s="613"/>
      <c r="E45" s="442"/>
      <c r="F45" s="430"/>
      <c r="G45" s="430"/>
      <c r="H45" s="431"/>
    </row>
    <row r="46" spans="1:10" ht="17.25" customHeight="1">
      <c r="A46" s="612"/>
      <c r="B46" s="612"/>
      <c r="C46" s="612"/>
      <c r="D46" s="613"/>
      <c r="E46" s="430"/>
      <c r="F46" s="430"/>
      <c r="G46" s="430"/>
      <c r="H46" s="431"/>
    </row>
    <row r="47" spans="1:10" ht="17.25" customHeight="1">
      <c r="A47" s="612"/>
      <c r="B47" s="612"/>
      <c r="C47" s="612"/>
      <c r="D47" s="613"/>
      <c r="E47" s="430"/>
      <c r="F47" s="430"/>
      <c r="G47" s="430"/>
      <c r="H47" s="431"/>
    </row>
    <row r="48" spans="1:10" ht="17.25" customHeight="1">
      <c r="A48" s="612"/>
      <c r="B48" s="612"/>
      <c r="C48" s="612"/>
      <c r="D48" s="613"/>
      <c r="E48" s="430"/>
      <c r="F48" s="430"/>
      <c r="G48" s="430"/>
      <c r="H48" s="431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428"/>
      <c r="B51" s="428"/>
      <c r="C51" s="428"/>
      <c r="D51" s="429"/>
      <c r="E51" s="430"/>
      <c r="F51" s="430"/>
      <c r="G51" s="430"/>
      <c r="H51" s="431"/>
    </row>
    <row r="52" spans="1:8" ht="17.25" customHeight="1">
      <c r="A52" s="428"/>
      <c r="B52" s="428"/>
      <c r="C52" s="428"/>
      <c r="D52" s="429"/>
      <c r="E52" s="430"/>
      <c r="F52" s="430"/>
      <c r="G52" s="430"/>
      <c r="H52" s="431"/>
    </row>
    <row r="53" spans="1:8" ht="17.25" customHeight="1">
      <c r="A53" s="428"/>
      <c r="B53" s="428"/>
      <c r="C53" s="428"/>
      <c r="D53" s="429"/>
      <c r="E53" s="430"/>
      <c r="F53" s="430"/>
      <c r="G53" s="430"/>
      <c r="H53" s="431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G45" sqref="G4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443"/>
      <c r="B3" s="443"/>
      <c r="C3" s="443"/>
      <c r="D3" s="443"/>
      <c r="E3" s="443"/>
      <c r="F3" s="443"/>
      <c r="G3" s="666" t="s">
        <v>695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444" t="s">
        <v>6</v>
      </c>
      <c r="E8" s="444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721</v>
      </c>
      <c r="E9" s="444">
        <v>3</v>
      </c>
      <c r="F9" s="623"/>
      <c r="G9" s="623"/>
      <c r="H9" s="623"/>
    </row>
    <row r="10" spans="1:8" ht="17.25">
      <c r="A10" s="668"/>
      <c r="B10" s="661">
        <v>0.47916666666666669</v>
      </c>
      <c r="C10" s="662"/>
      <c r="D10" s="8" t="s">
        <v>722</v>
      </c>
      <c r="E10" s="9">
        <v>5</v>
      </c>
      <c r="F10" s="623"/>
      <c r="G10" s="623"/>
      <c r="H10" s="623"/>
    </row>
    <row r="11" spans="1:8" ht="17.25">
      <c r="A11" s="668"/>
      <c r="B11" s="661">
        <v>0.5</v>
      </c>
      <c r="C11" s="662"/>
      <c r="D11" s="10" t="s">
        <v>723</v>
      </c>
      <c r="E11" s="9">
        <v>3</v>
      </c>
      <c r="F11" s="623"/>
      <c r="G11" s="623"/>
      <c r="H11" s="623"/>
    </row>
    <row r="12" spans="1:8" ht="17.25">
      <c r="A12" s="668"/>
      <c r="B12" s="661">
        <v>0.5</v>
      </c>
      <c r="C12" s="662"/>
      <c r="D12" s="444" t="s">
        <v>724</v>
      </c>
      <c r="E12" s="444">
        <v>10</v>
      </c>
      <c r="F12" s="670"/>
      <c r="G12" s="670"/>
      <c r="H12" s="670"/>
    </row>
    <row r="13" spans="1:8" ht="17.25">
      <c r="A13" s="668"/>
      <c r="B13" s="661">
        <v>4.1666666666666664E-2</v>
      </c>
      <c r="C13" s="662"/>
      <c r="D13" s="446" t="s">
        <v>725</v>
      </c>
      <c r="E13" s="445">
        <v>2</v>
      </c>
      <c r="F13" s="663"/>
      <c r="G13" s="663"/>
      <c r="H13" s="663"/>
    </row>
    <row r="14" spans="1:8" ht="17.25">
      <c r="A14" s="668"/>
      <c r="B14" s="661"/>
      <c r="C14" s="662"/>
      <c r="D14" s="446"/>
      <c r="E14" s="445"/>
      <c r="F14" s="663"/>
      <c r="G14" s="663"/>
      <c r="H14" s="663"/>
    </row>
    <row r="15" spans="1:8" ht="17.25">
      <c r="A15" s="668"/>
      <c r="B15" s="661"/>
      <c r="C15" s="662"/>
      <c r="D15" s="446"/>
      <c r="E15" s="445"/>
      <c r="F15" s="663"/>
      <c r="G15" s="663"/>
      <c r="H15" s="663"/>
    </row>
    <row r="16" spans="1:8" ht="17.25">
      <c r="A16" s="668"/>
      <c r="B16" s="661"/>
      <c r="C16" s="662"/>
      <c r="D16" s="13"/>
      <c r="E16" s="445"/>
      <c r="F16" s="658"/>
      <c r="G16" s="659"/>
      <c r="H16" s="660"/>
    </row>
    <row r="17" spans="1:13" ht="17.25">
      <c r="A17" s="669"/>
      <c r="B17" s="661"/>
      <c r="C17" s="662"/>
      <c r="D17" s="14"/>
      <c r="E17" s="445"/>
      <c r="F17" s="663"/>
      <c r="G17" s="663"/>
      <c r="H17" s="663"/>
    </row>
    <row r="18" spans="1:13" ht="17.25" customHeight="1">
      <c r="A18" s="648" t="s">
        <v>9</v>
      </c>
      <c r="B18" s="661">
        <v>0.25</v>
      </c>
      <c r="C18" s="662"/>
      <c r="D18" s="15" t="s">
        <v>726</v>
      </c>
      <c r="E18" s="445">
        <v>2</v>
      </c>
      <c r="F18" s="651"/>
      <c r="G18" s="652"/>
      <c r="H18" s="653"/>
    </row>
    <row r="19" spans="1:13" ht="17.25">
      <c r="A19" s="642"/>
      <c r="B19" s="661">
        <v>0.29166666666666669</v>
      </c>
      <c r="C19" s="662"/>
      <c r="D19" s="16" t="s">
        <v>727</v>
      </c>
      <c r="E19" s="445">
        <v>2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728</v>
      </c>
      <c r="E20" s="445">
        <v>11</v>
      </c>
      <c r="F20" s="651"/>
      <c r="G20" s="652"/>
      <c r="H20" s="653"/>
    </row>
    <row r="21" spans="1:13" ht="17.25">
      <c r="A21" s="642"/>
      <c r="B21" s="661">
        <v>0.29166666666666669</v>
      </c>
      <c r="C21" s="662"/>
      <c r="D21" s="18" t="s">
        <v>729</v>
      </c>
      <c r="E21" s="445">
        <v>6</v>
      </c>
      <c r="F21" s="651" t="s">
        <v>741</v>
      </c>
      <c r="G21" s="652"/>
      <c r="H21" s="653"/>
    </row>
    <row r="22" spans="1:13" ht="17.25">
      <c r="A22" s="642"/>
      <c r="B22" s="661">
        <v>0.29166666666666669</v>
      </c>
      <c r="C22" s="662"/>
      <c r="D22" s="18" t="s">
        <v>730</v>
      </c>
      <c r="E22" s="445">
        <v>2</v>
      </c>
      <c r="F22" s="651"/>
      <c r="G22" s="652"/>
      <c r="H22" s="653"/>
    </row>
    <row r="23" spans="1:13" ht="17.25" customHeight="1">
      <c r="A23" s="642"/>
      <c r="B23" s="661">
        <v>0.29166666666666669</v>
      </c>
      <c r="C23" s="662"/>
      <c r="D23" s="18" t="s">
        <v>731</v>
      </c>
      <c r="E23" s="445">
        <v>5</v>
      </c>
      <c r="F23" s="664"/>
      <c r="G23" s="659"/>
      <c r="H23" s="660"/>
    </row>
    <row r="24" spans="1:13" ht="17.25" customHeight="1">
      <c r="A24" s="642"/>
      <c r="B24" s="656">
        <v>0.29166666666666669</v>
      </c>
      <c r="C24" s="657"/>
      <c r="D24" s="18" t="s">
        <v>732</v>
      </c>
      <c r="E24" s="445">
        <v>2</v>
      </c>
      <c r="F24" s="658"/>
      <c r="G24" s="659"/>
      <c r="H24" s="660"/>
    </row>
    <row r="25" spans="1:13" ht="17.25" customHeight="1">
      <c r="A25" s="642"/>
      <c r="B25" s="656">
        <v>0.29166666666666669</v>
      </c>
      <c r="C25" s="657"/>
      <c r="D25" s="19" t="s">
        <v>733</v>
      </c>
      <c r="E25" s="445">
        <v>2</v>
      </c>
      <c r="F25" s="651"/>
      <c r="G25" s="652"/>
      <c r="H25" s="653"/>
    </row>
    <row r="26" spans="1:13" ht="17.25">
      <c r="A26" s="645"/>
      <c r="B26" s="654"/>
      <c r="C26" s="655"/>
      <c r="D26" s="20" t="s">
        <v>734</v>
      </c>
      <c r="E26" s="445"/>
      <c r="F26" s="623"/>
      <c r="G26" s="623"/>
      <c r="H26" s="623"/>
    </row>
    <row r="27" spans="1:13" ht="17.25" customHeight="1">
      <c r="A27" s="642" t="s">
        <v>716</v>
      </c>
      <c r="B27" s="643"/>
      <c r="C27" s="643"/>
      <c r="D27" s="644"/>
      <c r="E27" s="642" t="s">
        <v>742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444" t="s">
        <v>11</v>
      </c>
      <c r="B29" s="620" t="s">
        <v>340</v>
      </c>
      <c r="C29" s="621"/>
      <c r="D29" s="622"/>
      <c r="E29" s="461" t="s">
        <v>12</v>
      </c>
      <c r="F29" s="623" t="s">
        <v>743</v>
      </c>
      <c r="G29" s="623"/>
      <c r="H29" s="623"/>
    </row>
    <row r="30" spans="1:13" ht="17.25" customHeight="1">
      <c r="A30" s="444" t="s">
        <v>13</v>
      </c>
      <c r="B30" s="620" t="s">
        <v>73</v>
      </c>
      <c r="C30" s="621"/>
      <c r="D30" s="622"/>
      <c r="E30" s="461" t="s">
        <v>14</v>
      </c>
      <c r="F30" s="623" t="s">
        <v>746</v>
      </c>
      <c r="G30" s="623"/>
      <c r="H30" s="623"/>
    </row>
    <row r="31" spans="1:13" ht="17.25" customHeight="1">
      <c r="A31" s="444" t="s">
        <v>15</v>
      </c>
      <c r="B31" s="620" t="s">
        <v>318</v>
      </c>
      <c r="C31" s="621"/>
      <c r="D31" s="622"/>
      <c r="E31" s="461" t="s">
        <v>16</v>
      </c>
      <c r="F31" s="623" t="s">
        <v>744</v>
      </c>
      <c r="G31" s="623"/>
      <c r="H31" s="623"/>
      <c r="M31" s="21"/>
    </row>
    <row r="32" spans="1:13" ht="17.25" customHeight="1">
      <c r="A32" s="444" t="s">
        <v>17</v>
      </c>
      <c r="B32" s="620" t="s">
        <v>717</v>
      </c>
      <c r="C32" s="630"/>
      <c r="D32" s="631"/>
      <c r="E32" s="461" t="s">
        <v>18</v>
      </c>
      <c r="F32" s="623" t="s">
        <v>745</v>
      </c>
      <c r="G32" s="623"/>
      <c r="H32" s="623"/>
      <c r="M32" s="21"/>
    </row>
    <row r="33" spans="1:10" ht="17.25" customHeight="1">
      <c r="A33" s="444" t="s">
        <v>19</v>
      </c>
      <c r="B33" s="620" t="s">
        <v>718</v>
      </c>
      <c r="C33" s="621"/>
      <c r="D33" s="622"/>
      <c r="E33" s="461" t="s">
        <v>20</v>
      </c>
      <c r="F33" s="623" t="s">
        <v>688</v>
      </c>
      <c r="G33" s="623"/>
      <c r="H33" s="623"/>
    </row>
    <row r="34" spans="1:10" ht="17.25" customHeight="1">
      <c r="A34" s="444"/>
      <c r="B34" s="632"/>
      <c r="C34" s="633"/>
      <c r="D34" s="634"/>
      <c r="E34" s="461" t="s">
        <v>21</v>
      </c>
      <c r="F34" s="623" t="s">
        <v>747</v>
      </c>
      <c r="G34" s="623"/>
      <c r="H34" s="623"/>
    </row>
    <row r="35" spans="1:10" ht="17.25" customHeight="1">
      <c r="A35" s="444"/>
      <c r="B35" s="632"/>
      <c r="C35" s="633"/>
      <c r="D35" s="634"/>
      <c r="E35" s="461" t="s">
        <v>22</v>
      </c>
      <c r="F35" s="623" t="s">
        <v>748</v>
      </c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719</v>
      </c>
      <c r="B38" s="625"/>
      <c r="C38" s="625"/>
      <c r="D38" s="626"/>
      <c r="E38" s="464" t="s">
        <v>749</v>
      </c>
      <c r="F38" s="459"/>
      <c r="G38" s="459"/>
      <c r="H38" s="460"/>
      <c r="J38" s="362"/>
    </row>
    <row r="39" spans="1:10" ht="19.5" customHeight="1">
      <c r="A39" s="614" t="s">
        <v>720</v>
      </c>
      <c r="B39" s="614"/>
      <c r="C39" s="614"/>
      <c r="D39" s="615"/>
      <c r="E39" s="671" t="s">
        <v>737</v>
      </c>
      <c r="F39" s="671"/>
      <c r="G39" s="671"/>
      <c r="H39" s="672"/>
      <c r="J39" s="362"/>
    </row>
    <row r="40" spans="1:10" ht="19.5" customHeight="1">
      <c r="A40" s="599"/>
      <c r="B40" s="599"/>
      <c r="C40" s="599"/>
      <c r="D40" s="600"/>
      <c r="E40" s="601" t="s">
        <v>738</v>
      </c>
      <c r="F40" s="601"/>
      <c r="G40" s="601"/>
      <c r="H40" s="602"/>
      <c r="J40" s="363"/>
    </row>
    <row r="41" spans="1:10" ht="16.5" customHeight="1">
      <c r="A41" s="617" t="s">
        <v>735</v>
      </c>
      <c r="B41" s="619"/>
      <c r="C41" s="619"/>
      <c r="D41" s="615"/>
      <c r="E41" s="455"/>
      <c r="F41" s="447"/>
      <c r="G41" s="447"/>
      <c r="H41" s="448"/>
    </row>
    <row r="42" spans="1:10" ht="17.25" customHeight="1">
      <c r="A42" s="619" t="s">
        <v>736</v>
      </c>
      <c r="B42" s="619"/>
      <c r="C42" s="619"/>
      <c r="D42" s="615"/>
      <c r="E42" s="458" t="s">
        <v>739</v>
      </c>
      <c r="F42" s="454"/>
      <c r="G42" s="454"/>
      <c r="H42" s="449"/>
    </row>
    <row r="43" spans="1:10" ht="16.5" customHeight="1">
      <c r="A43" s="616" t="s">
        <v>10</v>
      </c>
      <c r="B43" s="599"/>
      <c r="C43" s="599"/>
      <c r="D43" s="600"/>
      <c r="E43" s="456" t="s">
        <v>740</v>
      </c>
      <c r="F43" s="450"/>
      <c r="G43" s="450"/>
      <c r="H43" s="451"/>
    </row>
    <row r="44" spans="1:10" ht="17.25" customHeight="1">
      <c r="A44" s="599"/>
      <c r="B44" s="599"/>
      <c r="C44" s="599"/>
      <c r="D44" s="600"/>
      <c r="E44" s="450"/>
      <c r="F44" s="450"/>
      <c r="G44" s="450"/>
      <c r="H44" s="451"/>
    </row>
    <row r="45" spans="1:10" ht="17.25" customHeight="1">
      <c r="A45" s="612"/>
      <c r="B45" s="612"/>
      <c r="C45" s="612"/>
      <c r="D45" s="613"/>
      <c r="E45" s="462"/>
      <c r="F45" s="456"/>
      <c r="G45" s="456"/>
      <c r="H45" s="457"/>
    </row>
    <row r="46" spans="1:10" ht="17.25" customHeight="1">
      <c r="A46" s="612"/>
      <c r="B46" s="612"/>
      <c r="C46" s="612"/>
      <c r="D46" s="613"/>
      <c r="E46" s="69"/>
      <c r="F46" s="456"/>
      <c r="G46" s="456"/>
      <c r="H46" s="457"/>
    </row>
    <row r="47" spans="1:10" ht="17.25" customHeight="1">
      <c r="A47" s="612"/>
      <c r="B47" s="612"/>
      <c r="C47" s="612"/>
      <c r="D47" s="613"/>
      <c r="E47" s="456"/>
      <c r="F47" s="456"/>
      <c r="G47" s="456"/>
      <c r="H47" s="457"/>
    </row>
    <row r="48" spans="1:10" ht="17.25" customHeight="1">
      <c r="A48" s="612"/>
      <c r="B48" s="612"/>
      <c r="C48" s="612"/>
      <c r="D48" s="613"/>
      <c r="E48" s="456"/>
      <c r="F48" s="456"/>
      <c r="G48" s="456"/>
      <c r="H48" s="457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452"/>
      <c r="B51" s="452"/>
      <c r="C51" s="452"/>
      <c r="D51" s="453"/>
      <c r="E51" s="456"/>
      <c r="F51" s="456"/>
      <c r="G51" s="456"/>
      <c r="H51" s="457"/>
    </row>
    <row r="52" spans="1:8" ht="17.25" customHeight="1">
      <c r="A52" s="452"/>
      <c r="B52" s="452"/>
      <c r="C52" s="452"/>
      <c r="D52" s="453"/>
      <c r="E52" s="456"/>
      <c r="F52" s="456"/>
      <c r="G52" s="456"/>
      <c r="H52" s="457"/>
    </row>
    <row r="53" spans="1:8" ht="17.25" customHeight="1">
      <c r="A53" s="452"/>
      <c r="B53" s="452"/>
      <c r="C53" s="452"/>
      <c r="D53" s="453"/>
      <c r="E53" s="450"/>
      <c r="F53" s="450"/>
      <c r="G53" s="450"/>
      <c r="H53" s="451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H52" sqref="H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443"/>
      <c r="B3" s="443"/>
      <c r="C3" s="443"/>
      <c r="D3" s="443"/>
      <c r="E3" s="443"/>
      <c r="F3" s="443"/>
      <c r="G3" s="666" t="s">
        <v>755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444" t="s">
        <v>6</v>
      </c>
      <c r="E8" s="444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444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444"/>
      <c r="E12" s="444"/>
      <c r="F12" s="670"/>
      <c r="G12" s="670"/>
      <c r="H12" s="670"/>
    </row>
    <row r="13" spans="1:8" ht="17.25">
      <c r="A13" s="668"/>
      <c r="B13" s="661"/>
      <c r="C13" s="662"/>
      <c r="D13" s="446"/>
      <c r="E13" s="445"/>
      <c r="F13" s="663"/>
      <c r="G13" s="663"/>
      <c r="H13" s="663"/>
    </row>
    <row r="14" spans="1:8" ht="17.25">
      <c r="A14" s="668"/>
      <c r="B14" s="661"/>
      <c r="C14" s="662"/>
      <c r="D14" s="446"/>
      <c r="E14" s="445"/>
      <c r="F14" s="663"/>
      <c r="G14" s="663"/>
      <c r="H14" s="663"/>
    </row>
    <row r="15" spans="1:8" ht="17.25">
      <c r="A15" s="668"/>
      <c r="B15" s="661"/>
      <c r="C15" s="662"/>
      <c r="D15" s="446"/>
      <c r="E15" s="445"/>
      <c r="F15" s="663"/>
      <c r="G15" s="663"/>
      <c r="H15" s="663"/>
    </row>
    <row r="16" spans="1:8" ht="17.25">
      <c r="A16" s="668"/>
      <c r="B16" s="661"/>
      <c r="C16" s="662"/>
      <c r="D16" s="13"/>
      <c r="E16" s="445"/>
      <c r="F16" s="658"/>
      <c r="G16" s="659"/>
      <c r="H16" s="660"/>
    </row>
    <row r="17" spans="1:13" ht="17.25">
      <c r="A17" s="669"/>
      <c r="B17" s="661"/>
      <c r="C17" s="662"/>
      <c r="D17" s="14"/>
      <c r="E17" s="445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445"/>
      <c r="F18" s="651"/>
      <c r="G18" s="652"/>
      <c r="H18" s="653"/>
    </row>
    <row r="19" spans="1:13" ht="17.25">
      <c r="A19" s="642"/>
      <c r="B19" s="661"/>
      <c r="C19" s="662"/>
      <c r="D19" s="16"/>
      <c r="E19" s="445"/>
      <c r="F19" s="651"/>
      <c r="G19" s="652"/>
      <c r="H19" s="653"/>
    </row>
    <row r="20" spans="1:13" ht="17.25">
      <c r="A20" s="642"/>
      <c r="B20" s="661"/>
      <c r="C20" s="662"/>
      <c r="D20" s="17"/>
      <c r="E20" s="445"/>
      <c r="F20" s="651"/>
      <c r="G20" s="652"/>
      <c r="H20" s="653"/>
    </row>
    <row r="21" spans="1:13" ht="17.25">
      <c r="A21" s="642"/>
      <c r="B21" s="661"/>
      <c r="C21" s="662"/>
      <c r="D21" s="18"/>
      <c r="E21" s="445"/>
      <c r="F21" s="651"/>
      <c r="G21" s="652"/>
      <c r="H21" s="653"/>
    </row>
    <row r="22" spans="1:13" ht="17.25">
      <c r="A22" s="642"/>
      <c r="B22" s="661"/>
      <c r="C22" s="662"/>
      <c r="D22" s="18"/>
      <c r="E22" s="445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445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445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445"/>
      <c r="F25" s="651"/>
      <c r="G25" s="652"/>
      <c r="H25" s="653"/>
    </row>
    <row r="26" spans="1:13" ht="17.25">
      <c r="A26" s="645"/>
      <c r="B26" s="654"/>
      <c r="C26" s="655"/>
      <c r="D26" s="20"/>
      <c r="E26" s="445"/>
      <c r="F26" s="623"/>
      <c r="G26" s="623"/>
      <c r="H26" s="623"/>
    </row>
    <row r="27" spans="1:13" ht="17.25" customHeight="1">
      <c r="A27" s="642" t="s">
        <v>707</v>
      </c>
      <c r="B27" s="643"/>
      <c r="C27" s="643"/>
      <c r="D27" s="644"/>
      <c r="E27" s="642" t="s">
        <v>754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444" t="s">
        <v>11</v>
      </c>
      <c r="B29" s="620" t="s">
        <v>340</v>
      </c>
      <c r="C29" s="621"/>
      <c r="D29" s="622"/>
      <c r="E29" s="463" t="s">
        <v>12</v>
      </c>
      <c r="F29" s="623" t="s">
        <v>743</v>
      </c>
      <c r="G29" s="623"/>
      <c r="H29" s="623"/>
    </row>
    <row r="30" spans="1:13" ht="17.25" customHeight="1">
      <c r="A30" s="444" t="s">
        <v>13</v>
      </c>
      <c r="B30" s="620" t="s">
        <v>756</v>
      </c>
      <c r="C30" s="621"/>
      <c r="D30" s="622"/>
      <c r="E30" s="463" t="s">
        <v>14</v>
      </c>
      <c r="F30" s="623" t="s">
        <v>750</v>
      </c>
      <c r="G30" s="623"/>
      <c r="H30" s="623"/>
    </row>
    <row r="31" spans="1:13" ht="17.25" customHeight="1">
      <c r="A31" s="480" t="s">
        <v>757</v>
      </c>
      <c r="B31" s="620" t="s">
        <v>759</v>
      </c>
      <c r="C31" s="621"/>
      <c r="D31" s="622"/>
      <c r="E31" s="463" t="s">
        <v>16</v>
      </c>
      <c r="F31" s="623" t="s">
        <v>751</v>
      </c>
      <c r="G31" s="623"/>
      <c r="H31" s="623"/>
      <c r="M31" s="21"/>
    </row>
    <row r="32" spans="1:13" ht="17.25" customHeight="1">
      <c r="A32" s="481" t="s">
        <v>758</v>
      </c>
      <c r="B32" s="620" t="s">
        <v>760</v>
      </c>
      <c r="C32" s="630"/>
      <c r="D32" s="631"/>
      <c r="E32" s="463" t="s">
        <v>18</v>
      </c>
      <c r="F32" s="623" t="s">
        <v>752</v>
      </c>
      <c r="G32" s="623"/>
      <c r="H32" s="623"/>
      <c r="M32" s="21"/>
    </row>
    <row r="33" spans="1:10" ht="17.25" customHeight="1">
      <c r="A33" s="444" t="s">
        <v>19</v>
      </c>
      <c r="B33" s="620"/>
      <c r="C33" s="621"/>
      <c r="D33" s="622"/>
      <c r="E33" s="463" t="s">
        <v>20</v>
      </c>
      <c r="F33" s="623" t="s">
        <v>753</v>
      </c>
      <c r="G33" s="623"/>
      <c r="H33" s="623"/>
    </row>
    <row r="34" spans="1:10" ht="17.25" customHeight="1">
      <c r="A34" s="444"/>
      <c r="B34" s="632"/>
      <c r="C34" s="633"/>
      <c r="D34" s="634"/>
      <c r="E34" s="463" t="s">
        <v>21</v>
      </c>
      <c r="F34" s="623" t="s">
        <v>747</v>
      </c>
      <c r="G34" s="623"/>
      <c r="H34" s="623"/>
    </row>
    <row r="35" spans="1:10" ht="17.25" customHeight="1">
      <c r="A35" s="444"/>
      <c r="B35" s="632"/>
      <c r="C35" s="633"/>
      <c r="D35" s="634"/>
      <c r="E35" s="463" t="s">
        <v>22</v>
      </c>
      <c r="F35" s="623" t="s">
        <v>181</v>
      </c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761</v>
      </c>
      <c r="B38" s="625"/>
      <c r="C38" s="625"/>
      <c r="D38" s="626"/>
      <c r="E38" s="464" t="s">
        <v>749</v>
      </c>
      <c r="F38" s="465"/>
      <c r="G38" s="465"/>
      <c r="H38" s="466"/>
      <c r="J38" s="362"/>
    </row>
    <row r="39" spans="1:10" ht="19.5" customHeight="1">
      <c r="A39" s="618" t="s">
        <v>762</v>
      </c>
      <c r="B39" s="618"/>
      <c r="C39" s="618"/>
      <c r="D39" s="600"/>
      <c r="E39" s="671" t="s">
        <v>772</v>
      </c>
      <c r="F39" s="671"/>
      <c r="G39" s="671"/>
      <c r="H39" s="672"/>
      <c r="J39" s="362"/>
    </row>
    <row r="40" spans="1:10" ht="19.5" customHeight="1">
      <c r="A40" s="599" t="s">
        <v>763</v>
      </c>
      <c r="B40" s="599"/>
      <c r="C40" s="599"/>
      <c r="D40" s="600"/>
      <c r="E40" s="601" t="s">
        <v>775</v>
      </c>
      <c r="F40" s="601"/>
      <c r="G40" s="601"/>
      <c r="H40" s="602"/>
      <c r="J40" s="363"/>
    </row>
    <row r="41" spans="1:10" ht="16.5" customHeight="1">
      <c r="A41" s="616"/>
      <c r="B41" s="599"/>
      <c r="C41" s="599"/>
      <c r="D41" s="600"/>
      <c r="E41" s="455"/>
      <c r="F41" s="447"/>
      <c r="G41" s="447"/>
      <c r="H41" s="448"/>
    </row>
    <row r="42" spans="1:10" ht="17.25" customHeight="1">
      <c r="A42" s="599" t="s">
        <v>10</v>
      </c>
      <c r="B42" s="599"/>
      <c r="C42" s="599"/>
      <c r="D42" s="600"/>
      <c r="E42" s="490" t="s">
        <v>780</v>
      </c>
      <c r="F42" s="491"/>
      <c r="G42" s="491"/>
      <c r="H42" s="489"/>
    </row>
    <row r="43" spans="1:10" ht="16.5" customHeight="1">
      <c r="A43" s="616" t="s">
        <v>10</v>
      </c>
      <c r="B43" s="599"/>
      <c r="C43" s="599"/>
      <c r="D43" s="600"/>
      <c r="E43" s="471"/>
      <c r="F43" s="467"/>
      <c r="G43" s="467"/>
      <c r="H43" s="468"/>
    </row>
    <row r="44" spans="1:10" ht="17.25" customHeight="1">
      <c r="A44" s="599"/>
      <c r="B44" s="599"/>
      <c r="C44" s="599"/>
      <c r="D44" s="600"/>
      <c r="E44" s="471"/>
      <c r="F44" s="467"/>
      <c r="G44" s="467"/>
      <c r="H44" s="468"/>
    </row>
    <row r="45" spans="1:10" ht="17.25" customHeight="1">
      <c r="A45" s="612"/>
      <c r="B45" s="612"/>
      <c r="C45" s="612"/>
      <c r="D45" s="613"/>
      <c r="E45" s="471"/>
      <c r="F45" s="467"/>
      <c r="G45" s="467"/>
      <c r="H45" s="468"/>
    </row>
    <row r="46" spans="1:10" ht="17.25" customHeight="1">
      <c r="A46" s="612"/>
      <c r="B46" s="612"/>
      <c r="C46" s="612"/>
      <c r="D46" s="613"/>
      <c r="E46" s="69"/>
      <c r="F46" s="450"/>
      <c r="G46" s="450"/>
      <c r="H46" s="451"/>
    </row>
    <row r="47" spans="1:10" ht="17.25" customHeight="1">
      <c r="A47" s="612"/>
      <c r="B47" s="612"/>
      <c r="C47" s="612"/>
      <c r="D47" s="613"/>
      <c r="E47" s="450"/>
      <c r="F47" s="450"/>
      <c r="G47" s="450"/>
      <c r="H47" s="451"/>
    </row>
    <row r="48" spans="1:10" ht="17.25" customHeight="1">
      <c r="A48" s="612"/>
      <c r="B48" s="612"/>
      <c r="C48" s="612"/>
      <c r="D48" s="613"/>
      <c r="E48" s="450"/>
      <c r="F48" s="450"/>
      <c r="G48" s="450"/>
      <c r="H48" s="451"/>
    </row>
    <row r="49" spans="1:8" ht="17.25" customHeight="1">
      <c r="A49" s="599"/>
      <c r="B49" s="599"/>
      <c r="C49" s="599"/>
      <c r="D49" s="600"/>
      <c r="E49" s="469"/>
      <c r="F49" s="469"/>
      <c r="G49" s="469"/>
      <c r="H49" s="470"/>
    </row>
    <row r="50" spans="1:8" ht="17.25" customHeight="1">
      <c r="A50" s="599"/>
      <c r="B50" s="599"/>
      <c r="C50" s="599"/>
      <c r="D50" s="600"/>
      <c r="E50" s="469"/>
      <c r="F50" s="469"/>
      <c r="G50" s="469"/>
      <c r="H50" s="470"/>
    </row>
    <row r="51" spans="1:8" ht="17.25" customHeight="1">
      <c r="A51" s="452"/>
      <c r="B51" s="452"/>
      <c r="C51" s="452"/>
      <c r="D51" s="453"/>
      <c r="E51" s="450"/>
      <c r="F51" s="450"/>
      <c r="G51" s="450"/>
      <c r="H51" s="451"/>
    </row>
    <row r="52" spans="1:8" ht="17.25" customHeight="1">
      <c r="A52" s="452"/>
      <c r="B52" s="452"/>
      <c r="C52" s="452"/>
      <c r="D52" s="453"/>
      <c r="E52" s="450"/>
      <c r="F52" s="450"/>
      <c r="G52" s="450"/>
      <c r="H52" s="451"/>
    </row>
    <row r="53" spans="1:8" ht="17.25" customHeight="1">
      <c r="A53" s="452"/>
      <c r="B53" s="452"/>
      <c r="C53" s="452"/>
      <c r="D53" s="453"/>
      <c r="E53" s="450"/>
      <c r="F53" s="450"/>
      <c r="G53" s="450"/>
      <c r="H53" s="451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6">
    <mergeCell ref="A58:A64"/>
    <mergeCell ref="E58:E64"/>
    <mergeCell ref="A49:D49"/>
    <mergeCell ref="A50:D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477"/>
      <c r="B3" s="477"/>
      <c r="C3" s="477"/>
      <c r="D3" s="477"/>
      <c r="E3" s="477"/>
      <c r="F3" s="477"/>
      <c r="G3" s="666" t="s">
        <v>764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478" t="s">
        <v>6</v>
      </c>
      <c r="E8" s="478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478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478"/>
      <c r="E12" s="478"/>
      <c r="F12" s="670"/>
      <c r="G12" s="670"/>
      <c r="H12" s="670"/>
    </row>
    <row r="13" spans="1:8" ht="17.25">
      <c r="A13" s="668"/>
      <c r="B13" s="661"/>
      <c r="C13" s="662"/>
      <c r="D13" s="476"/>
      <c r="E13" s="479"/>
      <c r="F13" s="663"/>
      <c r="G13" s="663"/>
      <c r="H13" s="663"/>
    </row>
    <row r="14" spans="1:8" ht="17.25">
      <c r="A14" s="668"/>
      <c r="B14" s="661"/>
      <c r="C14" s="662"/>
      <c r="D14" s="476"/>
      <c r="E14" s="479"/>
      <c r="F14" s="663"/>
      <c r="G14" s="663"/>
      <c r="H14" s="663"/>
    </row>
    <row r="15" spans="1:8" ht="17.25">
      <c r="A15" s="668"/>
      <c r="B15" s="661"/>
      <c r="C15" s="662"/>
      <c r="D15" s="476"/>
      <c r="E15" s="479"/>
      <c r="F15" s="663"/>
      <c r="G15" s="663"/>
      <c r="H15" s="663"/>
    </row>
    <row r="16" spans="1:8" ht="17.25">
      <c r="A16" s="668"/>
      <c r="B16" s="661"/>
      <c r="C16" s="662"/>
      <c r="D16" s="13"/>
      <c r="E16" s="479"/>
      <c r="F16" s="658"/>
      <c r="G16" s="659"/>
      <c r="H16" s="660"/>
    </row>
    <row r="17" spans="1:13" ht="17.25">
      <c r="A17" s="669"/>
      <c r="B17" s="661"/>
      <c r="C17" s="662"/>
      <c r="D17" s="14"/>
      <c r="E17" s="479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479"/>
      <c r="F18" s="651"/>
      <c r="G18" s="652"/>
      <c r="H18" s="653"/>
    </row>
    <row r="19" spans="1:13" ht="17.25">
      <c r="A19" s="642"/>
      <c r="B19" s="661"/>
      <c r="C19" s="662"/>
      <c r="D19" s="16"/>
      <c r="E19" s="479"/>
      <c r="F19" s="651"/>
      <c r="G19" s="652"/>
      <c r="H19" s="653"/>
    </row>
    <row r="20" spans="1:13" ht="17.25">
      <c r="A20" s="642"/>
      <c r="B20" s="661"/>
      <c r="C20" s="662"/>
      <c r="D20" s="17"/>
      <c r="E20" s="479"/>
      <c r="F20" s="651"/>
      <c r="G20" s="652"/>
      <c r="H20" s="653"/>
    </row>
    <row r="21" spans="1:13" ht="17.25">
      <c r="A21" s="642"/>
      <c r="B21" s="661"/>
      <c r="C21" s="662"/>
      <c r="D21" s="18"/>
      <c r="E21" s="479"/>
      <c r="F21" s="651"/>
      <c r="G21" s="652"/>
      <c r="H21" s="653"/>
    </row>
    <row r="22" spans="1:13" ht="17.25">
      <c r="A22" s="642"/>
      <c r="B22" s="661"/>
      <c r="C22" s="662"/>
      <c r="D22" s="18"/>
      <c r="E22" s="479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479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479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479"/>
      <c r="F25" s="651"/>
      <c r="G25" s="652"/>
      <c r="H25" s="653"/>
    </row>
    <row r="26" spans="1:13" ht="17.25">
      <c r="A26" s="645"/>
      <c r="B26" s="654"/>
      <c r="C26" s="655"/>
      <c r="D26" s="20"/>
      <c r="E26" s="479"/>
      <c r="F26" s="623"/>
      <c r="G26" s="623"/>
      <c r="H26" s="623"/>
    </row>
    <row r="27" spans="1:13" ht="17.25" customHeight="1">
      <c r="A27" s="642" t="s">
        <v>149</v>
      </c>
      <c r="B27" s="643"/>
      <c r="C27" s="643"/>
      <c r="D27" s="644"/>
      <c r="E27" s="642" t="s">
        <v>790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478" t="s">
        <v>11</v>
      </c>
      <c r="B29" s="620" t="s">
        <v>340</v>
      </c>
      <c r="C29" s="621"/>
      <c r="D29" s="622"/>
      <c r="E29" s="478" t="s">
        <v>12</v>
      </c>
      <c r="F29" s="623" t="s">
        <v>743</v>
      </c>
      <c r="G29" s="623"/>
      <c r="H29" s="623"/>
    </row>
    <row r="30" spans="1:13" ht="17.25" customHeight="1">
      <c r="A30" s="478" t="s">
        <v>13</v>
      </c>
      <c r="B30" s="620" t="s">
        <v>73</v>
      </c>
      <c r="C30" s="621"/>
      <c r="D30" s="622"/>
      <c r="E30" s="478" t="s">
        <v>14</v>
      </c>
      <c r="F30" s="623" t="s">
        <v>776</v>
      </c>
      <c r="G30" s="623"/>
      <c r="H30" s="623"/>
    </row>
    <row r="31" spans="1:13" ht="17.25" customHeight="1">
      <c r="A31" s="480" t="s">
        <v>765</v>
      </c>
      <c r="B31" s="620" t="s">
        <v>767</v>
      </c>
      <c r="C31" s="621"/>
      <c r="D31" s="622"/>
      <c r="E31" s="478" t="s">
        <v>16</v>
      </c>
      <c r="F31" s="623" t="s">
        <v>745</v>
      </c>
      <c r="G31" s="623"/>
      <c r="H31" s="623"/>
      <c r="M31" s="21"/>
    </row>
    <row r="32" spans="1:13" ht="17.25" customHeight="1">
      <c r="A32" s="481" t="s">
        <v>766</v>
      </c>
      <c r="B32" s="620" t="s">
        <v>768</v>
      </c>
      <c r="C32" s="630"/>
      <c r="D32" s="631"/>
      <c r="E32" s="478" t="s">
        <v>18</v>
      </c>
      <c r="F32" s="623" t="s">
        <v>777</v>
      </c>
      <c r="G32" s="623"/>
      <c r="H32" s="623"/>
      <c r="M32" s="21"/>
    </row>
    <row r="33" spans="1:10" ht="17.25" customHeight="1">
      <c r="A33" s="478" t="s">
        <v>19</v>
      </c>
      <c r="B33" s="620" t="s">
        <v>718</v>
      </c>
      <c r="C33" s="621"/>
      <c r="D33" s="622"/>
      <c r="E33" s="478" t="s">
        <v>20</v>
      </c>
      <c r="F33" s="623" t="s">
        <v>778</v>
      </c>
      <c r="G33" s="623"/>
      <c r="H33" s="623"/>
    </row>
    <row r="34" spans="1:10" ht="17.25" customHeight="1">
      <c r="A34" s="478"/>
      <c r="B34" s="632"/>
      <c r="C34" s="633"/>
      <c r="D34" s="634"/>
      <c r="E34" s="478" t="s">
        <v>21</v>
      </c>
      <c r="F34" s="623" t="s">
        <v>779</v>
      </c>
      <c r="G34" s="623"/>
      <c r="H34" s="623"/>
    </row>
    <row r="35" spans="1:10" ht="17.25" customHeight="1">
      <c r="A35" s="478"/>
      <c r="B35" s="632"/>
      <c r="C35" s="633"/>
      <c r="D35" s="634"/>
      <c r="E35" s="478" t="s">
        <v>22</v>
      </c>
      <c r="F35" s="623"/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769</v>
      </c>
      <c r="B38" s="625"/>
      <c r="C38" s="625"/>
      <c r="D38" s="626"/>
      <c r="E38" s="482" t="s">
        <v>52</v>
      </c>
      <c r="F38" s="483"/>
      <c r="G38" s="483"/>
      <c r="H38" s="484"/>
      <c r="J38" s="362"/>
    </row>
    <row r="39" spans="1:10" ht="19.5" customHeight="1">
      <c r="A39" s="614" t="s">
        <v>770</v>
      </c>
      <c r="B39" s="614"/>
      <c r="C39" s="614"/>
      <c r="D39" s="615"/>
      <c r="E39" s="671" t="s">
        <v>774</v>
      </c>
      <c r="F39" s="671"/>
      <c r="G39" s="671"/>
      <c r="H39" s="672"/>
      <c r="J39" s="362"/>
    </row>
    <row r="40" spans="1:10" ht="19.5" customHeight="1">
      <c r="A40" s="599"/>
      <c r="B40" s="599"/>
      <c r="C40" s="599"/>
      <c r="D40" s="600"/>
      <c r="E40" s="601" t="s">
        <v>773</v>
      </c>
      <c r="F40" s="601"/>
      <c r="G40" s="601"/>
      <c r="H40" s="602"/>
      <c r="J40" s="363"/>
    </row>
    <row r="41" spans="1:10" ht="16.5" customHeight="1">
      <c r="A41" s="617" t="s">
        <v>771</v>
      </c>
      <c r="B41" s="619"/>
      <c r="C41" s="619"/>
      <c r="D41" s="615"/>
      <c r="E41" s="492"/>
      <c r="F41" s="487"/>
      <c r="G41" s="487"/>
      <c r="H41" s="488"/>
    </row>
    <row r="42" spans="1:10" ht="17.25" customHeight="1">
      <c r="A42" s="599" t="s">
        <v>10</v>
      </c>
      <c r="B42" s="599"/>
      <c r="C42" s="599"/>
      <c r="D42" s="600"/>
      <c r="E42" s="490" t="s">
        <v>780</v>
      </c>
      <c r="F42" s="491"/>
      <c r="G42" s="491"/>
      <c r="H42" s="489"/>
    </row>
    <row r="43" spans="1:10" ht="16.5" customHeight="1">
      <c r="A43" s="616" t="s">
        <v>10</v>
      </c>
      <c r="B43" s="599"/>
      <c r="C43" s="599"/>
      <c r="D43" s="600"/>
      <c r="E43" s="69"/>
      <c r="F43" s="485"/>
      <c r="G43" s="485"/>
      <c r="H43" s="486"/>
    </row>
    <row r="44" spans="1:10" ht="17.25" customHeight="1">
      <c r="A44" s="599"/>
      <c r="B44" s="599"/>
      <c r="C44" s="599"/>
      <c r="D44" s="600"/>
      <c r="E44" s="485"/>
      <c r="F44" s="485"/>
      <c r="G44" s="485"/>
      <c r="H44" s="486"/>
    </row>
    <row r="45" spans="1:10" ht="17.25" customHeight="1">
      <c r="A45" s="612"/>
      <c r="B45" s="612"/>
      <c r="C45" s="612"/>
      <c r="D45" s="613"/>
      <c r="E45" s="493"/>
      <c r="F45" s="485"/>
      <c r="G45" s="485"/>
      <c r="H45" s="486"/>
    </row>
    <row r="46" spans="1:10" ht="17.25" customHeight="1">
      <c r="A46" s="612"/>
      <c r="B46" s="612"/>
      <c r="C46" s="612"/>
      <c r="D46" s="613"/>
      <c r="E46" s="69"/>
      <c r="F46" s="485"/>
      <c r="G46" s="485"/>
      <c r="H46" s="486"/>
    </row>
    <row r="47" spans="1:10" ht="17.25" customHeight="1">
      <c r="A47" s="612"/>
      <c r="B47" s="612"/>
      <c r="C47" s="612"/>
      <c r="D47" s="613"/>
      <c r="E47" s="485"/>
      <c r="F47" s="485"/>
      <c r="G47" s="485"/>
      <c r="H47" s="486"/>
    </row>
    <row r="48" spans="1:10" ht="17.25" customHeight="1">
      <c r="A48" s="612"/>
      <c r="B48" s="612"/>
      <c r="C48" s="612"/>
      <c r="D48" s="613"/>
      <c r="E48" s="485"/>
      <c r="F48" s="485"/>
      <c r="G48" s="485"/>
      <c r="H48" s="486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472"/>
      <c r="B51" s="472"/>
      <c r="C51" s="472"/>
      <c r="D51" s="473"/>
      <c r="E51" s="485"/>
      <c r="F51" s="485"/>
      <c r="G51" s="485"/>
      <c r="H51" s="486"/>
    </row>
    <row r="52" spans="1:8" ht="17.25" customHeight="1">
      <c r="A52" s="472"/>
      <c r="B52" s="472"/>
      <c r="C52" s="472"/>
      <c r="D52" s="473"/>
      <c r="E52" s="485"/>
      <c r="F52" s="485"/>
      <c r="G52" s="485"/>
      <c r="H52" s="486"/>
    </row>
    <row r="53" spans="1:8" ht="17.25" customHeight="1">
      <c r="A53" s="472"/>
      <c r="B53" s="472"/>
      <c r="C53" s="472"/>
      <c r="D53" s="473"/>
      <c r="E53" s="474"/>
      <c r="F53" s="474"/>
      <c r="G53" s="474"/>
      <c r="H53" s="475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494"/>
      <c r="B3" s="494"/>
      <c r="C3" s="494"/>
      <c r="D3" s="494"/>
      <c r="E3" s="494"/>
      <c r="F3" s="494"/>
      <c r="G3" s="666" t="s">
        <v>781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495" t="s">
        <v>6</v>
      </c>
      <c r="E8" s="495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495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495"/>
      <c r="E12" s="495"/>
      <c r="F12" s="670"/>
      <c r="G12" s="670"/>
      <c r="H12" s="670"/>
    </row>
    <row r="13" spans="1:8" ht="17.25">
      <c r="A13" s="668"/>
      <c r="B13" s="661"/>
      <c r="C13" s="662"/>
      <c r="D13" s="497"/>
      <c r="E13" s="496"/>
      <c r="F13" s="663"/>
      <c r="G13" s="663"/>
      <c r="H13" s="663"/>
    </row>
    <row r="14" spans="1:8" ht="17.25">
      <c r="A14" s="668"/>
      <c r="B14" s="661"/>
      <c r="C14" s="662"/>
      <c r="D14" s="497"/>
      <c r="E14" s="496"/>
      <c r="F14" s="663"/>
      <c r="G14" s="663"/>
      <c r="H14" s="663"/>
    </row>
    <row r="15" spans="1:8" ht="17.25">
      <c r="A15" s="668"/>
      <c r="B15" s="661"/>
      <c r="C15" s="662"/>
      <c r="D15" s="497"/>
      <c r="E15" s="496"/>
      <c r="F15" s="663"/>
      <c r="G15" s="663"/>
      <c r="H15" s="663"/>
    </row>
    <row r="16" spans="1:8" ht="17.25">
      <c r="A16" s="668"/>
      <c r="B16" s="661"/>
      <c r="C16" s="662"/>
      <c r="D16" s="13"/>
      <c r="E16" s="496"/>
      <c r="F16" s="658"/>
      <c r="G16" s="659"/>
      <c r="H16" s="660"/>
    </row>
    <row r="17" spans="1:13" ht="17.25">
      <c r="A17" s="669"/>
      <c r="B17" s="661"/>
      <c r="C17" s="662"/>
      <c r="D17" s="14"/>
      <c r="E17" s="496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496"/>
      <c r="F18" s="651"/>
      <c r="G18" s="652"/>
      <c r="H18" s="653"/>
    </row>
    <row r="19" spans="1:13" ht="17.25">
      <c r="A19" s="642"/>
      <c r="B19" s="661"/>
      <c r="C19" s="662"/>
      <c r="D19" s="16"/>
      <c r="E19" s="496"/>
      <c r="F19" s="651"/>
      <c r="G19" s="652"/>
      <c r="H19" s="653"/>
    </row>
    <row r="20" spans="1:13" ht="17.25">
      <c r="A20" s="642"/>
      <c r="B20" s="661"/>
      <c r="C20" s="662"/>
      <c r="D20" s="17"/>
      <c r="E20" s="496"/>
      <c r="F20" s="651"/>
      <c r="G20" s="652"/>
      <c r="H20" s="653"/>
    </row>
    <row r="21" spans="1:13" ht="17.25">
      <c r="A21" s="642"/>
      <c r="B21" s="661"/>
      <c r="C21" s="662"/>
      <c r="D21" s="18"/>
      <c r="E21" s="496"/>
      <c r="F21" s="651"/>
      <c r="G21" s="652"/>
      <c r="H21" s="653"/>
    </row>
    <row r="22" spans="1:13" ht="17.25">
      <c r="A22" s="642"/>
      <c r="B22" s="661"/>
      <c r="C22" s="662"/>
      <c r="D22" s="18"/>
      <c r="E22" s="496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496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496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496"/>
      <c r="F25" s="651"/>
      <c r="G25" s="652"/>
      <c r="H25" s="653"/>
    </row>
    <row r="26" spans="1:13" ht="17.25">
      <c r="A26" s="645"/>
      <c r="B26" s="654"/>
      <c r="C26" s="655"/>
      <c r="D26" s="20"/>
      <c r="E26" s="496"/>
      <c r="F26" s="623"/>
      <c r="G26" s="623"/>
      <c r="H26" s="623"/>
    </row>
    <row r="27" spans="1:13" ht="17.25" customHeight="1">
      <c r="A27" s="642" t="s">
        <v>782</v>
      </c>
      <c r="B27" s="643"/>
      <c r="C27" s="643"/>
      <c r="D27" s="644"/>
      <c r="E27" s="642" t="s">
        <v>791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495" t="s">
        <v>11</v>
      </c>
      <c r="B29" s="620" t="s">
        <v>340</v>
      </c>
      <c r="C29" s="621"/>
      <c r="D29" s="622"/>
      <c r="E29" s="514" t="s">
        <v>12</v>
      </c>
      <c r="F29" s="623" t="s">
        <v>792</v>
      </c>
      <c r="G29" s="623"/>
      <c r="H29" s="623"/>
    </row>
    <row r="30" spans="1:13" ht="17.25" customHeight="1">
      <c r="A30" s="495" t="s">
        <v>13</v>
      </c>
      <c r="B30" s="620" t="s">
        <v>73</v>
      </c>
      <c r="C30" s="621"/>
      <c r="D30" s="622"/>
      <c r="E30" s="514" t="s">
        <v>14</v>
      </c>
      <c r="F30" s="623" t="s">
        <v>793</v>
      </c>
      <c r="G30" s="623"/>
      <c r="H30" s="623"/>
    </row>
    <row r="31" spans="1:13" ht="17.25" customHeight="1">
      <c r="A31" s="502" t="s">
        <v>757</v>
      </c>
      <c r="B31" s="697" t="s">
        <v>784</v>
      </c>
      <c r="C31" s="698"/>
      <c r="D31" s="699"/>
      <c r="E31" s="514" t="s">
        <v>16</v>
      </c>
      <c r="F31" s="623" t="s">
        <v>794</v>
      </c>
      <c r="G31" s="623"/>
      <c r="H31" s="623"/>
      <c r="M31" s="21"/>
    </row>
    <row r="32" spans="1:13" ht="17.25" customHeight="1">
      <c r="A32" s="503" t="s">
        <v>758</v>
      </c>
      <c r="B32" s="700"/>
      <c r="C32" s="701"/>
      <c r="D32" s="702"/>
      <c r="E32" s="514" t="s">
        <v>18</v>
      </c>
      <c r="F32" s="623"/>
      <c r="G32" s="623"/>
      <c r="H32" s="623"/>
      <c r="M32" s="21"/>
    </row>
    <row r="33" spans="1:10" ht="17.25" customHeight="1">
      <c r="A33" s="495" t="s">
        <v>19</v>
      </c>
      <c r="B33" s="620" t="s">
        <v>783</v>
      </c>
      <c r="C33" s="621"/>
      <c r="D33" s="622"/>
      <c r="E33" s="514" t="s">
        <v>20</v>
      </c>
      <c r="F33" s="623" t="s">
        <v>688</v>
      </c>
      <c r="G33" s="623"/>
      <c r="H33" s="623"/>
    </row>
    <row r="34" spans="1:10" ht="17.25" customHeight="1">
      <c r="A34" s="495"/>
      <c r="B34" s="632"/>
      <c r="C34" s="633"/>
      <c r="D34" s="634"/>
      <c r="E34" s="514" t="s">
        <v>21</v>
      </c>
      <c r="F34" s="623" t="s">
        <v>795</v>
      </c>
      <c r="G34" s="623"/>
      <c r="H34" s="623"/>
    </row>
    <row r="35" spans="1:10" ht="17.25" customHeight="1">
      <c r="A35" s="495"/>
      <c r="B35" s="632"/>
      <c r="C35" s="633"/>
      <c r="D35" s="634"/>
      <c r="E35" s="514" t="s">
        <v>22</v>
      </c>
      <c r="F35" s="623"/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785</v>
      </c>
      <c r="B38" s="625"/>
      <c r="C38" s="625"/>
      <c r="D38" s="626"/>
      <c r="E38" s="511" t="s">
        <v>52</v>
      </c>
      <c r="F38" s="512"/>
      <c r="G38" s="512"/>
      <c r="H38" s="513"/>
      <c r="J38" s="362"/>
    </row>
    <row r="39" spans="1:10" ht="19.5" customHeight="1">
      <c r="A39" s="614" t="s">
        <v>786</v>
      </c>
      <c r="B39" s="614"/>
      <c r="C39" s="614"/>
      <c r="D39" s="615"/>
      <c r="E39" s="671" t="s">
        <v>787</v>
      </c>
      <c r="F39" s="671"/>
      <c r="G39" s="671"/>
      <c r="H39" s="672"/>
      <c r="J39" s="362"/>
    </row>
    <row r="40" spans="1:10" ht="19.5" customHeight="1">
      <c r="A40" s="599"/>
      <c r="B40" s="599"/>
      <c r="C40" s="599"/>
      <c r="D40" s="600"/>
      <c r="E40" s="601" t="s">
        <v>788</v>
      </c>
      <c r="F40" s="601"/>
      <c r="G40" s="601"/>
      <c r="H40" s="602"/>
      <c r="J40" s="363"/>
    </row>
    <row r="41" spans="1:10" ht="16.5" customHeight="1">
      <c r="A41" s="616"/>
      <c r="B41" s="599"/>
      <c r="C41" s="599"/>
      <c r="D41" s="600"/>
      <c r="E41" s="515"/>
      <c r="F41" s="506"/>
      <c r="G41" s="506"/>
      <c r="H41" s="507"/>
      <c r="J41" s="362"/>
    </row>
    <row r="42" spans="1:10" ht="17.25" customHeight="1">
      <c r="A42" s="599" t="s">
        <v>10</v>
      </c>
      <c r="B42" s="599"/>
      <c r="C42" s="599"/>
      <c r="D42" s="600"/>
      <c r="E42" s="509" t="s">
        <v>789</v>
      </c>
      <c r="F42" s="510"/>
      <c r="G42" s="510"/>
      <c r="H42" s="508"/>
    </row>
    <row r="43" spans="1:10" ht="16.5" customHeight="1">
      <c r="A43" s="616" t="s">
        <v>10</v>
      </c>
      <c r="B43" s="599"/>
      <c r="C43" s="599"/>
      <c r="D43" s="600"/>
      <c r="E43" s="69"/>
      <c r="F43" s="498"/>
      <c r="G43" s="498"/>
      <c r="H43" s="499"/>
    </row>
    <row r="44" spans="1:10" ht="17.25" customHeight="1">
      <c r="A44" s="599"/>
      <c r="B44" s="599"/>
      <c r="C44" s="599"/>
      <c r="D44" s="600"/>
      <c r="E44" s="504"/>
      <c r="F44" s="504"/>
      <c r="G44" s="504"/>
      <c r="H44" s="505"/>
    </row>
    <row r="45" spans="1:10" ht="17.25" customHeight="1">
      <c r="A45" s="612"/>
      <c r="B45" s="612"/>
      <c r="C45" s="612"/>
      <c r="D45" s="613"/>
      <c r="E45" s="516"/>
      <c r="F45" s="504"/>
      <c r="G45" s="504"/>
      <c r="H45" s="505"/>
    </row>
    <row r="46" spans="1:10" ht="17.25" customHeight="1">
      <c r="A46" s="612"/>
      <c r="B46" s="612"/>
      <c r="C46" s="612"/>
      <c r="D46" s="613"/>
      <c r="E46" s="69"/>
      <c r="F46" s="504"/>
      <c r="G46" s="504"/>
      <c r="H46" s="505"/>
    </row>
    <row r="47" spans="1:10" ht="17.25" customHeight="1">
      <c r="A47" s="612"/>
      <c r="B47" s="612"/>
      <c r="C47" s="612"/>
      <c r="D47" s="613"/>
      <c r="E47" s="504"/>
      <c r="F47" s="504"/>
      <c r="G47" s="504"/>
      <c r="H47" s="505"/>
    </row>
    <row r="48" spans="1:10" ht="17.25" customHeight="1">
      <c r="A48" s="612"/>
      <c r="B48" s="612"/>
      <c r="C48" s="612"/>
      <c r="D48" s="613"/>
      <c r="E48" s="504"/>
      <c r="F48" s="504"/>
      <c r="G48" s="504"/>
      <c r="H48" s="505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500"/>
      <c r="B51" s="500"/>
      <c r="C51" s="500"/>
      <c r="D51" s="501"/>
      <c r="E51" s="504"/>
      <c r="F51" s="504"/>
      <c r="G51" s="504"/>
      <c r="H51" s="505"/>
    </row>
    <row r="52" spans="1:8" ht="17.25" customHeight="1">
      <c r="A52" s="500"/>
      <c r="B52" s="500"/>
      <c r="C52" s="500"/>
      <c r="D52" s="501"/>
      <c r="E52" s="504"/>
      <c r="F52" s="504"/>
      <c r="G52" s="504"/>
      <c r="H52" s="505"/>
    </row>
    <row r="53" spans="1:8" ht="17.25" customHeight="1">
      <c r="A53" s="500"/>
      <c r="B53" s="500"/>
      <c r="C53" s="500"/>
      <c r="D53" s="501"/>
      <c r="E53" s="498"/>
      <c r="F53" s="498"/>
      <c r="G53" s="498"/>
      <c r="H53" s="49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I52" sqref="I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517"/>
      <c r="B3" s="517"/>
      <c r="C3" s="517"/>
      <c r="D3" s="517"/>
      <c r="E3" s="517"/>
      <c r="F3" s="517"/>
      <c r="G3" s="666" t="s">
        <v>796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518" t="s">
        <v>6</v>
      </c>
      <c r="E8" s="518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518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518"/>
      <c r="E12" s="518"/>
      <c r="F12" s="670"/>
      <c r="G12" s="670"/>
      <c r="H12" s="670"/>
    </row>
    <row r="13" spans="1:8" ht="17.25">
      <c r="A13" s="668"/>
      <c r="B13" s="661"/>
      <c r="C13" s="662"/>
      <c r="D13" s="520"/>
      <c r="E13" s="519"/>
      <c r="F13" s="663"/>
      <c r="G13" s="663"/>
      <c r="H13" s="663"/>
    </row>
    <row r="14" spans="1:8" ht="17.25">
      <c r="A14" s="668"/>
      <c r="B14" s="661"/>
      <c r="C14" s="662"/>
      <c r="D14" s="520"/>
      <c r="E14" s="519"/>
      <c r="F14" s="663"/>
      <c r="G14" s="663"/>
      <c r="H14" s="663"/>
    </row>
    <row r="15" spans="1:8" ht="17.25">
      <c r="A15" s="668"/>
      <c r="B15" s="661"/>
      <c r="C15" s="662"/>
      <c r="D15" s="520"/>
      <c r="E15" s="519"/>
      <c r="F15" s="663"/>
      <c r="G15" s="663"/>
      <c r="H15" s="663"/>
    </row>
    <row r="16" spans="1:8" ht="17.25">
      <c r="A16" s="668"/>
      <c r="B16" s="661"/>
      <c r="C16" s="662"/>
      <c r="D16" s="13"/>
      <c r="E16" s="519"/>
      <c r="F16" s="658"/>
      <c r="G16" s="659"/>
      <c r="H16" s="660"/>
    </row>
    <row r="17" spans="1:13" ht="17.25">
      <c r="A17" s="669"/>
      <c r="B17" s="661"/>
      <c r="C17" s="662"/>
      <c r="D17" s="14"/>
      <c r="E17" s="519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519"/>
      <c r="F18" s="651"/>
      <c r="G18" s="652"/>
      <c r="H18" s="653"/>
    </row>
    <row r="19" spans="1:13" ht="17.25">
      <c r="A19" s="642"/>
      <c r="B19" s="661"/>
      <c r="C19" s="662"/>
      <c r="D19" s="16"/>
      <c r="E19" s="519"/>
      <c r="F19" s="651"/>
      <c r="G19" s="652"/>
      <c r="H19" s="653"/>
    </row>
    <row r="20" spans="1:13" ht="17.25">
      <c r="A20" s="642"/>
      <c r="B20" s="661"/>
      <c r="C20" s="662"/>
      <c r="D20" s="17"/>
      <c r="E20" s="519"/>
      <c r="F20" s="651"/>
      <c r="G20" s="652"/>
      <c r="H20" s="653"/>
    </row>
    <row r="21" spans="1:13" ht="17.25">
      <c r="A21" s="642"/>
      <c r="B21" s="661"/>
      <c r="C21" s="662"/>
      <c r="D21" s="18"/>
      <c r="E21" s="519"/>
      <c r="F21" s="651"/>
      <c r="G21" s="652"/>
      <c r="H21" s="653"/>
    </row>
    <row r="22" spans="1:13" ht="17.25">
      <c r="A22" s="642"/>
      <c r="B22" s="661"/>
      <c r="C22" s="662"/>
      <c r="D22" s="18"/>
      <c r="E22" s="519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519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519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519"/>
      <c r="F25" s="651"/>
      <c r="G25" s="652"/>
      <c r="H25" s="653"/>
    </row>
    <row r="26" spans="1:13" ht="17.25">
      <c r="A26" s="645"/>
      <c r="B26" s="654"/>
      <c r="C26" s="655"/>
      <c r="D26" s="20"/>
      <c r="E26" s="519"/>
      <c r="F26" s="623"/>
      <c r="G26" s="623"/>
      <c r="H26" s="623"/>
    </row>
    <row r="27" spans="1:13" ht="17.25" customHeight="1">
      <c r="A27" s="642" t="s">
        <v>102</v>
      </c>
      <c r="B27" s="643"/>
      <c r="C27" s="643"/>
      <c r="D27" s="644"/>
      <c r="E27" s="642" t="s">
        <v>803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518" t="s">
        <v>11</v>
      </c>
      <c r="B29" s="620" t="s">
        <v>340</v>
      </c>
      <c r="C29" s="621"/>
      <c r="D29" s="622"/>
      <c r="E29" s="532" t="s">
        <v>12</v>
      </c>
      <c r="F29" s="623" t="s">
        <v>809</v>
      </c>
      <c r="G29" s="623"/>
      <c r="H29" s="623"/>
    </row>
    <row r="30" spans="1:13" ht="17.25" customHeight="1">
      <c r="A30" s="518" t="s">
        <v>13</v>
      </c>
      <c r="B30" s="620" t="s">
        <v>104</v>
      </c>
      <c r="C30" s="621"/>
      <c r="D30" s="622"/>
      <c r="E30" s="532" t="s">
        <v>14</v>
      </c>
      <c r="F30" s="623" t="s">
        <v>804</v>
      </c>
      <c r="G30" s="623"/>
      <c r="H30" s="623"/>
    </row>
    <row r="31" spans="1:13" ht="17.25" customHeight="1">
      <c r="A31" s="518" t="s">
        <v>757</v>
      </c>
      <c r="B31" s="697" t="s">
        <v>711</v>
      </c>
      <c r="C31" s="698"/>
      <c r="D31" s="699"/>
      <c r="E31" s="532" t="s">
        <v>16</v>
      </c>
      <c r="F31" s="623" t="s">
        <v>805</v>
      </c>
      <c r="G31" s="623"/>
      <c r="H31" s="623"/>
      <c r="M31" s="21"/>
    </row>
    <row r="32" spans="1:13" ht="17.25" customHeight="1">
      <c r="A32" s="518" t="s">
        <v>758</v>
      </c>
      <c r="B32" s="700"/>
      <c r="C32" s="701"/>
      <c r="D32" s="702"/>
      <c r="E32" s="532" t="s">
        <v>18</v>
      </c>
      <c r="F32" s="623" t="s">
        <v>806</v>
      </c>
      <c r="G32" s="623"/>
      <c r="H32" s="623"/>
      <c r="M32" s="21"/>
    </row>
    <row r="33" spans="1:10" ht="17.25" customHeight="1">
      <c r="A33" s="518" t="s">
        <v>19</v>
      </c>
      <c r="B33" s="620" t="s">
        <v>718</v>
      </c>
      <c r="C33" s="621"/>
      <c r="D33" s="622"/>
      <c r="E33" s="532" t="s">
        <v>20</v>
      </c>
      <c r="F33" s="623" t="s">
        <v>807</v>
      </c>
      <c r="G33" s="623"/>
      <c r="H33" s="623"/>
    </row>
    <row r="34" spans="1:10" ht="17.25" customHeight="1">
      <c r="A34" s="518"/>
      <c r="B34" s="632"/>
      <c r="C34" s="633"/>
      <c r="D34" s="634"/>
      <c r="E34" s="532" t="s">
        <v>21</v>
      </c>
      <c r="F34" s="623" t="s">
        <v>808</v>
      </c>
      <c r="G34" s="623"/>
      <c r="H34" s="623"/>
    </row>
    <row r="35" spans="1:10" ht="17.25" customHeight="1">
      <c r="A35" s="518"/>
      <c r="B35" s="632"/>
      <c r="C35" s="633"/>
      <c r="D35" s="634"/>
      <c r="E35" s="532" t="s">
        <v>22</v>
      </c>
      <c r="F35" s="623"/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797</v>
      </c>
      <c r="B38" s="625"/>
      <c r="C38" s="625"/>
      <c r="D38" s="626"/>
      <c r="E38" s="529" t="s">
        <v>52</v>
      </c>
      <c r="F38" s="530"/>
      <c r="G38" s="530"/>
      <c r="H38" s="531"/>
      <c r="J38" s="362"/>
    </row>
    <row r="39" spans="1:10" ht="19.5" customHeight="1">
      <c r="A39" s="614" t="s">
        <v>798</v>
      </c>
      <c r="B39" s="614"/>
      <c r="C39" s="614"/>
      <c r="D39" s="615"/>
      <c r="E39" s="671" t="s">
        <v>801</v>
      </c>
      <c r="F39" s="671"/>
      <c r="G39" s="671"/>
      <c r="H39" s="672"/>
      <c r="J39" s="362"/>
    </row>
    <row r="40" spans="1:10" ht="19.5" customHeight="1">
      <c r="A40" s="599"/>
      <c r="B40" s="599"/>
      <c r="C40" s="599"/>
      <c r="D40" s="600"/>
      <c r="E40" s="601" t="s">
        <v>802</v>
      </c>
      <c r="F40" s="601"/>
      <c r="G40" s="601"/>
      <c r="H40" s="602"/>
      <c r="J40" s="363"/>
    </row>
    <row r="41" spans="1:10" ht="16.5" customHeight="1">
      <c r="A41" s="617" t="s">
        <v>799</v>
      </c>
      <c r="B41" s="619"/>
      <c r="C41" s="619"/>
      <c r="D41" s="615"/>
      <c r="E41" s="533"/>
      <c r="F41" s="527"/>
      <c r="G41" s="527"/>
      <c r="H41" s="528"/>
    </row>
    <row r="42" spans="1:10" ht="17.25" customHeight="1">
      <c r="A42" s="619" t="s">
        <v>800</v>
      </c>
      <c r="B42" s="619"/>
      <c r="C42" s="619"/>
      <c r="D42" s="615"/>
      <c r="E42" s="533"/>
      <c r="F42" s="527"/>
      <c r="G42" s="527"/>
      <c r="H42" s="528"/>
    </row>
    <row r="43" spans="1:10" ht="16.5" customHeight="1">
      <c r="A43" s="616" t="s">
        <v>10</v>
      </c>
      <c r="B43" s="599"/>
      <c r="C43" s="599"/>
      <c r="D43" s="600"/>
      <c r="E43" s="69"/>
      <c r="F43" s="525"/>
      <c r="G43" s="525"/>
      <c r="H43" s="526"/>
    </row>
    <row r="44" spans="1:10" ht="17.25" customHeight="1">
      <c r="A44" s="599"/>
      <c r="B44" s="599"/>
      <c r="C44" s="599"/>
      <c r="D44" s="600"/>
      <c r="E44" s="525"/>
      <c r="F44" s="525"/>
      <c r="G44" s="525"/>
      <c r="H44" s="526"/>
    </row>
    <row r="45" spans="1:10" ht="17.25" customHeight="1">
      <c r="A45" s="612"/>
      <c r="B45" s="612"/>
      <c r="C45" s="612"/>
      <c r="D45" s="613"/>
      <c r="E45" s="534"/>
      <c r="F45" s="525"/>
      <c r="G45" s="525"/>
      <c r="H45" s="526"/>
    </row>
    <row r="46" spans="1:10" ht="17.25" customHeight="1">
      <c r="A46" s="612"/>
      <c r="B46" s="612"/>
      <c r="C46" s="612"/>
      <c r="D46" s="613"/>
      <c r="E46" s="69"/>
      <c r="F46" s="525"/>
      <c r="G46" s="525"/>
      <c r="H46" s="526"/>
    </row>
    <row r="47" spans="1:10" ht="17.25" customHeight="1">
      <c r="A47" s="612"/>
      <c r="B47" s="612"/>
      <c r="C47" s="612"/>
      <c r="D47" s="613"/>
      <c r="E47" s="525"/>
      <c r="F47" s="525"/>
      <c r="G47" s="525"/>
      <c r="H47" s="526"/>
    </row>
    <row r="48" spans="1:10" ht="17.25" customHeight="1">
      <c r="A48" s="612"/>
      <c r="B48" s="612"/>
      <c r="C48" s="612"/>
      <c r="D48" s="613"/>
      <c r="E48" s="525"/>
      <c r="F48" s="525"/>
      <c r="G48" s="525"/>
      <c r="H48" s="526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523"/>
      <c r="B51" s="523"/>
      <c r="C51" s="523"/>
      <c r="D51" s="524"/>
      <c r="E51" s="525"/>
      <c r="F51" s="525"/>
      <c r="G51" s="525"/>
      <c r="H51" s="526"/>
    </row>
    <row r="52" spans="1:8" ht="17.25" customHeight="1">
      <c r="A52" s="523"/>
      <c r="B52" s="523"/>
      <c r="C52" s="523"/>
      <c r="D52" s="524"/>
      <c r="E52" s="521"/>
      <c r="F52" s="521"/>
      <c r="G52" s="521"/>
      <c r="H52" s="522"/>
    </row>
    <row r="53" spans="1:8" ht="17.25" customHeight="1">
      <c r="A53" s="523"/>
      <c r="B53" s="523"/>
      <c r="C53" s="523"/>
      <c r="D53" s="524"/>
      <c r="E53" s="521"/>
      <c r="F53" s="521"/>
      <c r="G53" s="521"/>
      <c r="H53" s="522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K16" sqref="K16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535"/>
      <c r="B3" s="535"/>
      <c r="C3" s="535"/>
      <c r="D3" s="535"/>
      <c r="E3" s="535"/>
      <c r="F3" s="535"/>
      <c r="G3" s="666" t="s">
        <v>796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536" t="s">
        <v>6</v>
      </c>
      <c r="E8" s="536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536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536"/>
      <c r="E12" s="536"/>
      <c r="F12" s="670"/>
      <c r="G12" s="670"/>
      <c r="H12" s="670"/>
    </row>
    <row r="13" spans="1:8" ht="17.25">
      <c r="A13" s="668"/>
      <c r="B13" s="661"/>
      <c r="C13" s="662"/>
      <c r="D13" s="538"/>
      <c r="E13" s="537"/>
      <c r="F13" s="663"/>
      <c r="G13" s="663"/>
      <c r="H13" s="663"/>
    </row>
    <row r="14" spans="1:8" ht="17.25">
      <c r="A14" s="668"/>
      <c r="B14" s="661"/>
      <c r="C14" s="662"/>
      <c r="D14" s="538"/>
      <c r="E14" s="537"/>
      <c r="F14" s="663"/>
      <c r="G14" s="663"/>
      <c r="H14" s="663"/>
    </row>
    <row r="15" spans="1:8" ht="17.25">
      <c r="A15" s="668"/>
      <c r="B15" s="661"/>
      <c r="C15" s="662"/>
      <c r="D15" s="538"/>
      <c r="E15" s="537"/>
      <c r="F15" s="663"/>
      <c r="G15" s="663"/>
      <c r="H15" s="663"/>
    </row>
    <row r="16" spans="1:8" ht="17.25">
      <c r="A16" s="668"/>
      <c r="B16" s="661"/>
      <c r="C16" s="662"/>
      <c r="D16" s="13"/>
      <c r="E16" s="537"/>
      <c r="F16" s="658"/>
      <c r="G16" s="659"/>
      <c r="H16" s="660"/>
    </row>
    <row r="17" spans="1:13" ht="17.25">
      <c r="A17" s="669"/>
      <c r="B17" s="661"/>
      <c r="C17" s="662"/>
      <c r="D17" s="14"/>
      <c r="E17" s="537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537"/>
      <c r="F18" s="651"/>
      <c r="G18" s="652"/>
      <c r="H18" s="653"/>
    </row>
    <row r="19" spans="1:13" ht="17.25">
      <c r="A19" s="642"/>
      <c r="B19" s="661"/>
      <c r="C19" s="662"/>
      <c r="D19" s="16"/>
      <c r="E19" s="537"/>
      <c r="F19" s="651"/>
      <c r="G19" s="652"/>
      <c r="H19" s="653"/>
    </row>
    <row r="20" spans="1:13" ht="17.25">
      <c r="A20" s="642"/>
      <c r="B20" s="661"/>
      <c r="C20" s="662"/>
      <c r="D20" s="17"/>
      <c r="E20" s="537"/>
      <c r="F20" s="651"/>
      <c r="G20" s="652"/>
      <c r="H20" s="653"/>
    </row>
    <row r="21" spans="1:13" ht="17.25">
      <c r="A21" s="642"/>
      <c r="B21" s="661"/>
      <c r="C21" s="662"/>
      <c r="D21" s="18"/>
      <c r="E21" s="537"/>
      <c r="F21" s="651"/>
      <c r="G21" s="652"/>
      <c r="H21" s="653"/>
    </row>
    <row r="22" spans="1:13" ht="17.25">
      <c r="A22" s="642"/>
      <c r="B22" s="661"/>
      <c r="C22" s="662"/>
      <c r="D22" s="18"/>
      <c r="E22" s="537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537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537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537"/>
      <c r="F25" s="651"/>
      <c r="G25" s="652"/>
      <c r="H25" s="653"/>
    </row>
    <row r="26" spans="1:13" ht="17.25">
      <c r="A26" s="645"/>
      <c r="B26" s="654"/>
      <c r="C26" s="655"/>
      <c r="D26" s="20"/>
      <c r="E26" s="537"/>
      <c r="F26" s="623"/>
      <c r="G26" s="623"/>
      <c r="H26" s="623"/>
    </row>
    <row r="27" spans="1:13" ht="17.25" customHeight="1">
      <c r="A27" s="642" t="s">
        <v>102</v>
      </c>
      <c r="B27" s="643"/>
      <c r="C27" s="643"/>
      <c r="D27" s="644"/>
      <c r="E27" s="642" t="s">
        <v>810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536" t="s">
        <v>11</v>
      </c>
      <c r="B29" s="620" t="s">
        <v>340</v>
      </c>
      <c r="C29" s="621"/>
      <c r="D29" s="622"/>
      <c r="E29" s="536" t="s">
        <v>12</v>
      </c>
      <c r="F29" s="623" t="s">
        <v>816</v>
      </c>
      <c r="G29" s="623"/>
      <c r="H29" s="623"/>
    </row>
    <row r="30" spans="1:13" ht="17.25" customHeight="1">
      <c r="A30" s="536" t="s">
        <v>13</v>
      </c>
      <c r="B30" s="620" t="s">
        <v>104</v>
      </c>
      <c r="C30" s="621"/>
      <c r="D30" s="622"/>
      <c r="E30" s="536" t="s">
        <v>14</v>
      </c>
      <c r="F30" s="623" t="s">
        <v>817</v>
      </c>
      <c r="G30" s="623"/>
      <c r="H30" s="623"/>
    </row>
    <row r="31" spans="1:13" ht="17.25" customHeight="1">
      <c r="A31" s="536" t="s">
        <v>757</v>
      </c>
      <c r="B31" s="697" t="s">
        <v>711</v>
      </c>
      <c r="C31" s="698"/>
      <c r="D31" s="699"/>
      <c r="E31" s="536" t="s">
        <v>16</v>
      </c>
      <c r="F31" s="623" t="s">
        <v>180</v>
      </c>
      <c r="G31" s="623"/>
      <c r="H31" s="623"/>
      <c r="M31" s="21"/>
    </row>
    <row r="32" spans="1:13" ht="17.25" customHeight="1">
      <c r="A32" s="536" t="s">
        <v>758</v>
      </c>
      <c r="B32" s="700"/>
      <c r="C32" s="701"/>
      <c r="D32" s="702"/>
      <c r="E32" s="536" t="s">
        <v>18</v>
      </c>
      <c r="F32" s="623" t="s">
        <v>818</v>
      </c>
      <c r="G32" s="623"/>
      <c r="H32" s="623"/>
      <c r="M32" s="21"/>
    </row>
    <row r="33" spans="1:10" ht="17.25" customHeight="1">
      <c r="A33" s="536" t="s">
        <v>19</v>
      </c>
      <c r="B33" s="620" t="s">
        <v>718</v>
      </c>
      <c r="C33" s="621"/>
      <c r="D33" s="622"/>
      <c r="E33" s="536" t="s">
        <v>20</v>
      </c>
      <c r="F33" s="623" t="s">
        <v>819</v>
      </c>
      <c r="G33" s="623"/>
      <c r="H33" s="623"/>
    </row>
    <row r="34" spans="1:10" ht="17.25" customHeight="1">
      <c r="A34" s="536"/>
      <c r="B34" s="632"/>
      <c r="C34" s="633"/>
      <c r="D34" s="634"/>
      <c r="E34" s="536" t="s">
        <v>21</v>
      </c>
      <c r="F34" s="623" t="s">
        <v>820</v>
      </c>
      <c r="G34" s="623"/>
      <c r="H34" s="623"/>
    </row>
    <row r="35" spans="1:10" ht="17.25" customHeight="1">
      <c r="A35" s="536"/>
      <c r="B35" s="632"/>
      <c r="C35" s="633"/>
      <c r="D35" s="634"/>
      <c r="E35" s="536" t="s">
        <v>22</v>
      </c>
      <c r="F35" s="623"/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703"/>
      <c r="B38" s="704"/>
      <c r="C38" s="704"/>
      <c r="D38" s="705"/>
      <c r="E38" s="539" t="s">
        <v>52</v>
      </c>
      <c r="F38" s="540"/>
      <c r="G38" s="540"/>
      <c r="H38" s="541"/>
      <c r="J38" s="362"/>
    </row>
    <row r="39" spans="1:10" ht="19.5" customHeight="1">
      <c r="A39" s="696"/>
      <c r="B39" s="696"/>
      <c r="C39" s="696"/>
      <c r="D39" s="613"/>
      <c r="E39" s="671" t="s">
        <v>811</v>
      </c>
      <c r="F39" s="671"/>
      <c r="G39" s="671"/>
      <c r="H39" s="672"/>
      <c r="J39" s="362"/>
    </row>
    <row r="40" spans="1:10" ht="19.5" customHeight="1">
      <c r="A40" s="612"/>
      <c r="B40" s="612"/>
      <c r="C40" s="612"/>
      <c r="D40" s="613"/>
      <c r="E40" s="601" t="s">
        <v>812</v>
      </c>
      <c r="F40" s="601"/>
      <c r="G40" s="601"/>
      <c r="H40" s="602"/>
      <c r="J40" s="363"/>
    </row>
    <row r="41" spans="1:10" ht="16.5" customHeight="1">
      <c r="A41" s="692"/>
      <c r="B41" s="612"/>
      <c r="C41" s="612"/>
      <c r="D41" s="613"/>
      <c r="E41" s="551"/>
      <c r="F41" s="542"/>
      <c r="G41" s="542"/>
      <c r="H41" s="543"/>
    </row>
    <row r="42" spans="1:10" ht="17.25" customHeight="1">
      <c r="A42" s="612"/>
      <c r="B42" s="612"/>
      <c r="C42" s="612"/>
      <c r="D42" s="613"/>
      <c r="E42" s="549" t="s">
        <v>813</v>
      </c>
      <c r="F42" s="550"/>
      <c r="G42" s="550"/>
      <c r="H42" s="544"/>
    </row>
    <row r="43" spans="1:10" ht="16.5" customHeight="1">
      <c r="A43" s="692"/>
      <c r="B43" s="612"/>
      <c r="C43" s="612"/>
      <c r="D43" s="613"/>
      <c r="E43" s="69"/>
      <c r="F43" s="545"/>
      <c r="G43" s="545"/>
      <c r="H43" s="546"/>
    </row>
    <row r="44" spans="1:10" ht="17.25" customHeight="1">
      <c r="A44" s="599"/>
      <c r="B44" s="599"/>
      <c r="C44" s="599"/>
      <c r="D44" s="600"/>
      <c r="E44" s="552" t="s">
        <v>814</v>
      </c>
      <c r="F44" s="552"/>
      <c r="G44" s="552"/>
      <c r="H44" s="553"/>
    </row>
    <row r="45" spans="1:10" ht="17.25" customHeight="1">
      <c r="A45" s="612"/>
      <c r="B45" s="612"/>
      <c r="C45" s="612"/>
      <c r="D45" s="613"/>
      <c r="E45" s="554"/>
      <c r="F45" s="545"/>
      <c r="G45" s="545"/>
      <c r="H45" s="546"/>
    </row>
    <row r="46" spans="1:10" ht="17.25" customHeight="1">
      <c r="A46" s="612"/>
      <c r="B46" s="612"/>
      <c r="C46" s="612"/>
      <c r="D46" s="613"/>
      <c r="E46" s="552" t="s">
        <v>815</v>
      </c>
      <c r="F46" s="552"/>
      <c r="G46" s="552"/>
      <c r="H46" s="553"/>
    </row>
    <row r="47" spans="1:10" ht="17.25" customHeight="1">
      <c r="A47" s="612"/>
      <c r="B47" s="612"/>
      <c r="C47" s="612"/>
      <c r="D47" s="613"/>
      <c r="E47" s="545"/>
      <c r="F47" s="545"/>
      <c r="G47" s="545"/>
      <c r="H47" s="546"/>
    </row>
    <row r="48" spans="1:10" ht="17.25" customHeight="1">
      <c r="A48" s="612"/>
      <c r="B48" s="612"/>
      <c r="C48" s="612"/>
      <c r="D48" s="613"/>
      <c r="E48" s="545"/>
      <c r="F48" s="545"/>
      <c r="G48" s="545"/>
      <c r="H48" s="546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547"/>
      <c r="B51" s="547"/>
      <c r="C51" s="547"/>
      <c r="D51" s="548"/>
      <c r="E51" s="545"/>
      <c r="F51" s="545"/>
      <c r="G51" s="545"/>
      <c r="H51" s="546"/>
    </row>
    <row r="52" spans="1:8" ht="17.25" customHeight="1">
      <c r="A52" s="547"/>
      <c r="B52" s="547"/>
      <c r="C52" s="547"/>
      <c r="D52" s="548"/>
      <c r="E52" s="545"/>
      <c r="F52" s="545"/>
      <c r="G52" s="545"/>
      <c r="H52" s="546"/>
    </row>
    <row r="53" spans="1:8" ht="17.25" customHeight="1">
      <c r="A53" s="547"/>
      <c r="B53" s="547"/>
      <c r="C53" s="547"/>
      <c r="D53" s="548"/>
      <c r="E53" s="545"/>
      <c r="F53" s="545"/>
      <c r="G53" s="545"/>
      <c r="H53" s="546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4"/>
  <sheetViews>
    <sheetView topLeftCell="A10" zoomScaleNormal="100" workbookViewId="0">
      <selection activeCell="E46" sqref="E46:E48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77"/>
      <c r="B3" s="77"/>
      <c r="C3" s="77"/>
      <c r="D3" s="77"/>
      <c r="E3" s="77"/>
      <c r="F3" s="77"/>
      <c r="G3" s="666" t="s">
        <v>101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78" t="s">
        <v>6</v>
      </c>
      <c r="E8" s="78" t="s">
        <v>7</v>
      </c>
      <c r="F8" s="668" t="s">
        <v>8</v>
      </c>
      <c r="G8" s="668"/>
      <c r="H8" s="668"/>
    </row>
    <row r="9" spans="1:8" ht="17.25" customHeight="1">
      <c r="A9" s="668"/>
      <c r="B9" s="661" t="s">
        <v>142</v>
      </c>
      <c r="C9" s="662"/>
      <c r="D9" s="8" t="s">
        <v>143</v>
      </c>
      <c r="E9" s="78">
        <v>15</v>
      </c>
      <c r="F9" s="623" t="s">
        <v>147</v>
      </c>
      <c r="G9" s="623"/>
      <c r="H9" s="623"/>
    </row>
    <row r="10" spans="1:8" ht="17.25">
      <c r="A10" s="668"/>
      <c r="B10" s="661">
        <v>0.5</v>
      </c>
      <c r="C10" s="662"/>
      <c r="D10" s="8" t="s">
        <v>144</v>
      </c>
      <c r="E10" s="9">
        <v>3</v>
      </c>
      <c r="F10" s="623"/>
      <c r="G10" s="623"/>
      <c r="H10" s="623"/>
    </row>
    <row r="11" spans="1:8" ht="17.25">
      <c r="A11" s="668"/>
      <c r="B11" s="661">
        <v>0.52083333333333337</v>
      </c>
      <c r="C11" s="662"/>
      <c r="D11" s="10" t="s">
        <v>145</v>
      </c>
      <c r="E11" s="9">
        <v>4</v>
      </c>
      <c r="F11" s="623"/>
      <c r="G11" s="623"/>
      <c r="H11" s="623"/>
    </row>
    <row r="12" spans="1:8" ht="17.25">
      <c r="A12" s="668"/>
      <c r="B12" s="661">
        <v>4.1666666666666664E-2</v>
      </c>
      <c r="C12" s="662"/>
      <c r="D12" s="81" t="s">
        <v>146</v>
      </c>
      <c r="E12" s="78">
        <v>3</v>
      </c>
      <c r="F12" s="670"/>
      <c r="G12" s="670"/>
      <c r="H12" s="670"/>
    </row>
    <row r="13" spans="1:8" ht="17.25">
      <c r="A13" s="668"/>
      <c r="B13" s="661"/>
      <c r="C13" s="662"/>
      <c r="D13" s="76"/>
      <c r="E13" s="79"/>
      <c r="F13" s="663"/>
      <c r="G13" s="663"/>
      <c r="H13" s="663"/>
    </row>
    <row r="14" spans="1:8" ht="17.25">
      <c r="A14" s="668"/>
      <c r="B14" s="661"/>
      <c r="C14" s="662"/>
      <c r="D14" s="76"/>
      <c r="E14" s="79"/>
      <c r="F14" s="663"/>
      <c r="G14" s="663"/>
      <c r="H14" s="663"/>
    </row>
    <row r="15" spans="1:8" ht="17.25">
      <c r="A15" s="668"/>
      <c r="B15" s="661"/>
      <c r="C15" s="662"/>
      <c r="D15" s="76"/>
      <c r="E15" s="79"/>
      <c r="F15" s="663"/>
      <c r="G15" s="663"/>
      <c r="H15" s="663"/>
    </row>
    <row r="16" spans="1:8" ht="17.25">
      <c r="A16" s="668"/>
      <c r="B16" s="661"/>
      <c r="C16" s="662"/>
      <c r="D16" s="13"/>
      <c r="E16" s="79"/>
      <c r="F16" s="658"/>
      <c r="G16" s="659"/>
      <c r="H16" s="660"/>
    </row>
    <row r="17" spans="1:13" ht="17.25">
      <c r="A17" s="669"/>
      <c r="B17" s="661"/>
      <c r="C17" s="662"/>
      <c r="D17" s="14"/>
      <c r="E17" s="79"/>
      <c r="F17" s="663"/>
      <c r="G17" s="663"/>
      <c r="H17" s="663"/>
    </row>
    <row r="18" spans="1:13" ht="17.25" customHeight="1">
      <c r="A18" s="648" t="s">
        <v>9</v>
      </c>
      <c r="B18" s="661">
        <v>0.29166666666666669</v>
      </c>
      <c r="C18" s="662"/>
      <c r="D18" s="15" t="s">
        <v>138</v>
      </c>
      <c r="E18" s="79">
        <v>13</v>
      </c>
      <c r="F18" s="651"/>
      <c r="G18" s="652"/>
      <c r="H18" s="653"/>
    </row>
    <row r="19" spans="1:13" ht="17.25">
      <c r="A19" s="642"/>
      <c r="B19" s="661">
        <v>0.29166666666666669</v>
      </c>
      <c r="C19" s="662"/>
      <c r="D19" s="16" t="s">
        <v>139</v>
      </c>
      <c r="E19" s="79">
        <v>2</v>
      </c>
      <c r="F19" s="651"/>
      <c r="G19" s="652"/>
      <c r="H19" s="653"/>
    </row>
    <row r="20" spans="1:13" ht="17.25">
      <c r="A20" s="642"/>
      <c r="B20" s="661">
        <v>0.3125</v>
      </c>
      <c r="C20" s="662"/>
      <c r="D20" s="17" t="s">
        <v>140</v>
      </c>
      <c r="E20" s="79">
        <v>2</v>
      </c>
      <c r="F20" s="651"/>
      <c r="G20" s="652"/>
      <c r="H20" s="653"/>
    </row>
    <row r="21" spans="1:13" ht="17.25">
      <c r="A21" s="642"/>
      <c r="B21" s="661">
        <v>0.3125</v>
      </c>
      <c r="C21" s="662"/>
      <c r="D21" s="18" t="s">
        <v>141</v>
      </c>
      <c r="E21" s="79">
        <v>6</v>
      </c>
      <c r="F21" s="651"/>
      <c r="G21" s="652"/>
      <c r="H21" s="653"/>
    </row>
    <row r="22" spans="1:13" ht="17.25">
      <c r="A22" s="642"/>
      <c r="B22" s="661"/>
      <c r="C22" s="662"/>
      <c r="D22" s="18"/>
      <c r="E22" s="79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79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79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79"/>
      <c r="F25" s="651"/>
      <c r="G25" s="652"/>
      <c r="H25" s="653"/>
    </row>
    <row r="26" spans="1:13" ht="17.25">
      <c r="A26" s="645"/>
      <c r="B26" s="654"/>
      <c r="C26" s="655"/>
      <c r="D26" s="20"/>
      <c r="E26" s="79"/>
      <c r="F26" s="623"/>
      <c r="G26" s="623"/>
      <c r="H26" s="623"/>
    </row>
    <row r="27" spans="1:13" ht="17.25" customHeight="1">
      <c r="A27" s="642" t="s">
        <v>102</v>
      </c>
      <c r="B27" s="643"/>
      <c r="C27" s="643"/>
      <c r="D27" s="644"/>
      <c r="E27" s="642" t="s">
        <v>177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78" t="s">
        <v>11</v>
      </c>
      <c r="B29" s="620" t="s">
        <v>103</v>
      </c>
      <c r="C29" s="621"/>
      <c r="D29" s="622"/>
      <c r="E29" s="78" t="s">
        <v>12</v>
      </c>
      <c r="F29" s="623" t="s">
        <v>178</v>
      </c>
      <c r="G29" s="623"/>
      <c r="H29" s="623"/>
    </row>
    <row r="30" spans="1:13" ht="17.25" customHeight="1">
      <c r="A30" s="78" t="s">
        <v>13</v>
      </c>
      <c r="B30" s="620" t="s">
        <v>104</v>
      </c>
      <c r="C30" s="621"/>
      <c r="D30" s="622"/>
      <c r="E30" s="78" t="s">
        <v>14</v>
      </c>
      <c r="F30" s="623" t="s">
        <v>179</v>
      </c>
      <c r="G30" s="623"/>
      <c r="H30" s="623"/>
    </row>
    <row r="31" spans="1:13" ht="17.25" customHeight="1">
      <c r="A31" s="78" t="s">
        <v>15</v>
      </c>
      <c r="B31" s="620" t="s">
        <v>39</v>
      </c>
      <c r="C31" s="621"/>
      <c r="D31" s="622"/>
      <c r="E31" s="78" t="s">
        <v>16</v>
      </c>
      <c r="F31" s="623" t="s">
        <v>180</v>
      </c>
      <c r="G31" s="623"/>
      <c r="H31" s="623"/>
      <c r="M31" s="21"/>
    </row>
    <row r="32" spans="1:13" ht="17.25" customHeight="1">
      <c r="A32" s="78" t="s">
        <v>17</v>
      </c>
      <c r="B32" s="620" t="s">
        <v>105</v>
      </c>
      <c r="C32" s="630"/>
      <c r="D32" s="631"/>
      <c r="E32" s="78" t="s">
        <v>18</v>
      </c>
      <c r="F32" s="623" t="s">
        <v>181</v>
      </c>
      <c r="G32" s="623"/>
      <c r="H32" s="623"/>
      <c r="M32" s="21"/>
    </row>
    <row r="33" spans="1:8" ht="17.25" customHeight="1">
      <c r="A33" s="78" t="s">
        <v>19</v>
      </c>
      <c r="B33" s="620" t="s">
        <v>106</v>
      </c>
      <c r="C33" s="621"/>
      <c r="D33" s="622"/>
      <c r="E33" s="78" t="s">
        <v>20</v>
      </c>
      <c r="F33" s="623" t="s">
        <v>178</v>
      </c>
      <c r="G33" s="623"/>
      <c r="H33" s="623"/>
    </row>
    <row r="34" spans="1:8" ht="17.25" customHeight="1">
      <c r="A34" s="78"/>
      <c r="B34" s="632"/>
      <c r="C34" s="633"/>
      <c r="D34" s="634"/>
      <c r="E34" s="78" t="s">
        <v>21</v>
      </c>
      <c r="F34" s="623" t="s">
        <v>182</v>
      </c>
      <c r="G34" s="623"/>
      <c r="H34" s="623"/>
    </row>
    <row r="35" spans="1:8" ht="17.25" customHeight="1">
      <c r="A35" s="78"/>
      <c r="B35" s="632"/>
      <c r="C35" s="633"/>
      <c r="D35" s="634"/>
      <c r="E35" s="78" t="s">
        <v>22</v>
      </c>
      <c r="F35" s="623" t="s">
        <v>183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107</v>
      </c>
      <c r="B38" s="625"/>
      <c r="C38" s="625"/>
      <c r="D38" s="626"/>
      <c r="E38" s="627" t="s">
        <v>52</v>
      </c>
      <c r="F38" s="628"/>
      <c r="G38" s="628"/>
      <c r="H38" s="629"/>
    </row>
    <row r="39" spans="1:8" ht="19.5" customHeight="1">
      <c r="A39" s="614" t="s">
        <v>108</v>
      </c>
      <c r="B39" s="614"/>
      <c r="C39" s="614"/>
      <c r="D39" s="615"/>
      <c r="E39" s="671" t="s">
        <v>170</v>
      </c>
      <c r="F39" s="671"/>
      <c r="G39" s="671"/>
      <c r="H39" s="672"/>
    </row>
    <row r="40" spans="1:8" ht="19.5" customHeight="1">
      <c r="A40" s="599" t="s">
        <v>109</v>
      </c>
      <c r="B40" s="599"/>
      <c r="C40" s="599"/>
      <c r="D40" s="600"/>
      <c r="E40" s="601" t="s">
        <v>173</v>
      </c>
      <c r="F40" s="601"/>
      <c r="G40" s="601"/>
      <c r="H40" s="602"/>
    </row>
    <row r="41" spans="1:8" ht="16.5" customHeight="1">
      <c r="A41" s="616" t="s">
        <v>110</v>
      </c>
      <c r="B41" s="599"/>
      <c r="C41" s="599"/>
      <c r="D41" s="600"/>
      <c r="E41" s="23" t="s">
        <v>172</v>
      </c>
      <c r="F41" s="74"/>
      <c r="G41" s="74"/>
      <c r="H41" s="75"/>
    </row>
    <row r="42" spans="1:8" ht="17.25" customHeight="1">
      <c r="A42" s="599" t="s">
        <v>111</v>
      </c>
      <c r="B42" s="599"/>
      <c r="C42" s="599"/>
      <c r="D42" s="600"/>
      <c r="E42" s="23"/>
      <c r="F42" s="93"/>
      <c r="G42" s="93"/>
      <c r="H42" s="94"/>
    </row>
    <row r="43" spans="1:8" ht="16.5" customHeight="1">
      <c r="A43" s="616" t="s">
        <v>112</v>
      </c>
      <c r="B43" s="599"/>
      <c r="C43" s="599"/>
      <c r="D43" s="600"/>
      <c r="E43" s="91" t="s">
        <v>174</v>
      </c>
      <c r="F43" s="91"/>
      <c r="G43" s="91"/>
      <c r="H43" s="92"/>
    </row>
    <row r="44" spans="1:8" ht="17.25" customHeight="1">
      <c r="A44" s="599" t="s">
        <v>113</v>
      </c>
      <c r="B44" s="599"/>
      <c r="C44" s="599"/>
      <c r="D44" s="600"/>
      <c r="E44" s="95" t="s">
        <v>175</v>
      </c>
      <c r="F44" s="95"/>
      <c r="G44" s="95"/>
      <c r="H44" s="96"/>
    </row>
    <row r="45" spans="1:8" ht="17.25" customHeight="1">
      <c r="A45" s="619" t="s">
        <v>114</v>
      </c>
      <c r="B45" s="619"/>
      <c r="C45" s="619"/>
      <c r="D45" s="615"/>
      <c r="E45" s="95" t="s">
        <v>176</v>
      </c>
      <c r="F45" s="95"/>
      <c r="G45" s="95"/>
      <c r="H45" s="96"/>
    </row>
    <row r="46" spans="1:8" ht="17.25" customHeight="1">
      <c r="A46" s="612" t="s">
        <v>115</v>
      </c>
      <c r="B46" s="612"/>
      <c r="C46" s="612"/>
      <c r="D46" s="613"/>
      <c r="E46" s="95"/>
      <c r="F46" s="95"/>
      <c r="G46" s="95"/>
      <c r="H46" s="96"/>
    </row>
    <row r="47" spans="1:8" ht="17.25" customHeight="1">
      <c r="A47" s="612" t="s">
        <v>116</v>
      </c>
      <c r="B47" s="612"/>
      <c r="C47" s="612"/>
      <c r="D47" s="613"/>
      <c r="E47" s="95"/>
      <c r="F47" s="72"/>
      <c r="G47" s="72"/>
      <c r="H47" s="73"/>
    </row>
    <row r="48" spans="1:8" ht="17.25" customHeight="1">
      <c r="A48" s="612" t="s">
        <v>117</v>
      </c>
      <c r="B48" s="612"/>
      <c r="C48" s="612"/>
      <c r="D48" s="613"/>
      <c r="E48" s="72"/>
      <c r="F48" s="72"/>
      <c r="G48" s="72"/>
      <c r="H48" s="73"/>
    </row>
    <row r="49" spans="1:8" ht="17.25" customHeight="1">
      <c r="A49" s="599" t="s">
        <v>118</v>
      </c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 t="s">
        <v>119</v>
      </c>
      <c r="B50" s="599"/>
      <c r="C50" s="599"/>
      <c r="D50" s="600"/>
      <c r="E50" s="601"/>
      <c r="F50" s="601"/>
      <c r="G50" s="601"/>
      <c r="H50" s="602"/>
    </row>
    <row r="51" spans="1:8" ht="17.25" customHeight="1">
      <c r="A51" s="70"/>
      <c r="B51" s="70"/>
      <c r="C51" s="70"/>
      <c r="D51" s="71"/>
      <c r="E51" s="72"/>
      <c r="F51" s="72"/>
      <c r="G51" s="72"/>
      <c r="H51" s="73"/>
    </row>
    <row r="52" spans="1:8" ht="17.25" customHeight="1">
      <c r="A52" s="70"/>
      <c r="B52" s="70"/>
      <c r="C52" s="70"/>
      <c r="D52" s="71"/>
      <c r="E52" s="72"/>
      <c r="F52" s="72"/>
      <c r="G52" s="72"/>
      <c r="H52" s="73"/>
    </row>
    <row r="53" spans="1:8" ht="17.25" customHeight="1">
      <c r="A53" s="70"/>
      <c r="B53" s="70"/>
      <c r="C53" s="70"/>
      <c r="D53" s="71"/>
      <c r="E53" s="72"/>
      <c r="F53" s="72"/>
      <c r="G53" s="72"/>
      <c r="H53" s="73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E38" sqref="E38:H40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568"/>
      <c r="B3" s="568"/>
      <c r="C3" s="568"/>
      <c r="D3" s="568"/>
      <c r="E3" s="568"/>
      <c r="F3" s="568"/>
      <c r="G3" s="666" t="s">
        <v>796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569" t="s">
        <v>6</v>
      </c>
      <c r="E8" s="569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569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569"/>
      <c r="E12" s="569"/>
      <c r="F12" s="670"/>
      <c r="G12" s="670"/>
      <c r="H12" s="670"/>
    </row>
    <row r="13" spans="1:8" ht="17.25">
      <c r="A13" s="668"/>
      <c r="B13" s="661"/>
      <c r="C13" s="662"/>
      <c r="D13" s="567"/>
      <c r="E13" s="570"/>
      <c r="F13" s="663"/>
      <c r="G13" s="663"/>
      <c r="H13" s="663"/>
    </row>
    <row r="14" spans="1:8" ht="17.25">
      <c r="A14" s="668"/>
      <c r="B14" s="661"/>
      <c r="C14" s="662"/>
      <c r="D14" s="567"/>
      <c r="E14" s="570"/>
      <c r="F14" s="663"/>
      <c r="G14" s="663"/>
      <c r="H14" s="663"/>
    </row>
    <row r="15" spans="1:8" ht="17.25">
      <c r="A15" s="668"/>
      <c r="B15" s="661"/>
      <c r="C15" s="662"/>
      <c r="D15" s="567"/>
      <c r="E15" s="570"/>
      <c r="F15" s="663"/>
      <c r="G15" s="663"/>
      <c r="H15" s="663"/>
    </row>
    <row r="16" spans="1:8" ht="17.25">
      <c r="A16" s="668"/>
      <c r="B16" s="661"/>
      <c r="C16" s="662"/>
      <c r="D16" s="13"/>
      <c r="E16" s="570"/>
      <c r="F16" s="658"/>
      <c r="G16" s="659"/>
      <c r="H16" s="660"/>
    </row>
    <row r="17" spans="1:13" ht="17.25">
      <c r="A17" s="669"/>
      <c r="B17" s="661"/>
      <c r="C17" s="662"/>
      <c r="D17" s="14"/>
      <c r="E17" s="570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570"/>
      <c r="F18" s="651"/>
      <c r="G18" s="652"/>
      <c r="H18" s="653"/>
    </row>
    <row r="19" spans="1:13" ht="17.25">
      <c r="A19" s="642"/>
      <c r="B19" s="661"/>
      <c r="C19" s="662"/>
      <c r="D19" s="16"/>
      <c r="E19" s="570"/>
      <c r="F19" s="651"/>
      <c r="G19" s="652"/>
      <c r="H19" s="653"/>
    </row>
    <row r="20" spans="1:13" ht="17.25">
      <c r="A20" s="642"/>
      <c r="B20" s="661"/>
      <c r="C20" s="662"/>
      <c r="D20" s="17"/>
      <c r="E20" s="570"/>
      <c r="F20" s="651"/>
      <c r="G20" s="652"/>
      <c r="H20" s="653"/>
    </row>
    <row r="21" spans="1:13" ht="17.25">
      <c r="A21" s="642"/>
      <c r="B21" s="661"/>
      <c r="C21" s="662"/>
      <c r="D21" s="18"/>
      <c r="E21" s="570"/>
      <c r="F21" s="651"/>
      <c r="G21" s="652"/>
      <c r="H21" s="653"/>
    </row>
    <row r="22" spans="1:13" ht="17.25">
      <c r="A22" s="642"/>
      <c r="B22" s="661"/>
      <c r="C22" s="662"/>
      <c r="D22" s="18"/>
      <c r="E22" s="570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570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570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570"/>
      <c r="F25" s="651"/>
      <c r="G25" s="652"/>
      <c r="H25" s="653"/>
    </row>
    <row r="26" spans="1:13" ht="17.25">
      <c r="A26" s="645"/>
      <c r="B26" s="654"/>
      <c r="C26" s="655"/>
      <c r="D26" s="20"/>
      <c r="E26" s="570"/>
      <c r="F26" s="623"/>
      <c r="G26" s="623"/>
      <c r="H26" s="623"/>
    </row>
    <row r="27" spans="1:13" ht="17.25" customHeight="1">
      <c r="A27" s="642" t="s">
        <v>830</v>
      </c>
      <c r="B27" s="643"/>
      <c r="C27" s="643"/>
      <c r="D27" s="644"/>
      <c r="E27" s="642" t="s">
        <v>493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569" t="s">
        <v>11</v>
      </c>
      <c r="B29" s="620" t="s">
        <v>340</v>
      </c>
      <c r="C29" s="621"/>
      <c r="D29" s="622"/>
      <c r="E29" s="569" t="s">
        <v>12</v>
      </c>
      <c r="F29" s="623" t="s">
        <v>826</v>
      </c>
      <c r="G29" s="623"/>
      <c r="H29" s="623"/>
    </row>
    <row r="30" spans="1:13" ht="17.25" customHeight="1">
      <c r="A30" s="569" t="s">
        <v>13</v>
      </c>
      <c r="B30" s="620" t="s">
        <v>831</v>
      </c>
      <c r="C30" s="621"/>
      <c r="D30" s="622"/>
      <c r="E30" s="569" t="s">
        <v>14</v>
      </c>
      <c r="F30" s="623" t="s">
        <v>827</v>
      </c>
      <c r="G30" s="623"/>
      <c r="H30" s="623"/>
    </row>
    <row r="31" spans="1:13" ht="17.25" customHeight="1">
      <c r="A31" s="569" t="s">
        <v>757</v>
      </c>
      <c r="B31" s="697" t="s">
        <v>711</v>
      </c>
      <c r="C31" s="698"/>
      <c r="D31" s="699"/>
      <c r="E31" s="569" t="s">
        <v>16</v>
      </c>
      <c r="F31" s="623" t="s">
        <v>828</v>
      </c>
      <c r="G31" s="623"/>
      <c r="H31" s="623"/>
      <c r="M31" s="21"/>
    </row>
    <row r="32" spans="1:13" ht="17.25" customHeight="1">
      <c r="A32" s="569" t="s">
        <v>758</v>
      </c>
      <c r="B32" s="700"/>
      <c r="C32" s="701"/>
      <c r="D32" s="702"/>
      <c r="E32" s="569" t="s">
        <v>18</v>
      </c>
      <c r="F32" s="623" t="s">
        <v>829</v>
      </c>
      <c r="G32" s="623"/>
      <c r="H32" s="623"/>
      <c r="M32" s="21"/>
    </row>
    <row r="33" spans="1:10" ht="17.25" customHeight="1">
      <c r="A33" s="569" t="s">
        <v>19</v>
      </c>
      <c r="B33" s="620" t="s">
        <v>718</v>
      </c>
      <c r="C33" s="621"/>
      <c r="D33" s="622"/>
      <c r="E33" s="569" t="s">
        <v>20</v>
      </c>
      <c r="F33" s="623" t="s">
        <v>688</v>
      </c>
      <c r="G33" s="623"/>
      <c r="H33" s="623"/>
    </row>
    <row r="34" spans="1:10" ht="17.25" customHeight="1">
      <c r="A34" s="569"/>
      <c r="B34" s="632"/>
      <c r="C34" s="633"/>
      <c r="D34" s="634"/>
      <c r="E34" s="569" t="s">
        <v>21</v>
      </c>
      <c r="F34" s="623" t="s">
        <v>820</v>
      </c>
      <c r="G34" s="623"/>
      <c r="H34" s="623"/>
    </row>
    <row r="35" spans="1:10" ht="17.25" customHeight="1">
      <c r="A35" s="569"/>
      <c r="B35" s="632"/>
      <c r="C35" s="633"/>
      <c r="D35" s="634"/>
      <c r="E35" s="569" t="s">
        <v>22</v>
      </c>
      <c r="F35" s="623"/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703"/>
      <c r="B38" s="704"/>
      <c r="C38" s="704"/>
      <c r="D38" s="705"/>
      <c r="E38" s="564" t="s">
        <v>52</v>
      </c>
      <c r="F38" s="565"/>
      <c r="G38" s="565"/>
      <c r="H38" s="566"/>
      <c r="J38" s="362"/>
    </row>
    <row r="39" spans="1:10" ht="19.5" customHeight="1">
      <c r="A39" s="696"/>
      <c r="B39" s="696"/>
      <c r="C39" s="696"/>
      <c r="D39" s="613"/>
      <c r="E39" s="671" t="s">
        <v>821</v>
      </c>
      <c r="F39" s="671"/>
      <c r="G39" s="671"/>
      <c r="H39" s="672"/>
      <c r="J39" s="362"/>
    </row>
    <row r="40" spans="1:10" ht="19.5" customHeight="1">
      <c r="A40" s="612"/>
      <c r="B40" s="612"/>
      <c r="C40" s="612"/>
      <c r="D40" s="613"/>
      <c r="E40" s="601" t="s">
        <v>822</v>
      </c>
      <c r="F40" s="601"/>
      <c r="G40" s="601"/>
      <c r="H40" s="602"/>
      <c r="J40" s="363"/>
    </row>
    <row r="41" spans="1:10" ht="16.5" customHeight="1">
      <c r="A41" s="692"/>
      <c r="B41" s="612"/>
      <c r="C41" s="612"/>
      <c r="D41" s="613"/>
      <c r="E41" s="571"/>
      <c r="F41" s="559"/>
      <c r="G41" s="559"/>
      <c r="H41" s="560"/>
    </row>
    <row r="42" spans="1:10" ht="17.25" customHeight="1">
      <c r="A42" s="612"/>
      <c r="B42" s="612"/>
      <c r="C42" s="612"/>
      <c r="D42" s="613"/>
      <c r="E42" s="562" t="s">
        <v>823</v>
      </c>
      <c r="F42" s="563"/>
      <c r="G42" s="563"/>
      <c r="H42" s="561"/>
    </row>
    <row r="43" spans="1:10" ht="16.5" customHeight="1">
      <c r="A43" s="692"/>
      <c r="B43" s="612"/>
      <c r="C43" s="612"/>
      <c r="D43" s="613"/>
      <c r="E43" s="69"/>
      <c r="F43" s="557"/>
      <c r="G43" s="557"/>
      <c r="H43" s="558"/>
    </row>
    <row r="44" spans="1:10" ht="17.25" customHeight="1">
      <c r="A44" s="599"/>
      <c r="B44" s="599"/>
      <c r="C44" s="599"/>
      <c r="D44" s="600"/>
      <c r="E44" s="572" t="s">
        <v>824</v>
      </c>
      <c r="F44" s="572"/>
      <c r="G44" s="572"/>
      <c r="H44" s="573"/>
    </row>
    <row r="45" spans="1:10" ht="17.25" customHeight="1">
      <c r="A45" s="612"/>
      <c r="B45" s="612"/>
      <c r="C45" s="612"/>
      <c r="D45" s="613"/>
      <c r="E45" s="574" t="s">
        <v>825</v>
      </c>
      <c r="F45" s="557"/>
      <c r="G45" s="557"/>
      <c r="H45" s="558"/>
    </row>
    <row r="46" spans="1:10" ht="17.25" customHeight="1">
      <c r="A46" s="612"/>
      <c r="B46" s="612"/>
      <c r="C46" s="612"/>
      <c r="D46" s="613"/>
      <c r="E46" s="557"/>
      <c r="F46" s="557"/>
      <c r="G46" s="557"/>
      <c r="H46" s="558"/>
    </row>
    <row r="47" spans="1:10" ht="17.25" customHeight="1">
      <c r="A47" s="612"/>
      <c r="B47" s="612"/>
      <c r="C47" s="612"/>
      <c r="D47" s="613"/>
      <c r="E47" s="557"/>
      <c r="F47" s="557"/>
      <c r="G47" s="557"/>
      <c r="H47" s="558"/>
    </row>
    <row r="48" spans="1:10" ht="17.25" customHeight="1">
      <c r="A48" s="612"/>
      <c r="B48" s="612"/>
      <c r="C48" s="612"/>
      <c r="D48" s="613"/>
      <c r="E48" s="557"/>
      <c r="F48" s="557"/>
      <c r="G48" s="557"/>
      <c r="H48" s="558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555"/>
      <c r="B51" s="555"/>
      <c r="C51" s="555"/>
      <c r="D51" s="556"/>
      <c r="E51" s="557"/>
      <c r="F51" s="557"/>
      <c r="G51" s="557"/>
      <c r="H51" s="558"/>
    </row>
    <row r="52" spans="1:8" ht="17.25" customHeight="1">
      <c r="A52" s="555"/>
      <c r="B52" s="555"/>
      <c r="C52" s="555"/>
      <c r="D52" s="556"/>
      <c r="E52" s="557"/>
      <c r="F52" s="557"/>
      <c r="G52" s="557"/>
      <c r="H52" s="558"/>
    </row>
    <row r="53" spans="1:8" ht="17.25" customHeight="1">
      <c r="A53" s="555"/>
      <c r="B53" s="555"/>
      <c r="C53" s="555"/>
      <c r="D53" s="556"/>
      <c r="E53" s="557"/>
      <c r="F53" s="557"/>
      <c r="G53" s="557"/>
      <c r="H53" s="558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A40" zoomScaleNormal="100" workbookViewId="0">
      <selection activeCell="F52" sqref="F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575"/>
      <c r="B3" s="575"/>
      <c r="C3" s="575"/>
      <c r="D3" s="575"/>
      <c r="E3" s="575"/>
      <c r="F3" s="575"/>
      <c r="G3" s="666" t="s">
        <v>832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576" t="s">
        <v>6</v>
      </c>
      <c r="E8" s="576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</v>
      </c>
      <c r="C9" s="662"/>
      <c r="D9" s="8" t="s">
        <v>840</v>
      </c>
      <c r="E9" s="576">
        <v>10</v>
      </c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576"/>
      <c r="E12" s="576"/>
      <c r="F12" s="670"/>
      <c r="G12" s="670"/>
      <c r="H12" s="670"/>
    </row>
    <row r="13" spans="1:8" ht="17.25">
      <c r="A13" s="668"/>
      <c r="B13" s="661"/>
      <c r="C13" s="662"/>
      <c r="D13" s="578"/>
      <c r="E13" s="577"/>
      <c r="F13" s="663"/>
      <c r="G13" s="663"/>
      <c r="H13" s="663"/>
    </row>
    <row r="14" spans="1:8" ht="17.25">
      <c r="A14" s="668"/>
      <c r="B14" s="661"/>
      <c r="C14" s="662"/>
      <c r="D14" s="578"/>
      <c r="E14" s="577"/>
      <c r="F14" s="663"/>
      <c r="G14" s="663"/>
      <c r="H14" s="663"/>
    </row>
    <row r="15" spans="1:8" ht="17.25">
      <c r="A15" s="668"/>
      <c r="B15" s="661"/>
      <c r="C15" s="662"/>
      <c r="D15" s="578"/>
      <c r="E15" s="577"/>
      <c r="F15" s="663"/>
      <c r="G15" s="663"/>
      <c r="H15" s="663"/>
    </row>
    <row r="16" spans="1:8" ht="17.25">
      <c r="A16" s="668"/>
      <c r="B16" s="661"/>
      <c r="C16" s="662"/>
      <c r="D16" s="13"/>
      <c r="E16" s="577"/>
      <c r="F16" s="658"/>
      <c r="G16" s="659"/>
      <c r="H16" s="660"/>
    </row>
    <row r="17" spans="1:13" ht="17.25">
      <c r="A17" s="669"/>
      <c r="B17" s="661"/>
      <c r="C17" s="662"/>
      <c r="D17" s="14"/>
      <c r="E17" s="577"/>
      <c r="F17" s="663"/>
      <c r="G17" s="663"/>
      <c r="H17" s="663"/>
    </row>
    <row r="18" spans="1:13" ht="17.25" customHeight="1">
      <c r="A18" s="648" t="s">
        <v>9</v>
      </c>
      <c r="B18" s="661">
        <v>0.29166666666666669</v>
      </c>
      <c r="C18" s="662"/>
      <c r="D18" s="15" t="s">
        <v>841</v>
      </c>
      <c r="E18" s="577">
        <v>9</v>
      </c>
      <c r="F18" s="651"/>
      <c r="G18" s="652"/>
      <c r="H18" s="653"/>
    </row>
    <row r="19" spans="1:13" ht="17.25">
      <c r="A19" s="642"/>
      <c r="B19" s="661">
        <v>0.29166666666666669</v>
      </c>
      <c r="C19" s="662"/>
      <c r="D19" s="16" t="s">
        <v>842</v>
      </c>
      <c r="E19" s="577">
        <v>2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843</v>
      </c>
      <c r="E20" s="577">
        <v>11</v>
      </c>
      <c r="F20" s="651" t="s">
        <v>856</v>
      </c>
      <c r="G20" s="652"/>
      <c r="H20" s="653"/>
    </row>
    <row r="21" spans="1:13" ht="17.25">
      <c r="A21" s="642"/>
      <c r="B21" s="661">
        <v>0.29166666666666669</v>
      </c>
      <c r="C21" s="662"/>
      <c r="D21" s="18" t="s">
        <v>844</v>
      </c>
      <c r="E21" s="577">
        <v>2</v>
      </c>
      <c r="F21" s="651"/>
      <c r="G21" s="652"/>
      <c r="H21" s="653"/>
    </row>
    <row r="22" spans="1:13" ht="17.25">
      <c r="A22" s="642"/>
      <c r="B22" s="661">
        <v>0.29166666666666669</v>
      </c>
      <c r="C22" s="662"/>
      <c r="D22" s="18" t="s">
        <v>845</v>
      </c>
      <c r="E22" s="577">
        <v>4</v>
      </c>
      <c r="F22" s="651"/>
      <c r="G22" s="652"/>
      <c r="H22" s="653"/>
    </row>
    <row r="23" spans="1:13" ht="17.25" customHeight="1">
      <c r="A23" s="642"/>
      <c r="B23" s="661">
        <v>0.29166666666666669</v>
      </c>
      <c r="C23" s="662"/>
      <c r="D23" s="18" t="s">
        <v>846</v>
      </c>
      <c r="E23" s="577">
        <v>3</v>
      </c>
      <c r="F23" s="664"/>
      <c r="G23" s="659"/>
      <c r="H23" s="660"/>
    </row>
    <row r="24" spans="1:13" ht="17.25" customHeight="1">
      <c r="A24" s="642"/>
      <c r="B24" s="661">
        <v>0.3125</v>
      </c>
      <c r="C24" s="662"/>
      <c r="D24" s="18" t="s">
        <v>847</v>
      </c>
      <c r="E24" s="577">
        <v>3</v>
      </c>
      <c r="F24" s="658"/>
      <c r="G24" s="659"/>
      <c r="H24" s="660"/>
    </row>
    <row r="25" spans="1:13" ht="17.25" customHeight="1">
      <c r="A25" s="642"/>
      <c r="B25" s="656" t="s">
        <v>848</v>
      </c>
      <c r="C25" s="657"/>
      <c r="D25" s="19"/>
      <c r="E25" s="577"/>
      <c r="F25" s="651"/>
      <c r="G25" s="652"/>
      <c r="H25" s="653"/>
    </row>
    <row r="26" spans="1:13" ht="17.25">
      <c r="A26" s="645"/>
      <c r="B26" s="654"/>
      <c r="C26" s="655"/>
      <c r="D26" s="20"/>
      <c r="E26" s="577"/>
      <c r="F26" s="623"/>
      <c r="G26" s="623"/>
      <c r="H26" s="623"/>
    </row>
    <row r="27" spans="1:13" ht="17.25" customHeight="1">
      <c r="A27" s="642" t="s">
        <v>833</v>
      </c>
      <c r="B27" s="643"/>
      <c r="C27" s="643"/>
      <c r="D27" s="644"/>
      <c r="E27" s="642" t="s">
        <v>849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576" t="s">
        <v>11</v>
      </c>
      <c r="B29" s="620" t="s">
        <v>71</v>
      </c>
      <c r="C29" s="621"/>
      <c r="D29" s="622"/>
      <c r="E29" s="581" t="s">
        <v>12</v>
      </c>
      <c r="F29" s="623" t="s">
        <v>850</v>
      </c>
      <c r="G29" s="623"/>
      <c r="H29" s="623"/>
    </row>
    <row r="30" spans="1:13" ht="17.25" customHeight="1">
      <c r="A30" s="576" t="s">
        <v>13</v>
      </c>
      <c r="B30" s="620" t="s">
        <v>834</v>
      </c>
      <c r="C30" s="621"/>
      <c r="D30" s="622"/>
      <c r="E30" s="581" t="s">
        <v>14</v>
      </c>
      <c r="F30" s="623" t="s">
        <v>851</v>
      </c>
      <c r="G30" s="623"/>
      <c r="H30" s="623"/>
    </row>
    <row r="31" spans="1:13" ht="17.25" customHeight="1">
      <c r="A31" s="576" t="s">
        <v>15</v>
      </c>
      <c r="B31" s="620" t="s">
        <v>835</v>
      </c>
      <c r="C31" s="621"/>
      <c r="D31" s="622"/>
      <c r="E31" s="581" t="s">
        <v>16</v>
      </c>
      <c r="F31" s="623" t="s">
        <v>852</v>
      </c>
      <c r="G31" s="623"/>
      <c r="H31" s="623"/>
      <c r="M31" s="21"/>
    </row>
    <row r="32" spans="1:13" ht="17.25" customHeight="1">
      <c r="A32" s="576" t="s">
        <v>17</v>
      </c>
      <c r="B32" s="620" t="s">
        <v>835</v>
      </c>
      <c r="C32" s="630"/>
      <c r="D32" s="631"/>
      <c r="E32" s="581" t="s">
        <v>18</v>
      </c>
      <c r="F32" s="623" t="s">
        <v>853</v>
      </c>
      <c r="G32" s="623"/>
      <c r="H32" s="623"/>
      <c r="M32" s="21"/>
    </row>
    <row r="33" spans="1:10" ht="17.25" customHeight="1">
      <c r="A33" s="576" t="s">
        <v>19</v>
      </c>
      <c r="B33" s="620" t="s">
        <v>836</v>
      </c>
      <c r="C33" s="621"/>
      <c r="D33" s="622"/>
      <c r="E33" s="581" t="s">
        <v>20</v>
      </c>
      <c r="F33" s="623" t="s">
        <v>688</v>
      </c>
      <c r="G33" s="623"/>
      <c r="H33" s="623"/>
    </row>
    <row r="34" spans="1:10" ht="17.25" customHeight="1">
      <c r="A34" s="576"/>
      <c r="B34" s="632"/>
      <c r="C34" s="633"/>
      <c r="D34" s="634"/>
      <c r="E34" s="581" t="s">
        <v>21</v>
      </c>
      <c r="F34" s="623" t="s">
        <v>854</v>
      </c>
      <c r="G34" s="623"/>
      <c r="H34" s="623"/>
    </row>
    <row r="35" spans="1:10" ht="17.25" customHeight="1">
      <c r="A35" s="576"/>
      <c r="B35" s="632"/>
      <c r="C35" s="633"/>
      <c r="D35" s="634"/>
      <c r="E35" s="581" t="s">
        <v>22</v>
      </c>
      <c r="F35" s="623" t="s">
        <v>100</v>
      </c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837</v>
      </c>
      <c r="B38" s="625"/>
      <c r="C38" s="625"/>
      <c r="D38" s="626"/>
      <c r="E38" s="582" t="s">
        <v>52</v>
      </c>
      <c r="F38" s="583"/>
      <c r="G38" s="583"/>
      <c r="H38" s="584"/>
      <c r="J38" s="362"/>
    </row>
    <row r="39" spans="1:10" ht="19.5" customHeight="1">
      <c r="A39" s="618"/>
      <c r="B39" s="618"/>
      <c r="C39" s="618"/>
      <c r="D39" s="600"/>
      <c r="E39" s="671" t="s">
        <v>855</v>
      </c>
      <c r="F39" s="671"/>
      <c r="G39" s="671"/>
      <c r="H39" s="672"/>
      <c r="J39" s="362"/>
    </row>
    <row r="40" spans="1:10" ht="19.5" customHeight="1">
      <c r="A40" s="619" t="s">
        <v>838</v>
      </c>
      <c r="B40" s="619"/>
      <c r="C40" s="619"/>
      <c r="D40" s="615"/>
      <c r="E40" s="601"/>
      <c r="F40" s="601"/>
      <c r="G40" s="601"/>
      <c r="H40" s="602"/>
      <c r="J40" s="363"/>
    </row>
    <row r="41" spans="1:10" ht="16.5" customHeight="1">
      <c r="A41" s="617" t="s">
        <v>839</v>
      </c>
      <c r="B41" s="619"/>
      <c r="C41" s="619"/>
      <c r="D41" s="615"/>
      <c r="E41" s="590" t="s">
        <v>857</v>
      </c>
      <c r="F41" s="591"/>
      <c r="G41" s="591"/>
      <c r="H41" s="587"/>
    </row>
    <row r="42" spans="1:10" ht="17.25" customHeight="1">
      <c r="A42" s="599" t="s">
        <v>10</v>
      </c>
      <c r="B42" s="599"/>
      <c r="C42" s="599"/>
      <c r="D42" s="600"/>
      <c r="E42" s="592" t="s">
        <v>858</v>
      </c>
      <c r="F42" s="585"/>
      <c r="G42" s="585"/>
      <c r="H42" s="586"/>
    </row>
    <row r="43" spans="1:10" ht="16.5" customHeight="1">
      <c r="A43" s="616" t="s">
        <v>10</v>
      </c>
      <c r="B43" s="599"/>
      <c r="C43" s="599"/>
      <c r="D43" s="600"/>
      <c r="E43" s="588" t="s">
        <v>859</v>
      </c>
      <c r="F43" s="588"/>
      <c r="G43" s="588"/>
      <c r="H43" s="589"/>
    </row>
    <row r="44" spans="1:10" ht="17.25" customHeight="1">
      <c r="A44" s="599"/>
      <c r="B44" s="599"/>
      <c r="C44" s="599"/>
      <c r="D44" s="600"/>
      <c r="E44" s="588" t="s">
        <v>860</v>
      </c>
      <c r="F44" s="588"/>
      <c r="G44" s="588"/>
      <c r="H44" s="589"/>
    </row>
    <row r="45" spans="1:10" ht="17.25" customHeight="1">
      <c r="A45" s="612"/>
      <c r="B45" s="612"/>
      <c r="C45" s="612"/>
      <c r="D45" s="613"/>
      <c r="E45" s="595"/>
      <c r="F45" s="588"/>
      <c r="G45" s="588"/>
      <c r="H45" s="589"/>
    </row>
    <row r="46" spans="1:10" ht="17.25" customHeight="1">
      <c r="A46" s="612"/>
      <c r="B46" s="612"/>
      <c r="C46" s="612"/>
      <c r="D46" s="613"/>
      <c r="E46" s="593" t="s">
        <v>861</v>
      </c>
      <c r="F46" s="593"/>
      <c r="G46" s="593"/>
      <c r="H46" s="594"/>
    </row>
    <row r="47" spans="1:10" ht="17.25" customHeight="1">
      <c r="A47" s="612"/>
      <c r="B47" s="612"/>
      <c r="C47" s="612"/>
      <c r="D47" s="613"/>
      <c r="E47" s="588"/>
      <c r="F47" s="588"/>
      <c r="G47" s="588"/>
      <c r="H47" s="589"/>
    </row>
    <row r="48" spans="1:10" ht="17.25" customHeight="1">
      <c r="A48" s="612"/>
      <c r="B48" s="612"/>
      <c r="C48" s="612"/>
      <c r="D48" s="613"/>
      <c r="E48" s="588"/>
      <c r="F48" s="588"/>
      <c r="G48" s="588"/>
      <c r="H48" s="589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579"/>
      <c r="B51" s="579"/>
      <c r="C51" s="579"/>
      <c r="D51" s="580"/>
      <c r="E51" s="588"/>
      <c r="F51" s="588"/>
      <c r="G51" s="588"/>
      <c r="H51" s="589"/>
    </row>
    <row r="52" spans="1:8" ht="17.25" customHeight="1">
      <c r="A52" s="579"/>
      <c r="B52" s="579"/>
      <c r="C52" s="579"/>
      <c r="D52" s="580"/>
      <c r="E52" s="588"/>
      <c r="F52" s="588"/>
      <c r="G52" s="588"/>
      <c r="H52" s="589"/>
    </row>
    <row r="53" spans="1:8" ht="17.25" customHeight="1">
      <c r="A53" s="579"/>
      <c r="B53" s="579"/>
      <c r="C53" s="579"/>
      <c r="D53" s="580"/>
      <c r="E53" s="588"/>
      <c r="F53" s="588"/>
      <c r="G53" s="588"/>
      <c r="H53" s="589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3:H23"/>
    <mergeCell ref="B25:C25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64"/>
  <sheetViews>
    <sheetView zoomScaleNormal="100" workbookViewId="0">
      <selection activeCell="F31" sqref="F31:H31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10.6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378"/>
      <c r="B3" s="378"/>
      <c r="C3" s="378"/>
      <c r="D3" s="378"/>
      <c r="E3" s="378"/>
      <c r="F3" s="378"/>
      <c r="G3" s="666" t="s">
        <v>630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379" t="s">
        <v>6</v>
      </c>
      <c r="E8" s="379" t="s">
        <v>7</v>
      </c>
      <c r="F8" s="668" t="s">
        <v>8</v>
      </c>
      <c r="G8" s="668"/>
      <c r="H8" s="668"/>
    </row>
    <row r="9" spans="1:8" ht="17.25" customHeight="1">
      <c r="A9" s="668"/>
      <c r="B9" s="661"/>
      <c r="C9" s="662"/>
      <c r="D9" s="8"/>
      <c r="E9" s="379"/>
      <c r="F9" s="623"/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379"/>
      <c r="E12" s="379"/>
      <c r="F12" s="670"/>
      <c r="G12" s="670"/>
      <c r="H12" s="670"/>
    </row>
    <row r="13" spans="1:8" ht="17.25">
      <c r="A13" s="668"/>
      <c r="B13" s="661"/>
      <c r="C13" s="662"/>
      <c r="D13" s="377"/>
      <c r="E13" s="380"/>
      <c r="F13" s="663"/>
      <c r="G13" s="663"/>
      <c r="H13" s="663"/>
    </row>
    <row r="14" spans="1:8" ht="17.25">
      <c r="A14" s="668"/>
      <c r="B14" s="661"/>
      <c r="C14" s="662"/>
      <c r="D14" s="377"/>
      <c r="E14" s="380"/>
      <c r="F14" s="663"/>
      <c r="G14" s="663"/>
      <c r="H14" s="663"/>
    </row>
    <row r="15" spans="1:8" ht="17.25">
      <c r="A15" s="668"/>
      <c r="B15" s="661"/>
      <c r="C15" s="662"/>
      <c r="D15" s="377"/>
      <c r="E15" s="380"/>
      <c r="F15" s="663"/>
      <c r="G15" s="663"/>
      <c r="H15" s="663"/>
    </row>
    <row r="16" spans="1:8" ht="17.25">
      <c r="A16" s="668"/>
      <c r="B16" s="661"/>
      <c r="C16" s="662"/>
      <c r="D16" s="13"/>
      <c r="E16" s="380"/>
      <c r="F16" s="658"/>
      <c r="G16" s="659"/>
      <c r="H16" s="660"/>
    </row>
    <row r="17" spans="1:13" ht="17.25">
      <c r="A17" s="669"/>
      <c r="B17" s="661"/>
      <c r="C17" s="662"/>
      <c r="D17" s="14"/>
      <c r="E17" s="380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380"/>
      <c r="F18" s="651"/>
      <c r="G18" s="652"/>
      <c r="H18" s="653"/>
    </row>
    <row r="19" spans="1:13" ht="17.25">
      <c r="A19" s="642"/>
      <c r="B19" s="661"/>
      <c r="C19" s="662"/>
      <c r="D19" s="16"/>
      <c r="E19" s="380"/>
      <c r="F19" s="651"/>
      <c r="G19" s="652"/>
      <c r="H19" s="653"/>
    </row>
    <row r="20" spans="1:13" ht="17.25">
      <c r="A20" s="642"/>
      <c r="B20" s="661"/>
      <c r="C20" s="662"/>
      <c r="D20" s="17"/>
      <c r="E20" s="380"/>
      <c r="F20" s="651"/>
      <c r="G20" s="652"/>
      <c r="H20" s="653"/>
    </row>
    <row r="21" spans="1:13" ht="17.25">
      <c r="A21" s="642"/>
      <c r="B21" s="661"/>
      <c r="C21" s="662"/>
      <c r="D21" s="18"/>
      <c r="E21" s="380"/>
      <c r="F21" s="651"/>
      <c r="G21" s="652"/>
      <c r="H21" s="653"/>
    </row>
    <row r="22" spans="1:13" ht="17.25">
      <c r="A22" s="642"/>
      <c r="B22" s="661"/>
      <c r="C22" s="662"/>
      <c r="D22" s="18"/>
      <c r="E22" s="380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380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380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380"/>
      <c r="F25" s="651"/>
      <c r="G25" s="652"/>
      <c r="H25" s="653"/>
    </row>
    <row r="26" spans="1:13" ht="17.25">
      <c r="A26" s="645"/>
      <c r="B26" s="654"/>
      <c r="C26" s="655"/>
      <c r="D26" s="20"/>
      <c r="E26" s="380"/>
      <c r="F26" s="623"/>
      <c r="G26" s="623"/>
      <c r="H26" s="623"/>
    </row>
    <row r="27" spans="1:13" ht="17.25" customHeight="1">
      <c r="A27" s="642" t="s">
        <v>631</v>
      </c>
      <c r="B27" s="643"/>
      <c r="C27" s="643"/>
      <c r="D27" s="644"/>
      <c r="E27" s="648" t="s">
        <v>10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379" t="s">
        <v>11</v>
      </c>
      <c r="B29" s="620" t="s">
        <v>631</v>
      </c>
      <c r="C29" s="621"/>
      <c r="D29" s="622"/>
      <c r="E29" s="379" t="s">
        <v>12</v>
      </c>
      <c r="F29" s="623"/>
      <c r="G29" s="623"/>
      <c r="H29" s="623"/>
    </row>
    <row r="30" spans="1:13" ht="17.25" customHeight="1">
      <c r="A30" s="379" t="s">
        <v>13</v>
      </c>
      <c r="B30" s="620"/>
      <c r="C30" s="621"/>
      <c r="D30" s="622"/>
      <c r="E30" s="379" t="s">
        <v>14</v>
      </c>
      <c r="F30" s="623"/>
      <c r="G30" s="623"/>
      <c r="H30" s="623"/>
    </row>
    <row r="31" spans="1:13" ht="17.25" customHeight="1">
      <c r="A31" s="379" t="s">
        <v>15</v>
      </c>
      <c r="B31" s="620"/>
      <c r="C31" s="621"/>
      <c r="D31" s="622"/>
      <c r="E31" s="379" t="s">
        <v>16</v>
      </c>
      <c r="F31" s="623"/>
      <c r="G31" s="623"/>
      <c r="H31" s="623"/>
      <c r="M31" s="21"/>
    </row>
    <row r="32" spans="1:13" ht="17.25" customHeight="1">
      <c r="A32" s="379" t="s">
        <v>17</v>
      </c>
      <c r="B32" s="620"/>
      <c r="C32" s="630"/>
      <c r="D32" s="631"/>
      <c r="E32" s="379" t="s">
        <v>18</v>
      </c>
      <c r="F32" s="623"/>
      <c r="G32" s="623"/>
      <c r="H32" s="623"/>
      <c r="M32" s="21"/>
    </row>
    <row r="33" spans="1:10" ht="17.25" customHeight="1">
      <c r="A33" s="379" t="s">
        <v>19</v>
      </c>
      <c r="B33" s="620"/>
      <c r="C33" s="621"/>
      <c r="D33" s="622"/>
      <c r="E33" s="379" t="s">
        <v>20</v>
      </c>
      <c r="F33" s="623"/>
      <c r="G33" s="623"/>
      <c r="H33" s="623"/>
    </row>
    <row r="34" spans="1:10" ht="17.25" customHeight="1">
      <c r="A34" s="379"/>
      <c r="B34" s="632"/>
      <c r="C34" s="633"/>
      <c r="D34" s="634"/>
      <c r="E34" s="379" t="s">
        <v>21</v>
      </c>
      <c r="F34" s="623"/>
      <c r="G34" s="623"/>
      <c r="H34" s="623"/>
    </row>
    <row r="35" spans="1:10" ht="17.25" customHeight="1">
      <c r="A35" s="379"/>
      <c r="B35" s="632"/>
      <c r="C35" s="633"/>
      <c r="D35" s="634"/>
      <c r="E35" s="379" t="s">
        <v>22</v>
      </c>
      <c r="F35" s="623"/>
      <c r="G35" s="623"/>
      <c r="H35" s="623"/>
    </row>
    <row r="36" spans="1:10">
      <c r="A36" s="22"/>
      <c r="B36" s="635"/>
      <c r="C36" s="636"/>
      <c r="D36" s="637"/>
      <c r="E36" s="22"/>
      <c r="F36" s="638"/>
      <c r="G36" s="638"/>
      <c r="H36" s="638"/>
    </row>
    <row r="37" spans="1:10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10" ht="20.25" customHeight="1">
      <c r="A38" s="624" t="s">
        <v>10</v>
      </c>
      <c r="B38" s="625"/>
      <c r="C38" s="625"/>
      <c r="D38" s="626"/>
      <c r="E38" s="374"/>
      <c r="F38" s="375"/>
      <c r="G38" s="375"/>
      <c r="H38" s="376"/>
      <c r="J38" s="362"/>
    </row>
    <row r="39" spans="1:10" ht="19.5" customHeight="1">
      <c r="A39" s="618" t="s">
        <v>10</v>
      </c>
      <c r="B39" s="618"/>
      <c r="C39" s="618"/>
      <c r="D39" s="600"/>
      <c r="E39" s="671"/>
      <c r="F39" s="671"/>
      <c r="G39" s="671"/>
      <c r="H39" s="672"/>
      <c r="J39" s="362"/>
    </row>
    <row r="40" spans="1:10" ht="19.5" customHeight="1">
      <c r="A40" s="599"/>
      <c r="B40" s="599"/>
      <c r="C40" s="599"/>
      <c r="D40" s="600"/>
      <c r="E40" s="601"/>
      <c r="F40" s="601"/>
      <c r="G40" s="601"/>
      <c r="H40" s="602"/>
      <c r="J40" s="363"/>
    </row>
    <row r="41" spans="1:10" ht="16.5" customHeight="1">
      <c r="A41" s="616"/>
      <c r="B41" s="599"/>
      <c r="C41" s="599"/>
      <c r="D41" s="600"/>
      <c r="E41" s="381"/>
      <c r="F41" s="368"/>
      <c r="G41" s="368"/>
      <c r="H41" s="369"/>
    </row>
    <row r="42" spans="1:10" ht="17.25" customHeight="1">
      <c r="A42" s="619" t="s">
        <v>10</v>
      </c>
      <c r="B42" s="619"/>
      <c r="C42" s="619"/>
      <c r="D42" s="615"/>
      <c r="E42" s="372"/>
      <c r="F42" s="373"/>
      <c r="G42" s="373"/>
      <c r="H42" s="371"/>
    </row>
    <row r="43" spans="1:10" ht="16.5" customHeight="1">
      <c r="A43" s="616" t="s">
        <v>10</v>
      </c>
      <c r="B43" s="599"/>
      <c r="C43" s="599"/>
      <c r="D43" s="600"/>
      <c r="E43" s="69"/>
      <c r="F43" s="366"/>
      <c r="G43" s="366"/>
      <c r="H43" s="367"/>
    </row>
    <row r="44" spans="1:10" ht="17.25" customHeight="1">
      <c r="A44" s="599"/>
      <c r="B44" s="599"/>
      <c r="C44" s="599"/>
      <c r="D44" s="600"/>
      <c r="E44" s="366"/>
      <c r="F44" s="366"/>
      <c r="G44" s="366"/>
      <c r="H44" s="367"/>
    </row>
    <row r="45" spans="1:10" ht="17.25" customHeight="1">
      <c r="A45" s="612"/>
      <c r="B45" s="612"/>
      <c r="C45" s="612"/>
      <c r="D45" s="613"/>
      <c r="E45" s="370"/>
      <c r="F45" s="382"/>
      <c r="G45" s="382"/>
      <c r="H45" s="383"/>
    </row>
    <row r="46" spans="1:10" ht="17.25" customHeight="1">
      <c r="A46" s="612"/>
      <c r="B46" s="612"/>
      <c r="C46" s="612"/>
      <c r="D46" s="613"/>
      <c r="E46" s="69"/>
      <c r="F46" s="366"/>
      <c r="G46" s="366"/>
      <c r="H46" s="367"/>
    </row>
    <row r="47" spans="1:10" ht="17.25" customHeight="1">
      <c r="A47" s="612"/>
      <c r="B47" s="612"/>
      <c r="C47" s="612"/>
      <c r="D47" s="613"/>
      <c r="E47" s="366"/>
      <c r="F47" s="366"/>
      <c r="G47" s="366"/>
      <c r="H47" s="367"/>
    </row>
    <row r="48" spans="1:10" ht="17.25" customHeight="1">
      <c r="A48" s="612"/>
      <c r="B48" s="612"/>
      <c r="C48" s="612"/>
      <c r="D48" s="613"/>
      <c r="E48" s="366"/>
      <c r="F48" s="366"/>
      <c r="G48" s="366"/>
      <c r="H48" s="367"/>
    </row>
    <row r="49" spans="1:8" ht="17.25" customHeight="1">
      <c r="A49" s="599"/>
      <c r="B49" s="599"/>
      <c r="C49" s="599"/>
      <c r="D49" s="600"/>
      <c r="E49" s="693"/>
      <c r="F49" s="693"/>
      <c r="G49" s="693"/>
      <c r="H49" s="694"/>
    </row>
    <row r="50" spans="1:8" ht="17.25" customHeight="1">
      <c r="A50" s="599"/>
      <c r="B50" s="599"/>
      <c r="C50" s="599"/>
      <c r="D50" s="600"/>
      <c r="E50" s="695"/>
      <c r="F50" s="601"/>
      <c r="G50" s="601"/>
      <c r="H50" s="602"/>
    </row>
    <row r="51" spans="1:8" ht="17.25" customHeight="1">
      <c r="A51" s="364"/>
      <c r="B51" s="364"/>
      <c r="C51" s="364"/>
      <c r="D51" s="365"/>
      <c r="E51" s="366"/>
      <c r="F51" s="366"/>
      <c r="G51" s="366"/>
      <c r="H51" s="367"/>
    </row>
    <row r="52" spans="1:8" ht="17.25" customHeight="1">
      <c r="A52" s="364"/>
      <c r="B52" s="364"/>
      <c r="C52" s="364"/>
      <c r="D52" s="365"/>
      <c r="E52" s="366"/>
      <c r="F52" s="366"/>
      <c r="G52" s="366"/>
      <c r="H52" s="367"/>
    </row>
    <row r="53" spans="1:8" ht="17.25" customHeight="1">
      <c r="A53" s="364"/>
      <c r="B53" s="364"/>
      <c r="C53" s="364"/>
      <c r="D53" s="365"/>
      <c r="E53" s="366"/>
      <c r="F53" s="366"/>
      <c r="G53" s="366"/>
      <c r="H53" s="367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4"/>
  <sheetViews>
    <sheetView topLeftCell="A25" zoomScaleNormal="100" workbookViewId="0">
      <selection activeCell="E38" sqref="E38:H4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80"/>
      <c r="B3" s="80"/>
      <c r="C3" s="80"/>
      <c r="D3" s="80"/>
      <c r="E3" s="80"/>
      <c r="F3" s="80"/>
      <c r="G3" s="666" t="s">
        <v>120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81" t="s">
        <v>6</v>
      </c>
      <c r="E8" s="81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0.52083333333333337</v>
      </c>
      <c r="C9" s="662"/>
      <c r="D9" s="8" t="s">
        <v>121</v>
      </c>
      <c r="E9" s="81">
        <v>8</v>
      </c>
      <c r="F9" s="623" t="s">
        <v>171</v>
      </c>
      <c r="G9" s="623"/>
      <c r="H9" s="623"/>
    </row>
    <row r="10" spans="1:8" ht="17.25">
      <c r="A10" s="668"/>
      <c r="B10" s="661">
        <v>4.1666666666666664E-2</v>
      </c>
      <c r="C10" s="662"/>
      <c r="D10" s="8" t="s">
        <v>122</v>
      </c>
      <c r="E10" s="9">
        <v>8</v>
      </c>
      <c r="F10" s="623"/>
      <c r="G10" s="623"/>
      <c r="H10" s="623"/>
    </row>
    <row r="11" spans="1:8" ht="17.25">
      <c r="A11" s="668"/>
      <c r="B11" s="661">
        <v>0.10416666666666667</v>
      </c>
      <c r="C11" s="662"/>
      <c r="D11" s="10" t="s">
        <v>123</v>
      </c>
      <c r="E11" s="9">
        <v>2</v>
      </c>
      <c r="F11" s="623"/>
      <c r="G11" s="623"/>
      <c r="H11" s="623"/>
    </row>
    <row r="12" spans="1:8" ht="17.25">
      <c r="A12" s="668"/>
      <c r="B12" s="661"/>
      <c r="C12" s="662"/>
      <c r="D12" s="81"/>
      <c r="E12" s="81"/>
      <c r="F12" s="670"/>
      <c r="G12" s="670"/>
      <c r="H12" s="670"/>
    </row>
    <row r="13" spans="1:8" ht="17.25">
      <c r="A13" s="668"/>
      <c r="B13" s="661"/>
      <c r="C13" s="662"/>
      <c r="D13" s="83"/>
      <c r="E13" s="82"/>
      <c r="F13" s="663"/>
      <c r="G13" s="663"/>
      <c r="H13" s="663"/>
    </row>
    <row r="14" spans="1:8" ht="17.25">
      <c r="A14" s="668"/>
      <c r="B14" s="661"/>
      <c r="C14" s="662"/>
      <c r="D14" s="83"/>
      <c r="E14" s="82"/>
      <c r="F14" s="663"/>
      <c r="G14" s="663"/>
      <c r="H14" s="663"/>
    </row>
    <row r="15" spans="1:8" ht="17.25">
      <c r="A15" s="668"/>
      <c r="B15" s="661"/>
      <c r="C15" s="662"/>
      <c r="D15" s="83"/>
      <c r="E15" s="82"/>
      <c r="F15" s="663"/>
      <c r="G15" s="663"/>
      <c r="H15" s="663"/>
    </row>
    <row r="16" spans="1:8" ht="17.25">
      <c r="A16" s="668"/>
      <c r="B16" s="661"/>
      <c r="C16" s="662"/>
      <c r="D16" s="13"/>
      <c r="E16" s="82"/>
      <c r="F16" s="658"/>
      <c r="G16" s="659"/>
      <c r="H16" s="660"/>
    </row>
    <row r="17" spans="1:13" ht="17.25">
      <c r="A17" s="669"/>
      <c r="B17" s="661"/>
      <c r="C17" s="662"/>
      <c r="D17" s="14"/>
      <c r="E17" s="82"/>
      <c r="F17" s="663"/>
      <c r="G17" s="663"/>
      <c r="H17" s="663"/>
    </row>
    <row r="18" spans="1:13" ht="17.25" customHeight="1">
      <c r="A18" s="648" t="s">
        <v>9</v>
      </c>
      <c r="B18" s="661">
        <v>0.27083333333333331</v>
      </c>
      <c r="C18" s="662"/>
      <c r="D18" s="15" t="s">
        <v>124</v>
      </c>
      <c r="E18" s="82">
        <v>11</v>
      </c>
      <c r="F18" s="651"/>
      <c r="G18" s="652"/>
      <c r="H18" s="653"/>
    </row>
    <row r="19" spans="1:13" ht="17.25">
      <c r="A19" s="642"/>
      <c r="B19" s="661">
        <v>0.27083333333333331</v>
      </c>
      <c r="C19" s="662"/>
      <c r="D19" s="16" t="s">
        <v>125</v>
      </c>
      <c r="E19" s="82">
        <v>2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126</v>
      </c>
      <c r="E20" s="82">
        <v>8</v>
      </c>
      <c r="F20" s="651"/>
      <c r="G20" s="652"/>
      <c r="H20" s="653"/>
    </row>
    <row r="21" spans="1:13" ht="17.25">
      <c r="A21" s="642"/>
      <c r="B21" s="661">
        <v>0.2986111111111111</v>
      </c>
      <c r="C21" s="662"/>
      <c r="D21" s="18" t="s">
        <v>127</v>
      </c>
      <c r="E21" s="82">
        <v>2</v>
      </c>
      <c r="F21" s="651"/>
      <c r="G21" s="652"/>
      <c r="H21" s="653"/>
    </row>
    <row r="22" spans="1:13" ht="17.25">
      <c r="A22" s="642"/>
      <c r="B22" s="661">
        <v>0.3125</v>
      </c>
      <c r="C22" s="662"/>
      <c r="D22" s="18" t="s">
        <v>128</v>
      </c>
      <c r="E22" s="82">
        <v>2</v>
      </c>
      <c r="F22" s="651"/>
      <c r="G22" s="652"/>
      <c r="H22" s="653"/>
    </row>
    <row r="23" spans="1:13" ht="17.25" customHeight="1">
      <c r="A23" s="642"/>
      <c r="B23" s="661"/>
      <c r="C23" s="662"/>
      <c r="D23" s="18"/>
      <c r="E23" s="82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82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82"/>
      <c r="F25" s="651"/>
      <c r="G25" s="652"/>
      <c r="H25" s="653"/>
    </row>
    <row r="26" spans="1:13" ht="17.25">
      <c r="A26" s="645"/>
      <c r="B26" s="654"/>
      <c r="C26" s="655"/>
      <c r="D26" s="20"/>
      <c r="E26" s="82"/>
      <c r="F26" s="623"/>
      <c r="G26" s="623"/>
      <c r="H26" s="623"/>
    </row>
    <row r="27" spans="1:13" ht="17.25" customHeight="1">
      <c r="A27" s="642" t="s">
        <v>129</v>
      </c>
      <c r="B27" s="643"/>
      <c r="C27" s="643"/>
      <c r="D27" s="644"/>
      <c r="E27" s="642" t="s">
        <v>184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81" t="s">
        <v>11</v>
      </c>
      <c r="B29" s="620" t="s">
        <v>130</v>
      </c>
      <c r="C29" s="621"/>
      <c r="D29" s="622"/>
      <c r="E29" s="90" t="s">
        <v>12</v>
      </c>
      <c r="F29" s="623" t="s">
        <v>186</v>
      </c>
      <c r="G29" s="623"/>
      <c r="H29" s="623"/>
    </row>
    <row r="30" spans="1:13" ht="17.25" customHeight="1">
      <c r="A30" s="81" t="s">
        <v>13</v>
      </c>
      <c r="B30" s="620" t="s">
        <v>38</v>
      </c>
      <c r="C30" s="621"/>
      <c r="D30" s="622"/>
      <c r="E30" s="90" t="s">
        <v>14</v>
      </c>
      <c r="F30" s="623" t="s">
        <v>185</v>
      </c>
      <c r="G30" s="623"/>
      <c r="H30" s="623"/>
    </row>
    <row r="31" spans="1:13" ht="17.25" customHeight="1">
      <c r="A31" s="81" t="s">
        <v>15</v>
      </c>
      <c r="B31" s="620" t="s">
        <v>105</v>
      </c>
      <c r="C31" s="621"/>
      <c r="D31" s="622"/>
      <c r="E31" s="90" t="s">
        <v>16</v>
      </c>
      <c r="F31" s="623" t="s">
        <v>187</v>
      </c>
      <c r="G31" s="623"/>
      <c r="H31" s="623"/>
      <c r="M31" s="21"/>
    </row>
    <row r="32" spans="1:13" ht="17.25" customHeight="1">
      <c r="A32" s="81" t="s">
        <v>17</v>
      </c>
      <c r="B32" s="620" t="s">
        <v>39</v>
      </c>
      <c r="C32" s="630"/>
      <c r="D32" s="631"/>
      <c r="E32" s="90" t="s">
        <v>18</v>
      </c>
      <c r="F32" s="623" t="s">
        <v>181</v>
      </c>
      <c r="G32" s="623"/>
      <c r="H32" s="623"/>
      <c r="M32" s="21"/>
    </row>
    <row r="33" spans="1:8" ht="17.25" customHeight="1">
      <c r="A33" s="81" t="s">
        <v>19</v>
      </c>
      <c r="B33" s="620"/>
      <c r="C33" s="621"/>
      <c r="D33" s="622"/>
      <c r="E33" s="90" t="s">
        <v>20</v>
      </c>
      <c r="F33" s="623" t="s">
        <v>178</v>
      </c>
      <c r="G33" s="623"/>
      <c r="H33" s="623"/>
    </row>
    <row r="34" spans="1:8" ht="17.25" customHeight="1">
      <c r="A34" s="81"/>
      <c r="B34" s="632"/>
      <c r="C34" s="633"/>
      <c r="D34" s="634"/>
      <c r="E34" s="90" t="s">
        <v>21</v>
      </c>
      <c r="F34" s="623" t="s">
        <v>182</v>
      </c>
      <c r="G34" s="623"/>
      <c r="H34" s="623"/>
    </row>
    <row r="35" spans="1:8" ht="17.25" customHeight="1">
      <c r="A35" s="81"/>
      <c r="B35" s="632"/>
      <c r="C35" s="633"/>
      <c r="D35" s="634"/>
      <c r="E35" s="90" t="s">
        <v>22</v>
      </c>
      <c r="F35" s="623" t="s">
        <v>188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131</v>
      </c>
      <c r="B38" s="625"/>
      <c r="C38" s="625"/>
      <c r="D38" s="626"/>
      <c r="E38" s="627" t="s">
        <v>52</v>
      </c>
      <c r="F38" s="628"/>
      <c r="G38" s="628"/>
      <c r="H38" s="629"/>
    </row>
    <row r="39" spans="1:8" ht="19.5" customHeight="1">
      <c r="A39" s="618" t="s">
        <v>132</v>
      </c>
      <c r="B39" s="618"/>
      <c r="C39" s="618"/>
      <c r="D39" s="600"/>
      <c r="E39" s="671" t="s">
        <v>189</v>
      </c>
      <c r="F39" s="671"/>
      <c r="G39" s="671"/>
      <c r="H39" s="672"/>
    </row>
    <row r="40" spans="1:8" ht="19.5" customHeight="1">
      <c r="A40" s="599" t="s">
        <v>133</v>
      </c>
      <c r="B40" s="599"/>
      <c r="C40" s="599"/>
      <c r="D40" s="600"/>
      <c r="E40" s="601" t="s">
        <v>190</v>
      </c>
      <c r="F40" s="601"/>
      <c r="G40" s="601"/>
      <c r="H40" s="602"/>
    </row>
    <row r="41" spans="1:8" ht="16.5" customHeight="1">
      <c r="A41" s="616" t="s">
        <v>134</v>
      </c>
      <c r="B41" s="599"/>
      <c r="C41" s="599"/>
      <c r="D41" s="600"/>
      <c r="E41" s="23" t="s">
        <v>191</v>
      </c>
      <c r="F41" s="93"/>
      <c r="G41" s="93"/>
      <c r="H41" s="94"/>
    </row>
    <row r="42" spans="1:8" ht="17.25" customHeight="1">
      <c r="A42" s="599" t="s">
        <v>135</v>
      </c>
      <c r="B42" s="599"/>
      <c r="C42" s="599"/>
      <c r="D42" s="600"/>
      <c r="E42" s="23"/>
      <c r="F42" s="93"/>
      <c r="G42" s="93"/>
      <c r="H42" s="94"/>
    </row>
    <row r="43" spans="1:8" ht="16.5" customHeight="1">
      <c r="A43" s="616" t="s">
        <v>136</v>
      </c>
      <c r="B43" s="599"/>
      <c r="C43" s="599"/>
      <c r="D43" s="600"/>
      <c r="E43" s="91" t="s">
        <v>174</v>
      </c>
      <c r="F43" s="91"/>
      <c r="G43" s="91"/>
      <c r="H43" s="92"/>
    </row>
    <row r="44" spans="1:8" ht="17.25" customHeight="1">
      <c r="A44" s="599" t="s">
        <v>137</v>
      </c>
      <c r="B44" s="599"/>
      <c r="C44" s="599"/>
      <c r="D44" s="600"/>
      <c r="E44" s="95" t="s">
        <v>192</v>
      </c>
      <c r="F44" s="95"/>
      <c r="G44" s="95"/>
      <c r="H44" s="96"/>
    </row>
    <row r="45" spans="1:8" ht="17.25" customHeight="1">
      <c r="A45" s="612"/>
      <c r="B45" s="612"/>
      <c r="C45" s="612"/>
      <c r="D45" s="613"/>
      <c r="E45" s="95" t="s">
        <v>193</v>
      </c>
      <c r="F45" s="95"/>
      <c r="G45" s="95"/>
      <c r="H45" s="96"/>
    </row>
    <row r="46" spans="1:8" ht="17.25" customHeight="1">
      <c r="A46" s="612"/>
      <c r="B46" s="612"/>
      <c r="C46" s="612"/>
      <c r="D46" s="613"/>
      <c r="E46" s="85"/>
      <c r="F46" s="85"/>
      <c r="G46" s="85"/>
      <c r="H46" s="86"/>
    </row>
    <row r="47" spans="1:8" ht="17.25" customHeight="1">
      <c r="A47" s="612"/>
      <c r="B47" s="612"/>
      <c r="C47" s="612"/>
      <c r="D47" s="613"/>
      <c r="E47" s="91" t="s">
        <v>194</v>
      </c>
      <c r="F47" s="91"/>
      <c r="G47" s="91"/>
      <c r="H47" s="92"/>
    </row>
    <row r="48" spans="1:8" ht="17.25" customHeight="1">
      <c r="A48" s="612"/>
      <c r="B48" s="612"/>
      <c r="C48" s="612"/>
      <c r="D48" s="613"/>
      <c r="E48" s="95" t="s">
        <v>195</v>
      </c>
      <c r="F48" s="85"/>
      <c r="G48" s="85"/>
      <c r="H48" s="86"/>
    </row>
    <row r="49" spans="1:8" ht="17.25" customHeight="1">
      <c r="A49" s="599"/>
      <c r="B49" s="599"/>
      <c r="C49" s="599"/>
      <c r="D49" s="600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87"/>
      <c r="B51" s="87"/>
      <c r="C51" s="87"/>
      <c r="D51" s="84"/>
      <c r="E51" s="85"/>
      <c r="F51" s="85"/>
      <c r="G51" s="85"/>
      <c r="H51" s="86"/>
    </row>
    <row r="52" spans="1:8" ht="17.25" customHeight="1">
      <c r="A52" s="87"/>
      <c r="B52" s="87"/>
      <c r="C52" s="87"/>
      <c r="D52" s="84"/>
      <c r="E52" s="85"/>
      <c r="F52" s="85"/>
      <c r="G52" s="85"/>
      <c r="H52" s="86"/>
    </row>
    <row r="53" spans="1:8" ht="17.25" customHeight="1">
      <c r="A53" s="87"/>
      <c r="B53" s="87"/>
      <c r="C53" s="87"/>
      <c r="D53" s="84"/>
      <c r="E53" s="85"/>
      <c r="F53" s="85"/>
      <c r="G53" s="85"/>
      <c r="H53" s="86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9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9"/>
  <sheetViews>
    <sheetView topLeftCell="A16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68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80"/>
      <c r="B3" s="80"/>
      <c r="C3" s="80"/>
      <c r="D3" s="80"/>
      <c r="E3" s="80"/>
      <c r="F3" s="80"/>
      <c r="G3" s="666" t="s">
        <v>148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81" t="s">
        <v>6</v>
      </c>
      <c r="E8" s="81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0.54166666666666663</v>
      </c>
      <c r="C9" s="662"/>
      <c r="D9" s="8" t="s">
        <v>150</v>
      </c>
      <c r="E9" s="81">
        <v>10</v>
      </c>
      <c r="F9" s="623"/>
      <c r="G9" s="623"/>
      <c r="H9" s="623"/>
    </row>
    <row r="10" spans="1:8" ht="17.25">
      <c r="A10" s="668"/>
      <c r="B10" s="661">
        <v>0.54166666666666663</v>
      </c>
      <c r="C10" s="662"/>
      <c r="D10" s="8" t="s">
        <v>151</v>
      </c>
      <c r="E10" s="9">
        <v>2</v>
      </c>
      <c r="F10" s="623"/>
      <c r="G10" s="623"/>
      <c r="H10" s="623"/>
    </row>
    <row r="11" spans="1:8" ht="17.25">
      <c r="A11" s="668"/>
      <c r="B11" s="661">
        <v>0.54166666666666663</v>
      </c>
      <c r="C11" s="662"/>
      <c r="D11" s="10" t="s">
        <v>152</v>
      </c>
      <c r="E11" s="9">
        <v>2</v>
      </c>
      <c r="F11" s="623"/>
      <c r="G11" s="623"/>
      <c r="H11" s="623"/>
    </row>
    <row r="12" spans="1:8" ht="17.25">
      <c r="A12" s="668"/>
      <c r="B12" s="661">
        <v>0.5625</v>
      </c>
      <c r="C12" s="662"/>
      <c r="D12" s="89" t="s">
        <v>153</v>
      </c>
      <c r="E12" s="81">
        <v>5</v>
      </c>
      <c r="F12" s="670"/>
      <c r="G12" s="670"/>
      <c r="H12" s="670"/>
    </row>
    <row r="13" spans="1:8" ht="17.25">
      <c r="A13" s="668"/>
      <c r="B13" s="661">
        <v>0.5625</v>
      </c>
      <c r="C13" s="662"/>
      <c r="D13" s="88" t="s">
        <v>154</v>
      </c>
      <c r="E13" s="82">
        <v>8</v>
      </c>
      <c r="F13" s="663"/>
      <c r="G13" s="663"/>
      <c r="H13" s="663"/>
    </row>
    <row r="14" spans="1:8" ht="17.25">
      <c r="A14" s="668"/>
      <c r="B14" s="661"/>
      <c r="C14" s="662"/>
      <c r="D14" s="83"/>
      <c r="E14" s="82"/>
      <c r="F14" s="663"/>
      <c r="G14" s="663"/>
      <c r="H14" s="663"/>
    </row>
    <row r="15" spans="1:8" ht="17.25">
      <c r="A15" s="668"/>
      <c r="B15" s="661"/>
      <c r="C15" s="662"/>
      <c r="D15" s="83"/>
      <c r="E15" s="82"/>
      <c r="F15" s="663"/>
      <c r="G15" s="663"/>
      <c r="H15" s="663"/>
    </row>
    <row r="16" spans="1:8" ht="17.25">
      <c r="A16" s="668"/>
      <c r="B16" s="661"/>
      <c r="C16" s="662"/>
      <c r="D16" s="13"/>
      <c r="E16" s="82"/>
      <c r="F16" s="658"/>
      <c r="G16" s="659"/>
      <c r="H16" s="660"/>
    </row>
    <row r="17" spans="1:13" ht="17.25">
      <c r="A17" s="669"/>
      <c r="B17" s="661"/>
      <c r="C17" s="662"/>
      <c r="D17" s="14"/>
      <c r="E17" s="82"/>
      <c r="F17" s="663"/>
      <c r="G17" s="663"/>
      <c r="H17" s="663"/>
    </row>
    <row r="18" spans="1:13" ht="17.25" customHeight="1">
      <c r="A18" s="648" t="s">
        <v>9</v>
      </c>
      <c r="B18" s="661">
        <v>0.22916666666666666</v>
      </c>
      <c r="C18" s="662"/>
      <c r="D18" s="15" t="s">
        <v>155</v>
      </c>
      <c r="E18" s="82">
        <v>2</v>
      </c>
      <c r="F18" s="651"/>
      <c r="G18" s="652"/>
      <c r="H18" s="653"/>
    </row>
    <row r="19" spans="1:13" ht="17.25">
      <c r="A19" s="642"/>
      <c r="B19" s="661">
        <v>0.25</v>
      </c>
      <c r="C19" s="662"/>
      <c r="D19" s="16" t="s">
        <v>156</v>
      </c>
      <c r="E19" s="82">
        <v>2</v>
      </c>
      <c r="F19" s="651"/>
      <c r="G19" s="652"/>
      <c r="H19" s="653"/>
    </row>
    <row r="20" spans="1:13" ht="17.25">
      <c r="A20" s="642"/>
      <c r="B20" s="661">
        <v>0.25</v>
      </c>
      <c r="C20" s="662"/>
      <c r="D20" s="17" t="s">
        <v>157</v>
      </c>
      <c r="E20" s="82">
        <v>2</v>
      </c>
      <c r="F20" s="651"/>
      <c r="G20" s="652"/>
      <c r="H20" s="653"/>
    </row>
    <row r="21" spans="1:13" ht="17.25">
      <c r="A21" s="642"/>
      <c r="B21" s="661">
        <v>0.2638888888888889</v>
      </c>
      <c r="C21" s="662"/>
      <c r="D21" s="18" t="s">
        <v>160</v>
      </c>
      <c r="E21" s="82">
        <v>10</v>
      </c>
      <c r="F21" s="651"/>
      <c r="G21" s="652"/>
      <c r="H21" s="653"/>
    </row>
    <row r="22" spans="1:13" ht="17.25">
      <c r="A22" s="642"/>
      <c r="B22" s="661">
        <v>0.27083333333333331</v>
      </c>
      <c r="C22" s="662"/>
      <c r="D22" s="18" t="s">
        <v>158</v>
      </c>
      <c r="E22" s="82">
        <v>2</v>
      </c>
      <c r="F22" s="651"/>
      <c r="G22" s="652"/>
      <c r="H22" s="653"/>
    </row>
    <row r="23" spans="1:13" ht="17.25" customHeight="1">
      <c r="A23" s="642"/>
      <c r="B23" s="661">
        <v>0.3125</v>
      </c>
      <c r="C23" s="662"/>
      <c r="D23" s="18" t="s">
        <v>159</v>
      </c>
      <c r="E23" s="82">
        <v>7</v>
      </c>
      <c r="F23" s="664"/>
      <c r="G23" s="659"/>
      <c r="H23" s="660"/>
    </row>
    <row r="24" spans="1:13" ht="17.25" customHeight="1">
      <c r="A24" s="642"/>
      <c r="B24" s="656"/>
      <c r="C24" s="657"/>
      <c r="D24" s="18"/>
      <c r="E24" s="82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82"/>
      <c r="F25" s="651"/>
      <c r="G25" s="652"/>
      <c r="H25" s="653"/>
    </row>
    <row r="26" spans="1:13" ht="17.25">
      <c r="A26" s="645"/>
      <c r="B26" s="654"/>
      <c r="C26" s="655"/>
      <c r="D26" s="20"/>
      <c r="E26" s="82"/>
      <c r="F26" s="623"/>
      <c r="G26" s="623"/>
      <c r="H26" s="623"/>
    </row>
    <row r="27" spans="1:13" ht="17.25" customHeight="1">
      <c r="A27" s="642" t="s">
        <v>149</v>
      </c>
      <c r="B27" s="643"/>
      <c r="C27" s="643"/>
      <c r="D27" s="644"/>
      <c r="E27" s="642" t="s">
        <v>196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81" t="s">
        <v>11</v>
      </c>
      <c r="B29" s="620" t="s">
        <v>162</v>
      </c>
      <c r="C29" s="621"/>
      <c r="D29" s="622"/>
      <c r="E29" s="90" t="s">
        <v>12</v>
      </c>
      <c r="F29" s="623" t="s">
        <v>188</v>
      </c>
      <c r="G29" s="623"/>
      <c r="H29" s="623"/>
    </row>
    <row r="30" spans="1:13" ht="17.25" customHeight="1">
      <c r="A30" s="81" t="s">
        <v>13</v>
      </c>
      <c r="B30" s="620" t="s">
        <v>38</v>
      </c>
      <c r="C30" s="621"/>
      <c r="D30" s="622"/>
      <c r="E30" s="90" t="s">
        <v>14</v>
      </c>
      <c r="F30" s="623" t="s">
        <v>197</v>
      </c>
      <c r="G30" s="623"/>
      <c r="H30" s="623"/>
    </row>
    <row r="31" spans="1:13" ht="17.25" customHeight="1">
      <c r="A31" s="81" t="s">
        <v>15</v>
      </c>
      <c r="B31" s="620" t="s">
        <v>105</v>
      </c>
      <c r="C31" s="621"/>
      <c r="D31" s="622"/>
      <c r="E31" s="90" t="s">
        <v>16</v>
      </c>
      <c r="F31" s="623" t="s">
        <v>198</v>
      </c>
      <c r="G31" s="623"/>
      <c r="H31" s="623"/>
      <c r="M31" s="21"/>
    </row>
    <row r="32" spans="1:13" ht="17.25" customHeight="1">
      <c r="A32" s="81" t="s">
        <v>17</v>
      </c>
      <c r="B32" s="620" t="s">
        <v>164</v>
      </c>
      <c r="C32" s="630"/>
      <c r="D32" s="631"/>
      <c r="E32" s="90" t="s">
        <v>18</v>
      </c>
      <c r="F32" s="623" t="s">
        <v>178</v>
      </c>
      <c r="G32" s="623"/>
      <c r="H32" s="623"/>
      <c r="M32" s="21"/>
    </row>
    <row r="33" spans="1:8" ht="17.25" customHeight="1">
      <c r="A33" s="81" t="s">
        <v>19</v>
      </c>
      <c r="B33" s="620" t="s">
        <v>163</v>
      </c>
      <c r="C33" s="621"/>
      <c r="D33" s="622"/>
      <c r="E33" s="90" t="s">
        <v>20</v>
      </c>
      <c r="F33" s="623" t="s">
        <v>178</v>
      </c>
      <c r="G33" s="623"/>
      <c r="H33" s="623"/>
    </row>
    <row r="34" spans="1:8" ht="17.25" customHeight="1">
      <c r="A34" s="81"/>
      <c r="B34" s="632"/>
      <c r="C34" s="633"/>
      <c r="D34" s="634"/>
      <c r="E34" s="90" t="s">
        <v>21</v>
      </c>
      <c r="F34" s="623" t="s">
        <v>197</v>
      </c>
      <c r="G34" s="623"/>
      <c r="H34" s="623"/>
    </row>
    <row r="35" spans="1:8" ht="17.25" customHeight="1">
      <c r="A35" s="81"/>
      <c r="B35" s="632"/>
      <c r="C35" s="633"/>
      <c r="D35" s="634"/>
      <c r="E35" s="90" t="s">
        <v>22</v>
      </c>
      <c r="F35" s="623" t="s">
        <v>188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161</v>
      </c>
      <c r="B38" s="625"/>
      <c r="C38" s="625"/>
      <c r="D38" s="626"/>
      <c r="E38" s="627" t="s">
        <v>52</v>
      </c>
      <c r="F38" s="628"/>
      <c r="G38" s="628"/>
      <c r="H38" s="629"/>
    </row>
    <row r="39" spans="1:8" ht="19.5" customHeight="1">
      <c r="A39" s="618" t="s">
        <v>165</v>
      </c>
      <c r="B39" s="618"/>
      <c r="C39" s="618"/>
      <c r="D39" s="600"/>
      <c r="E39" s="671" t="s">
        <v>199</v>
      </c>
      <c r="F39" s="671"/>
      <c r="G39" s="671"/>
      <c r="H39" s="672"/>
    </row>
    <row r="40" spans="1:8" ht="19.5" customHeight="1">
      <c r="A40" s="599"/>
      <c r="B40" s="599"/>
      <c r="C40" s="599"/>
      <c r="D40" s="600"/>
      <c r="E40" s="601" t="s">
        <v>200</v>
      </c>
      <c r="F40" s="601"/>
      <c r="G40" s="601"/>
      <c r="H40" s="602"/>
    </row>
    <row r="41" spans="1:8" ht="16.5" customHeight="1">
      <c r="A41" s="616"/>
      <c r="B41" s="599"/>
      <c r="C41" s="599"/>
      <c r="D41" s="600"/>
      <c r="E41" s="23" t="s">
        <v>210</v>
      </c>
      <c r="F41" s="93"/>
      <c r="G41" s="93"/>
      <c r="H41" s="94"/>
    </row>
    <row r="42" spans="1:8" ht="17.25" customHeight="1">
      <c r="A42" s="619" t="s">
        <v>166</v>
      </c>
      <c r="B42" s="619"/>
      <c r="C42" s="619"/>
      <c r="D42" s="615"/>
      <c r="E42" s="23"/>
      <c r="F42" s="93"/>
      <c r="G42" s="93"/>
      <c r="H42" s="94"/>
    </row>
    <row r="43" spans="1:8" ht="16.5" customHeight="1">
      <c r="A43" s="616" t="s">
        <v>167</v>
      </c>
      <c r="B43" s="599"/>
      <c r="C43" s="599"/>
      <c r="D43" s="600"/>
      <c r="E43" s="91" t="s">
        <v>201</v>
      </c>
      <c r="F43" s="91"/>
      <c r="G43" s="91"/>
      <c r="H43" s="92"/>
    </row>
    <row r="44" spans="1:8" ht="17.25" customHeight="1">
      <c r="A44" s="599" t="s">
        <v>168</v>
      </c>
      <c r="B44" s="599"/>
      <c r="C44" s="599"/>
      <c r="D44" s="600"/>
      <c r="E44" s="95" t="s">
        <v>202</v>
      </c>
      <c r="F44" s="95"/>
      <c r="G44" s="95"/>
      <c r="H44" s="96"/>
    </row>
    <row r="45" spans="1:8" ht="17.25" customHeight="1">
      <c r="A45" s="612"/>
      <c r="B45" s="612"/>
      <c r="C45" s="612"/>
      <c r="D45" s="613"/>
      <c r="E45" s="95" t="s">
        <v>203</v>
      </c>
      <c r="F45" s="95"/>
      <c r="G45" s="95"/>
      <c r="H45" s="96"/>
    </row>
    <row r="46" spans="1:8" ht="17.25" customHeight="1">
      <c r="A46" s="612"/>
      <c r="B46" s="612"/>
      <c r="C46" s="612"/>
      <c r="D46" s="613"/>
      <c r="E46" s="95"/>
      <c r="F46" s="95"/>
      <c r="G46" s="95"/>
      <c r="H46" s="96"/>
    </row>
    <row r="47" spans="1:8" ht="17.25" customHeight="1">
      <c r="A47" s="619" t="s">
        <v>169</v>
      </c>
      <c r="B47" s="619"/>
      <c r="C47" s="619"/>
      <c r="D47" s="615"/>
      <c r="E47" s="91" t="s">
        <v>204</v>
      </c>
      <c r="F47" s="91"/>
      <c r="G47" s="91"/>
      <c r="H47" s="92"/>
    </row>
    <row r="48" spans="1:8" ht="17.25" customHeight="1">
      <c r="A48" s="612"/>
      <c r="B48" s="612"/>
      <c r="C48" s="612"/>
      <c r="D48" s="613"/>
      <c r="E48" s="95" t="s">
        <v>205</v>
      </c>
      <c r="F48" s="95"/>
      <c r="G48" s="95"/>
      <c r="H48" s="96"/>
    </row>
    <row r="49" spans="1:8" ht="17.25" customHeight="1">
      <c r="A49" s="603"/>
      <c r="B49" s="603"/>
      <c r="C49" s="603"/>
      <c r="D49" s="604"/>
      <c r="E49" s="601" t="s">
        <v>208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 t="s">
        <v>206</v>
      </c>
      <c r="F50" s="601"/>
      <c r="G50" s="601"/>
      <c r="H50" s="602"/>
    </row>
    <row r="51" spans="1:8" ht="45.75" customHeight="1">
      <c r="A51" s="605" t="s">
        <v>10</v>
      </c>
      <c r="B51" s="605"/>
      <c r="C51" s="605"/>
      <c r="D51" s="606"/>
      <c r="E51" s="607" t="s">
        <v>207</v>
      </c>
      <c r="F51" s="608"/>
      <c r="G51" s="608"/>
      <c r="H51" s="609"/>
    </row>
    <row r="52" spans="1:8" s="34" customFormat="1" ht="22.5" customHeight="1">
      <c r="A52" s="610" t="s">
        <v>24</v>
      </c>
      <c r="B52" s="611"/>
      <c r="C52" s="611"/>
      <c r="D52" s="611"/>
      <c r="E52" s="611"/>
      <c r="F52" s="611"/>
      <c r="G52" s="32">
        <f>C59+G59</f>
        <v>70000</v>
      </c>
      <c r="H52" s="33"/>
    </row>
    <row r="53" spans="1:8" s="37" customFormat="1">
      <c r="A53" s="596" t="s">
        <v>25</v>
      </c>
      <c r="B53" s="35" t="s">
        <v>26</v>
      </c>
      <c r="C53" s="36" t="s">
        <v>27</v>
      </c>
      <c r="D53" s="36" t="s">
        <v>28</v>
      </c>
      <c r="E53" s="596" t="s">
        <v>29</v>
      </c>
      <c r="F53" s="35" t="s">
        <v>26</v>
      </c>
      <c r="G53" s="36" t="s">
        <v>27</v>
      </c>
      <c r="H53" s="36" t="s">
        <v>28</v>
      </c>
    </row>
    <row r="54" spans="1:8">
      <c r="A54" s="597"/>
      <c r="B54" s="38"/>
      <c r="C54" s="39"/>
      <c r="D54" s="36"/>
      <c r="E54" s="597"/>
      <c r="F54" s="38">
        <v>41399</v>
      </c>
      <c r="G54" s="39">
        <v>70000</v>
      </c>
      <c r="H54" s="40" t="s">
        <v>209</v>
      </c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41"/>
      <c r="G58" s="39"/>
      <c r="H58" s="41"/>
    </row>
    <row r="59" spans="1:8">
      <c r="A59" s="598"/>
      <c r="B59" s="42" t="s">
        <v>30</v>
      </c>
      <c r="C59" s="43">
        <f>SUM(C54:C58)</f>
        <v>0</v>
      </c>
      <c r="D59" s="41"/>
      <c r="E59" s="598"/>
      <c r="F59" s="42" t="s">
        <v>30</v>
      </c>
      <c r="G59" s="44">
        <f>SUM(G54:G58)</f>
        <v>70000</v>
      </c>
      <c r="H59" s="41"/>
    </row>
  </sheetData>
  <mergeCells count="85">
    <mergeCell ref="A53:A59"/>
    <mergeCell ref="E53:E59"/>
    <mergeCell ref="A49:D49"/>
    <mergeCell ref="E49:H49"/>
    <mergeCell ref="A50:D50"/>
    <mergeCell ref="E50:H50"/>
    <mergeCell ref="A51:D51"/>
    <mergeCell ref="E51:H51"/>
    <mergeCell ref="A52:F52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9"/>
  <sheetViews>
    <sheetView topLeftCell="A22" zoomScaleNormal="100" workbookViewId="0">
      <selection activeCell="K9" sqref="J9:K1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68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98"/>
      <c r="B3" s="98"/>
      <c r="C3" s="98"/>
      <c r="D3" s="98"/>
      <c r="E3" s="98"/>
      <c r="F3" s="98"/>
      <c r="G3" s="666" t="s">
        <v>213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99" t="s">
        <v>6</v>
      </c>
      <c r="E8" s="99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</v>
      </c>
      <c r="C9" s="662"/>
      <c r="D9" s="8" t="s">
        <v>211</v>
      </c>
      <c r="E9" s="99">
        <v>2</v>
      </c>
      <c r="F9" s="623"/>
      <c r="G9" s="623"/>
      <c r="H9" s="623"/>
    </row>
    <row r="10" spans="1:8" ht="17.25">
      <c r="A10" s="668"/>
      <c r="B10" s="661">
        <v>0.5</v>
      </c>
      <c r="C10" s="662"/>
      <c r="D10" s="8" t="s">
        <v>212</v>
      </c>
      <c r="E10" s="9">
        <v>5</v>
      </c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99"/>
      <c r="E12" s="99"/>
      <c r="F12" s="670"/>
      <c r="G12" s="670"/>
      <c r="H12" s="670"/>
    </row>
    <row r="13" spans="1:8" ht="17.25">
      <c r="A13" s="668"/>
      <c r="B13" s="661"/>
      <c r="C13" s="662"/>
      <c r="D13" s="97"/>
      <c r="E13" s="100"/>
      <c r="F13" s="663"/>
      <c r="G13" s="663"/>
      <c r="H13" s="663"/>
    </row>
    <row r="14" spans="1:8" ht="17.25">
      <c r="A14" s="668"/>
      <c r="B14" s="661"/>
      <c r="C14" s="662"/>
      <c r="D14" s="97"/>
      <c r="E14" s="100"/>
      <c r="F14" s="663"/>
      <c r="G14" s="663"/>
      <c r="H14" s="663"/>
    </row>
    <row r="15" spans="1:8" ht="17.25">
      <c r="A15" s="668"/>
      <c r="B15" s="661"/>
      <c r="C15" s="662"/>
      <c r="D15" s="97"/>
      <c r="E15" s="100"/>
      <c r="F15" s="663"/>
      <c r="G15" s="663"/>
      <c r="H15" s="663"/>
    </row>
    <row r="16" spans="1:8" ht="17.25">
      <c r="A16" s="668"/>
      <c r="B16" s="661"/>
      <c r="C16" s="662"/>
      <c r="D16" s="13"/>
      <c r="E16" s="100"/>
      <c r="F16" s="658"/>
      <c r="G16" s="659"/>
      <c r="H16" s="660"/>
    </row>
    <row r="17" spans="1:13" ht="17.25">
      <c r="A17" s="669"/>
      <c r="B17" s="661"/>
      <c r="C17" s="662"/>
      <c r="D17" s="14"/>
      <c r="E17" s="100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100"/>
      <c r="F18" s="651"/>
      <c r="G18" s="652"/>
      <c r="H18" s="653"/>
    </row>
    <row r="19" spans="1:13" ht="17.25">
      <c r="A19" s="642"/>
      <c r="B19" s="661"/>
      <c r="C19" s="662"/>
      <c r="D19" s="16"/>
      <c r="E19" s="100"/>
      <c r="F19" s="651"/>
      <c r="G19" s="652"/>
      <c r="H19" s="653"/>
    </row>
    <row r="20" spans="1:13" ht="17.25">
      <c r="A20" s="642"/>
      <c r="B20" s="661"/>
      <c r="C20" s="662"/>
      <c r="D20" s="17"/>
      <c r="E20" s="100"/>
      <c r="F20" s="651"/>
      <c r="G20" s="652"/>
      <c r="H20" s="653"/>
    </row>
    <row r="21" spans="1:13" ht="17.25">
      <c r="A21" s="642"/>
      <c r="B21" s="661"/>
      <c r="C21" s="662"/>
      <c r="D21" s="18"/>
      <c r="E21" s="100"/>
      <c r="F21" s="651"/>
      <c r="G21" s="652"/>
      <c r="H21" s="653"/>
    </row>
    <row r="22" spans="1:13" ht="17.25">
      <c r="A22" s="642"/>
      <c r="B22" s="661"/>
      <c r="C22" s="662"/>
      <c r="D22" s="18"/>
      <c r="E22" s="100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100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100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100"/>
      <c r="F25" s="651"/>
      <c r="G25" s="652"/>
      <c r="H25" s="653"/>
    </row>
    <row r="26" spans="1:13" ht="17.25">
      <c r="A26" s="645"/>
      <c r="B26" s="654"/>
      <c r="C26" s="655"/>
      <c r="D26" s="20"/>
      <c r="E26" s="100"/>
      <c r="F26" s="623"/>
      <c r="G26" s="623"/>
      <c r="H26" s="623"/>
    </row>
    <row r="27" spans="1:13" ht="17.25" customHeight="1">
      <c r="A27" s="642" t="s">
        <v>215</v>
      </c>
      <c r="B27" s="643"/>
      <c r="C27" s="643"/>
      <c r="D27" s="644"/>
      <c r="E27" s="642" t="s">
        <v>233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99" t="s">
        <v>11</v>
      </c>
      <c r="B29" s="620" t="s">
        <v>216</v>
      </c>
      <c r="C29" s="621"/>
      <c r="D29" s="622"/>
      <c r="E29" s="101" t="s">
        <v>12</v>
      </c>
      <c r="F29" s="623" t="s">
        <v>235</v>
      </c>
      <c r="G29" s="623"/>
      <c r="H29" s="623"/>
    </row>
    <row r="30" spans="1:13" ht="17.25" customHeight="1">
      <c r="A30" s="99" t="s">
        <v>13</v>
      </c>
      <c r="B30" s="620" t="s">
        <v>217</v>
      </c>
      <c r="C30" s="621"/>
      <c r="D30" s="622"/>
      <c r="E30" s="101" t="s">
        <v>14</v>
      </c>
      <c r="F30" s="623" t="s">
        <v>234</v>
      </c>
      <c r="G30" s="623"/>
      <c r="H30" s="623"/>
    </row>
    <row r="31" spans="1:13" ht="17.25" customHeight="1">
      <c r="A31" s="99" t="s">
        <v>15</v>
      </c>
      <c r="B31" s="620" t="s">
        <v>218</v>
      </c>
      <c r="C31" s="621"/>
      <c r="D31" s="622"/>
      <c r="E31" s="101" t="s">
        <v>16</v>
      </c>
      <c r="F31" s="623" t="s">
        <v>181</v>
      </c>
      <c r="G31" s="623"/>
      <c r="H31" s="623"/>
      <c r="M31" s="21"/>
    </row>
    <row r="32" spans="1:13" ht="17.25" customHeight="1">
      <c r="A32" s="99" t="s">
        <v>17</v>
      </c>
      <c r="B32" s="620" t="s">
        <v>219</v>
      </c>
      <c r="C32" s="630"/>
      <c r="D32" s="631"/>
      <c r="E32" s="101" t="s">
        <v>18</v>
      </c>
      <c r="F32" s="623" t="s">
        <v>236</v>
      </c>
      <c r="G32" s="623"/>
      <c r="H32" s="623"/>
      <c r="M32" s="21"/>
    </row>
    <row r="33" spans="1:8" ht="17.25" customHeight="1">
      <c r="A33" s="99" t="s">
        <v>19</v>
      </c>
      <c r="B33" s="620" t="s">
        <v>163</v>
      </c>
      <c r="C33" s="621"/>
      <c r="D33" s="622"/>
      <c r="E33" s="101" t="s">
        <v>20</v>
      </c>
      <c r="F33" s="623" t="s">
        <v>237</v>
      </c>
      <c r="G33" s="623"/>
      <c r="H33" s="623"/>
    </row>
    <row r="34" spans="1:8" ht="17.25" customHeight="1">
      <c r="A34" s="99"/>
      <c r="B34" s="632"/>
      <c r="C34" s="633"/>
      <c r="D34" s="634"/>
      <c r="E34" s="101" t="s">
        <v>21</v>
      </c>
      <c r="F34" s="623" t="s">
        <v>238</v>
      </c>
      <c r="G34" s="623"/>
      <c r="H34" s="623"/>
    </row>
    <row r="35" spans="1:8" ht="17.25" customHeight="1">
      <c r="A35" s="99"/>
      <c r="B35" s="632"/>
      <c r="C35" s="633"/>
      <c r="D35" s="634"/>
      <c r="E35" s="101" t="s">
        <v>22</v>
      </c>
      <c r="F35" s="623" t="s">
        <v>239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214</v>
      </c>
      <c r="B38" s="625"/>
      <c r="C38" s="625"/>
      <c r="D38" s="626"/>
      <c r="E38" s="627" t="s">
        <v>52</v>
      </c>
      <c r="F38" s="628"/>
      <c r="G38" s="628"/>
      <c r="H38" s="629"/>
    </row>
    <row r="39" spans="1:8" ht="19.5" customHeight="1">
      <c r="A39" s="618" t="s">
        <v>220</v>
      </c>
      <c r="B39" s="618"/>
      <c r="C39" s="618"/>
      <c r="D39" s="600"/>
      <c r="E39" s="671" t="s">
        <v>227</v>
      </c>
      <c r="F39" s="671"/>
      <c r="G39" s="671"/>
      <c r="H39" s="672"/>
    </row>
    <row r="40" spans="1:8" ht="19.5" customHeight="1">
      <c r="A40" s="599" t="s">
        <v>221</v>
      </c>
      <c r="B40" s="599"/>
      <c r="C40" s="599"/>
      <c r="D40" s="600"/>
      <c r="E40" s="601"/>
      <c r="F40" s="601"/>
      <c r="G40" s="601"/>
      <c r="H40" s="602"/>
    </row>
    <row r="41" spans="1:8" ht="16.5" customHeight="1">
      <c r="A41" s="616"/>
      <c r="B41" s="599"/>
      <c r="C41" s="599"/>
      <c r="D41" s="600"/>
      <c r="E41" s="110" t="s">
        <v>228</v>
      </c>
      <c r="F41" s="108"/>
      <c r="G41" s="108"/>
      <c r="H41" s="109"/>
    </row>
    <row r="42" spans="1:8" ht="17.25" customHeight="1">
      <c r="A42" s="619" t="s">
        <v>222</v>
      </c>
      <c r="B42" s="619"/>
      <c r="C42" s="619"/>
      <c r="D42" s="615"/>
      <c r="E42" s="23"/>
      <c r="F42" s="104"/>
      <c r="G42" s="104"/>
      <c r="H42" s="105"/>
    </row>
    <row r="43" spans="1:8" ht="16.5" customHeight="1">
      <c r="A43" s="616" t="s">
        <v>223</v>
      </c>
      <c r="B43" s="599"/>
      <c r="C43" s="599"/>
      <c r="D43" s="600"/>
      <c r="E43" s="102" t="s">
        <v>229</v>
      </c>
      <c r="F43" s="102"/>
      <c r="G43" s="102"/>
      <c r="H43" s="103"/>
    </row>
    <row r="44" spans="1:8" ht="17.25" customHeight="1">
      <c r="A44" s="599" t="s">
        <v>224</v>
      </c>
      <c r="B44" s="599"/>
      <c r="C44" s="599"/>
      <c r="D44" s="600"/>
      <c r="E44" s="106"/>
      <c r="F44" s="106"/>
      <c r="G44" s="106"/>
      <c r="H44" s="107"/>
    </row>
    <row r="45" spans="1:8" ht="17.25" customHeight="1">
      <c r="A45" s="612" t="s">
        <v>225</v>
      </c>
      <c r="B45" s="612"/>
      <c r="C45" s="612"/>
      <c r="D45" s="613"/>
      <c r="E45" s="102" t="s">
        <v>230</v>
      </c>
      <c r="F45" s="102"/>
      <c r="G45" s="102"/>
      <c r="H45" s="103"/>
    </row>
    <row r="46" spans="1:8" ht="17.25" customHeight="1">
      <c r="A46" s="612" t="s">
        <v>226</v>
      </c>
      <c r="B46" s="612"/>
      <c r="C46" s="612"/>
      <c r="D46" s="613"/>
      <c r="E46" s="106" t="s">
        <v>231</v>
      </c>
      <c r="F46" s="106"/>
      <c r="G46" s="106"/>
      <c r="H46" s="107"/>
    </row>
    <row r="47" spans="1:8" ht="17.25" customHeight="1">
      <c r="A47" s="619"/>
      <c r="B47" s="619"/>
      <c r="C47" s="619"/>
      <c r="D47" s="615"/>
      <c r="E47" s="106" t="s">
        <v>232</v>
      </c>
      <c r="F47" s="106"/>
      <c r="G47" s="106"/>
      <c r="H47" s="107"/>
    </row>
    <row r="48" spans="1:8" ht="17.25" customHeight="1">
      <c r="A48" s="612"/>
      <c r="B48" s="612"/>
      <c r="C48" s="612"/>
      <c r="D48" s="613"/>
      <c r="E48" s="106"/>
      <c r="F48" s="106"/>
      <c r="G48" s="106"/>
      <c r="H48" s="107"/>
    </row>
    <row r="49" spans="1:8" ht="17.25" customHeight="1">
      <c r="A49" s="603"/>
      <c r="B49" s="603"/>
      <c r="C49" s="603"/>
      <c r="D49" s="604"/>
      <c r="E49" s="601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45.75" customHeight="1">
      <c r="A51" s="605"/>
      <c r="B51" s="605"/>
      <c r="C51" s="605"/>
      <c r="D51" s="606"/>
      <c r="E51" s="607"/>
      <c r="F51" s="608"/>
      <c r="G51" s="608"/>
      <c r="H51" s="609"/>
    </row>
    <row r="52" spans="1:8" s="34" customFormat="1" ht="22.5" customHeight="1">
      <c r="A52" s="610" t="s">
        <v>24</v>
      </c>
      <c r="B52" s="611"/>
      <c r="C52" s="611"/>
      <c r="D52" s="611"/>
      <c r="E52" s="611"/>
      <c r="F52" s="611"/>
      <c r="G52" s="32">
        <f>C59+G59</f>
        <v>0</v>
      </c>
      <c r="H52" s="33"/>
    </row>
    <row r="53" spans="1:8" s="37" customFormat="1">
      <c r="A53" s="596" t="s">
        <v>25</v>
      </c>
      <c r="B53" s="35" t="s">
        <v>26</v>
      </c>
      <c r="C53" s="36" t="s">
        <v>27</v>
      </c>
      <c r="D53" s="36" t="s">
        <v>28</v>
      </c>
      <c r="E53" s="596" t="s">
        <v>29</v>
      </c>
      <c r="F53" s="35" t="s">
        <v>26</v>
      </c>
      <c r="G53" s="36" t="s">
        <v>27</v>
      </c>
      <c r="H53" s="36" t="s">
        <v>28</v>
      </c>
    </row>
    <row r="54" spans="1:8">
      <c r="A54" s="597"/>
      <c r="B54" s="38"/>
      <c r="C54" s="39"/>
      <c r="D54" s="36"/>
      <c r="E54" s="597"/>
      <c r="F54" s="38"/>
      <c r="G54" s="39"/>
      <c r="H54" s="40"/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41"/>
      <c r="G58" s="39"/>
      <c r="H58" s="41"/>
    </row>
    <row r="59" spans="1:8">
      <c r="A59" s="598"/>
      <c r="B59" s="42" t="s">
        <v>30</v>
      </c>
      <c r="C59" s="43">
        <f>SUM(C54:C58)</f>
        <v>0</v>
      </c>
      <c r="D59" s="41"/>
      <c r="E59" s="598"/>
      <c r="F59" s="42" t="s">
        <v>30</v>
      </c>
      <c r="G59" s="44">
        <f>SUM(G54:G58)</f>
        <v>0</v>
      </c>
      <c r="H59" s="41"/>
    </row>
  </sheetData>
  <mergeCells count="85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2:F52"/>
    <mergeCell ref="A53:A59"/>
    <mergeCell ref="E53:E59"/>
    <mergeCell ref="A49:D49"/>
    <mergeCell ref="E49:H49"/>
    <mergeCell ref="A50:D50"/>
    <mergeCell ref="E50:H50"/>
    <mergeCell ref="A51:D51"/>
    <mergeCell ref="E51:H51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9"/>
  <sheetViews>
    <sheetView zoomScaleNormal="100" workbookViewId="0">
      <selection activeCell="L21" sqref="L21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12"/>
      <c r="B3" s="112"/>
      <c r="C3" s="112"/>
      <c r="D3" s="112"/>
      <c r="E3" s="112"/>
      <c r="F3" s="112"/>
      <c r="G3" s="666" t="s">
        <v>240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113" t="s">
        <v>6</v>
      </c>
      <c r="E8" s="113" t="s">
        <v>7</v>
      </c>
      <c r="F8" s="668" t="s">
        <v>8</v>
      </c>
      <c r="G8" s="668"/>
      <c r="H8" s="668"/>
    </row>
    <row r="9" spans="1:8" ht="17.25" customHeight="1">
      <c r="A9" s="668"/>
      <c r="B9" s="661">
        <v>0.45833333333333331</v>
      </c>
      <c r="C9" s="662"/>
      <c r="D9" s="8" t="s">
        <v>302</v>
      </c>
      <c r="E9" s="113">
        <v>10</v>
      </c>
      <c r="F9" s="623" t="s">
        <v>303</v>
      </c>
      <c r="G9" s="623"/>
      <c r="H9" s="623"/>
    </row>
    <row r="10" spans="1:8" ht="17.25">
      <c r="A10" s="668"/>
      <c r="B10" s="661"/>
      <c r="C10" s="662"/>
      <c r="D10" s="8"/>
      <c r="E10" s="9"/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113"/>
      <c r="E12" s="113"/>
      <c r="F12" s="670"/>
      <c r="G12" s="670"/>
      <c r="H12" s="670"/>
    </row>
    <row r="13" spans="1:8" ht="17.25">
      <c r="A13" s="668"/>
      <c r="B13" s="661"/>
      <c r="C13" s="662"/>
      <c r="D13" s="111"/>
      <c r="E13" s="114"/>
      <c r="F13" s="663"/>
      <c r="G13" s="663"/>
      <c r="H13" s="663"/>
    </row>
    <row r="14" spans="1:8" ht="17.25">
      <c r="A14" s="668"/>
      <c r="B14" s="661"/>
      <c r="C14" s="662"/>
      <c r="D14" s="111"/>
      <c r="E14" s="114"/>
      <c r="F14" s="663"/>
      <c r="G14" s="663"/>
      <c r="H14" s="663"/>
    </row>
    <row r="15" spans="1:8" ht="17.25">
      <c r="A15" s="668"/>
      <c r="B15" s="661"/>
      <c r="C15" s="662"/>
      <c r="D15" s="111"/>
      <c r="E15" s="114"/>
      <c r="F15" s="663"/>
      <c r="G15" s="663"/>
      <c r="H15" s="663"/>
    </row>
    <row r="16" spans="1:8" ht="17.25">
      <c r="A16" s="668"/>
      <c r="B16" s="661"/>
      <c r="C16" s="662"/>
      <c r="D16" s="13"/>
      <c r="E16" s="114"/>
      <c r="F16" s="658"/>
      <c r="G16" s="659"/>
      <c r="H16" s="660"/>
    </row>
    <row r="17" spans="1:13" ht="17.25">
      <c r="A17" s="669"/>
      <c r="B17" s="661"/>
      <c r="C17" s="662"/>
      <c r="D17" s="14"/>
      <c r="E17" s="114"/>
      <c r="F17" s="663"/>
      <c r="G17" s="663"/>
      <c r="H17" s="663"/>
    </row>
    <row r="18" spans="1:13" ht="17.25" customHeight="1">
      <c r="A18" s="648" t="s">
        <v>9</v>
      </c>
      <c r="B18" s="661"/>
      <c r="C18" s="662"/>
      <c r="D18" s="15"/>
      <c r="E18" s="114"/>
      <c r="F18" s="651"/>
      <c r="G18" s="652"/>
      <c r="H18" s="653"/>
    </row>
    <row r="19" spans="1:13" ht="17.25">
      <c r="A19" s="642"/>
      <c r="B19" s="661"/>
      <c r="C19" s="662"/>
      <c r="D19" s="16"/>
      <c r="E19" s="114"/>
      <c r="F19" s="651"/>
      <c r="G19" s="652"/>
      <c r="H19" s="653"/>
    </row>
    <row r="20" spans="1:13" ht="17.25">
      <c r="A20" s="642"/>
      <c r="B20" s="661"/>
      <c r="C20" s="662"/>
      <c r="D20" s="17"/>
      <c r="E20" s="114"/>
      <c r="F20" s="651"/>
      <c r="G20" s="652"/>
      <c r="H20" s="653"/>
    </row>
    <row r="21" spans="1:13" ht="17.25">
      <c r="A21" s="642"/>
      <c r="B21" s="661"/>
      <c r="C21" s="662"/>
      <c r="D21" s="18"/>
      <c r="E21" s="114"/>
      <c r="F21" s="651"/>
      <c r="G21" s="652"/>
      <c r="H21" s="653"/>
    </row>
    <row r="22" spans="1:13" ht="17.25">
      <c r="A22" s="642"/>
      <c r="B22" s="661"/>
      <c r="C22" s="662"/>
      <c r="D22" s="18"/>
      <c r="E22" s="114"/>
      <c r="F22" s="651"/>
      <c r="G22" s="652"/>
      <c r="H22" s="653"/>
    </row>
    <row r="23" spans="1:13" ht="17.25" customHeight="1">
      <c r="A23" s="642"/>
      <c r="B23" s="661"/>
      <c r="C23" s="662"/>
      <c r="D23" s="18"/>
      <c r="E23" s="114"/>
      <c r="F23" s="664"/>
      <c r="G23" s="659"/>
      <c r="H23" s="660"/>
    </row>
    <row r="24" spans="1:13" ht="17.25" customHeight="1">
      <c r="A24" s="642"/>
      <c r="B24" s="656"/>
      <c r="C24" s="657"/>
      <c r="D24" s="18"/>
      <c r="E24" s="114"/>
      <c r="F24" s="658"/>
      <c r="G24" s="659"/>
      <c r="H24" s="660"/>
    </row>
    <row r="25" spans="1:13" ht="17.25" customHeight="1">
      <c r="A25" s="642"/>
      <c r="B25" s="656"/>
      <c r="C25" s="657"/>
      <c r="D25" s="19"/>
      <c r="E25" s="114"/>
      <c r="F25" s="651"/>
      <c r="G25" s="652"/>
      <c r="H25" s="653"/>
    </row>
    <row r="26" spans="1:13" ht="17.25">
      <c r="A26" s="645"/>
      <c r="B26" s="654"/>
      <c r="C26" s="655"/>
      <c r="D26" s="20"/>
      <c r="E26" s="114"/>
      <c r="F26" s="623"/>
      <c r="G26" s="623"/>
      <c r="H26" s="623"/>
    </row>
    <row r="27" spans="1:13" ht="17.25" customHeight="1">
      <c r="A27" s="642" t="s">
        <v>241</v>
      </c>
      <c r="B27" s="643"/>
      <c r="C27" s="643"/>
      <c r="D27" s="644"/>
      <c r="E27" s="642" t="s">
        <v>242</v>
      </c>
      <c r="F27" s="643"/>
      <c r="G27" s="643"/>
      <c r="H27" s="644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115" t="s">
        <v>243</v>
      </c>
      <c r="B29" s="620" t="s">
        <v>244</v>
      </c>
      <c r="C29" s="621"/>
      <c r="D29" s="622"/>
      <c r="E29" s="115" t="s">
        <v>245</v>
      </c>
      <c r="F29" s="623" t="s">
        <v>246</v>
      </c>
      <c r="G29" s="623"/>
      <c r="H29" s="623"/>
    </row>
    <row r="30" spans="1:13" ht="17.25" customHeight="1">
      <c r="A30" s="115" t="s">
        <v>247</v>
      </c>
      <c r="B30" s="620" t="s">
        <v>248</v>
      </c>
      <c r="C30" s="621"/>
      <c r="D30" s="622"/>
      <c r="E30" s="115" t="s">
        <v>249</v>
      </c>
      <c r="F30" s="623" t="s">
        <v>250</v>
      </c>
      <c r="G30" s="623"/>
      <c r="H30" s="623"/>
    </row>
    <row r="31" spans="1:13" ht="17.25" customHeight="1">
      <c r="A31" s="115" t="s">
        <v>251</v>
      </c>
      <c r="B31" s="620" t="s">
        <v>252</v>
      </c>
      <c r="C31" s="621"/>
      <c r="D31" s="622"/>
      <c r="E31" s="115" t="s">
        <v>253</v>
      </c>
      <c r="F31" s="623" t="s">
        <v>254</v>
      </c>
      <c r="G31" s="623"/>
      <c r="H31" s="623"/>
      <c r="M31" s="21"/>
    </row>
    <row r="32" spans="1:13" ht="17.25" customHeight="1">
      <c r="A32" s="115" t="s">
        <v>255</v>
      </c>
      <c r="B32" s="620" t="s">
        <v>256</v>
      </c>
      <c r="C32" s="630"/>
      <c r="D32" s="631"/>
      <c r="E32" s="115" t="s">
        <v>257</v>
      </c>
      <c r="F32" s="623" t="s">
        <v>258</v>
      </c>
      <c r="G32" s="623"/>
      <c r="H32" s="623"/>
      <c r="M32" s="21"/>
    </row>
    <row r="33" spans="1:8" ht="17.25" customHeight="1">
      <c r="A33" s="115" t="s">
        <v>259</v>
      </c>
      <c r="B33" s="620" t="s">
        <v>248</v>
      </c>
      <c r="C33" s="621"/>
      <c r="D33" s="622"/>
      <c r="E33" s="115" t="s">
        <v>260</v>
      </c>
      <c r="F33" s="623" t="s">
        <v>261</v>
      </c>
      <c r="G33" s="623"/>
      <c r="H33" s="623"/>
    </row>
    <row r="34" spans="1:8" ht="17.25" customHeight="1">
      <c r="A34" s="115"/>
      <c r="B34" s="632"/>
      <c r="C34" s="633"/>
      <c r="D34" s="634"/>
      <c r="E34" s="115" t="s">
        <v>262</v>
      </c>
      <c r="F34" s="623" t="s">
        <v>263</v>
      </c>
      <c r="G34" s="623"/>
      <c r="H34" s="623"/>
    </row>
    <row r="35" spans="1:8" ht="17.25" customHeight="1">
      <c r="A35" s="115"/>
      <c r="B35" s="632"/>
      <c r="C35" s="633"/>
      <c r="D35" s="634"/>
      <c r="E35" s="115" t="s">
        <v>264</v>
      </c>
      <c r="F35" s="623" t="s">
        <v>265</v>
      </c>
      <c r="G35" s="623"/>
      <c r="H35" s="623"/>
    </row>
    <row r="36" spans="1:8">
      <c r="A36" s="22"/>
      <c r="B36" s="635"/>
      <c r="C36" s="636"/>
      <c r="D36" s="637"/>
      <c r="E36" s="22"/>
      <c r="F36" s="638"/>
      <c r="G36" s="638"/>
      <c r="H36" s="638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266</v>
      </c>
      <c r="B38" s="625"/>
      <c r="C38" s="625"/>
      <c r="D38" s="626"/>
      <c r="E38" s="627" t="s">
        <v>267</v>
      </c>
      <c r="F38" s="628"/>
      <c r="G38" s="628"/>
      <c r="H38" s="629"/>
    </row>
    <row r="39" spans="1:8" ht="19.5" customHeight="1">
      <c r="A39" s="618" t="s">
        <v>268</v>
      </c>
      <c r="B39" s="618"/>
      <c r="C39" s="618"/>
      <c r="D39" s="600"/>
      <c r="E39" s="671" t="s">
        <v>269</v>
      </c>
      <c r="F39" s="671"/>
      <c r="G39" s="671"/>
      <c r="H39" s="672"/>
    </row>
    <row r="40" spans="1:8" ht="19.5" customHeight="1">
      <c r="A40" s="599" t="s">
        <v>270</v>
      </c>
      <c r="B40" s="599"/>
      <c r="C40" s="599"/>
      <c r="D40" s="600"/>
      <c r="E40" s="601" t="s">
        <v>271</v>
      </c>
      <c r="F40" s="601"/>
      <c r="G40" s="601"/>
      <c r="H40" s="602"/>
    </row>
    <row r="41" spans="1:8" ht="16.5" customHeight="1">
      <c r="A41" s="616"/>
      <c r="B41" s="599"/>
      <c r="C41" s="599"/>
      <c r="D41" s="600"/>
      <c r="E41" s="23" t="s">
        <v>281</v>
      </c>
      <c r="F41" s="118"/>
      <c r="G41" s="118"/>
      <c r="H41" s="119"/>
    </row>
    <row r="42" spans="1:8" ht="17.25" customHeight="1">
      <c r="A42" s="619" t="s">
        <v>272</v>
      </c>
      <c r="B42" s="619"/>
      <c r="C42" s="619"/>
      <c r="D42" s="615"/>
      <c r="E42" s="23" t="s">
        <v>280</v>
      </c>
      <c r="F42" s="118"/>
      <c r="G42" s="118"/>
      <c r="H42" s="119"/>
    </row>
    <row r="43" spans="1:8" ht="16.5" customHeight="1">
      <c r="A43" s="616"/>
      <c r="B43" s="599"/>
      <c r="C43" s="599"/>
      <c r="D43" s="600"/>
      <c r="E43" s="120" t="s">
        <v>273</v>
      </c>
      <c r="F43" s="120"/>
      <c r="G43" s="120"/>
      <c r="H43" s="121"/>
    </row>
    <row r="44" spans="1:8" ht="17.25" customHeight="1">
      <c r="A44" s="599"/>
      <c r="B44" s="599"/>
      <c r="C44" s="599"/>
      <c r="D44" s="600"/>
      <c r="E44" s="120"/>
      <c r="F44" s="120"/>
      <c r="G44" s="120"/>
      <c r="H44" s="121"/>
    </row>
    <row r="45" spans="1:8" ht="17.25" customHeight="1">
      <c r="A45" s="612"/>
      <c r="B45" s="612"/>
      <c r="C45" s="612"/>
      <c r="D45" s="613"/>
      <c r="E45" s="116" t="s">
        <v>274</v>
      </c>
      <c r="F45" s="116"/>
      <c r="G45" s="116"/>
      <c r="H45" s="117"/>
    </row>
    <row r="46" spans="1:8" ht="17.25" customHeight="1">
      <c r="A46" s="612"/>
      <c r="B46" s="612"/>
      <c r="C46" s="612"/>
      <c r="D46" s="613"/>
      <c r="E46" s="120" t="s">
        <v>275</v>
      </c>
      <c r="F46" s="120"/>
      <c r="G46" s="120"/>
      <c r="H46" s="121"/>
    </row>
    <row r="47" spans="1:8" ht="17.25" customHeight="1">
      <c r="A47" s="612"/>
      <c r="B47" s="612"/>
      <c r="C47" s="612"/>
      <c r="D47" s="613"/>
      <c r="E47" s="120" t="s">
        <v>276</v>
      </c>
      <c r="F47" s="120"/>
      <c r="G47" s="120"/>
      <c r="H47" s="121"/>
    </row>
    <row r="48" spans="1:8" ht="17.25" customHeight="1">
      <c r="A48" s="612"/>
      <c r="B48" s="612"/>
      <c r="C48" s="612"/>
      <c r="D48" s="613"/>
      <c r="E48" s="116" t="s">
        <v>277</v>
      </c>
      <c r="F48" s="116"/>
      <c r="G48" s="116"/>
      <c r="H48" s="117"/>
    </row>
    <row r="49" spans="1:8" ht="17.25" customHeight="1">
      <c r="A49" s="603"/>
      <c r="B49" s="603"/>
      <c r="C49" s="603"/>
      <c r="D49" s="604"/>
      <c r="E49" s="601" t="s">
        <v>278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 t="s">
        <v>279</v>
      </c>
      <c r="F50" s="601"/>
      <c r="G50" s="601"/>
      <c r="H50" s="602"/>
    </row>
    <row r="51" spans="1:8" ht="17.25" customHeight="1">
      <c r="A51" s="605"/>
      <c r="B51" s="605"/>
      <c r="C51" s="605"/>
      <c r="D51" s="606"/>
      <c r="E51" s="607"/>
      <c r="F51" s="608"/>
      <c r="G51" s="608"/>
      <c r="H51" s="609"/>
    </row>
    <row r="52" spans="1:8" s="34" customFormat="1" ht="22.5" customHeight="1">
      <c r="A52" s="610" t="s">
        <v>24</v>
      </c>
      <c r="B52" s="611"/>
      <c r="C52" s="611"/>
      <c r="D52" s="611"/>
      <c r="E52" s="611"/>
      <c r="F52" s="611"/>
      <c r="G52" s="32">
        <f>C59+G59</f>
        <v>0</v>
      </c>
      <c r="H52" s="33"/>
    </row>
    <row r="53" spans="1:8" s="37" customFormat="1">
      <c r="A53" s="596" t="s">
        <v>25</v>
      </c>
      <c r="B53" s="35" t="s">
        <v>26</v>
      </c>
      <c r="C53" s="36" t="s">
        <v>27</v>
      </c>
      <c r="D53" s="36" t="s">
        <v>28</v>
      </c>
      <c r="E53" s="596" t="s">
        <v>29</v>
      </c>
      <c r="F53" s="35" t="s">
        <v>26</v>
      </c>
      <c r="G53" s="36" t="s">
        <v>27</v>
      </c>
      <c r="H53" s="36" t="s">
        <v>28</v>
      </c>
    </row>
    <row r="54" spans="1:8">
      <c r="A54" s="597"/>
      <c r="B54" s="38"/>
      <c r="C54" s="39"/>
      <c r="D54" s="36"/>
      <c r="E54" s="597"/>
      <c r="F54" s="38"/>
      <c r="G54" s="39"/>
      <c r="H54" s="40"/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41"/>
      <c r="G58" s="39"/>
      <c r="H58" s="41"/>
    </row>
    <row r="59" spans="1:8">
      <c r="A59" s="598"/>
      <c r="B59" s="42" t="s">
        <v>30</v>
      </c>
      <c r="C59" s="43">
        <f>SUM(C54:C58)</f>
        <v>0</v>
      </c>
      <c r="D59" s="41"/>
      <c r="E59" s="598"/>
      <c r="F59" s="42" t="s">
        <v>30</v>
      </c>
      <c r="G59" s="44">
        <f>SUM(G54:G58)</f>
        <v>0</v>
      </c>
      <c r="H59" s="41"/>
    </row>
  </sheetData>
  <mergeCells count="85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3:A59"/>
    <mergeCell ref="E53:E59"/>
    <mergeCell ref="A49:D49"/>
    <mergeCell ref="E49:H49"/>
    <mergeCell ref="A50:D50"/>
    <mergeCell ref="E50:H50"/>
    <mergeCell ref="A51:D51"/>
    <mergeCell ref="E51:H51"/>
    <mergeCell ref="A52:F52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9"/>
  <sheetViews>
    <sheetView topLeftCell="A25" zoomScaleNormal="100" workbookViewId="0">
      <selection activeCell="F38" sqref="E38:H39"/>
    </sheetView>
  </sheetViews>
  <sheetFormatPr defaultRowHeight="16.5"/>
  <cols>
    <col min="2" max="2" width="21.625" customWidth="1"/>
    <col min="3" max="3" width="11.375" hidden="1" customWidth="1"/>
    <col min="4" max="4" width="24.5" customWidth="1"/>
    <col min="5" max="5" width="10.25" customWidth="1"/>
    <col min="6" max="6" width="9.875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38"/>
      <c r="B3" s="138"/>
      <c r="C3" s="138"/>
      <c r="D3" s="138"/>
      <c r="E3" s="138"/>
      <c r="F3" s="138"/>
      <c r="G3" s="666" t="s">
        <v>337</v>
      </c>
      <c r="H3" s="666"/>
    </row>
    <row r="4" spans="1:8" ht="31.5">
      <c r="A4" s="2"/>
      <c r="B4" s="2"/>
      <c r="C4" s="2"/>
      <c r="D4" s="2"/>
      <c r="E4" s="2"/>
      <c r="F4" s="2"/>
      <c r="G4" s="3" t="s">
        <v>282</v>
      </c>
      <c r="H4" s="4" t="s">
        <v>283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139"/>
      <c r="B7" s="139"/>
      <c r="C7" s="139"/>
      <c r="D7" s="139"/>
      <c r="E7" s="139"/>
      <c r="F7" s="139"/>
      <c r="G7" s="139"/>
      <c r="H7" s="139"/>
    </row>
    <row r="8" spans="1:8" ht="17.25">
      <c r="A8" s="684" t="s">
        <v>284</v>
      </c>
      <c r="B8" s="147" t="s">
        <v>285</v>
      </c>
      <c r="C8" s="144"/>
      <c r="D8" s="140" t="s">
        <v>286</v>
      </c>
      <c r="E8" s="140" t="s">
        <v>287</v>
      </c>
      <c r="F8" s="669" t="s">
        <v>288</v>
      </c>
      <c r="G8" s="687"/>
      <c r="H8" s="688"/>
    </row>
    <row r="9" spans="1:8" ht="17.25" customHeight="1">
      <c r="A9" s="685"/>
      <c r="B9" s="148">
        <v>8.3333333333333329E-2</v>
      </c>
      <c r="C9" s="137"/>
      <c r="D9" s="8" t="s">
        <v>289</v>
      </c>
      <c r="E9" s="140">
        <v>15</v>
      </c>
      <c r="F9" s="620" t="s">
        <v>290</v>
      </c>
      <c r="G9" s="621"/>
      <c r="H9" s="622"/>
    </row>
    <row r="10" spans="1:8" ht="17.25">
      <c r="A10" s="685"/>
      <c r="B10" s="148"/>
      <c r="C10" s="137"/>
      <c r="D10" s="8"/>
      <c r="E10" s="9"/>
      <c r="F10" s="620"/>
      <c r="G10" s="621"/>
      <c r="H10" s="622"/>
    </row>
    <row r="11" spans="1:8" ht="17.25">
      <c r="A11" s="685"/>
      <c r="B11" s="148"/>
      <c r="C11" s="137"/>
      <c r="D11" s="10"/>
      <c r="E11" s="9"/>
      <c r="F11" s="620"/>
      <c r="G11" s="621"/>
      <c r="H11" s="622"/>
    </row>
    <row r="12" spans="1:8" ht="17.25">
      <c r="A12" s="685"/>
      <c r="B12" s="148"/>
      <c r="C12" s="137"/>
      <c r="D12" s="140"/>
      <c r="E12" s="140"/>
      <c r="F12" s="689"/>
      <c r="G12" s="690"/>
      <c r="H12" s="691"/>
    </row>
    <row r="13" spans="1:8" ht="17.25">
      <c r="A13" s="685"/>
      <c r="B13" s="148"/>
      <c r="C13" s="137"/>
      <c r="D13" s="135"/>
      <c r="E13" s="141"/>
      <c r="F13" s="651"/>
      <c r="G13" s="652"/>
      <c r="H13" s="653"/>
    </row>
    <row r="14" spans="1:8" ht="17.25">
      <c r="A14" s="685"/>
      <c r="B14" s="148"/>
      <c r="C14" s="137"/>
      <c r="D14" s="135"/>
      <c r="E14" s="141"/>
      <c r="F14" s="651"/>
      <c r="G14" s="652"/>
      <c r="H14" s="653"/>
    </row>
    <row r="15" spans="1:8" ht="17.25">
      <c r="A15" s="685"/>
      <c r="B15" s="148"/>
      <c r="C15" s="137"/>
      <c r="D15" s="135"/>
      <c r="E15" s="141"/>
      <c r="F15" s="651"/>
      <c r="G15" s="652"/>
      <c r="H15" s="653"/>
    </row>
    <row r="16" spans="1:8" ht="17.25">
      <c r="A16" s="685"/>
      <c r="B16" s="148"/>
      <c r="C16" s="137"/>
      <c r="D16" s="13"/>
      <c r="E16" s="141"/>
      <c r="F16" s="658"/>
      <c r="G16" s="659"/>
      <c r="H16" s="660"/>
    </row>
    <row r="17" spans="1:13" ht="17.25">
      <c r="A17" s="686"/>
      <c r="B17" s="148"/>
      <c r="C17" s="137"/>
      <c r="D17" s="14"/>
      <c r="E17" s="141"/>
      <c r="F17" s="651"/>
      <c r="G17" s="652"/>
      <c r="H17" s="653"/>
    </row>
    <row r="18" spans="1:13" ht="17.25" customHeight="1">
      <c r="A18" s="648" t="s">
        <v>291</v>
      </c>
      <c r="B18" s="148"/>
      <c r="C18" s="137"/>
      <c r="D18" s="15"/>
      <c r="E18" s="141"/>
      <c r="F18" s="651"/>
      <c r="G18" s="652"/>
      <c r="H18" s="653"/>
    </row>
    <row r="19" spans="1:13" ht="17.25">
      <c r="A19" s="642"/>
      <c r="B19" s="148"/>
      <c r="C19" s="137"/>
      <c r="D19" s="16"/>
      <c r="E19" s="141"/>
      <c r="F19" s="651"/>
      <c r="G19" s="652"/>
      <c r="H19" s="653"/>
    </row>
    <row r="20" spans="1:13" ht="17.25">
      <c r="A20" s="642"/>
      <c r="B20" s="148"/>
      <c r="C20" s="137"/>
      <c r="D20" s="17"/>
      <c r="E20" s="141"/>
      <c r="F20" s="651"/>
      <c r="G20" s="652"/>
      <c r="H20" s="653"/>
    </row>
    <row r="21" spans="1:13" ht="17.25">
      <c r="A21" s="642"/>
      <c r="B21" s="148"/>
      <c r="C21" s="137"/>
      <c r="D21" s="18"/>
      <c r="E21" s="141"/>
      <c r="F21" s="651"/>
      <c r="G21" s="652"/>
      <c r="H21" s="653"/>
    </row>
    <row r="22" spans="1:13" ht="17.25">
      <c r="A22" s="642"/>
      <c r="B22" s="148"/>
      <c r="C22" s="137"/>
      <c r="D22" s="18"/>
      <c r="E22" s="141"/>
      <c r="F22" s="651"/>
      <c r="G22" s="652"/>
      <c r="H22" s="653"/>
    </row>
    <row r="23" spans="1:13" ht="17.25" customHeight="1">
      <c r="A23" s="642"/>
      <c r="B23" s="148"/>
      <c r="C23" s="137"/>
      <c r="D23" s="18"/>
      <c r="E23" s="141"/>
      <c r="F23" s="664"/>
      <c r="G23" s="659"/>
      <c r="H23" s="660"/>
    </row>
    <row r="24" spans="1:13" ht="17.25" customHeight="1">
      <c r="A24" s="642"/>
      <c r="B24" s="149"/>
      <c r="C24" s="136"/>
      <c r="D24" s="18"/>
      <c r="E24" s="141"/>
      <c r="F24" s="658"/>
      <c r="G24" s="659"/>
      <c r="H24" s="660"/>
    </row>
    <row r="25" spans="1:13" ht="17.25" customHeight="1">
      <c r="A25" s="642"/>
      <c r="B25" s="149"/>
      <c r="C25" s="136"/>
      <c r="D25" s="19"/>
      <c r="E25" s="141"/>
      <c r="F25" s="651"/>
      <c r="G25" s="652"/>
      <c r="H25" s="653"/>
    </row>
    <row r="26" spans="1:13" ht="17.25">
      <c r="A26" s="645"/>
      <c r="B26" s="150"/>
      <c r="C26" s="145"/>
      <c r="D26" s="20"/>
      <c r="E26" s="141"/>
      <c r="F26" s="681"/>
      <c r="G26" s="682"/>
      <c r="H26" s="683"/>
    </row>
    <row r="27" spans="1:13" ht="17.25" customHeight="1">
      <c r="A27" s="642" t="s">
        <v>304</v>
      </c>
      <c r="B27" s="643"/>
      <c r="C27" s="643"/>
      <c r="D27" s="644"/>
      <c r="E27" s="648" t="s">
        <v>242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140" t="s">
        <v>243</v>
      </c>
      <c r="B29" s="620" t="s">
        <v>305</v>
      </c>
      <c r="C29" s="621"/>
      <c r="D29" s="622"/>
      <c r="E29" s="140" t="s">
        <v>245</v>
      </c>
      <c r="F29" s="620" t="s">
        <v>292</v>
      </c>
      <c r="G29" s="621"/>
      <c r="H29" s="622"/>
    </row>
    <row r="30" spans="1:13" ht="17.25" customHeight="1">
      <c r="A30" s="140" t="s">
        <v>247</v>
      </c>
      <c r="B30" s="620" t="s">
        <v>306</v>
      </c>
      <c r="C30" s="621"/>
      <c r="D30" s="622"/>
      <c r="E30" s="140" t="s">
        <v>249</v>
      </c>
      <c r="F30" s="620" t="s">
        <v>294</v>
      </c>
      <c r="G30" s="621"/>
      <c r="H30" s="622"/>
    </row>
    <row r="31" spans="1:13" ht="17.25" customHeight="1">
      <c r="A31" s="140" t="s">
        <v>251</v>
      </c>
      <c r="B31" s="620" t="s">
        <v>295</v>
      </c>
      <c r="C31" s="621"/>
      <c r="D31" s="622"/>
      <c r="E31" s="140" t="s">
        <v>253</v>
      </c>
      <c r="F31" s="620" t="s">
        <v>296</v>
      </c>
      <c r="G31" s="621"/>
      <c r="H31" s="622"/>
      <c r="M31" s="21"/>
    </row>
    <row r="32" spans="1:13" ht="17.25" customHeight="1">
      <c r="A32" s="140" t="s">
        <v>255</v>
      </c>
      <c r="B32" s="620" t="s">
        <v>307</v>
      </c>
      <c r="C32" s="621"/>
      <c r="D32" s="622"/>
      <c r="E32" s="140" t="s">
        <v>257</v>
      </c>
      <c r="F32" s="620" t="s">
        <v>297</v>
      </c>
      <c r="G32" s="621"/>
      <c r="H32" s="622"/>
      <c r="M32" s="21"/>
    </row>
    <row r="33" spans="1:8" ht="17.25" customHeight="1">
      <c r="A33" s="140" t="s">
        <v>259</v>
      </c>
      <c r="B33" s="620" t="s">
        <v>293</v>
      </c>
      <c r="C33" s="621"/>
      <c r="D33" s="622"/>
      <c r="E33" s="140" t="s">
        <v>260</v>
      </c>
      <c r="F33" s="620" t="s">
        <v>296</v>
      </c>
      <c r="G33" s="621"/>
      <c r="H33" s="622"/>
    </row>
    <row r="34" spans="1:8" ht="17.25" customHeight="1">
      <c r="A34" s="140"/>
      <c r="B34" s="620"/>
      <c r="C34" s="621"/>
      <c r="D34" s="622"/>
      <c r="E34" s="140" t="s">
        <v>262</v>
      </c>
      <c r="F34" s="620" t="s">
        <v>298</v>
      </c>
      <c r="G34" s="621"/>
      <c r="H34" s="622"/>
    </row>
    <row r="35" spans="1:8" ht="17.25" customHeight="1">
      <c r="A35" s="140"/>
      <c r="B35" s="620"/>
      <c r="C35" s="621"/>
      <c r="D35" s="622"/>
      <c r="E35" s="140" t="s">
        <v>264</v>
      </c>
      <c r="F35" s="620" t="s">
        <v>299</v>
      </c>
      <c r="G35" s="621"/>
      <c r="H35" s="622"/>
    </row>
    <row r="36" spans="1:8">
      <c r="A36" s="22"/>
      <c r="B36" s="635"/>
      <c r="C36" s="636"/>
      <c r="D36" s="637"/>
      <c r="E36" s="22"/>
      <c r="F36" s="129"/>
      <c r="G36" s="130"/>
      <c r="H36" s="131"/>
    </row>
    <row r="37" spans="1:8" ht="24" customHeight="1">
      <c r="A37" s="132" t="s">
        <v>23</v>
      </c>
      <c r="B37" s="640"/>
      <c r="C37" s="640"/>
      <c r="D37" s="640"/>
      <c r="E37" s="133"/>
      <c r="F37" s="133"/>
      <c r="G37" s="133"/>
      <c r="H37" s="134"/>
    </row>
    <row r="38" spans="1:8" ht="20.25" customHeight="1">
      <c r="A38" s="142" t="s">
        <v>308</v>
      </c>
      <c r="B38" s="127"/>
      <c r="C38" s="127"/>
      <c r="D38" s="128"/>
      <c r="E38" s="126" t="s">
        <v>267</v>
      </c>
      <c r="F38" s="127"/>
      <c r="G38" s="127"/>
      <c r="H38" s="128"/>
    </row>
    <row r="39" spans="1:8" ht="19.5" customHeight="1">
      <c r="A39" s="143" t="s">
        <v>309</v>
      </c>
      <c r="B39" s="125"/>
      <c r="C39" s="125"/>
      <c r="D39" s="122"/>
      <c r="E39" s="671" t="s">
        <v>315</v>
      </c>
      <c r="F39" s="671"/>
      <c r="G39" s="671"/>
      <c r="H39" s="672"/>
    </row>
    <row r="40" spans="1:8" ht="19.5" customHeight="1">
      <c r="A40" s="599" t="s">
        <v>310</v>
      </c>
      <c r="B40" s="599"/>
      <c r="C40" s="599"/>
      <c r="D40" s="600"/>
      <c r="E40" s="146"/>
      <c r="F40" s="123"/>
      <c r="G40" s="123"/>
      <c r="H40" s="124"/>
    </row>
    <row r="41" spans="1:8" ht="16.5" customHeight="1">
      <c r="A41" s="616" t="s">
        <v>311</v>
      </c>
      <c r="B41" s="599"/>
      <c r="C41" s="599"/>
      <c r="D41" s="600"/>
      <c r="E41" s="153" t="s">
        <v>300</v>
      </c>
      <c r="F41" s="153"/>
      <c r="G41" s="153"/>
      <c r="H41" s="154"/>
    </row>
    <row r="42" spans="1:8" ht="17.25" customHeight="1">
      <c r="A42" s="599" t="s">
        <v>312</v>
      </c>
      <c r="B42" s="599"/>
      <c r="C42" s="599"/>
      <c r="D42" s="600"/>
      <c r="E42" s="151" t="s">
        <v>301</v>
      </c>
      <c r="F42" s="151"/>
      <c r="G42" s="151"/>
      <c r="H42" s="152"/>
    </row>
    <row r="43" spans="1:8" ht="16.5" customHeight="1">
      <c r="A43" s="616" t="s">
        <v>313</v>
      </c>
      <c r="B43" s="599"/>
      <c r="C43" s="599"/>
      <c r="D43" s="600"/>
      <c r="E43" s="153" t="s">
        <v>277</v>
      </c>
      <c r="F43" s="153"/>
      <c r="G43" s="153"/>
      <c r="H43" s="154"/>
    </row>
    <row r="44" spans="1:8" ht="17.25" customHeight="1">
      <c r="A44" s="599"/>
      <c r="B44" s="599"/>
      <c r="C44" s="599"/>
      <c r="D44" s="600"/>
      <c r="E44" s="677" t="s">
        <v>314</v>
      </c>
      <c r="F44" s="601"/>
      <c r="G44" s="601"/>
      <c r="H44" s="602"/>
    </row>
    <row r="45" spans="1:8" ht="17.25" customHeight="1">
      <c r="A45" s="612"/>
      <c r="B45" s="612"/>
      <c r="C45" s="612"/>
      <c r="D45" s="613"/>
      <c r="E45" s="151"/>
      <c r="F45" s="151"/>
      <c r="G45" s="151"/>
      <c r="H45" s="152"/>
    </row>
    <row r="46" spans="1:8" ht="17.25" customHeight="1">
      <c r="A46" s="612"/>
      <c r="B46" s="612"/>
      <c r="C46" s="612"/>
      <c r="D46" s="613"/>
      <c r="E46" s="151"/>
      <c r="F46" s="151"/>
      <c r="G46" s="151"/>
      <c r="H46" s="152"/>
    </row>
    <row r="47" spans="1:8" ht="17.25" customHeight="1">
      <c r="A47" s="612"/>
      <c r="B47" s="612"/>
      <c r="C47" s="612"/>
      <c r="D47" s="613"/>
      <c r="E47" s="151"/>
      <c r="F47" s="151"/>
      <c r="G47" s="151"/>
      <c r="H47" s="152"/>
    </row>
    <row r="48" spans="1:8" ht="17.25" customHeight="1">
      <c r="A48" s="612"/>
      <c r="B48" s="612"/>
      <c r="C48" s="612"/>
      <c r="D48" s="613"/>
      <c r="E48" s="677"/>
      <c r="F48" s="601"/>
      <c r="G48" s="601"/>
      <c r="H48" s="602"/>
    </row>
    <row r="49" spans="1:8" ht="17.25" customHeight="1">
      <c r="A49" s="603"/>
      <c r="B49" s="603"/>
      <c r="C49" s="603"/>
      <c r="D49" s="604"/>
      <c r="E49" s="677"/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77"/>
      <c r="F50" s="601"/>
      <c r="G50" s="601"/>
      <c r="H50" s="602"/>
    </row>
    <row r="51" spans="1:8" ht="17.25" customHeight="1">
      <c r="A51" s="605"/>
      <c r="B51" s="605"/>
      <c r="C51" s="605"/>
      <c r="D51" s="606"/>
      <c r="E51" s="678"/>
      <c r="F51" s="679"/>
      <c r="G51" s="679"/>
      <c r="H51" s="680"/>
    </row>
    <row r="52" spans="1:8" s="34" customFormat="1" ht="22.5" customHeight="1">
      <c r="A52" s="610" t="s">
        <v>24</v>
      </c>
      <c r="B52" s="611"/>
      <c r="C52" s="611"/>
      <c r="D52" s="611"/>
      <c r="E52" s="611"/>
      <c r="F52" s="611"/>
      <c r="G52" s="32">
        <f>C59+G59</f>
        <v>0</v>
      </c>
      <c r="H52" s="33"/>
    </row>
    <row r="53" spans="1:8" s="37" customFormat="1">
      <c r="A53" s="596" t="s">
        <v>25</v>
      </c>
      <c r="B53" s="35" t="s">
        <v>26</v>
      </c>
      <c r="C53" s="36" t="s">
        <v>27</v>
      </c>
      <c r="D53" s="36" t="s">
        <v>28</v>
      </c>
      <c r="E53" s="596" t="s">
        <v>29</v>
      </c>
      <c r="F53" s="35" t="s">
        <v>26</v>
      </c>
      <c r="G53" s="36" t="s">
        <v>27</v>
      </c>
      <c r="H53" s="36" t="s">
        <v>28</v>
      </c>
    </row>
    <row r="54" spans="1:8">
      <c r="A54" s="597"/>
      <c r="B54" s="38"/>
      <c r="C54" s="39"/>
      <c r="D54" s="36"/>
      <c r="E54" s="597"/>
      <c r="F54" s="38"/>
      <c r="G54" s="39"/>
      <c r="H54" s="40"/>
    </row>
    <row r="55" spans="1:8">
      <c r="A55" s="597"/>
      <c r="B55" s="38"/>
      <c r="C55" s="39"/>
      <c r="D55" s="36"/>
      <c r="E55" s="597"/>
      <c r="F55" s="38"/>
      <c r="G55" s="39"/>
      <c r="H55" s="40"/>
    </row>
    <row r="56" spans="1:8">
      <c r="A56" s="597"/>
      <c r="B56" s="38"/>
      <c r="C56" s="39"/>
      <c r="D56" s="36"/>
      <c r="E56" s="597"/>
      <c r="F56" s="38"/>
      <c r="G56" s="39"/>
      <c r="H56" s="40"/>
    </row>
    <row r="57" spans="1:8">
      <c r="A57" s="597"/>
      <c r="B57" s="38"/>
      <c r="C57" s="39"/>
      <c r="D57" s="36"/>
      <c r="E57" s="597"/>
      <c r="F57" s="38"/>
      <c r="G57" s="39"/>
      <c r="H57" s="40"/>
    </row>
    <row r="58" spans="1:8">
      <c r="A58" s="597"/>
      <c r="B58" s="38"/>
      <c r="C58" s="39"/>
      <c r="D58" s="36"/>
      <c r="E58" s="597"/>
      <c r="F58" s="41"/>
      <c r="G58" s="39"/>
      <c r="H58" s="41"/>
    </row>
    <row r="59" spans="1:8">
      <c r="A59" s="598"/>
      <c r="B59" s="42" t="s">
        <v>30</v>
      </c>
      <c r="C59" s="43">
        <f>SUM(C54:C58)</f>
        <v>0</v>
      </c>
      <c r="D59" s="41"/>
      <c r="E59" s="598"/>
      <c r="F59" s="42" t="s">
        <v>30</v>
      </c>
      <c r="G59" s="44">
        <f>SUM(G54:G58)</f>
        <v>0</v>
      </c>
      <c r="H59" s="41"/>
    </row>
  </sheetData>
  <mergeCells count="62">
    <mergeCell ref="A1:H2"/>
    <mergeCell ref="G3:H3"/>
    <mergeCell ref="A8:A17"/>
    <mergeCell ref="F8:H8"/>
    <mergeCell ref="F9:H9"/>
    <mergeCell ref="F10:H10"/>
    <mergeCell ref="F14:H14"/>
    <mergeCell ref="F15:H15"/>
    <mergeCell ref="F16:H16"/>
    <mergeCell ref="F11:H11"/>
    <mergeCell ref="F12:H12"/>
    <mergeCell ref="F13:H13"/>
    <mergeCell ref="F17:H17"/>
    <mergeCell ref="A27:D28"/>
    <mergeCell ref="E27:H28"/>
    <mergeCell ref="F21:H21"/>
    <mergeCell ref="F22:H22"/>
    <mergeCell ref="F23:H23"/>
    <mergeCell ref="F24:H24"/>
    <mergeCell ref="A18:A26"/>
    <mergeCell ref="F18:H18"/>
    <mergeCell ref="F19:H19"/>
    <mergeCell ref="F20:H20"/>
    <mergeCell ref="F25:H25"/>
    <mergeCell ref="F26:H26"/>
    <mergeCell ref="B29:D29"/>
    <mergeCell ref="F29:H29"/>
    <mergeCell ref="B30:D30"/>
    <mergeCell ref="F30:H30"/>
    <mergeCell ref="B31:D31"/>
    <mergeCell ref="F31:H31"/>
    <mergeCell ref="A43:D43"/>
    <mergeCell ref="E44:H44"/>
    <mergeCell ref="B32:D32"/>
    <mergeCell ref="F32:H32"/>
    <mergeCell ref="B33:D33"/>
    <mergeCell ref="F33:H33"/>
    <mergeCell ref="B34:D34"/>
    <mergeCell ref="F34:H34"/>
    <mergeCell ref="E39:H39"/>
    <mergeCell ref="B35:D35"/>
    <mergeCell ref="F35:H35"/>
    <mergeCell ref="B36:D36"/>
    <mergeCell ref="A42:D42"/>
    <mergeCell ref="A40:D40"/>
    <mergeCell ref="A41:D41"/>
    <mergeCell ref="A52:F52"/>
    <mergeCell ref="A53:A59"/>
    <mergeCell ref="E53:E59"/>
    <mergeCell ref="B37:D37"/>
    <mergeCell ref="E48:H48"/>
    <mergeCell ref="A49:D49"/>
    <mergeCell ref="E49:H49"/>
    <mergeCell ref="A50:D50"/>
    <mergeCell ref="E50:H50"/>
    <mergeCell ref="A51:D51"/>
    <mergeCell ref="E51:H51"/>
    <mergeCell ref="A44:D44"/>
    <mergeCell ref="A45:D45"/>
    <mergeCell ref="A46:D46"/>
    <mergeCell ref="A47:D47"/>
    <mergeCell ref="A48:D48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665" t="s">
        <v>0</v>
      </c>
      <c r="B1" s="665"/>
      <c r="C1" s="665"/>
      <c r="D1" s="665"/>
      <c r="E1" s="665"/>
      <c r="F1" s="665"/>
      <c r="G1" s="665"/>
      <c r="H1" s="665"/>
    </row>
    <row r="2" spans="1:8">
      <c r="A2" s="665"/>
      <c r="B2" s="665"/>
      <c r="C2" s="665"/>
      <c r="D2" s="665"/>
      <c r="E2" s="665"/>
      <c r="F2" s="665"/>
      <c r="G2" s="665"/>
      <c r="H2" s="665"/>
    </row>
    <row r="3" spans="1:8" ht="31.5">
      <c r="A3" s="155"/>
      <c r="B3" s="155"/>
      <c r="C3" s="155"/>
      <c r="D3" s="155"/>
      <c r="E3" s="155"/>
      <c r="F3" s="155"/>
      <c r="G3" s="666" t="s">
        <v>338</v>
      </c>
      <c r="H3" s="666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667"/>
      <c r="B7" s="667"/>
      <c r="C7" s="667"/>
      <c r="D7" s="667"/>
      <c r="E7" s="667"/>
      <c r="F7" s="667"/>
      <c r="G7" s="667"/>
      <c r="H7" s="667"/>
    </row>
    <row r="8" spans="1:8" ht="17.25">
      <c r="A8" s="668" t="s">
        <v>4</v>
      </c>
      <c r="B8" s="668" t="s">
        <v>5</v>
      </c>
      <c r="C8" s="668"/>
      <c r="D8" s="156" t="s">
        <v>6</v>
      </c>
      <c r="E8" s="156" t="s">
        <v>7</v>
      </c>
      <c r="F8" s="668" t="s">
        <v>8</v>
      </c>
      <c r="G8" s="668"/>
      <c r="H8" s="668"/>
    </row>
    <row r="9" spans="1:8" ht="17.25" customHeight="1">
      <c r="A9" s="668"/>
      <c r="B9" s="661">
        <v>0.5</v>
      </c>
      <c r="C9" s="662"/>
      <c r="D9" s="8" t="s">
        <v>323</v>
      </c>
      <c r="E9" s="156">
        <v>12</v>
      </c>
      <c r="F9" s="623"/>
      <c r="G9" s="623"/>
      <c r="H9" s="623"/>
    </row>
    <row r="10" spans="1:8" ht="17.25">
      <c r="A10" s="668"/>
      <c r="B10" s="661">
        <v>0.5</v>
      </c>
      <c r="C10" s="662"/>
      <c r="D10" s="8" t="s">
        <v>324</v>
      </c>
      <c r="E10" s="9">
        <v>2</v>
      </c>
      <c r="F10" s="623"/>
      <c r="G10" s="623"/>
      <c r="H10" s="623"/>
    </row>
    <row r="11" spans="1:8" ht="17.25">
      <c r="A11" s="668"/>
      <c r="B11" s="661"/>
      <c r="C11" s="662"/>
      <c r="D11" s="10"/>
      <c r="E11" s="9"/>
      <c r="F11" s="623"/>
      <c r="G11" s="623"/>
      <c r="H11" s="623"/>
    </row>
    <row r="12" spans="1:8" ht="17.25">
      <c r="A12" s="668"/>
      <c r="B12" s="661"/>
      <c r="C12" s="662"/>
      <c r="D12" s="156"/>
      <c r="E12" s="156"/>
      <c r="F12" s="670"/>
      <c r="G12" s="670"/>
      <c r="H12" s="670"/>
    </row>
    <row r="13" spans="1:8" ht="17.25">
      <c r="A13" s="668"/>
      <c r="B13" s="661"/>
      <c r="C13" s="662"/>
      <c r="D13" s="158"/>
      <c r="E13" s="157"/>
      <c r="F13" s="663"/>
      <c r="G13" s="663"/>
      <c r="H13" s="663"/>
    </row>
    <row r="14" spans="1:8" ht="17.25">
      <c r="A14" s="668"/>
      <c r="B14" s="661"/>
      <c r="C14" s="662"/>
      <c r="D14" s="158"/>
      <c r="E14" s="157"/>
      <c r="F14" s="663"/>
      <c r="G14" s="663"/>
      <c r="H14" s="663"/>
    </row>
    <row r="15" spans="1:8" ht="17.25">
      <c r="A15" s="668"/>
      <c r="B15" s="661"/>
      <c r="C15" s="662"/>
      <c r="D15" s="158"/>
      <c r="E15" s="157"/>
      <c r="F15" s="663"/>
      <c r="G15" s="663"/>
      <c r="H15" s="663"/>
    </row>
    <row r="16" spans="1:8" ht="17.25">
      <c r="A16" s="668"/>
      <c r="B16" s="661"/>
      <c r="C16" s="662"/>
      <c r="D16" s="13"/>
      <c r="E16" s="157"/>
      <c r="F16" s="658"/>
      <c r="G16" s="659"/>
      <c r="H16" s="660"/>
    </row>
    <row r="17" spans="1:13" ht="17.25">
      <c r="A17" s="669"/>
      <c r="B17" s="661"/>
      <c r="C17" s="662"/>
      <c r="D17" s="14"/>
      <c r="E17" s="157"/>
      <c r="F17" s="663"/>
      <c r="G17" s="663"/>
      <c r="H17" s="663"/>
    </row>
    <row r="18" spans="1:13" ht="17.25" customHeight="1">
      <c r="A18" s="648" t="s">
        <v>9</v>
      </c>
      <c r="B18" s="661">
        <v>0.16666666666666666</v>
      </c>
      <c r="C18" s="662"/>
      <c r="D18" s="15" t="s">
        <v>325</v>
      </c>
      <c r="E18" s="157">
        <v>2</v>
      </c>
      <c r="F18" s="651"/>
      <c r="G18" s="652"/>
      <c r="H18" s="653"/>
    </row>
    <row r="19" spans="1:13" ht="17.25">
      <c r="A19" s="642"/>
      <c r="B19" s="661">
        <v>0.25</v>
      </c>
      <c r="C19" s="662"/>
      <c r="D19" s="16" t="s">
        <v>326</v>
      </c>
      <c r="E19" s="157">
        <v>2</v>
      </c>
      <c r="F19" s="651"/>
      <c r="G19" s="652"/>
      <c r="H19" s="653"/>
    </row>
    <row r="20" spans="1:13" ht="17.25">
      <c r="A20" s="642"/>
      <c r="B20" s="661">
        <v>0.29166666666666669</v>
      </c>
      <c r="C20" s="662"/>
      <c r="D20" s="17" t="s">
        <v>327</v>
      </c>
      <c r="E20" s="157">
        <v>4</v>
      </c>
      <c r="F20" s="651" t="s">
        <v>349</v>
      </c>
      <c r="G20" s="652"/>
      <c r="H20" s="653"/>
    </row>
    <row r="21" spans="1:13" ht="17.25">
      <c r="A21" s="642"/>
      <c r="B21" s="661">
        <v>0.29166666666666669</v>
      </c>
      <c r="C21" s="662"/>
      <c r="D21" s="18" t="s">
        <v>328</v>
      </c>
      <c r="E21" s="157">
        <v>9</v>
      </c>
      <c r="F21" s="651" t="s">
        <v>333</v>
      </c>
      <c r="G21" s="652"/>
      <c r="H21" s="653"/>
    </row>
    <row r="22" spans="1:13" ht="17.25">
      <c r="A22" s="642"/>
      <c r="B22" s="661">
        <v>0.29166666666666669</v>
      </c>
      <c r="C22" s="662"/>
      <c r="D22" s="18" t="s">
        <v>329</v>
      </c>
      <c r="E22" s="157">
        <v>4</v>
      </c>
      <c r="F22" s="651"/>
      <c r="G22" s="652"/>
      <c r="H22" s="653"/>
    </row>
    <row r="23" spans="1:13" ht="17.25" customHeight="1">
      <c r="A23" s="642"/>
      <c r="B23" s="661">
        <v>0.33333333333333331</v>
      </c>
      <c r="C23" s="662"/>
      <c r="D23" s="18" t="s">
        <v>330</v>
      </c>
      <c r="E23" s="157">
        <v>3</v>
      </c>
      <c r="F23" s="664"/>
      <c r="G23" s="659"/>
      <c r="H23" s="660"/>
    </row>
    <row r="24" spans="1:13" ht="17.25" customHeight="1">
      <c r="A24" s="642"/>
      <c r="B24" s="656">
        <v>0.33333333333333331</v>
      </c>
      <c r="C24" s="657"/>
      <c r="D24" s="18" t="s">
        <v>331</v>
      </c>
      <c r="E24" s="157">
        <v>3</v>
      </c>
      <c r="F24" s="658"/>
      <c r="G24" s="659"/>
      <c r="H24" s="660"/>
    </row>
    <row r="25" spans="1:13" ht="17.25" customHeight="1">
      <c r="A25" s="642"/>
      <c r="B25" s="656">
        <v>0.33333333333333331</v>
      </c>
      <c r="C25" s="657"/>
      <c r="D25" s="19" t="s">
        <v>332</v>
      </c>
      <c r="E25" s="157">
        <v>4</v>
      </c>
      <c r="F25" s="651"/>
      <c r="G25" s="652"/>
      <c r="H25" s="653"/>
    </row>
    <row r="26" spans="1:13" ht="17.25">
      <c r="A26" s="645"/>
      <c r="B26" s="654"/>
      <c r="C26" s="655"/>
      <c r="D26" s="20"/>
      <c r="E26" s="157"/>
      <c r="F26" s="623"/>
      <c r="G26" s="623"/>
      <c r="H26" s="623"/>
    </row>
    <row r="27" spans="1:13" ht="17.25" customHeight="1">
      <c r="A27" s="642" t="s">
        <v>316</v>
      </c>
      <c r="B27" s="643"/>
      <c r="C27" s="643"/>
      <c r="D27" s="644"/>
      <c r="E27" s="648" t="s">
        <v>242</v>
      </c>
      <c r="F27" s="649"/>
      <c r="G27" s="649"/>
      <c r="H27" s="650"/>
    </row>
    <row r="28" spans="1:13" ht="17.25" customHeight="1">
      <c r="A28" s="645"/>
      <c r="B28" s="646"/>
      <c r="C28" s="646"/>
      <c r="D28" s="647"/>
      <c r="E28" s="645"/>
      <c r="F28" s="646"/>
      <c r="G28" s="646"/>
      <c r="H28" s="647"/>
    </row>
    <row r="29" spans="1:13" ht="17.25" customHeight="1">
      <c r="A29" s="156" t="s">
        <v>11</v>
      </c>
      <c r="B29" s="620" t="s">
        <v>317</v>
      </c>
      <c r="C29" s="621"/>
      <c r="D29" s="622"/>
      <c r="E29" s="171" t="s">
        <v>245</v>
      </c>
      <c r="F29" s="620" t="s">
        <v>345</v>
      </c>
      <c r="G29" s="621"/>
      <c r="H29" s="622"/>
    </row>
    <row r="30" spans="1:13" ht="17.25" customHeight="1">
      <c r="A30" s="156" t="s">
        <v>13</v>
      </c>
      <c r="B30" s="620" t="s">
        <v>105</v>
      </c>
      <c r="C30" s="621"/>
      <c r="D30" s="622"/>
      <c r="E30" s="171" t="s">
        <v>249</v>
      </c>
      <c r="F30" s="620" t="s">
        <v>346</v>
      </c>
      <c r="G30" s="621"/>
      <c r="H30" s="622"/>
    </row>
    <row r="31" spans="1:13" ht="17.25" customHeight="1">
      <c r="A31" s="156" t="s">
        <v>15</v>
      </c>
      <c r="B31" s="620" t="s">
        <v>318</v>
      </c>
      <c r="C31" s="621"/>
      <c r="D31" s="622"/>
      <c r="E31" s="171" t="s">
        <v>253</v>
      </c>
      <c r="F31" s="620" t="s">
        <v>344</v>
      </c>
      <c r="G31" s="621"/>
      <c r="H31" s="622"/>
      <c r="M31" s="21"/>
    </row>
    <row r="32" spans="1:13" ht="17.25" customHeight="1">
      <c r="A32" s="156" t="s">
        <v>17</v>
      </c>
      <c r="B32" s="620" t="s">
        <v>39</v>
      </c>
      <c r="C32" s="630"/>
      <c r="D32" s="631"/>
      <c r="E32" s="171" t="s">
        <v>257</v>
      </c>
      <c r="F32" s="620" t="s">
        <v>343</v>
      </c>
      <c r="G32" s="621"/>
      <c r="H32" s="622"/>
      <c r="M32" s="21"/>
    </row>
    <row r="33" spans="1:8" ht="17.25" customHeight="1">
      <c r="A33" s="156" t="s">
        <v>19</v>
      </c>
      <c r="B33" s="620" t="s">
        <v>105</v>
      </c>
      <c r="C33" s="621"/>
      <c r="D33" s="622"/>
      <c r="E33" s="171" t="s">
        <v>260</v>
      </c>
      <c r="F33" s="620" t="s">
        <v>296</v>
      </c>
      <c r="G33" s="621"/>
      <c r="H33" s="622"/>
    </row>
    <row r="34" spans="1:8" ht="17.25" customHeight="1">
      <c r="A34" s="156"/>
      <c r="B34" s="632"/>
      <c r="C34" s="633"/>
      <c r="D34" s="634"/>
      <c r="E34" s="171" t="s">
        <v>262</v>
      </c>
      <c r="F34" s="620" t="s">
        <v>347</v>
      </c>
      <c r="G34" s="621"/>
      <c r="H34" s="622"/>
    </row>
    <row r="35" spans="1:8" ht="17.25" customHeight="1">
      <c r="A35" s="156"/>
      <c r="B35" s="632"/>
      <c r="C35" s="633"/>
      <c r="D35" s="634"/>
      <c r="E35" s="171" t="s">
        <v>264</v>
      </c>
      <c r="F35" s="620" t="s">
        <v>299</v>
      </c>
      <c r="G35" s="621"/>
      <c r="H35" s="622"/>
    </row>
    <row r="36" spans="1:8">
      <c r="A36" s="22"/>
      <c r="B36" s="635"/>
      <c r="C36" s="636"/>
      <c r="D36" s="637"/>
      <c r="E36" s="22"/>
      <c r="F36" s="175"/>
      <c r="G36" s="176"/>
      <c r="H36" s="177"/>
    </row>
    <row r="37" spans="1:8" ht="24" customHeight="1">
      <c r="A37" s="639" t="s">
        <v>23</v>
      </c>
      <c r="B37" s="640"/>
      <c r="C37" s="640"/>
      <c r="D37" s="640"/>
      <c r="E37" s="640"/>
      <c r="F37" s="640"/>
      <c r="G37" s="640"/>
      <c r="H37" s="641"/>
    </row>
    <row r="38" spans="1:8" ht="20.25" customHeight="1">
      <c r="A38" s="624" t="s">
        <v>319</v>
      </c>
      <c r="B38" s="625"/>
      <c r="C38" s="625"/>
      <c r="D38" s="626"/>
      <c r="E38" s="172" t="s">
        <v>267</v>
      </c>
      <c r="F38" s="173"/>
      <c r="G38" s="173"/>
      <c r="H38" s="174"/>
    </row>
    <row r="39" spans="1:8" ht="19.5" customHeight="1">
      <c r="A39" s="618" t="s">
        <v>320</v>
      </c>
      <c r="B39" s="618"/>
      <c r="C39" s="618"/>
      <c r="D39" s="600"/>
      <c r="E39" s="671" t="s">
        <v>348</v>
      </c>
      <c r="F39" s="671"/>
      <c r="G39" s="671"/>
      <c r="H39" s="672"/>
    </row>
    <row r="40" spans="1:8" ht="19.5" customHeight="1">
      <c r="A40" s="617" t="s">
        <v>334</v>
      </c>
      <c r="B40" s="619"/>
      <c r="C40" s="619"/>
      <c r="D40" s="615"/>
      <c r="E40" s="612"/>
      <c r="F40" s="612"/>
      <c r="G40" s="612"/>
      <c r="H40" s="613"/>
    </row>
    <row r="41" spans="1:8" ht="16.5" customHeight="1">
      <c r="A41" s="619" t="s">
        <v>335</v>
      </c>
      <c r="B41" s="619"/>
      <c r="C41" s="619"/>
      <c r="D41" s="615"/>
      <c r="E41" s="619" t="s">
        <v>342</v>
      </c>
      <c r="F41" s="619"/>
      <c r="G41" s="619"/>
      <c r="H41" s="615"/>
    </row>
    <row r="42" spans="1:8" ht="17.25" customHeight="1">
      <c r="A42" s="612"/>
      <c r="B42" s="612"/>
      <c r="C42" s="612"/>
      <c r="D42" s="613"/>
      <c r="E42" s="180" t="s">
        <v>321</v>
      </c>
      <c r="F42" s="179"/>
      <c r="G42" s="179"/>
      <c r="H42" s="178"/>
    </row>
    <row r="43" spans="1:8" ht="16.5" customHeight="1">
      <c r="A43" s="692"/>
      <c r="B43" s="612"/>
      <c r="C43" s="612"/>
      <c r="D43" s="613"/>
      <c r="E43" s="179" t="s">
        <v>322</v>
      </c>
      <c r="F43" s="179"/>
      <c r="G43" s="179"/>
      <c r="H43" s="178"/>
    </row>
    <row r="44" spans="1:8" ht="17.25" customHeight="1">
      <c r="A44" s="612"/>
      <c r="B44" s="612"/>
      <c r="C44" s="612"/>
      <c r="D44" s="613"/>
      <c r="E44" s="160"/>
      <c r="F44" s="160"/>
      <c r="G44" s="160"/>
      <c r="H44" s="161"/>
    </row>
    <row r="45" spans="1:8" ht="17.25" customHeight="1">
      <c r="A45" s="612"/>
      <c r="B45" s="612"/>
      <c r="C45" s="612"/>
      <c r="D45" s="613"/>
      <c r="E45" s="160"/>
      <c r="F45" s="160"/>
      <c r="G45" s="160"/>
      <c r="H45" s="161"/>
    </row>
    <row r="46" spans="1:8" ht="17.25" customHeight="1">
      <c r="A46" s="612"/>
      <c r="B46" s="612"/>
      <c r="C46" s="612"/>
      <c r="D46" s="613"/>
      <c r="E46" s="160"/>
      <c r="F46" s="160"/>
      <c r="G46" s="160"/>
      <c r="H46" s="161"/>
    </row>
    <row r="47" spans="1:8" ht="17.25" customHeight="1">
      <c r="A47" s="612"/>
      <c r="B47" s="612"/>
      <c r="C47" s="612"/>
      <c r="D47" s="613"/>
      <c r="E47" s="160"/>
      <c r="F47" s="160"/>
      <c r="G47" s="160"/>
      <c r="H47" s="161"/>
    </row>
    <row r="48" spans="1:8" ht="17.25" customHeight="1">
      <c r="A48" s="612"/>
      <c r="B48" s="612"/>
      <c r="C48" s="612"/>
      <c r="D48" s="613"/>
      <c r="E48" s="160"/>
      <c r="F48" s="160"/>
      <c r="G48" s="160"/>
      <c r="H48" s="161"/>
    </row>
    <row r="49" spans="1:8" ht="17.25" customHeight="1">
      <c r="A49" s="599"/>
      <c r="B49" s="599"/>
      <c r="C49" s="599"/>
      <c r="D49" s="600"/>
      <c r="E49" s="601" t="s">
        <v>10</v>
      </c>
      <c r="F49" s="601"/>
      <c r="G49" s="601"/>
      <c r="H49" s="602"/>
    </row>
    <row r="50" spans="1:8" ht="17.25" customHeight="1">
      <c r="A50" s="599"/>
      <c r="B50" s="599"/>
      <c r="C50" s="599"/>
      <c r="D50" s="600"/>
      <c r="E50" s="601"/>
      <c r="F50" s="601"/>
      <c r="G50" s="601"/>
      <c r="H50" s="602"/>
    </row>
    <row r="51" spans="1:8" ht="17.25" customHeight="1">
      <c r="A51" s="162"/>
      <c r="B51" s="162"/>
      <c r="C51" s="162"/>
      <c r="D51" s="159"/>
      <c r="E51" s="160"/>
      <c r="F51" s="160"/>
      <c r="G51" s="160"/>
      <c r="H51" s="161"/>
    </row>
    <row r="52" spans="1:8" ht="17.25" customHeight="1">
      <c r="A52" s="162"/>
      <c r="B52" s="162"/>
      <c r="C52" s="162"/>
      <c r="D52" s="159"/>
      <c r="E52" s="160"/>
      <c r="F52" s="160"/>
      <c r="G52" s="160"/>
      <c r="H52" s="161"/>
    </row>
    <row r="53" spans="1:8" ht="17.25" customHeight="1">
      <c r="A53" s="162"/>
      <c r="B53" s="162"/>
      <c r="C53" s="162"/>
      <c r="D53" s="159"/>
      <c r="E53" s="160"/>
      <c r="F53" s="160"/>
      <c r="G53" s="160"/>
      <c r="H53" s="161"/>
    </row>
    <row r="54" spans="1:8" ht="17.25" customHeight="1">
      <c r="A54" s="603"/>
      <c r="B54" s="603"/>
      <c r="C54" s="603"/>
      <c r="D54" s="604"/>
      <c r="E54" s="601"/>
      <c r="F54" s="601"/>
      <c r="G54" s="601"/>
      <c r="H54" s="602"/>
    </row>
    <row r="55" spans="1:8" ht="17.25" customHeight="1">
      <c r="A55" s="599"/>
      <c r="B55" s="599"/>
      <c r="C55" s="599"/>
      <c r="D55" s="600"/>
      <c r="E55" s="601"/>
      <c r="F55" s="601"/>
      <c r="G55" s="601"/>
      <c r="H55" s="602"/>
    </row>
    <row r="56" spans="1:8" ht="17.25" customHeight="1">
      <c r="A56" s="605" t="s">
        <v>10</v>
      </c>
      <c r="B56" s="605"/>
      <c r="C56" s="605"/>
      <c r="D56" s="606"/>
      <c r="E56" s="607"/>
      <c r="F56" s="608"/>
      <c r="G56" s="608"/>
      <c r="H56" s="609"/>
    </row>
    <row r="57" spans="1:8" s="34" customFormat="1" ht="22.5" customHeight="1">
      <c r="A57" s="610" t="s">
        <v>24</v>
      </c>
      <c r="B57" s="611"/>
      <c r="C57" s="611"/>
      <c r="D57" s="611"/>
      <c r="E57" s="611"/>
      <c r="F57" s="611"/>
      <c r="G57" s="32">
        <f>C64+G64</f>
        <v>0</v>
      </c>
      <c r="H57" s="33"/>
    </row>
    <row r="58" spans="1:8" s="37" customFormat="1">
      <c r="A58" s="596" t="s">
        <v>25</v>
      </c>
      <c r="B58" s="35" t="s">
        <v>26</v>
      </c>
      <c r="C58" s="36" t="s">
        <v>27</v>
      </c>
      <c r="D58" s="36" t="s">
        <v>28</v>
      </c>
      <c r="E58" s="596" t="s">
        <v>29</v>
      </c>
      <c r="F58" s="35" t="s">
        <v>26</v>
      </c>
      <c r="G58" s="36" t="s">
        <v>27</v>
      </c>
      <c r="H58" s="36" t="s">
        <v>28</v>
      </c>
    </row>
    <row r="59" spans="1:8">
      <c r="A59" s="597"/>
      <c r="B59" s="38"/>
      <c r="C59" s="39"/>
      <c r="D59" s="36"/>
      <c r="E59" s="597"/>
      <c r="F59" s="38"/>
      <c r="G59" s="39"/>
      <c r="H59" s="40"/>
    </row>
    <row r="60" spans="1:8">
      <c r="A60" s="597"/>
      <c r="B60" s="38"/>
      <c r="C60" s="39"/>
      <c r="D60" s="36"/>
      <c r="E60" s="597"/>
      <c r="F60" s="38"/>
      <c r="G60" s="39"/>
      <c r="H60" s="40"/>
    </row>
    <row r="61" spans="1:8">
      <c r="A61" s="597"/>
      <c r="B61" s="38"/>
      <c r="C61" s="39"/>
      <c r="D61" s="36"/>
      <c r="E61" s="597"/>
      <c r="F61" s="38"/>
      <c r="G61" s="39"/>
      <c r="H61" s="40"/>
    </row>
    <row r="62" spans="1:8">
      <c r="A62" s="597"/>
      <c r="B62" s="38"/>
      <c r="C62" s="39"/>
      <c r="D62" s="36"/>
      <c r="E62" s="597"/>
      <c r="F62" s="38"/>
      <c r="G62" s="39"/>
      <c r="H62" s="40"/>
    </row>
    <row r="63" spans="1:8">
      <c r="A63" s="597"/>
      <c r="B63" s="38"/>
      <c r="C63" s="39"/>
      <c r="D63" s="36"/>
      <c r="E63" s="597"/>
      <c r="F63" s="41"/>
      <c r="G63" s="39"/>
      <c r="H63" s="41"/>
    </row>
    <row r="64" spans="1:8">
      <c r="A64" s="598"/>
      <c r="B64" s="42" t="s">
        <v>30</v>
      </c>
      <c r="C64" s="43">
        <f>SUM(C59:C63)</f>
        <v>0</v>
      </c>
      <c r="D64" s="41"/>
      <c r="E64" s="598"/>
      <c r="F64" s="42" t="s">
        <v>30</v>
      </c>
      <c r="G64" s="44">
        <f>SUM(G59:G63)</f>
        <v>0</v>
      </c>
      <c r="H64" s="41"/>
    </row>
  </sheetData>
  <mergeCells count="88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41:H41"/>
    <mergeCell ref="B31:D31"/>
    <mergeCell ref="F31:H31"/>
    <mergeCell ref="A38:D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13.5월1일</vt:lpstr>
      <vt:lpstr>13.5월2일</vt:lpstr>
      <vt:lpstr>13.5월3일</vt:lpstr>
      <vt:lpstr>13.5월4일</vt:lpstr>
      <vt:lpstr>13.5월5일</vt:lpstr>
      <vt:lpstr>13.5월6일 </vt:lpstr>
      <vt:lpstr>13.5월7일</vt:lpstr>
      <vt:lpstr>13.5월8일</vt:lpstr>
      <vt:lpstr>13.5월9일</vt:lpstr>
      <vt:lpstr>13.5월10일</vt:lpstr>
      <vt:lpstr>13년.5월11일</vt:lpstr>
      <vt:lpstr>13년.5월12일</vt:lpstr>
      <vt:lpstr>13년.5월13일</vt:lpstr>
      <vt:lpstr>13년.5월14일</vt:lpstr>
      <vt:lpstr>13년.5월15일</vt:lpstr>
      <vt:lpstr>13년,5월16일</vt:lpstr>
      <vt:lpstr>13년.5월17일</vt:lpstr>
      <vt:lpstr>13년.5월18일</vt:lpstr>
      <vt:lpstr>13년.5월19일</vt:lpstr>
      <vt:lpstr>13년 5월 20일</vt:lpstr>
      <vt:lpstr>13년 5월 21일</vt:lpstr>
      <vt:lpstr>13년 5월 22일</vt:lpstr>
      <vt:lpstr>13년 5월23일</vt:lpstr>
      <vt:lpstr>13년 5월 24일</vt:lpstr>
      <vt:lpstr>13년 5월 25일</vt:lpstr>
      <vt:lpstr>13년 5월 26일</vt:lpstr>
      <vt:lpstr>13년 5월 27일</vt:lpstr>
      <vt:lpstr>13년 5월 28일</vt:lpstr>
      <vt:lpstr>13년 5월 29일 </vt:lpstr>
      <vt:lpstr>13년 5월 30일  </vt:lpstr>
      <vt:lpstr>13년 5월 31일</vt:lpstr>
      <vt:lpstr>샘플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2013-05-01T12:33:43Z</dcterms:created>
  <dcterms:modified xsi:type="dcterms:W3CDTF">2013-05-31T16:29:39Z</dcterms:modified>
</cp:coreProperties>
</file>