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105" firstSheet="21" activeTab="29"/>
  </bookViews>
  <sheets>
    <sheet name="13.04월01일" sheetId="1" r:id="rId1"/>
    <sheet name="13.04월02일 " sheetId="2" r:id="rId2"/>
    <sheet name="13.04월03일" sheetId="3" r:id="rId3"/>
    <sheet name="13.04월04일" sheetId="4" r:id="rId4"/>
    <sheet name="13.04월05일" sheetId="5" r:id="rId5"/>
    <sheet name="13.04월06일" sheetId="6" r:id="rId6"/>
    <sheet name="13.04월07일" sheetId="7" r:id="rId7"/>
    <sheet name="13.04월08일" sheetId="8" r:id="rId8"/>
    <sheet name="13.04월09일" sheetId="10" r:id="rId9"/>
    <sheet name="13.04월10일" sheetId="11" r:id="rId10"/>
    <sheet name="13.04월11일" sheetId="12" r:id="rId11"/>
    <sheet name="13.04월12일" sheetId="13" r:id="rId12"/>
    <sheet name="13.04월13일" sheetId="14" r:id="rId13"/>
    <sheet name="13.04월14일" sheetId="15" r:id="rId14"/>
    <sheet name="13.04월15일 " sheetId="16" r:id="rId15"/>
    <sheet name="13.04월16일" sheetId="17" r:id="rId16"/>
    <sheet name="13.04월17일" sheetId="19" r:id="rId17"/>
    <sheet name="13.04월18일" sheetId="20" r:id="rId18"/>
    <sheet name="13.04월19일" sheetId="21" r:id="rId19"/>
    <sheet name="13.04월20일" sheetId="23" r:id="rId20"/>
    <sheet name="13.04월21일" sheetId="25" r:id="rId21"/>
    <sheet name="13.04월22일" sheetId="26" r:id="rId22"/>
    <sheet name="13.04월23일" sheetId="27" r:id="rId23"/>
    <sheet name="13.04월24일" sheetId="28" r:id="rId24"/>
    <sheet name="13.04월25일" sheetId="29" r:id="rId25"/>
    <sheet name="13.04월26일" sheetId="30" r:id="rId26"/>
    <sheet name="13.04월27일" sheetId="31" r:id="rId27"/>
    <sheet name="13.04월28일" sheetId="32" r:id="rId28"/>
    <sheet name="13.04월29일" sheetId="33" r:id="rId29"/>
    <sheet name="13.04월30일" sheetId="34" r:id="rId30"/>
    <sheet name="서식샘플" sheetId="9" r:id="rId31"/>
    <sheet name="Sheet1" sheetId="22" r:id="rId32"/>
  </sheets>
  <calcPr calcId="125725"/>
</workbook>
</file>

<file path=xl/calcChain.xml><?xml version="1.0" encoding="utf-8"?>
<calcChain xmlns="http://schemas.openxmlformats.org/spreadsheetml/2006/main">
  <c r="G64" i="34"/>
  <c r="C64"/>
  <c r="G57"/>
  <c r="G64" i="33"/>
  <c r="C64"/>
  <c r="G57"/>
  <c r="G54" i="32"/>
  <c r="C54"/>
  <c r="G58" i="31"/>
  <c r="C58"/>
  <c r="G64" i="30"/>
  <c r="C64"/>
  <c r="G57" s="1"/>
  <c r="G64" i="29"/>
  <c r="C64"/>
  <c r="G57"/>
  <c r="G64" i="28"/>
  <c r="C64"/>
  <c r="G57"/>
  <c r="G64" i="27"/>
  <c r="C64"/>
  <c r="G57" s="1"/>
  <c r="C66" i="26"/>
  <c r="G66"/>
  <c r="G59" i="25"/>
  <c r="G64"/>
  <c r="C64"/>
  <c r="G64" i="23"/>
  <c r="C64"/>
  <c r="G57"/>
  <c r="G64" i="21"/>
  <c r="C64"/>
  <c r="G57"/>
  <c r="G64" i="20"/>
  <c r="C64"/>
  <c r="G57"/>
  <c r="G64" i="19"/>
  <c r="C64"/>
  <c r="G65" i="17"/>
  <c r="C65"/>
  <c r="G58"/>
  <c r="G62" i="16"/>
  <c r="C62"/>
  <c r="G55" s="1"/>
  <c r="G61" i="15"/>
  <c r="C61"/>
  <c r="G65" i="14"/>
  <c r="C65"/>
  <c r="G58"/>
  <c r="G65" i="13"/>
  <c r="C65"/>
  <c r="G58"/>
  <c r="G65" i="12"/>
  <c r="C65"/>
  <c r="G58" s="1"/>
  <c r="G65" i="11"/>
  <c r="C65"/>
  <c r="G58" s="1"/>
  <c r="G65" i="10"/>
  <c r="C65"/>
  <c r="G58" s="1"/>
  <c r="G64" i="9"/>
  <c r="C64"/>
  <c r="G57" s="1"/>
  <c r="G65" i="8"/>
  <c r="C65"/>
  <c r="G58" s="1"/>
  <c r="G65" i="7"/>
  <c r="C65"/>
  <c r="G58"/>
  <c r="G65" i="6"/>
  <c r="C65"/>
  <c r="G58" s="1"/>
  <c r="G61" i="5"/>
  <c r="C61"/>
  <c r="G54" s="1"/>
  <c r="G61" i="4"/>
  <c r="C61"/>
  <c r="G54" s="1"/>
  <c r="G61" i="3"/>
  <c r="C61"/>
  <c r="G54" s="1"/>
  <c r="G61" i="2"/>
  <c r="C61"/>
  <c r="G54"/>
  <c r="G47" i="32" l="1"/>
  <c r="G51" i="31"/>
  <c r="G59" i="26"/>
  <c r="G57" i="25"/>
  <c r="G57" i="19"/>
  <c r="G54" i="15"/>
  <c r="G61" i="1"/>
  <c r="C61"/>
  <c r="G54"/>
</calcChain>
</file>

<file path=xl/sharedStrings.xml><?xml version="1.0" encoding="utf-8"?>
<sst xmlns="http://schemas.openxmlformats.org/spreadsheetml/2006/main" count="2293" uniqueCount="935">
  <si>
    <r>
      <t>COLA</t>
    </r>
    <r>
      <rPr>
        <b/>
        <sz val="24"/>
        <color theme="1"/>
        <rFont val="맑은 고딕"/>
        <family val="3"/>
        <charset val="129"/>
        <scheme val="major"/>
      </rPr>
      <t>mercato</t>
    </r>
    <r>
      <rPr>
        <b/>
        <sz val="20"/>
        <color theme="1"/>
        <rFont val="맑은 고딕"/>
        <family val="3"/>
        <charset val="129"/>
        <scheme val="major"/>
      </rPr>
      <t xml:space="preserve">  DAILY REPORT          </t>
    </r>
    <phoneticPr fontId="4" type="noConversion"/>
  </si>
  <si>
    <t>지배인</t>
    <phoneticPr fontId="4" type="noConversion"/>
  </si>
  <si>
    <t>대표</t>
    <phoneticPr fontId="4" type="noConversion"/>
  </si>
  <si>
    <t>예약</t>
  </si>
  <si>
    <t>오전</t>
    <phoneticPr fontId="4" type="noConversion"/>
  </si>
  <si>
    <t>시간</t>
    <phoneticPr fontId="4" type="noConversion"/>
  </si>
  <si>
    <t>예약자</t>
    <phoneticPr fontId="4" type="noConversion"/>
  </si>
  <si>
    <t>인원수</t>
    <phoneticPr fontId="4" type="noConversion"/>
  </si>
  <si>
    <t>비    고</t>
    <phoneticPr fontId="4" type="noConversion"/>
  </si>
  <si>
    <t>김경희 님</t>
    <phoneticPr fontId="4" type="noConversion"/>
  </si>
  <si>
    <t>이수진 님</t>
    <phoneticPr fontId="4" type="noConversion"/>
  </si>
  <si>
    <t>오후</t>
    <phoneticPr fontId="4" type="noConversion"/>
  </si>
  <si>
    <t>김일다 님</t>
    <phoneticPr fontId="4" type="noConversion"/>
  </si>
  <si>
    <t>홀 휴무 : 최향경 대리</t>
    <phoneticPr fontId="4" type="noConversion"/>
  </si>
  <si>
    <t>파스타</t>
    <phoneticPr fontId="4" type="noConversion"/>
  </si>
  <si>
    <t>1 F</t>
    <phoneticPr fontId="4" type="noConversion"/>
  </si>
  <si>
    <t>샐러드</t>
    <phoneticPr fontId="4" type="noConversion"/>
  </si>
  <si>
    <t>2 F</t>
    <phoneticPr fontId="4" type="noConversion"/>
  </si>
  <si>
    <t>피자</t>
    <phoneticPr fontId="4" type="noConversion"/>
  </si>
  <si>
    <t>임유리 사원</t>
    <phoneticPr fontId="4" type="noConversion"/>
  </si>
  <si>
    <t>ROMA</t>
    <phoneticPr fontId="4" type="noConversion"/>
  </si>
  <si>
    <t>안티</t>
    <phoneticPr fontId="4" type="noConversion"/>
  </si>
  <si>
    <t>VERONA</t>
    <phoneticPr fontId="4" type="noConversion"/>
  </si>
  <si>
    <t>발주자</t>
    <phoneticPr fontId="4" type="noConversion"/>
  </si>
  <si>
    <t>A조</t>
    <phoneticPr fontId="4" type="noConversion"/>
  </si>
  <si>
    <t>B조</t>
    <phoneticPr fontId="4" type="noConversion"/>
  </si>
  <si>
    <t>C조</t>
    <phoneticPr fontId="4" type="noConversion"/>
  </si>
  <si>
    <t>보고 및 특이사항</t>
  </si>
  <si>
    <t>테라스 화단에 추가적인 허브 및 야채들을 추가 하였습니다.</t>
    <phoneticPr fontId="4" type="noConversion"/>
  </si>
  <si>
    <t>신동식 사원이 본사에서 차를 빌려 시장을 들러 바질과</t>
    <phoneticPr fontId="4" type="noConversion"/>
  </si>
  <si>
    <t>야채 3종을 사와 화단에 빈곳을 완전히 채웠습니다.</t>
    <phoneticPr fontId="4" type="noConversion"/>
  </si>
  <si>
    <t>2층 주방 냉장고 및 바닥 대청소</t>
    <phoneticPr fontId="4" type="noConversion"/>
  </si>
  <si>
    <t>냉장고 성애 제거 및 청소, 바닥 및 트렌치 청소 실시.</t>
    <phoneticPr fontId="4" type="noConversion"/>
  </si>
  <si>
    <t xml:space="preserve"> </t>
    <phoneticPr fontId="4" type="noConversion"/>
  </si>
  <si>
    <t xml:space="preserve">일일 전도금 사용 내역 :   </t>
    <phoneticPr fontId="4" type="noConversion"/>
  </si>
  <si>
    <t>주방</t>
    <phoneticPr fontId="4" type="noConversion"/>
  </si>
  <si>
    <t>사용일</t>
    <phoneticPr fontId="4" type="noConversion"/>
  </si>
  <si>
    <t>금액</t>
    <phoneticPr fontId="4" type="noConversion"/>
  </si>
  <si>
    <t>사 유</t>
    <phoneticPr fontId="4" type="noConversion"/>
  </si>
  <si>
    <t>홀</t>
    <phoneticPr fontId="4" type="noConversion"/>
  </si>
  <si>
    <t>총 금액</t>
    <phoneticPr fontId="4" type="noConversion"/>
  </si>
  <si>
    <t>2013. 4. 01.(월)</t>
    <phoneticPr fontId="4" type="noConversion"/>
  </si>
  <si>
    <t>휴무: 신동식 사원(반일 근무)</t>
    <phoneticPr fontId="4" type="noConversion"/>
  </si>
  <si>
    <t>강솔 사원, 김동연 사원</t>
    <phoneticPr fontId="4" type="noConversion"/>
  </si>
  <si>
    <t>안치권 주임, 이두영 사원, 유보람 사원</t>
    <phoneticPr fontId="4" type="noConversion"/>
  </si>
  <si>
    <t>-</t>
    <phoneticPr fontId="4" type="noConversion"/>
  </si>
  <si>
    <t>강솔 사원</t>
    <phoneticPr fontId="4" type="noConversion"/>
  </si>
  <si>
    <t>안치권 주임, 이두영 사원, 김동연 사원</t>
    <phoneticPr fontId="4" type="noConversion"/>
  </si>
  <si>
    <t>유보람 사원</t>
    <phoneticPr fontId="4" type="noConversion"/>
  </si>
  <si>
    <t>임유리 사원, 정다영 사원</t>
    <phoneticPr fontId="4" type="noConversion"/>
  </si>
  <si>
    <t>김초연 사원</t>
    <phoneticPr fontId="4" type="noConversion"/>
  </si>
  <si>
    <t>김세희 사원, 정다영 사원</t>
    <phoneticPr fontId="4" type="noConversion"/>
  </si>
  <si>
    <t>강지원 사원, 신동식 사원</t>
    <phoneticPr fontId="4" type="noConversion"/>
  </si>
  <si>
    <t>1. 당일 영업 보고 사항</t>
    <phoneticPr fontId="4" type="noConversion"/>
  </si>
  <si>
    <t xml:space="preserve">   - 월요일 런치시간에 손님이 매번 저조하였는데 오늘은 많은 손님들이 찾아주셨습니다.</t>
    <phoneticPr fontId="4" type="noConversion"/>
  </si>
  <si>
    <t xml:space="preserve">     최근들어 런치시간 손님이 증가하고 있는 추세여서 앞으로 런치영업 때 서비스를 더욱 더 강화하도록</t>
    <phoneticPr fontId="4" type="noConversion"/>
  </si>
  <si>
    <t xml:space="preserve">     하겠습니다.</t>
    <phoneticPr fontId="4" type="noConversion"/>
  </si>
  <si>
    <t xml:space="preserve">   - 김동연 사원은 오늘 첫 출근을 하여 매장에 대한 기본적인 사항과 테이블 셋팅 및 정리하는 법을</t>
    <phoneticPr fontId="4" type="noConversion"/>
  </si>
  <si>
    <t xml:space="preserve">     교육 하였습니다.</t>
    <phoneticPr fontId="4" type="noConversion"/>
  </si>
  <si>
    <t xml:space="preserve">   - 최항경 대리는 오늘 반포 B.My Kitchen 의 오픈업무 지원을 하였습니다.</t>
    <phoneticPr fontId="4" type="noConversion"/>
  </si>
  <si>
    <t xml:space="preserve">   - 매장 클리닝 리스트를 만들어서 매일매일 주기적으로 청소할 수 있도록 계획 하였습니다.</t>
    <phoneticPr fontId="4" type="noConversion"/>
  </si>
  <si>
    <t xml:space="preserve">   - 매출금액 : \ 865,480 ( Lunch : \ 562,980, Dinner: \ 302,500 )</t>
    <phoneticPr fontId="4" type="noConversion"/>
  </si>
  <si>
    <t xml:space="preserve">   - 런치, 디너타임 모두 손님의 방문이 주춤하였습니다.</t>
    <phoneticPr fontId="4" type="noConversion"/>
  </si>
  <si>
    <t xml:space="preserve">     4월4일 예약사항 준비 철저히 하여 단골손님확보 및 유지에 신경쓰겠습니다.</t>
    <phoneticPr fontId="4" type="noConversion"/>
  </si>
  <si>
    <t>2. 쇼케이스 정리</t>
    <phoneticPr fontId="4" type="noConversion"/>
  </si>
  <si>
    <t>3. 강솔사원 와인오픈법과 와인서브 교육 실시하였으며 라떼교육 진행하였습니다.</t>
    <phoneticPr fontId="4" type="noConversion"/>
  </si>
  <si>
    <t xml:space="preserve">   - 매출금액 : \ 585,860 ( Lunch : \ 168,080 / Dinner: \ 417,780 )</t>
    <phoneticPr fontId="4" type="noConversion"/>
  </si>
  <si>
    <t>4. 4월4일~6일 예약사항</t>
    <phoneticPr fontId="4" type="noConversion"/>
  </si>
  <si>
    <t xml:space="preserve"> &lt;4월4일&gt;</t>
    <phoneticPr fontId="4" type="noConversion"/>
  </si>
  <si>
    <t xml:space="preserve">  SK서진우사장님(15)7:00, ROMA, D/Bset</t>
    <phoneticPr fontId="4" type="noConversion"/>
  </si>
  <si>
    <t xml:space="preserve">  닐슨코리아(27)6:00-7:00, 2F HALL, D/Aset</t>
    <phoneticPr fontId="4" type="noConversion"/>
  </si>
  <si>
    <t xml:space="preserve">  김승욱 님(6-7)7:00, VERONA, 단품이용</t>
    <phoneticPr fontId="4" type="noConversion"/>
  </si>
  <si>
    <t xml:space="preserve"> &lt;4월6일&gt;</t>
    <phoneticPr fontId="4" type="noConversion"/>
  </si>
  <si>
    <t xml:space="preserve">  심영민님(11-13)12:30, ROMA, L/T, 꽃장식선택</t>
    <phoneticPr fontId="4" type="noConversion"/>
  </si>
  <si>
    <t xml:space="preserve">  이광언님(6-7)7:00, 2F HALL, D/Aset -&gt; 단골손님</t>
    <phoneticPr fontId="4" type="noConversion"/>
  </si>
  <si>
    <t xml:space="preserve">  손정민님(11)7:00, ROMA, 단품이용  -&gt;재방문고객, 이화여대교수님</t>
    <phoneticPr fontId="4" type="noConversion"/>
  </si>
  <si>
    <t>홀 휴무 : 유보람 사원</t>
    <phoneticPr fontId="4" type="noConversion"/>
  </si>
  <si>
    <t>안치권 주임, 강솔 사원</t>
    <phoneticPr fontId="4" type="noConversion"/>
  </si>
  <si>
    <t>최향경 대리, 이두영 사원</t>
    <phoneticPr fontId="4" type="noConversion"/>
  </si>
  <si>
    <t xml:space="preserve">안치권 주임 </t>
    <phoneticPr fontId="4" type="noConversion"/>
  </si>
  <si>
    <t>2013. 4. 02.(화)</t>
    <phoneticPr fontId="4" type="noConversion"/>
  </si>
  <si>
    <t xml:space="preserve"> </t>
    <phoneticPr fontId="4" type="noConversion"/>
  </si>
  <si>
    <t xml:space="preserve">휴무: </t>
    <phoneticPr fontId="4" type="noConversion"/>
  </si>
  <si>
    <t xml:space="preserve"> </t>
    <phoneticPr fontId="4" type="noConversion"/>
  </si>
  <si>
    <t>2013. 4. 03.(수)</t>
    <phoneticPr fontId="4" type="noConversion"/>
  </si>
  <si>
    <t>휴무: 강지원사원(반차), 임유리사원</t>
    <phoneticPr fontId="4" type="noConversion"/>
  </si>
  <si>
    <t>신동식사원, (강지원사원)</t>
    <phoneticPr fontId="4" type="noConversion"/>
  </si>
  <si>
    <t>김세희사원, 정다영사원</t>
    <phoneticPr fontId="4" type="noConversion"/>
  </si>
  <si>
    <t>나윤석사원</t>
    <phoneticPr fontId="4" type="noConversion"/>
  </si>
  <si>
    <t>김초연사원</t>
    <phoneticPr fontId="4" type="noConversion"/>
  </si>
  <si>
    <t xml:space="preserve">신동식사원 </t>
    <phoneticPr fontId="4" type="noConversion"/>
  </si>
  <si>
    <t>나윤석사원은 고추튀김 테스트를 지속적으로 실시하고 있습니다</t>
    <phoneticPr fontId="4" type="noConversion"/>
  </si>
  <si>
    <t xml:space="preserve"> 그릇 수량파악 및 후드 청소를 실시 하였습니다.</t>
    <phoneticPr fontId="4" type="noConversion"/>
  </si>
  <si>
    <t>자주쓰이는 그릇을 제외하고 사무실로 옮겨 놨으며, 깨진 그릇</t>
    <phoneticPr fontId="4" type="noConversion"/>
  </si>
  <si>
    <t>은 앞으로 데일리 리포트에 기입하기로 하였습니다.</t>
    <phoneticPr fontId="4" type="noConversion"/>
  </si>
  <si>
    <t>1. 맑은 홍합찜</t>
    <phoneticPr fontId="4" type="noConversion"/>
  </si>
  <si>
    <t>3. 저온 조리한 양갈비 구이와 케밥</t>
    <phoneticPr fontId="4" type="noConversion"/>
  </si>
  <si>
    <t>조성진님 디너 스폐셜 메뉴가 제공 되었습니다.</t>
    <phoneticPr fontId="4" type="noConversion"/>
  </si>
  <si>
    <t>신사장님 런치 스폐셜 메뉴가 제공 되었습니다.</t>
    <phoneticPr fontId="4" type="noConversion"/>
  </si>
  <si>
    <t>1.새우, 문어, 감자 구이</t>
    <phoneticPr fontId="4" type="noConversion"/>
  </si>
  <si>
    <t>2.브리오쉬, 연성치즈, 구운 버섯을 감싼 프로슈토</t>
    <phoneticPr fontId="4" type="noConversion"/>
  </si>
  <si>
    <t>3.양갈비 웰링턴과 야채 케밥</t>
    <phoneticPr fontId="4" type="noConversion"/>
  </si>
  <si>
    <t>김세희,정다영사원은 파스타 교육을 꾸준히 받고 있습니다.</t>
    <phoneticPr fontId="4" type="noConversion"/>
  </si>
  <si>
    <t>알리오올리오, 새우스파게티, 키조개 파스타</t>
    <phoneticPr fontId="4" type="noConversion"/>
  </si>
  <si>
    <t xml:space="preserve">   - 매출금액 : \ 2,088,680 ( Lunch : \ 460,000 / Dinner: \ 1,628,680 )</t>
    <phoneticPr fontId="4" type="noConversion"/>
  </si>
  <si>
    <t>2. 데리야끼 소스를 곁들인 농어뽈 구이</t>
    <phoneticPr fontId="4" type="noConversion"/>
  </si>
  <si>
    <t xml:space="preserve">   - 저녁타임 전준 님 등 오셨던 분들의 재방문이 이루어졌으며 4월15일 5분 예약주고 가셨습니다.</t>
    <phoneticPr fontId="4" type="noConversion"/>
  </si>
  <si>
    <t>2. 신입직원 "이민혜" 홀 직원 첫출근</t>
    <phoneticPr fontId="4" type="noConversion"/>
  </si>
  <si>
    <t>3. 내일 예약사항</t>
    <phoneticPr fontId="4" type="noConversion"/>
  </si>
  <si>
    <t xml:space="preserve">  닐슨코리아(27)7:00, 2F HALL, D/Aset</t>
    <phoneticPr fontId="4" type="noConversion"/>
  </si>
  <si>
    <t>4. 내일 오전 6:30 계단보수작업 있습니다.</t>
    <phoneticPr fontId="4" type="noConversion"/>
  </si>
  <si>
    <t>홀 휴무 : 강솔 사원, 이두영 사원</t>
    <phoneticPr fontId="4" type="noConversion"/>
  </si>
  <si>
    <t>유보람 사원</t>
    <phoneticPr fontId="4" type="noConversion"/>
  </si>
  <si>
    <t>최향경 대리, 안치권 주임, 이민혜 사원</t>
    <phoneticPr fontId="4" type="noConversion"/>
  </si>
  <si>
    <t>-</t>
    <phoneticPr fontId="4" type="noConversion"/>
  </si>
  <si>
    <t>휴무: 정다영 사원</t>
    <phoneticPr fontId="4" type="noConversion"/>
  </si>
  <si>
    <t>신동식사원, 강지원사원</t>
    <phoneticPr fontId="4" type="noConversion"/>
  </si>
  <si>
    <t>김세희사원, 임유리 사원</t>
    <phoneticPr fontId="4" type="noConversion"/>
  </si>
  <si>
    <t>강지원 사원</t>
    <phoneticPr fontId="4" type="noConversion"/>
  </si>
  <si>
    <t>이현우 님</t>
    <phoneticPr fontId="4" type="noConversion"/>
  </si>
  <si>
    <t>김미지 님</t>
    <phoneticPr fontId="4" type="noConversion"/>
  </si>
  <si>
    <t>김승욱 님</t>
    <phoneticPr fontId="4" type="noConversion"/>
  </si>
  <si>
    <t>서진우 사장님</t>
    <phoneticPr fontId="4" type="noConversion"/>
  </si>
  <si>
    <t>닐슨 코리아</t>
    <phoneticPr fontId="4" type="noConversion"/>
  </si>
  <si>
    <t>김정규 님</t>
    <phoneticPr fontId="4" type="noConversion"/>
  </si>
  <si>
    <t>김선희 님</t>
    <phoneticPr fontId="4" type="noConversion"/>
  </si>
  <si>
    <t>Diner B set</t>
    <phoneticPr fontId="4" type="noConversion"/>
  </si>
  <si>
    <t>Diner A set</t>
    <phoneticPr fontId="4" type="noConversion"/>
  </si>
  <si>
    <t>서진우 사장님 Diner B set Menu</t>
    <phoneticPr fontId="4" type="noConversion"/>
  </si>
  <si>
    <t>1. 광어 까르파치오 루꼴라 말이</t>
    <phoneticPr fontId="4" type="noConversion"/>
  </si>
  <si>
    <t>2. 대파, 아티쵸크를 곁들인 고등어 구이</t>
    <phoneticPr fontId="4" type="noConversion"/>
  </si>
  <si>
    <t>3. 연성 치즈와 베이컨으로 속을 채운 토마토 오븐 구이</t>
    <phoneticPr fontId="4" type="noConversion"/>
  </si>
  <si>
    <t>4. 고소한 옥수수 슾</t>
    <phoneticPr fontId="4" type="noConversion"/>
  </si>
  <si>
    <t>5. 상큼한 딸기 샐러드</t>
    <phoneticPr fontId="4" type="noConversion"/>
  </si>
  <si>
    <t>6. 오소보꼬 스파게티니 라구 소스 파스타</t>
    <phoneticPr fontId="4" type="noConversion"/>
  </si>
  <si>
    <t>7. 안심 &amp; 양갈비</t>
    <phoneticPr fontId="4" type="noConversion"/>
  </si>
  <si>
    <t>8. 아몬드 체리 케잌</t>
    <phoneticPr fontId="4" type="noConversion"/>
  </si>
  <si>
    <t>나윤석 사원 메뉴 교육</t>
    <phoneticPr fontId="4" type="noConversion"/>
  </si>
  <si>
    <t>우오바, 마레 까르파치오, 풍기 샐러드 레시피 교육 실시.</t>
    <phoneticPr fontId="4" type="noConversion"/>
  </si>
  <si>
    <t xml:space="preserve">   - 매출금액 : \ 5,609,450 ( Lunch : \ 500,000 / Dinner: \ 4,609,450 )</t>
    <phoneticPr fontId="4" type="noConversion"/>
  </si>
  <si>
    <t xml:space="preserve">   - 저녁타임 단체손님 예약건들 시간대가 모두 겹쳤으나 모두 만족하시고 가셨습니다.</t>
    <phoneticPr fontId="4" type="noConversion"/>
  </si>
  <si>
    <t>2. 4월6일 토요일 예약사항</t>
    <phoneticPr fontId="4" type="noConversion"/>
  </si>
  <si>
    <t xml:space="preserve">  사장님(13)6:30, 2층 홀, Tasting100,000</t>
    <phoneticPr fontId="4" type="noConversion"/>
  </si>
  <si>
    <t>3. 계단 벽 보수작업 (AM6:30실시)</t>
    <phoneticPr fontId="4" type="noConversion"/>
  </si>
  <si>
    <t xml:space="preserve">   - 매출금액 : \ 1,716,000 ( Lunch : \ 473,000 / Dinner: \ 1,243,000 )</t>
    <phoneticPr fontId="4" type="noConversion"/>
  </si>
  <si>
    <t>2. 내일  예약사항</t>
    <phoneticPr fontId="4" type="noConversion"/>
  </si>
  <si>
    <t>3. 다음주 화요일 블루독&amp;레몬트리 화보촬영 있습니다.</t>
    <phoneticPr fontId="4" type="noConversion"/>
  </si>
  <si>
    <t xml:space="preserve">    손님없는시간이용 PM4:00-5:50 촬영진행됩니다.</t>
    <phoneticPr fontId="4" type="noConversion"/>
  </si>
  <si>
    <t xml:space="preserve">    장소는 4층과 2층 촬영되며 저녁영업에 피해가지 않도록 진행됩니다.</t>
    <phoneticPr fontId="4" type="noConversion"/>
  </si>
  <si>
    <t xml:space="preserve">  심영민님(13-15)12:30, ROMA, L/T, 꽃장식선택</t>
    <phoneticPr fontId="4" type="noConversion"/>
  </si>
  <si>
    <t>홀 휴무 :  -</t>
    <phoneticPr fontId="4" type="noConversion"/>
  </si>
  <si>
    <t>강솔 사원</t>
    <phoneticPr fontId="4" type="noConversion"/>
  </si>
  <si>
    <t>유보람 사원</t>
    <phoneticPr fontId="4" type="noConversion"/>
  </si>
  <si>
    <t>최향경 대리, 유보람 사원, 이민혜 사원</t>
    <phoneticPr fontId="4" type="noConversion"/>
  </si>
  <si>
    <t>안치권 주임,이두영 사원</t>
    <phoneticPr fontId="4" type="noConversion"/>
  </si>
  <si>
    <t>최향경 대리, 이두영 사원, 이민혜 사원</t>
    <phoneticPr fontId="4" type="noConversion"/>
  </si>
  <si>
    <t>안치권 주임</t>
    <phoneticPr fontId="4" type="noConversion"/>
  </si>
  <si>
    <t>홀 휴무 : 안치권 주임</t>
    <phoneticPr fontId="4" type="noConversion"/>
  </si>
  <si>
    <t>이두영 사원</t>
    <phoneticPr fontId="4" type="noConversion"/>
  </si>
  <si>
    <t xml:space="preserve"> </t>
    <phoneticPr fontId="4" type="noConversion"/>
  </si>
  <si>
    <t xml:space="preserve"> </t>
    <phoneticPr fontId="4" type="noConversion"/>
  </si>
  <si>
    <t>2013. 4. 05.(금)</t>
    <phoneticPr fontId="4" type="noConversion"/>
  </si>
  <si>
    <t>2013. 4. 04.(목)</t>
    <phoneticPr fontId="4" type="noConversion"/>
  </si>
  <si>
    <t>신동식사원,(강지원사원)</t>
    <phoneticPr fontId="4" type="noConversion"/>
  </si>
  <si>
    <t>임유리사원</t>
    <phoneticPr fontId="4" type="noConversion"/>
  </si>
  <si>
    <t>정다영사원</t>
    <phoneticPr fontId="4" type="noConversion"/>
  </si>
  <si>
    <t xml:space="preserve"> 휴무 : 김초연사원, 반차 : 강지원사원</t>
    <phoneticPr fontId="4" type="noConversion"/>
  </si>
  <si>
    <t>파스타,리조또 메뉴 교육실시</t>
    <phoneticPr fontId="4" type="noConversion"/>
  </si>
  <si>
    <t>오후 5시부터 30분간 사용되는 재료와 만드는 방법에 대해 신동</t>
    <phoneticPr fontId="4" type="noConversion"/>
  </si>
  <si>
    <t>식사원이 교육하였습니다.</t>
    <phoneticPr fontId="4" type="noConversion"/>
  </si>
  <si>
    <t>김세희사원 2층 업무 재교육 실시</t>
    <phoneticPr fontId="4" type="noConversion"/>
  </si>
  <si>
    <t>샐러드와 전반적인 재료 준비 과정에 대해 재교육을 실시 하였습</t>
    <phoneticPr fontId="4" type="noConversion"/>
  </si>
  <si>
    <t>니다.</t>
    <phoneticPr fontId="4" type="noConversion"/>
  </si>
  <si>
    <t>조형진님</t>
    <phoneticPr fontId="4" type="noConversion"/>
  </si>
  <si>
    <t>이지현님</t>
    <phoneticPr fontId="4" type="noConversion"/>
  </si>
  <si>
    <t>안인모님</t>
    <phoneticPr fontId="4" type="noConversion"/>
  </si>
  <si>
    <t>팽정은님</t>
    <phoneticPr fontId="4" type="noConversion"/>
  </si>
  <si>
    <t>조용한 좌석</t>
    <phoneticPr fontId="4" type="noConversion"/>
  </si>
  <si>
    <t>묵인희님</t>
    <phoneticPr fontId="4" type="noConversion"/>
  </si>
  <si>
    <t>송민우님</t>
    <phoneticPr fontId="4" type="noConversion"/>
  </si>
  <si>
    <t>정송이님</t>
    <phoneticPr fontId="4" type="noConversion"/>
  </si>
  <si>
    <t>강은희님</t>
    <phoneticPr fontId="4" type="noConversion"/>
  </si>
  <si>
    <t xml:space="preserve"> </t>
    <phoneticPr fontId="4" type="noConversion"/>
  </si>
  <si>
    <t>마리벨의 작은방</t>
    <phoneticPr fontId="4" type="noConversion"/>
  </si>
  <si>
    <t>최주희 님</t>
    <phoneticPr fontId="4" type="noConversion"/>
  </si>
  <si>
    <t>욱일회 님</t>
    <phoneticPr fontId="4" type="noConversion"/>
  </si>
  <si>
    <t>양성원 님</t>
    <phoneticPr fontId="4" type="noConversion"/>
  </si>
  <si>
    <t>Lunch Tasting \45,000</t>
    <phoneticPr fontId="4" type="noConversion"/>
  </si>
  <si>
    <t>하라다 카나 님</t>
    <phoneticPr fontId="4" type="noConversion"/>
  </si>
  <si>
    <t>이광언 님</t>
    <phoneticPr fontId="4" type="noConversion"/>
  </si>
  <si>
    <t>손정민 님</t>
    <phoneticPr fontId="4" type="noConversion"/>
  </si>
  <si>
    <t>장현 님</t>
    <phoneticPr fontId="4" type="noConversion"/>
  </si>
  <si>
    <t>사장님</t>
    <phoneticPr fontId="4" type="noConversion"/>
  </si>
  <si>
    <t>욱일회 님</t>
    <phoneticPr fontId="4" type="noConversion"/>
  </si>
  <si>
    <t>이검표 님</t>
    <phoneticPr fontId="4" type="noConversion"/>
  </si>
  <si>
    <t>Diner Tasting \100,000</t>
    <phoneticPr fontId="4" type="noConversion"/>
  </si>
  <si>
    <t>신동식 사원, 강지원 사원</t>
    <phoneticPr fontId="4" type="noConversion"/>
  </si>
  <si>
    <t>김세희 사원, 정다영 사원</t>
    <phoneticPr fontId="4" type="noConversion"/>
  </si>
  <si>
    <t>임유리 사원</t>
    <phoneticPr fontId="4" type="noConversion"/>
  </si>
  <si>
    <t>나윤석 사원, 김초연 사원</t>
    <phoneticPr fontId="4" type="noConversion"/>
  </si>
  <si>
    <t>강지원 사원</t>
    <phoneticPr fontId="4" type="noConversion"/>
  </si>
  <si>
    <t>마리벨의 작은방 \45,000 메뉴</t>
    <phoneticPr fontId="4" type="noConversion"/>
  </si>
  <si>
    <t>1. 치즈를 바른 브리오슈와 구운 버섯</t>
    <phoneticPr fontId="4" type="noConversion"/>
  </si>
  <si>
    <t>2. 생 새우 구이</t>
    <phoneticPr fontId="4" type="noConversion"/>
  </si>
  <si>
    <t>3. 봄 야채 샐러드</t>
    <phoneticPr fontId="4" type="noConversion"/>
  </si>
  <si>
    <t>4. 라구 소스 파스타</t>
    <phoneticPr fontId="4" type="noConversion"/>
  </si>
  <si>
    <t>5. 한우 안심</t>
    <phoneticPr fontId="4" type="noConversion"/>
  </si>
  <si>
    <t>6. 디저트</t>
    <phoneticPr fontId="4" type="noConversion"/>
  </si>
  <si>
    <t>사장님 \100,000원 메뉴</t>
    <phoneticPr fontId="4" type="noConversion"/>
  </si>
  <si>
    <t>1. 죽방멸치 튀김과 새싹 야채</t>
    <phoneticPr fontId="4" type="noConversion"/>
  </si>
  <si>
    <t>2. 방어 까르파치오</t>
    <phoneticPr fontId="4" type="noConversion"/>
  </si>
  <si>
    <t>3. 토마토 소라,새우 스터핑과 갯가제 그라틴</t>
    <phoneticPr fontId="4" type="noConversion"/>
  </si>
  <si>
    <t>4. 멍게, 해삼 샐러드</t>
    <phoneticPr fontId="4" type="noConversion"/>
  </si>
  <si>
    <t>5. 임연수 구이</t>
    <phoneticPr fontId="4" type="noConversion"/>
  </si>
  <si>
    <t>6. 양갈비와 케밥</t>
    <phoneticPr fontId="4" type="noConversion"/>
  </si>
  <si>
    <t>7. 디저트</t>
    <phoneticPr fontId="4" type="noConversion"/>
  </si>
  <si>
    <t xml:space="preserve"> 주방 휴무 : 나윤석 사원, 김세희 사원</t>
    <phoneticPr fontId="4" type="noConversion"/>
  </si>
  <si>
    <t>2013. 4. 07.(일)</t>
    <phoneticPr fontId="4" type="noConversion"/>
  </si>
  <si>
    <t>2013. 4. 06.(토)</t>
    <phoneticPr fontId="4" type="noConversion"/>
  </si>
  <si>
    <t>고은희 님</t>
    <phoneticPr fontId="4" type="noConversion"/>
  </si>
  <si>
    <t>욱인회 님</t>
    <phoneticPr fontId="4" type="noConversion"/>
  </si>
  <si>
    <t>최의리 님</t>
    <phoneticPr fontId="4" type="noConversion"/>
  </si>
  <si>
    <t>지인 님</t>
    <phoneticPr fontId="4" type="noConversion"/>
  </si>
  <si>
    <t>홍유림 님</t>
    <phoneticPr fontId="4" type="noConversion"/>
  </si>
  <si>
    <t xml:space="preserve"> 정다영 사원</t>
    <phoneticPr fontId="4" type="noConversion"/>
  </si>
  <si>
    <t>김초연 사원</t>
    <phoneticPr fontId="4" type="noConversion"/>
  </si>
  <si>
    <t>정다영 사원</t>
    <phoneticPr fontId="4" type="noConversion"/>
  </si>
  <si>
    <t>1층 선반 대청소 및 정리</t>
    <phoneticPr fontId="4" type="noConversion"/>
  </si>
  <si>
    <t xml:space="preserve"> - 선반에 새로운 장식을 위해서 깔끔하게 청소</t>
    <phoneticPr fontId="4" type="noConversion"/>
  </si>
  <si>
    <t>4층 화단 정리</t>
    <phoneticPr fontId="4" type="noConversion"/>
  </si>
  <si>
    <t>시들어진 로즈마리를 뽑아내고 싱싱한 라벤더로 교체</t>
    <phoneticPr fontId="4" type="noConversion"/>
  </si>
  <si>
    <t>홀 휴무 : 유보람 사원</t>
    <phoneticPr fontId="4" type="noConversion"/>
  </si>
  <si>
    <t>이두영 사원, 강솔 사원</t>
    <phoneticPr fontId="4" type="noConversion"/>
  </si>
  <si>
    <t>최향경 대리, 안치권 주임, 이민혜 사원</t>
    <phoneticPr fontId="4" type="noConversion"/>
  </si>
  <si>
    <t>안치권 주임</t>
    <phoneticPr fontId="4" type="noConversion"/>
  </si>
  <si>
    <t xml:space="preserve">   -1:00 이후부터 손님의 방문이 시작되어 저녁시간까지 이어졌습니다.</t>
    <phoneticPr fontId="4" type="noConversion"/>
  </si>
  <si>
    <t>2. 1층 선반 정리</t>
    <phoneticPr fontId="4" type="noConversion"/>
  </si>
  <si>
    <t xml:space="preserve">   디캔터 세척 및 선반 디스플레이 변경하였습니다.</t>
    <phoneticPr fontId="4" type="noConversion"/>
  </si>
  <si>
    <t xml:space="preserve">   2,3칸 선반에는 와인디켄터로만 연출하였으며, 1칸에는 커피잔으로 실용성을 살리되 깨끗하게 정리하여 연출</t>
    <phoneticPr fontId="4" type="noConversion"/>
  </si>
  <si>
    <t xml:space="preserve">   과일을 담은 유리함으로 시즌성 및 밝은 분위기 연출하였습니다.</t>
    <phoneticPr fontId="4" type="noConversion"/>
  </si>
  <si>
    <t xml:space="preserve">   또한 엘리베이터 진열장 디스플레이 새롭게 변경할려고 합니다.</t>
    <phoneticPr fontId="4" type="noConversion"/>
  </si>
  <si>
    <t xml:space="preserve">   - 매출금액 : \ 4,771,830 ( Lunch : \ 1,575,100 / Dinner: \ 3,196,730 )</t>
    <phoneticPr fontId="4" type="noConversion"/>
  </si>
  <si>
    <t xml:space="preserve">   - 런치타임, 디너타임 4층 포함한 예약 및 단체예약으로 매출에 도움되었으며 저녁 일반손님방문도 </t>
    <phoneticPr fontId="4" type="noConversion"/>
  </si>
  <si>
    <t xml:space="preserve">     많았습니다.</t>
    <phoneticPr fontId="4" type="noConversion"/>
  </si>
  <si>
    <t>이 근처 전시기간중인 고객의 방문으로 오전,오후 방문이며, 내일도 방문 예약하였습니다.</t>
    <phoneticPr fontId="4" type="noConversion"/>
  </si>
  <si>
    <t>2013. 4. .()</t>
    <phoneticPr fontId="4" type="noConversion"/>
  </si>
  <si>
    <t xml:space="preserve"> </t>
    <phoneticPr fontId="4" type="noConversion"/>
  </si>
  <si>
    <t>2013. 4. 08.(월)</t>
    <phoneticPr fontId="4" type="noConversion"/>
  </si>
  <si>
    <t>반포 단골손님</t>
    <phoneticPr fontId="4" type="noConversion"/>
  </si>
  <si>
    <t>우리카드 사장님</t>
    <phoneticPr fontId="4" type="noConversion"/>
  </si>
  <si>
    <t>나윤석사원 지인</t>
    <phoneticPr fontId="4" type="noConversion"/>
  </si>
  <si>
    <t>장현진 사장님</t>
    <phoneticPr fontId="4" type="noConversion"/>
  </si>
  <si>
    <t>하윤진 님</t>
    <phoneticPr fontId="4" type="noConversion"/>
  </si>
  <si>
    <t>신준현 님</t>
    <phoneticPr fontId="4" type="noConversion"/>
  </si>
  <si>
    <t>이성규 님</t>
    <phoneticPr fontId="4" type="noConversion"/>
  </si>
  <si>
    <t>김홍근 님</t>
    <phoneticPr fontId="4" type="noConversion"/>
  </si>
  <si>
    <t>휴무 : 최향경 대리, 이민혜 사원</t>
    <phoneticPr fontId="4" type="noConversion"/>
  </si>
  <si>
    <t>안치권 주임, 강솔 사원, 유보람 사원</t>
    <phoneticPr fontId="4" type="noConversion"/>
  </si>
  <si>
    <t>유보람 사원</t>
    <phoneticPr fontId="4" type="noConversion"/>
  </si>
  <si>
    <t>안치권 주임, 이두영 사원</t>
    <phoneticPr fontId="4" type="noConversion"/>
  </si>
  <si>
    <t>위지현 님</t>
    <phoneticPr fontId="4" type="noConversion"/>
  </si>
  <si>
    <t>신세계 백화점 강남점 수석부장님 (반포 단골손님)</t>
    <phoneticPr fontId="4" type="noConversion"/>
  </si>
  <si>
    <t xml:space="preserve">   - 매출금액 : \ 1,214,400 ( Lunch : \ 433,400 / Dinner: \ 781,000 )</t>
    <phoneticPr fontId="4" type="noConversion"/>
  </si>
  <si>
    <t xml:space="preserve">   - 월요일 런치 시간에 방문고객이 꾸준히 유지되고 있습니다.</t>
    <phoneticPr fontId="4" type="noConversion"/>
  </si>
  <si>
    <t xml:space="preserve">   - 일본, 대만, 중국 등 각국의 손님들이 우리 매장을 찾아주고 계십니다. 장근석 씨 뿐만 아니라 다양한</t>
    <phoneticPr fontId="4" type="noConversion"/>
  </si>
  <si>
    <t xml:space="preserve">     연예인 팬 분들의 방문이 주기적으로 이어지고 있습니다.</t>
    <phoneticPr fontId="4" type="noConversion"/>
  </si>
  <si>
    <t>2. 매장 클리닝 관련</t>
    <phoneticPr fontId="4" type="noConversion"/>
  </si>
  <si>
    <t xml:space="preserve">   - 사무실을 대청소 하였습니다.</t>
    <phoneticPr fontId="4" type="noConversion"/>
  </si>
  <si>
    <t xml:space="preserve">   - 매주 월요일은 사무실 대청소를 실시하여 한 주의 시작하는 날을 직원 자신이 이용하는 곳의 청소의 날로</t>
    <phoneticPr fontId="4" type="noConversion"/>
  </si>
  <si>
    <t xml:space="preserve">     정하여 마음가짐을 다잡을 수 있도록 꾸준히 시행하겠습니다.</t>
    <phoneticPr fontId="4" type="noConversion"/>
  </si>
  <si>
    <t xml:space="preserve">     더불어 클리닝 시트도 만들었습니다. 매 달 계획 된 청소 스케쥴에 의하여 매장 청결 유지에 힘 쓰도록</t>
    <phoneticPr fontId="4" type="noConversion"/>
  </si>
  <si>
    <t>2. 나윤석 사원은 신메뉴 관련하여 직원들과 토론하였습니다.</t>
    <phoneticPr fontId="4" type="noConversion"/>
  </si>
  <si>
    <t>1. 정다영 사원에게 버섯샐러드 교육을 실시하였습니다.</t>
    <phoneticPr fontId="4" type="noConversion"/>
  </si>
  <si>
    <t xml:space="preserve">  - 접시에 따른 디스플레이 변경 방법에 대해 교육하였습니다.</t>
    <phoneticPr fontId="4" type="noConversion"/>
  </si>
  <si>
    <t xml:space="preserve">  - 카레 피자를 임펙트 있게 만들기 위해서 소스와 토핑 재료에</t>
    <phoneticPr fontId="4" type="noConversion"/>
  </si>
  <si>
    <t xml:space="preserve">    가루를 더 입히기로 하였습니다.</t>
    <phoneticPr fontId="4" type="noConversion"/>
  </si>
  <si>
    <t xml:space="preserve"> 휴무 : 임유리 사원, 김세희 사원</t>
    <phoneticPr fontId="4" type="noConversion"/>
  </si>
  <si>
    <t>신동식 사원, 강지원 사원</t>
    <phoneticPr fontId="4" type="noConversion"/>
  </si>
  <si>
    <t>정다영 사원</t>
    <phoneticPr fontId="4" type="noConversion"/>
  </si>
  <si>
    <t>나윤석 사원</t>
    <phoneticPr fontId="4" type="noConversion"/>
  </si>
  <si>
    <t>김초연 사원</t>
    <phoneticPr fontId="4" type="noConversion"/>
  </si>
  <si>
    <t>2013. 4. 9.(화)</t>
    <phoneticPr fontId="4" type="noConversion"/>
  </si>
  <si>
    <t>4:00~5:50</t>
    <phoneticPr fontId="4" type="noConversion"/>
  </si>
  <si>
    <t>서양네트워크 홍보팀</t>
    <phoneticPr fontId="4" type="noConversion"/>
  </si>
  <si>
    <t>2F,4F에서 레몬트리 및 블루독 촬영</t>
    <phoneticPr fontId="4" type="noConversion"/>
  </si>
  <si>
    <t>임수연님</t>
    <phoneticPr fontId="4" type="noConversion"/>
  </si>
  <si>
    <t>휴무: 정다영사원</t>
    <phoneticPr fontId="4" type="noConversion"/>
  </si>
  <si>
    <t>김세희사원, 임유리사원</t>
    <phoneticPr fontId="4" type="noConversion"/>
  </si>
  <si>
    <t>그라나빠다노 휠 해체 작업 및 치즈 교육 실기</t>
    <phoneticPr fontId="4" type="noConversion"/>
  </si>
  <si>
    <t>촬영시간 동안 1층에서 주방 직원 모두 치즈 휠 해체 작업과 그라</t>
    <phoneticPr fontId="4" type="noConversion"/>
  </si>
  <si>
    <t>나 빠다노에 대해 교육을 실시 하였습니다.</t>
    <phoneticPr fontId="4" type="noConversion"/>
  </si>
  <si>
    <t>주방 임무 분담 실시</t>
    <phoneticPr fontId="4" type="noConversion"/>
  </si>
  <si>
    <t>유니폼 관리 : 임유리사원, 김초연사원</t>
    <phoneticPr fontId="4" type="noConversion"/>
  </si>
  <si>
    <t>그릇 관리 : 강지원사원, 정다영사원</t>
    <phoneticPr fontId="4" type="noConversion"/>
  </si>
  <si>
    <t>주방 기물 관리 : 김세희사원, 나윤석사원</t>
    <phoneticPr fontId="4" type="noConversion"/>
  </si>
  <si>
    <t xml:space="preserve">   - 매출금액 : \ 886,720 ( Lunch : \ 334,180 / Dinner: \ 552,540 )</t>
    <phoneticPr fontId="4" type="noConversion"/>
  </si>
  <si>
    <t>2. 블루독 화보촬영 2층,3층 갤러리, 4층 촬영하였습니다.</t>
    <phoneticPr fontId="4" type="noConversion"/>
  </si>
  <si>
    <t xml:space="preserve">   하였습니다.</t>
    <phoneticPr fontId="4" type="noConversion"/>
  </si>
  <si>
    <t xml:space="preserve">   현대고메위크쪽과 업장쪽 의견 공유, 메뉴 선정으로 올해 진행되므로 런치,디너 메뉴 모두 보내주기로 </t>
    <phoneticPr fontId="4" type="noConversion"/>
  </si>
  <si>
    <t>3. 고메위크 세트메뉴 : 10일(내일)까지 진행하고 있는 런치, 디너 세트메뉴 모두 전달 -&gt;</t>
    <phoneticPr fontId="4" type="noConversion"/>
  </si>
  <si>
    <t>휴무 : 이두영 사원 (오전하프근무:강솔)</t>
    <phoneticPr fontId="4" type="noConversion"/>
  </si>
  <si>
    <t>유보람, 강솔 사원</t>
    <phoneticPr fontId="4" type="noConversion"/>
  </si>
  <si>
    <t>최향경대리, 안치권 주임, 이민혜 사원</t>
    <phoneticPr fontId="4" type="noConversion"/>
  </si>
  <si>
    <t xml:space="preserve">안치권 주임 </t>
    <phoneticPr fontId="4" type="noConversion"/>
  </si>
  <si>
    <t>강솔 사원</t>
    <phoneticPr fontId="4" type="noConversion"/>
  </si>
  <si>
    <t>휴무: 신동식 사원</t>
    <phoneticPr fontId="4" type="noConversion"/>
  </si>
  <si>
    <t>김세희사원, 임유리사원</t>
    <phoneticPr fontId="4" type="noConversion"/>
  </si>
  <si>
    <t>강지원사원</t>
    <phoneticPr fontId="4" type="noConversion"/>
  </si>
  <si>
    <t xml:space="preserve">   - 매출금액 : \ 2,379,080 ( Lunch : \ 393,800 / Dinner: \ 1,985,280 )</t>
    <phoneticPr fontId="4" type="noConversion"/>
  </si>
  <si>
    <t xml:space="preserve">   </t>
    <phoneticPr fontId="4" type="noConversion"/>
  </si>
  <si>
    <t xml:space="preserve">   -저녁8:30부터 손님의 방문이 많았으며 와인판매율(11병)도 높아 오늘 매출에 큰 도움되었습니다.</t>
    <phoneticPr fontId="4" type="noConversion"/>
  </si>
  <si>
    <t xml:space="preserve">    </t>
    <phoneticPr fontId="4" type="noConversion"/>
  </si>
  <si>
    <t>휴무 : 안치권주임(동원훈련), 강솔사원</t>
    <phoneticPr fontId="4" type="noConversion"/>
  </si>
  <si>
    <t>이두영사원</t>
    <phoneticPr fontId="4" type="noConversion"/>
  </si>
  <si>
    <t>최향경대리, 유보람사원, 이민혜사원</t>
    <phoneticPr fontId="4" type="noConversion"/>
  </si>
  <si>
    <t>유보람 사원</t>
    <phoneticPr fontId="4" type="noConversion"/>
  </si>
  <si>
    <t>최향경대리, 이민혜 사원</t>
    <phoneticPr fontId="4" type="noConversion"/>
  </si>
  <si>
    <t>2. New 런치, 디너 세트메뉴 확정되었으며 22일 부터 시행할 예정이며 15일(월) 시연 예정입니다.</t>
    <phoneticPr fontId="4" type="noConversion"/>
  </si>
  <si>
    <t>강지원사원 주관으로 주방 스텝들 오픈전 가락 시장을 다녀왔습니다</t>
    <phoneticPr fontId="4" type="noConversion"/>
  </si>
  <si>
    <t>재료 구매 요령과 재료별 구매 장소를 교육하였습니다.</t>
    <phoneticPr fontId="4" type="noConversion"/>
  </si>
  <si>
    <t>나윤석사원은 새로운 피자 테스트를 하였습니다.</t>
    <phoneticPr fontId="4" type="noConversion"/>
  </si>
  <si>
    <t xml:space="preserve">카레 소스를 베이스로 양파 파프리카 감자 애호박 방울 토마토 </t>
    <phoneticPr fontId="4" type="noConversion"/>
  </si>
  <si>
    <t>자색 고무마 메쉬를 토핑으로 한 카레 피자 시연하였고 직원들</t>
    <phoneticPr fontId="4" type="noConversion"/>
  </si>
  <si>
    <t>반응은 좋았습니다.</t>
    <phoneticPr fontId="4" type="noConversion"/>
  </si>
  <si>
    <t>2013. 4. 11.(목)</t>
    <phoneticPr fontId="4" type="noConversion"/>
  </si>
  <si>
    <t xml:space="preserve"> 휴무: 강지원사원</t>
    <phoneticPr fontId="4" type="noConversion"/>
  </si>
  <si>
    <t>신동식사원</t>
    <phoneticPr fontId="4" type="noConversion"/>
  </si>
  <si>
    <t>김세희사원, 임유리사원, 정다영사원</t>
    <phoneticPr fontId="4" type="noConversion"/>
  </si>
  <si>
    <t>유지헌님</t>
    <phoneticPr fontId="4" type="noConversion"/>
  </si>
  <si>
    <t>박재홍님</t>
    <phoneticPr fontId="4" type="noConversion"/>
  </si>
  <si>
    <t>오자경님</t>
    <phoneticPr fontId="4" type="noConversion"/>
  </si>
  <si>
    <t>사장님 지인</t>
    <phoneticPr fontId="4" type="noConversion"/>
  </si>
  <si>
    <t>4월8일 식사 후 예약</t>
    <phoneticPr fontId="4" type="noConversion"/>
  </si>
  <si>
    <t>강은이님</t>
    <phoneticPr fontId="4" type="noConversion"/>
  </si>
  <si>
    <t>김혜진님</t>
    <phoneticPr fontId="4" type="noConversion"/>
  </si>
  <si>
    <t>마주리님</t>
    <phoneticPr fontId="4" type="noConversion"/>
  </si>
  <si>
    <t>현이사님 지인</t>
    <phoneticPr fontId="4" type="noConversion"/>
  </si>
  <si>
    <t>임수영님</t>
    <phoneticPr fontId="4" type="noConversion"/>
  </si>
  <si>
    <t>고준흥님</t>
    <phoneticPr fontId="4" type="noConversion"/>
  </si>
  <si>
    <t>변명희님</t>
    <phoneticPr fontId="4" type="noConversion"/>
  </si>
  <si>
    <t>10일까지 각 파트별 추천 메뉴 제안서는 토요일 오후 3시부터</t>
    <phoneticPr fontId="4" type="noConversion"/>
  </si>
  <si>
    <t>다섯시까지 시행 할 예정이고 휴무자는 금요일 같은 시각에 지배</t>
    <phoneticPr fontId="4" type="noConversion"/>
  </si>
  <si>
    <t>인 주관으로 실시할 예정입니다.</t>
    <phoneticPr fontId="4" type="noConversion"/>
  </si>
  <si>
    <t>고추튀김 시연 결과 보안 사항</t>
    <phoneticPr fontId="4" type="noConversion"/>
  </si>
  <si>
    <t>고추에 계란을 묻혀 튀김 옷이 분리 되는 현상을 잡았고 두께 또한</t>
    <phoneticPr fontId="4" type="noConversion"/>
  </si>
  <si>
    <t>얇게 변경 되었습니다.</t>
    <phoneticPr fontId="4" type="noConversion"/>
  </si>
  <si>
    <t xml:space="preserve">파트별 제안서 시연 및 평가 </t>
    <phoneticPr fontId="4" type="noConversion"/>
  </si>
  <si>
    <t>2013. 4. 12(금)</t>
    <phoneticPr fontId="4" type="noConversion"/>
  </si>
  <si>
    <t>휴무: 임유리사원</t>
    <phoneticPr fontId="4" type="noConversion"/>
  </si>
  <si>
    <t>김세희사원, 정다영사원</t>
    <phoneticPr fontId="4" type="noConversion"/>
  </si>
  <si>
    <t>소에 소금, 치즈 양이 기존 양에서 0.5배 추가 변경 되었습니다.</t>
    <phoneticPr fontId="4" type="noConversion"/>
  </si>
  <si>
    <t>신동식사원은 지배인에게 새롭게 진행 될 세트 메뉴에 대해 교육</t>
    <phoneticPr fontId="4" type="noConversion"/>
  </si>
  <si>
    <t>받았습니다.</t>
    <phoneticPr fontId="4" type="noConversion"/>
  </si>
  <si>
    <t>&lt;조리부 : 파트별 메뉴 개발&gt;</t>
    <phoneticPr fontId="4" type="noConversion"/>
  </si>
  <si>
    <t>&lt;홀:음료 메뉴 개발&gt;</t>
    <phoneticPr fontId="4" type="noConversion"/>
  </si>
  <si>
    <t xml:space="preserve">2. 파트별 제안서 시연 및 평가 : </t>
    <phoneticPr fontId="4" type="noConversion"/>
  </si>
  <si>
    <t xml:space="preserve">   - 매출금액 : \ 1,461,900 ( Lunch : \ 897,600 / Dinner: \ 564,300 )</t>
    <phoneticPr fontId="4" type="noConversion"/>
  </si>
  <si>
    <t xml:space="preserve">   </t>
    <phoneticPr fontId="4" type="noConversion"/>
  </si>
  <si>
    <t>휴무 : 안치권주임</t>
    <phoneticPr fontId="4" type="noConversion"/>
  </si>
  <si>
    <t>강솔사원, 유보람사원</t>
    <phoneticPr fontId="4" type="noConversion"/>
  </si>
  <si>
    <t>최향경대리, 이두영사원, 이민혜사원</t>
    <phoneticPr fontId="4" type="noConversion"/>
  </si>
  <si>
    <t>최향경대리</t>
    <phoneticPr fontId="4" type="noConversion"/>
  </si>
  <si>
    <t xml:space="preserve">강솔사원 </t>
    <phoneticPr fontId="4" type="noConversion"/>
  </si>
  <si>
    <t>최향경대리, 유보람사원(오전 비마이키친 근무), 이민혜 사원</t>
    <phoneticPr fontId="4" type="noConversion"/>
  </si>
  <si>
    <t>이두영사원</t>
    <phoneticPr fontId="4" type="noConversion"/>
  </si>
  <si>
    <t>고추튀김과 버섯 샐러드 보안 시연 하였습니다.</t>
    <phoneticPr fontId="4" type="noConversion"/>
  </si>
  <si>
    <t>토마토 대신 드라이 토마토와 레디쉬만 토핑으로 얹어 제공하기로</t>
    <phoneticPr fontId="4" type="noConversion"/>
  </si>
  <si>
    <t>하였습니다.</t>
    <phoneticPr fontId="4" type="noConversion"/>
  </si>
  <si>
    <t>신동식사원과 김세희사원은 모종을 구입하러 내곡동에 다녀왔습</t>
    <phoneticPr fontId="4" type="noConversion"/>
  </si>
  <si>
    <t>니다.</t>
    <phoneticPr fontId="4" type="noConversion"/>
  </si>
  <si>
    <t>김세희사원이 제공하는 야채 모종을 직접 골랐으며 다른 종류 야</t>
    <phoneticPr fontId="4" type="noConversion"/>
  </si>
  <si>
    <t>채 모종을 둘러 보고 왔습니다.</t>
    <phoneticPr fontId="4" type="noConversion"/>
  </si>
  <si>
    <t>신성현님</t>
    <phoneticPr fontId="4" type="noConversion"/>
  </si>
  <si>
    <t>18:15까지 Verona 사용</t>
    <phoneticPr fontId="4" type="noConversion"/>
  </si>
  <si>
    <t>임수영님</t>
    <phoneticPr fontId="4" type="noConversion"/>
  </si>
  <si>
    <t>양효신님</t>
    <phoneticPr fontId="4" type="noConversion"/>
  </si>
  <si>
    <t>임태현님</t>
    <phoneticPr fontId="4" type="noConversion"/>
  </si>
  <si>
    <t>신사장님</t>
    <phoneticPr fontId="4" type="noConversion"/>
  </si>
  <si>
    <t>신사장님 스폐셜 메뉴가 제공되었습니다.</t>
    <phoneticPr fontId="4" type="noConversion"/>
  </si>
  <si>
    <t>1.토마토 샐러드</t>
    <phoneticPr fontId="4" type="noConversion"/>
  </si>
  <si>
    <t>2.도미 머리찜</t>
    <phoneticPr fontId="4" type="noConversion"/>
  </si>
  <si>
    <t>3.가리비 파스타</t>
    <phoneticPr fontId="4" type="noConversion"/>
  </si>
  <si>
    <t>4.저온으로 익힌 등심</t>
    <phoneticPr fontId="4" type="noConversion"/>
  </si>
  <si>
    <t>김수하님</t>
    <phoneticPr fontId="4" type="noConversion"/>
  </si>
  <si>
    <t>천승우님</t>
    <phoneticPr fontId="4" type="noConversion"/>
  </si>
  <si>
    <t>2+1</t>
    <phoneticPr fontId="4" type="noConversion"/>
  </si>
  <si>
    <t>송주용님</t>
    <phoneticPr fontId="4" type="noConversion"/>
  </si>
  <si>
    <t>2013. 4. 13.(토)</t>
    <phoneticPr fontId="4" type="noConversion"/>
  </si>
  <si>
    <t>휴무: 나윤석사원, 김세희사원</t>
    <phoneticPr fontId="4" type="noConversion"/>
  </si>
  <si>
    <t>정다영사원, 임유리사원</t>
    <phoneticPr fontId="4" type="noConversion"/>
  </si>
  <si>
    <t>명일 휴무로 인해 메뉴 제안 시연을 나윤석사원, 김세희사원이</t>
    <phoneticPr fontId="4" type="noConversion"/>
  </si>
  <si>
    <t>실시하였습니다.</t>
    <phoneticPr fontId="4" type="noConversion"/>
  </si>
  <si>
    <t>나윤석사원-뉴델리피자, 김세희사원-꼴라샐러드</t>
    <phoneticPr fontId="4" type="noConversion"/>
  </si>
  <si>
    <t>고추튀김은 소에 고기를 3배정도 크게 썰고 허브찹을 기존의 0.5배</t>
    <phoneticPr fontId="4" type="noConversion"/>
  </si>
  <si>
    <t xml:space="preserve"> 더 넣어 고기 냄새를 제거 하기로 하였고 버섯 샐러드는 후레쉬</t>
    <phoneticPr fontId="4" type="noConversion"/>
  </si>
  <si>
    <t xml:space="preserve">   - 매출금액 : \ 1,468,060 ( Lunch : \ 430,000 / Dinner: \ 1,038,060 )</t>
    <phoneticPr fontId="4" type="noConversion"/>
  </si>
  <si>
    <t>2. 매장 청소 실시</t>
    <phoneticPr fontId="4" type="noConversion"/>
  </si>
  <si>
    <t>매장 화장실대청소와 1층 BAR 선반, 디켄터 청소 등 1,2층 먼지제거 작업 실시하였습니다.</t>
    <phoneticPr fontId="4" type="noConversion"/>
  </si>
  <si>
    <t>휴무 : 이두영사원</t>
    <phoneticPr fontId="4" type="noConversion"/>
  </si>
  <si>
    <t>강솔사원</t>
    <phoneticPr fontId="4" type="noConversion"/>
  </si>
  <si>
    <t>최향경대리, 유보람사원, 이민혜사원</t>
    <phoneticPr fontId="4" type="noConversion"/>
  </si>
  <si>
    <t>유보람사원</t>
    <phoneticPr fontId="4" type="noConversion"/>
  </si>
  <si>
    <t>최향경대리, 안치권주임(오전 비마이키친 근무), 이민혜 사원</t>
    <phoneticPr fontId="4" type="noConversion"/>
  </si>
  <si>
    <t>김규식 님</t>
    <phoneticPr fontId="4" type="noConversion"/>
  </si>
  <si>
    <t>고진 님</t>
    <phoneticPr fontId="4" type="noConversion"/>
  </si>
  <si>
    <t>2+2</t>
    <phoneticPr fontId="4" type="noConversion"/>
  </si>
  <si>
    <t>정재이 님</t>
    <phoneticPr fontId="4" type="noConversion"/>
  </si>
  <si>
    <t>유재성 님</t>
    <phoneticPr fontId="4" type="noConversion"/>
  </si>
  <si>
    <t>이성일 님</t>
    <phoneticPr fontId="4" type="noConversion"/>
  </si>
  <si>
    <t>박관우 님</t>
    <phoneticPr fontId="4" type="noConversion"/>
  </si>
  <si>
    <t>김의영 님</t>
    <phoneticPr fontId="4" type="noConversion"/>
  </si>
  <si>
    <t>신세게 강남 배정렬님</t>
    <phoneticPr fontId="4" type="noConversion"/>
  </si>
  <si>
    <t>Verona</t>
    <phoneticPr fontId="4" type="noConversion"/>
  </si>
  <si>
    <t xml:space="preserve">   -현대카드 2012년4월~12월 10% 할인행사 진행에 대한 2% 금액 정산하였습니다.</t>
    <phoneticPr fontId="4" type="noConversion"/>
  </si>
  <si>
    <t xml:space="preserve">     (정산금액:\750,000)</t>
    <phoneticPr fontId="4" type="noConversion"/>
  </si>
  <si>
    <r>
      <t xml:space="preserve">   - 매출금액 : \ 2,959,790 ( Lunch : \ 501,600 / Dinner: \ 2,458,190 ), </t>
    </r>
    <r>
      <rPr>
        <b/>
        <sz val="11"/>
        <color rgb="FFFF0000"/>
        <rFont val="맑은 고딕"/>
        <family val="3"/>
        <charset val="129"/>
        <scheme val="minor"/>
      </rPr>
      <t>현대카드정산금액제외 \2,209,790</t>
    </r>
    <phoneticPr fontId="4" type="noConversion"/>
  </si>
  <si>
    <t xml:space="preserve">   커피추출과 에스프레소, 아메리카노 고객 제공시 교육하였습니다. </t>
    <phoneticPr fontId="4" type="noConversion"/>
  </si>
  <si>
    <t>2. 이민혜 사원 커피교육, 포스교육실시</t>
    <phoneticPr fontId="4" type="noConversion"/>
  </si>
  <si>
    <t xml:space="preserve">   주문내용 포스입력 교육까지 진행하였습니다.</t>
    <phoneticPr fontId="4" type="noConversion"/>
  </si>
  <si>
    <t xml:space="preserve">   -저녁 예약손님 외에도 일반손님의 방문이 이어져 1,2층 만석이였습니다.</t>
    <phoneticPr fontId="4" type="noConversion"/>
  </si>
  <si>
    <t>휴무 : 안치권주임, 유보람사원</t>
    <phoneticPr fontId="4" type="noConversion"/>
  </si>
  <si>
    <t>최향경대리, 이두영사원, 이민혜사원</t>
    <phoneticPr fontId="4" type="noConversion"/>
  </si>
  <si>
    <t>이두영사원</t>
    <phoneticPr fontId="4" type="noConversion"/>
  </si>
  <si>
    <t>최향경대리, 이민혜사원</t>
    <phoneticPr fontId="4" type="noConversion"/>
  </si>
  <si>
    <t>2013. 4. 14.(일)</t>
    <phoneticPr fontId="4" type="noConversion"/>
  </si>
  <si>
    <t>김세희 사원</t>
    <phoneticPr fontId="4" type="noConversion"/>
  </si>
  <si>
    <t>임유리 사원</t>
    <phoneticPr fontId="4" type="noConversion"/>
  </si>
  <si>
    <t>휴무: 나윤석사원, 정다영 사원</t>
    <phoneticPr fontId="4" type="noConversion"/>
  </si>
  <si>
    <t>장아름 님</t>
    <phoneticPr fontId="4" type="noConversion"/>
  </si>
  <si>
    <t>오영숙 님</t>
    <phoneticPr fontId="4" type="noConversion"/>
  </si>
  <si>
    <t>조성진 님</t>
    <phoneticPr fontId="4" type="noConversion"/>
  </si>
  <si>
    <t>강형목 님</t>
    <phoneticPr fontId="4" type="noConversion"/>
  </si>
  <si>
    <t>정승희 님</t>
    <phoneticPr fontId="4" type="noConversion"/>
  </si>
  <si>
    <t>변지영 님</t>
    <phoneticPr fontId="4" type="noConversion"/>
  </si>
  <si>
    <t>전혜빈 님</t>
    <phoneticPr fontId="4" type="noConversion"/>
  </si>
  <si>
    <t>새로 바뀔 세트 메뉴 최종 테스트 실시.</t>
    <phoneticPr fontId="4" type="noConversion"/>
  </si>
  <si>
    <t>바뀌는 세트 메뉴에 대한 테스트및 레시피화 하였습니다.</t>
    <phoneticPr fontId="4" type="noConversion"/>
  </si>
  <si>
    <t xml:space="preserve"> - 유자 치킨, 게살 로제파스타, 라비올리, 생선 까르니,</t>
    <phoneticPr fontId="4" type="noConversion"/>
  </si>
  <si>
    <t xml:space="preserve">    카라멜 소스의 등심.</t>
    <phoneticPr fontId="4" type="noConversion"/>
  </si>
  <si>
    <t>신메뉴에 대한 주방 직원 교육</t>
    <phoneticPr fontId="4" type="noConversion"/>
  </si>
  <si>
    <t xml:space="preserve"> - 이번에 새로 바뀔 세트 메뉴에 대한 교육 실시.</t>
    <phoneticPr fontId="4" type="noConversion"/>
  </si>
  <si>
    <t xml:space="preserve">   - 매출금액 : \ 1,503,040 ( Lunch : \ 600,000 / Dinner: \ 903,040)</t>
    <phoneticPr fontId="4" type="noConversion"/>
  </si>
  <si>
    <t xml:space="preserve">2. 홀 직원 음료개발(4월 20일 시연) </t>
    <phoneticPr fontId="4" type="noConversion"/>
  </si>
  <si>
    <t xml:space="preserve"> 이두영, 강솔 사원 음료개발 연습하였습니다.</t>
    <phoneticPr fontId="4" type="noConversion"/>
  </si>
  <si>
    <t>휴무 : 안치권주임, 유보람사원, 이민혜사원</t>
    <phoneticPr fontId="4" type="noConversion"/>
  </si>
  <si>
    <t>최향경대리, 이두영사원</t>
    <phoneticPr fontId="4" type="noConversion"/>
  </si>
  <si>
    <t>최향경대리</t>
    <phoneticPr fontId="4" type="noConversion"/>
  </si>
  <si>
    <t>-</t>
    <phoneticPr fontId="4" type="noConversion"/>
  </si>
  <si>
    <t xml:space="preserve"> 특히 에스프레소를 넣은 아이스밀크티(얼그레이홍차사용) 메뉴는 직원들의 반응도 좋았습니다.</t>
    <phoneticPr fontId="4" type="noConversion"/>
  </si>
  <si>
    <t>휴무 : -</t>
    <phoneticPr fontId="4" type="noConversion"/>
  </si>
  <si>
    <t>유보람사원, 강솔사원</t>
    <phoneticPr fontId="4" type="noConversion"/>
  </si>
  <si>
    <t>최향경대리, 이두영사원</t>
    <phoneticPr fontId="4" type="noConversion"/>
  </si>
  <si>
    <t>최향경대리, 이두영사원,이민혜사원</t>
    <phoneticPr fontId="4" type="noConversion"/>
  </si>
  <si>
    <t>유보람사원, 이민혜사원</t>
    <phoneticPr fontId="4" type="noConversion"/>
  </si>
  <si>
    <t>2. 새로운세트메뉴 시연</t>
    <phoneticPr fontId="4" type="noConversion"/>
  </si>
  <si>
    <t xml:space="preserve"> 새로 시행할 런치,디너 세트메뉴의 5가지 요리 시연있었습니다.</t>
    <phoneticPr fontId="4" type="noConversion"/>
  </si>
  <si>
    <t>시연을 통한 보완사항후 4월17일(수) PM3:30에 시연진행됩니다.</t>
    <phoneticPr fontId="4" type="noConversion"/>
  </si>
  <si>
    <t>3.고메위크메뉴 확정</t>
    <phoneticPr fontId="4" type="noConversion"/>
  </si>
  <si>
    <t>고메위크메뉴가 L/C(\49,000), D/B(\88,000) 로 확정되었습니다.</t>
    <phoneticPr fontId="4" type="noConversion"/>
  </si>
  <si>
    <t>5월24일~5월30일 일주일동안 진행되며 현대카드 마이메뉴 어플리케이션을 통한 고메위크 예약서비스를</t>
    <phoneticPr fontId="4" type="noConversion"/>
  </si>
  <si>
    <t xml:space="preserve">작년과 동일하게 하루 3테이블 예약시스템 진행됩니다. </t>
    <phoneticPr fontId="4" type="noConversion"/>
  </si>
  <si>
    <t>휴무: 임유리사원, 정다영사원</t>
    <phoneticPr fontId="4" type="noConversion"/>
  </si>
  <si>
    <t>나윤석 사원</t>
    <phoneticPr fontId="4" type="noConversion"/>
  </si>
  <si>
    <t xml:space="preserve"> 사원</t>
    <phoneticPr fontId="4" type="noConversion"/>
  </si>
  <si>
    <t>2013. 4. 15.(월)</t>
    <phoneticPr fontId="4" type="noConversion"/>
  </si>
  <si>
    <t>다음 시즌 메뉴 테스팅 실시.</t>
    <phoneticPr fontId="4" type="noConversion"/>
  </si>
  <si>
    <t xml:space="preserve"> - 유자 치킨 : 유자 껍질을 뺌</t>
    <phoneticPr fontId="4" type="noConversion"/>
  </si>
  <si>
    <t xml:space="preserve">  *변경 사항</t>
    <phoneticPr fontId="4" type="noConversion"/>
  </si>
  <si>
    <t xml:space="preserve">   카라멜 소스의 등심 : 마리네이드 제거</t>
    <phoneticPr fontId="4" type="noConversion"/>
  </si>
  <si>
    <t xml:space="preserve">   게살 로제파스타 : 게살의 존재감 부여</t>
    <phoneticPr fontId="4" type="noConversion"/>
  </si>
  <si>
    <t xml:space="preserve">   라비올리 : 색감과 생김새 변화</t>
    <phoneticPr fontId="4" type="noConversion"/>
  </si>
  <si>
    <t xml:space="preserve">   생선 까르니 : 가니쉬 정리</t>
    <phoneticPr fontId="4" type="noConversion"/>
  </si>
  <si>
    <t>전준 님</t>
    <phoneticPr fontId="4" type="noConversion"/>
  </si>
  <si>
    <t>지원 님</t>
    <phoneticPr fontId="4" type="noConversion"/>
  </si>
  <si>
    <t>2013. 4. 16.(화)</t>
    <phoneticPr fontId="4" type="noConversion"/>
  </si>
  <si>
    <t xml:space="preserve"> 휴무: 강지원사원</t>
    <phoneticPr fontId="4" type="noConversion"/>
  </si>
  <si>
    <t>신동식사원</t>
    <phoneticPr fontId="4" type="noConversion"/>
  </si>
  <si>
    <t>김세희사원, 임유리사원, 정다영사원</t>
    <phoneticPr fontId="4" type="noConversion"/>
  </si>
  <si>
    <t>나윤석사원</t>
    <phoneticPr fontId="4" type="noConversion"/>
  </si>
  <si>
    <t>김초연사원</t>
    <phoneticPr fontId="4" type="noConversion"/>
  </si>
  <si>
    <t>임유리사원</t>
    <phoneticPr fontId="4" type="noConversion"/>
  </si>
  <si>
    <t xml:space="preserve"> 출근전 가락시장 시장조사를 다녀왔습니다.</t>
    <phoneticPr fontId="4" type="noConversion"/>
  </si>
  <si>
    <t>김세희,임유리,정다영사원은 제철 식재료 조사할 목적으로 가락시</t>
    <phoneticPr fontId="4" type="noConversion"/>
  </si>
  <si>
    <t>장을 다녀왔고 쭈꾸미, 야생달래, 꼬막, 민들레 잎, 세발나물을 구</t>
    <phoneticPr fontId="4" type="noConversion"/>
  </si>
  <si>
    <t>입하였습니다.</t>
    <phoneticPr fontId="4" type="noConversion"/>
  </si>
  <si>
    <t>새롭게 진행될 세트 메뉴 시연 준비를 하였습니다.</t>
    <phoneticPr fontId="4" type="noConversion"/>
  </si>
  <si>
    <t>김태희 님</t>
    <phoneticPr fontId="4" type="noConversion"/>
  </si>
  <si>
    <t>홍성철 님</t>
    <phoneticPr fontId="4" type="noConversion"/>
  </si>
  <si>
    <t>조성진 님</t>
    <phoneticPr fontId="4" type="noConversion"/>
  </si>
  <si>
    <t>고진 님 지인, SBS대표이사</t>
    <phoneticPr fontId="4" type="noConversion"/>
  </si>
  <si>
    <t>2. 강솔 사원 와인오픈법과 와인서브 교육 실시하였습니다.</t>
    <phoneticPr fontId="4" type="noConversion"/>
  </si>
  <si>
    <t>휴무 : - , 하프근무:강솔(오전하프)</t>
    <phoneticPr fontId="4" type="noConversion"/>
  </si>
  <si>
    <t>A조</t>
    <phoneticPr fontId="4" type="noConversion"/>
  </si>
  <si>
    <t>강솔사원(오전하프)</t>
    <phoneticPr fontId="4" type="noConversion"/>
  </si>
  <si>
    <t>유보람사원</t>
    <phoneticPr fontId="4" type="noConversion"/>
  </si>
  <si>
    <t>라비올리:김초연사원, 메인 가니쉬 및 샐러드:김세희사원</t>
    <phoneticPr fontId="4" type="noConversion"/>
  </si>
  <si>
    <t>조리화가 모두 지급 되었습니다.</t>
    <phoneticPr fontId="4" type="noConversion"/>
  </si>
  <si>
    <t>사이즈가 잘못 배송되 신동식,김초연,나윤석사원 조리화가 미지급</t>
    <phoneticPr fontId="4" type="noConversion"/>
  </si>
  <si>
    <t>되었었는데 모두 지급 되었습니다.</t>
    <phoneticPr fontId="4" type="noConversion"/>
  </si>
  <si>
    <t xml:space="preserve">   - 매출금액 : \1,190,310   ( Lunch : \ 294,580  / Dinner: \895,730  )</t>
    <phoneticPr fontId="4" type="noConversion"/>
  </si>
  <si>
    <t xml:space="preserve">   - 매출금액 : \1,336,060   ( Lunch : \ 137,500  / Dinner: \1,198,560  )</t>
    <phoneticPr fontId="4" type="noConversion"/>
  </si>
  <si>
    <t>2013. 4. 17.(수)</t>
    <phoneticPr fontId="4" type="noConversion"/>
  </si>
  <si>
    <t>김연나 님</t>
    <phoneticPr fontId="4" type="noConversion"/>
  </si>
  <si>
    <t>이현지 님</t>
    <phoneticPr fontId="4" type="noConversion"/>
  </si>
  <si>
    <t>이지원 님</t>
    <phoneticPr fontId="4" type="noConversion"/>
  </si>
  <si>
    <t>바계정 님</t>
    <phoneticPr fontId="4" type="noConversion"/>
  </si>
  <si>
    <t>박미경 님</t>
    <phoneticPr fontId="4" type="noConversion"/>
  </si>
  <si>
    <t>이재원 님</t>
    <phoneticPr fontId="4" type="noConversion"/>
  </si>
  <si>
    <t>신여경 님</t>
    <phoneticPr fontId="4" type="noConversion"/>
  </si>
  <si>
    <t xml:space="preserve"> 휴무: (반일 근무) : 신동식 사원</t>
    <phoneticPr fontId="4" type="noConversion"/>
  </si>
  <si>
    <t>휴무 : 강 솔 사원</t>
    <phoneticPr fontId="4" type="noConversion"/>
  </si>
  <si>
    <t>신동식사원, 강지원 사원</t>
    <phoneticPr fontId="4" type="noConversion"/>
  </si>
  <si>
    <t>김세희사원, 정다영사원</t>
    <phoneticPr fontId="4" type="noConversion"/>
  </si>
  <si>
    <t>임유리 사원</t>
    <phoneticPr fontId="4" type="noConversion"/>
  </si>
  <si>
    <t>강지원 사원</t>
    <phoneticPr fontId="4" type="noConversion"/>
  </si>
  <si>
    <t>다음 시즌 세트 메뉴 테스팅 재 실시.</t>
    <phoneticPr fontId="4" type="noConversion"/>
  </si>
  <si>
    <t xml:space="preserve">   생선 까르니 : 전체적으로 드라이하여 조리법 변경</t>
    <phoneticPr fontId="4" type="noConversion"/>
  </si>
  <si>
    <t xml:space="preserve">   라비올리 : 만족</t>
    <phoneticPr fontId="4" type="noConversion"/>
  </si>
  <si>
    <t xml:space="preserve">   2가지 에피타이져 : 화이트 아스파라거스 &amp; 참소라 구이</t>
    <phoneticPr fontId="4" type="noConversion"/>
  </si>
  <si>
    <t xml:space="preserve">   카라멜 소스의 등심 : 조금 더 달게</t>
    <phoneticPr fontId="4" type="noConversion"/>
  </si>
  <si>
    <t>강앤강 님</t>
    <phoneticPr fontId="4" type="noConversion"/>
  </si>
  <si>
    <t>교회모임</t>
    <phoneticPr fontId="4" type="noConversion"/>
  </si>
  <si>
    <t>유보람사원, 이두영사원</t>
    <phoneticPr fontId="4" type="noConversion"/>
  </si>
  <si>
    <t>최향경대리, 이민혜사원</t>
    <phoneticPr fontId="4" type="noConversion"/>
  </si>
  <si>
    <t>최향경대리</t>
    <phoneticPr fontId="4" type="noConversion"/>
  </si>
  <si>
    <t>이두영사원(오전하프)</t>
    <phoneticPr fontId="4" type="noConversion"/>
  </si>
  <si>
    <t>유보람사원</t>
    <phoneticPr fontId="4" type="noConversion"/>
  </si>
  <si>
    <t xml:space="preserve">   - 매출금액 : \1,703,020   ( Lunch : \ 1,004,430  / Dinner: \698,590  )</t>
    <phoneticPr fontId="4" type="noConversion"/>
  </si>
  <si>
    <t xml:space="preserve">   - 런치타임 :  L/A Set 판매율이 높았습니다.</t>
    <phoneticPr fontId="4" type="noConversion"/>
  </si>
  <si>
    <t>2. 다음 시즌 세트 메뉴 재 실시하였으며, 확정된 세트메뉴로 4월22일 부터 시행됩니다.</t>
    <phoneticPr fontId="4" type="noConversion"/>
  </si>
  <si>
    <t>3. 내일예약사항</t>
    <phoneticPr fontId="4" type="noConversion"/>
  </si>
  <si>
    <t xml:space="preserve"> 우리카드 정헌진사장님(8)7:00,Verona, D/A Set</t>
    <phoneticPr fontId="4" type="noConversion"/>
  </si>
  <si>
    <t xml:space="preserve"> 김창수사장님(8)7:00,Roma,D/B Set=&gt;생일케이크 서비스제공, 저번가족모임때도 4층에서 이용하였습니다.</t>
    <phoneticPr fontId="4" type="noConversion"/>
  </si>
  <si>
    <t>2013. 4. 18.(목)</t>
    <phoneticPr fontId="4" type="noConversion"/>
  </si>
  <si>
    <t>휴무:나윤석사원, 김세희사원</t>
    <phoneticPr fontId="4" type="noConversion"/>
  </si>
  <si>
    <t>신동식사원, 강지원사원</t>
    <phoneticPr fontId="4" type="noConversion"/>
  </si>
  <si>
    <t>김초연사원</t>
    <phoneticPr fontId="4" type="noConversion"/>
  </si>
  <si>
    <t xml:space="preserve"> 샐러드 및 안티 파스티 재점검 및 교육을 실시하였습니다.</t>
    <phoneticPr fontId="4" type="noConversion"/>
  </si>
  <si>
    <t>남지배인은 안티파스티(새우볼튀김, 해산물그라틴), 샐러드(버섯</t>
    <phoneticPr fontId="4" type="noConversion"/>
  </si>
  <si>
    <t>샐러드, 카프레제, 마레까르파치오)를 재점검 및 담당사원에게</t>
    <phoneticPr fontId="4" type="noConversion"/>
  </si>
  <si>
    <t>집중 교육을 실시하였습니다.</t>
    <phoneticPr fontId="4" type="noConversion"/>
  </si>
  <si>
    <t>박광혁님</t>
    <phoneticPr fontId="4" type="noConversion"/>
  </si>
  <si>
    <t>구치연님</t>
    <phoneticPr fontId="4" type="noConversion"/>
  </si>
  <si>
    <t>김창수님</t>
    <phoneticPr fontId="4" type="noConversion"/>
  </si>
  <si>
    <t>정현진사장님</t>
    <phoneticPr fontId="4" type="noConversion"/>
  </si>
  <si>
    <t>강세종님</t>
    <phoneticPr fontId="4" type="noConversion"/>
  </si>
  <si>
    <t>화동포중, D/A 메뉴 fixed</t>
    <phoneticPr fontId="4" type="noConversion"/>
  </si>
  <si>
    <t>김창수님 D/B 메뉴 내용입니다.</t>
    <phoneticPr fontId="4" type="noConversion"/>
  </si>
  <si>
    <t>1.도미 까르파치오</t>
    <phoneticPr fontId="4" type="noConversion"/>
  </si>
  <si>
    <t>2.꾸스꾸스 문어 구이</t>
    <phoneticPr fontId="4" type="noConversion"/>
  </si>
  <si>
    <t>3.참소라 토마토 스터트</t>
    <phoneticPr fontId="4" type="noConversion"/>
  </si>
  <si>
    <t>4.모타렐라 샐러드</t>
    <phoneticPr fontId="4" type="noConversion"/>
  </si>
  <si>
    <t>5.양송이 스프</t>
    <phoneticPr fontId="4" type="noConversion"/>
  </si>
  <si>
    <t>6.고소한 라비올리</t>
    <phoneticPr fontId="4" type="noConversion"/>
  </si>
  <si>
    <t>7.메인</t>
    <phoneticPr fontId="4" type="noConversion"/>
  </si>
  <si>
    <t>8.디저트</t>
    <phoneticPr fontId="4" type="noConversion"/>
  </si>
  <si>
    <t>9.커피, 차</t>
    <phoneticPr fontId="4" type="noConversion"/>
  </si>
  <si>
    <t>정현진님은 D/A코스에서 아미쥬,파스타가 변경 되어 제공되었습</t>
    <phoneticPr fontId="4" type="noConversion"/>
  </si>
  <si>
    <t>아미쥬:토마토소스와 가리비, 도미 루꼴라말이, 양송이 스프</t>
    <phoneticPr fontId="4" type="noConversion"/>
  </si>
  <si>
    <t>파스타:아마트리치아나</t>
    <phoneticPr fontId="4" type="noConversion"/>
  </si>
  <si>
    <t>사유:D/A 코스만 4번 이용하셔서 서비스차원에서 변경</t>
    <phoneticPr fontId="4" type="noConversion"/>
  </si>
  <si>
    <t>2013. 4. 19.(금)</t>
    <phoneticPr fontId="4" type="noConversion"/>
  </si>
  <si>
    <t xml:space="preserve"> 휴무: 강지원사원, 임유리사원</t>
    <phoneticPr fontId="4" type="noConversion"/>
  </si>
  <si>
    <t>신동식사원, 김세희사원</t>
    <phoneticPr fontId="4" type="noConversion"/>
  </si>
  <si>
    <t xml:space="preserve">   - 매출금액 : \2,623,060   ( Lunch : \ 605,800  / Dinner: \2,017,260  )</t>
    <phoneticPr fontId="4" type="noConversion"/>
  </si>
  <si>
    <t>사장님지인, D/B 메뉴 fixed, 생일케이크서비스제공</t>
    <phoneticPr fontId="4" type="noConversion"/>
  </si>
  <si>
    <t>2. 내일예약사항</t>
    <phoneticPr fontId="4" type="noConversion"/>
  </si>
  <si>
    <t xml:space="preserve"> -예배모임(세경어머니 예배모임) (10), 10:00예배후식사, Verona</t>
    <phoneticPr fontId="4" type="noConversion"/>
  </si>
  <si>
    <t xml:space="preserve"> -강&amp;강(6)12:00,Roma</t>
    <phoneticPr fontId="4" type="noConversion"/>
  </si>
  <si>
    <t>3. 토요일예약사항</t>
    <phoneticPr fontId="4" type="noConversion"/>
  </si>
  <si>
    <t xml:space="preserve">     저녁 예약손님외에도 일반손님의 방문 계속이어졌습니다.</t>
    <phoneticPr fontId="4" type="noConversion"/>
  </si>
  <si>
    <t xml:space="preserve">     재방문고객이 많았습니다.</t>
    <phoneticPr fontId="4" type="noConversion"/>
  </si>
  <si>
    <t xml:space="preserve"> -원동훈 님(13)브라이덜파티, D/B, 옵션으로 꽃장식(20만원),풍선장식(15만원),2단케이크(15만원) 선택</t>
    <phoneticPr fontId="4" type="noConversion"/>
  </si>
  <si>
    <t xml:space="preserve"> -일요일 장근석 氏 팬미팅으로 인하여 일본손님예약사항이 많이 있습니다.</t>
    <phoneticPr fontId="4" type="noConversion"/>
  </si>
  <si>
    <t>휴무 : 이두영 사원</t>
    <phoneticPr fontId="4" type="noConversion"/>
  </si>
  <si>
    <t>강솔사원</t>
    <phoneticPr fontId="4" type="noConversion"/>
  </si>
  <si>
    <t>4. 쇼케이스 진열 시정하였습니다.</t>
    <phoneticPr fontId="4" type="noConversion"/>
  </si>
  <si>
    <t xml:space="preserve"> 상단에는 케익으로만 진열, 하단에는 음료로 깨끗하게 정리하였습니다.</t>
    <phoneticPr fontId="4" type="noConversion"/>
  </si>
  <si>
    <t>지배인 주관으로 메뉴 점검 및 교육이 있었습니다.</t>
    <phoneticPr fontId="4" type="noConversion"/>
  </si>
  <si>
    <t xml:space="preserve">1층 메뉴(안티감베리, 안티폴로) 2층 (시져샐러드, 안티카파산테, </t>
    <phoneticPr fontId="4" type="noConversion"/>
  </si>
  <si>
    <r>
      <t xml:space="preserve">Lunch  A </t>
    </r>
    <r>
      <rPr>
        <sz val="9"/>
        <color theme="1"/>
        <rFont val="맑은 고딕"/>
        <family val="3"/>
        <charset val="129"/>
        <scheme val="minor"/>
      </rPr>
      <t>\27,000</t>
    </r>
  </si>
  <si>
    <t>봄야채 샐러드</t>
  </si>
  <si>
    <t>버섯크림스프</t>
  </si>
  <si>
    <t>매콤한 부타네스카 또는 까르보나라</t>
  </si>
  <si>
    <t>커피 또는 차</t>
  </si>
  <si>
    <r>
      <t xml:space="preserve">Lunch  B </t>
    </r>
    <r>
      <rPr>
        <sz val="9"/>
        <color theme="1"/>
        <rFont val="맑은 고딕"/>
        <family val="3"/>
        <charset val="129"/>
        <scheme val="minor"/>
      </rPr>
      <t>\41,000</t>
    </r>
  </si>
  <si>
    <t>특선 에피타이져</t>
  </si>
  <si>
    <t>파프리카 스프</t>
  </si>
  <si>
    <t>세가지 조개의 봉골레</t>
  </si>
  <si>
    <t>등심스테이크 또는 유자향의 치킨구이</t>
  </si>
  <si>
    <t>디저트</t>
  </si>
  <si>
    <r>
      <t xml:space="preserve">Lunch  C </t>
    </r>
    <r>
      <rPr>
        <sz val="9"/>
        <color theme="1"/>
        <rFont val="맑은 고딕"/>
        <family val="3"/>
        <charset val="129"/>
        <scheme val="minor"/>
      </rPr>
      <t>\49,000 고메 런치</t>
    </r>
  </si>
  <si>
    <t>2가지 에피타이져</t>
  </si>
  <si>
    <t>건강함이 담긴 봄야채 샐러드</t>
  </si>
  <si>
    <t>관자살을 올린 로제소스의 게살파스타</t>
  </si>
  <si>
    <t>페이스트리로 감싼 비프웰링턴 또는 야채가 어우러진 생선까르니</t>
  </si>
  <si>
    <t>달콤한 시나몬 애플파이와 아이스크림</t>
  </si>
  <si>
    <r>
      <t xml:space="preserve">Dinner  A </t>
    </r>
    <r>
      <rPr>
        <sz val="9"/>
        <color theme="1"/>
        <rFont val="맑은 고딕"/>
        <family val="3"/>
        <charset val="129"/>
        <scheme val="minor"/>
      </rPr>
      <t>\72,000</t>
    </r>
  </si>
  <si>
    <t>아보카도 딥을 올린 생새우구이</t>
  </si>
  <si>
    <t>카라멜소스의 등심스테이크 또는 야채가 어우러진 생선까르니</t>
  </si>
  <si>
    <r>
      <t xml:space="preserve">Dinner  B </t>
    </r>
    <r>
      <rPr>
        <sz val="9"/>
        <color theme="1"/>
        <rFont val="맑은 고딕"/>
        <family val="3"/>
        <charset val="129"/>
        <scheme val="minor"/>
      </rPr>
      <t>\88,000 고메 디너</t>
    </r>
  </si>
  <si>
    <t>브리따치즈, 토마토, 바즐을 곁들인 바닷가재전채</t>
  </si>
  <si>
    <t>장흥 한우 안심 까르파치오</t>
  </si>
  <si>
    <t>꾸스꾸스와 문어그릴구이</t>
  </si>
  <si>
    <t>특선샐러드</t>
  </si>
  <si>
    <t>고소한 맛을 더한 라비올리</t>
  </si>
  <si>
    <t>페이스트리로 감싼 비프웰링턴 또는 양갈비 스테이크</t>
  </si>
  <si>
    <t>2013. 4. 20.(토)</t>
    <phoneticPr fontId="4" type="noConversion"/>
  </si>
  <si>
    <t>유니계</t>
    <phoneticPr fontId="4" type="noConversion"/>
  </si>
  <si>
    <t>강은희님</t>
    <phoneticPr fontId="4" type="noConversion"/>
  </si>
  <si>
    <t>정송이님</t>
    <phoneticPr fontId="4" type="noConversion"/>
  </si>
  <si>
    <t>손영은님</t>
    <phoneticPr fontId="4" type="noConversion"/>
  </si>
  <si>
    <t>유경선님</t>
    <phoneticPr fontId="4" type="noConversion"/>
  </si>
  <si>
    <t>박종호님</t>
    <phoneticPr fontId="4" type="noConversion"/>
  </si>
  <si>
    <t>전민재님</t>
    <phoneticPr fontId="4" type="noConversion"/>
  </si>
  <si>
    <t>김홍경님</t>
    <phoneticPr fontId="4" type="noConversion"/>
  </si>
  <si>
    <t>최우진님</t>
    <phoneticPr fontId="4" type="noConversion"/>
  </si>
  <si>
    <t>시즌샐러드, 안심카르파치오) 즉석 자몽소스 만드는 방법과 삼계</t>
    <phoneticPr fontId="4" type="noConversion"/>
  </si>
  <si>
    <t>쿠킹 방법, 통로메인 손질방법, 관자 쿠킹방법, 믹스야채에 드래싱</t>
    <phoneticPr fontId="4" type="noConversion"/>
  </si>
  <si>
    <t>및 양념 하는 방법, 카르파치오용 안심 준비 방법에 대해서 교육</t>
    <phoneticPr fontId="4" type="noConversion"/>
  </si>
  <si>
    <t>김초연사원은 피자 파트 부분에서 잘 적응하고 있습니다.</t>
    <phoneticPr fontId="4" type="noConversion"/>
  </si>
  <si>
    <t>김초연사원</t>
    <phoneticPr fontId="4" type="noConversion"/>
  </si>
  <si>
    <t>나윤석사원</t>
    <phoneticPr fontId="4" type="noConversion"/>
  </si>
  <si>
    <t>도우 피는 것과 피자 삽 다루는 방법을 빠르게 익히고 있습니다.</t>
    <phoneticPr fontId="4" type="noConversion"/>
  </si>
  <si>
    <t>정다영사원은 책임감 있게 발주 관리를 하고 있습니다.</t>
    <phoneticPr fontId="4" type="noConversion"/>
  </si>
  <si>
    <t>누락시키는 부분이 없게 수시로 발주 체크를 하였습니다.</t>
    <phoneticPr fontId="4" type="noConversion"/>
  </si>
  <si>
    <t>휴무: 임유리사원, 정다영사원</t>
    <phoneticPr fontId="4" type="noConversion"/>
  </si>
  <si>
    <t>김세희사원</t>
    <phoneticPr fontId="4" type="noConversion"/>
  </si>
  <si>
    <t xml:space="preserve">   - 매출금액 : \2,862,090   ( Lunch : \ 649,660  / Dinner: \2,221,430  )</t>
    <phoneticPr fontId="4" type="noConversion"/>
  </si>
  <si>
    <t xml:space="preserve"> -설원희 님(8) 6:30, Verona =&gt; SK전무님, SK플래닛서진우님 지인</t>
    <phoneticPr fontId="4" type="noConversion"/>
  </si>
  <si>
    <t xml:space="preserve"> -일요일 장근석 氏 팬미팅으로 인하여 일본손님예약사항이 많으며, 한국손님들 예약도 많이 있어</t>
    <phoneticPr fontId="4" type="noConversion"/>
  </si>
  <si>
    <t xml:space="preserve">   디너타임 풀예약으로 만석입니다.</t>
    <phoneticPr fontId="4" type="noConversion"/>
  </si>
  <si>
    <t>3. 4층 Roma 대청소 실시</t>
    <phoneticPr fontId="4" type="noConversion"/>
  </si>
  <si>
    <t xml:space="preserve"> 청결상태 유지하겠습니다.</t>
    <phoneticPr fontId="4" type="noConversion"/>
  </si>
  <si>
    <t xml:space="preserve">  4층 바닥대청소, 테라스바닥물청소, 창문, 씽크대주변, 화장실 대청소 실시하였습니다.</t>
    <phoneticPr fontId="4" type="noConversion"/>
  </si>
  <si>
    <t>4. 디켄터 선반 정리 및 청소,   1,2층 카운터먼지제거 실시하였습니다.</t>
    <phoneticPr fontId="4" type="noConversion"/>
  </si>
  <si>
    <t>휴무 : 이민혜 사원</t>
    <phoneticPr fontId="4" type="noConversion"/>
  </si>
  <si>
    <t>강솔사원, 유보람사원</t>
    <phoneticPr fontId="4" type="noConversion"/>
  </si>
  <si>
    <t>최향경대리, 이두영사원</t>
    <phoneticPr fontId="4" type="noConversion"/>
  </si>
  <si>
    <t>이두영사원</t>
    <phoneticPr fontId="4" type="noConversion"/>
  </si>
  <si>
    <t>이두영사원(Lunch)</t>
    <phoneticPr fontId="4" type="noConversion"/>
  </si>
  <si>
    <t>예배 끝나고 식사 시작, 세경어머니 예배 모임</t>
    <phoneticPr fontId="4" type="noConversion"/>
  </si>
  <si>
    <t>Roma</t>
    <phoneticPr fontId="4" type="noConversion"/>
  </si>
  <si>
    <t>Verona</t>
    <phoneticPr fontId="4" type="noConversion"/>
  </si>
  <si>
    <t>5. 4월23일 홀 직원 음료 시연 진행할려고 합니다.</t>
    <phoneticPr fontId="4" type="noConversion"/>
  </si>
  <si>
    <t xml:space="preserve"> =&gt;유보람:모히토 , 이두영:에스프레소를 넣은 아이스(홍차)밀크티 , 강솔:멜론소다</t>
    <phoneticPr fontId="4" type="noConversion"/>
  </si>
  <si>
    <t>우에다님</t>
    <phoneticPr fontId="4" type="noConversion"/>
  </si>
  <si>
    <t>Mr. hu</t>
    <phoneticPr fontId="4" type="noConversion"/>
  </si>
  <si>
    <t>송강인님</t>
    <phoneticPr fontId="4" type="noConversion"/>
  </si>
  <si>
    <t>마츠오카상</t>
    <phoneticPr fontId="4" type="noConversion"/>
  </si>
  <si>
    <t>원동훈님</t>
    <phoneticPr fontId="4" type="noConversion"/>
  </si>
  <si>
    <t>구원희님</t>
    <phoneticPr fontId="4" type="noConversion"/>
  </si>
  <si>
    <t>설원희님</t>
    <phoneticPr fontId="4" type="noConversion"/>
  </si>
  <si>
    <t>박형진님</t>
    <phoneticPr fontId="4" type="noConversion"/>
  </si>
  <si>
    <t>애미상</t>
    <phoneticPr fontId="4" type="noConversion"/>
  </si>
  <si>
    <t>최지나님</t>
    <phoneticPr fontId="4" type="noConversion"/>
  </si>
  <si>
    <t>이미라님</t>
    <phoneticPr fontId="4" type="noConversion"/>
  </si>
  <si>
    <t>소이다 미치요상</t>
    <phoneticPr fontId="4" type="noConversion"/>
  </si>
  <si>
    <t>외 일본분 3팀</t>
    <phoneticPr fontId="4" type="noConversion"/>
  </si>
  <si>
    <t>신동식사원은 출근전 노량진수산시장에 다녀왔습니다.</t>
    <phoneticPr fontId="4" type="noConversion"/>
  </si>
  <si>
    <t>전복등)을 사왔습니다.</t>
    <phoneticPr fontId="4" type="noConversion"/>
  </si>
  <si>
    <t xml:space="preserve">금일은 주방 직원 모두 예약사항 대비 메뉴 미장 준비를 철처히 </t>
    <phoneticPr fontId="4" type="noConversion"/>
  </si>
  <si>
    <t>하여 떨어지는 재료 없이 메뉴를 제공하였습니다.</t>
    <phoneticPr fontId="4" type="noConversion"/>
  </si>
  <si>
    <t>지배인 주관으로 앞 건물에 있는 책장을 가져와 사무실에 비치 하</t>
    <phoneticPr fontId="4" type="noConversion"/>
  </si>
  <si>
    <t>였습니다.</t>
    <phoneticPr fontId="4" type="noConversion"/>
  </si>
  <si>
    <t>2013. 4. 21.(일)</t>
    <phoneticPr fontId="4" type="noConversion"/>
  </si>
  <si>
    <t>김나연님</t>
    <phoneticPr fontId="4" type="noConversion"/>
  </si>
  <si>
    <t>오영숙님</t>
    <phoneticPr fontId="4" type="noConversion"/>
  </si>
  <si>
    <t>전용구님</t>
    <phoneticPr fontId="4" type="noConversion"/>
  </si>
  <si>
    <t>김나래님</t>
    <phoneticPr fontId="4" type="noConversion"/>
  </si>
  <si>
    <t>김형균님</t>
    <phoneticPr fontId="4" type="noConversion"/>
  </si>
  <si>
    <t>최정욱님</t>
    <phoneticPr fontId="4" type="noConversion"/>
  </si>
  <si>
    <t>김승미님</t>
    <phoneticPr fontId="4" type="noConversion"/>
  </si>
  <si>
    <t xml:space="preserve">부부동반 모임, D/B 메뉴 </t>
    <phoneticPr fontId="4" type="noConversion"/>
  </si>
  <si>
    <t xml:space="preserve"> </t>
    <phoneticPr fontId="4" type="noConversion"/>
  </si>
  <si>
    <t>김세희사원, 정다영사원, 임유리사원</t>
    <phoneticPr fontId="4" type="noConversion"/>
  </si>
  <si>
    <t>신동식사원은 출근 전 내곡동에 들려 샐러드에 쓰일 새싹 모종을</t>
    <phoneticPr fontId="4" type="noConversion"/>
  </si>
  <si>
    <t>구입하였습니다.</t>
    <phoneticPr fontId="4" type="noConversion"/>
  </si>
  <si>
    <t>적로메인, 적상추를 구매하였습니다.</t>
    <phoneticPr fontId="4" type="noConversion"/>
  </si>
  <si>
    <t>김세희사원은 파스타 파트를 배우기 시작하였습니다.</t>
    <phoneticPr fontId="4" type="noConversion"/>
  </si>
  <si>
    <t>강지원사원이 1:1 교육으로 기본적인 파스타 만드는 방버을 교육</t>
    <phoneticPr fontId="4" type="noConversion"/>
  </si>
  <si>
    <t>1.참마와 해삼 엔다이브로 속을 채운 토마토</t>
    <phoneticPr fontId="4" type="noConversion"/>
  </si>
  <si>
    <t>2.전복구이와 화이트 아스파라거스 오렌지</t>
    <phoneticPr fontId="4" type="noConversion"/>
  </si>
  <si>
    <t>4.양송이 스프</t>
    <phoneticPr fontId="4" type="noConversion"/>
  </si>
  <si>
    <t>5.멍게 샐러드</t>
    <phoneticPr fontId="4" type="noConversion"/>
  </si>
  <si>
    <t>6.쭈꾸미 파스타</t>
    <phoneticPr fontId="4" type="noConversion"/>
  </si>
  <si>
    <t>7. 안심, 등심, 양갈비</t>
    <phoneticPr fontId="4" type="noConversion"/>
  </si>
  <si>
    <t>9. 커피 또는 차</t>
    <phoneticPr fontId="4" type="noConversion"/>
  </si>
  <si>
    <t>이성락님 D/B 아래와 같이 제공되었습니다.</t>
    <phoneticPr fontId="4" type="noConversion"/>
  </si>
  <si>
    <t>3.칵테일 소스를 곁들인 금태 튀김</t>
    <phoneticPr fontId="4" type="noConversion"/>
  </si>
  <si>
    <t>원동훈님 외 명일 있을 D/B 메뉴 재료(멍게, 해삼, 쭈꾸미, 금태</t>
    <phoneticPr fontId="4" type="noConversion"/>
  </si>
  <si>
    <t>이성락님</t>
    <phoneticPr fontId="4" type="noConversion"/>
  </si>
  <si>
    <t>D/B 브라이덜파티, 꽃&amp;풍선 진행</t>
    <phoneticPr fontId="4" type="noConversion"/>
  </si>
  <si>
    <t>휴무 : 유보람 사원</t>
    <phoneticPr fontId="4" type="noConversion"/>
  </si>
  <si>
    <t>강솔사원</t>
    <phoneticPr fontId="4" type="noConversion"/>
  </si>
  <si>
    <t>최향경대리, 이민혜사원</t>
    <phoneticPr fontId="4" type="noConversion"/>
  </si>
  <si>
    <t>이두영사원</t>
    <phoneticPr fontId="4" type="noConversion"/>
  </si>
  <si>
    <t>최향경대리</t>
    <phoneticPr fontId="4" type="noConversion"/>
  </si>
  <si>
    <t>이민혜사원</t>
    <phoneticPr fontId="4" type="noConversion"/>
  </si>
  <si>
    <t xml:space="preserve">   - 매출금액 : \4,546,080   ( Lunch : \ 700,800  / Dinner: \3,745,280  )</t>
    <phoneticPr fontId="4" type="noConversion"/>
  </si>
  <si>
    <t xml:space="preserve">   2층엔 한국손님, 1층에는 장근석 팬 방문이 많았습니다.</t>
    <phoneticPr fontId="4" type="noConversion"/>
  </si>
  <si>
    <t xml:space="preserve">   와인타임시간에도 한국손님들의 방문 계속 이어졌습니다.</t>
    <phoneticPr fontId="4" type="noConversion"/>
  </si>
  <si>
    <t>휴무 : 이두영 사원</t>
    <phoneticPr fontId="4" type="noConversion"/>
  </si>
  <si>
    <t>유보람사원</t>
    <phoneticPr fontId="4" type="noConversion"/>
  </si>
  <si>
    <t>최향경대리, 유보람사원</t>
    <phoneticPr fontId="4" type="noConversion"/>
  </si>
  <si>
    <t xml:space="preserve">   - 매출금액 : \2,806,210   ( Lunch : \ 937,200  / Dinner: \1,869,010  )</t>
    <phoneticPr fontId="4" type="noConversion"/>
  </si>
  <si>
    <t xml:space="preserve">  주말이여서 늦은시간부터 손님의 방문이 이어졌으며 2시부터6시까지 1층 테라스 포함 2회전 하였습니다.</t>
    <phoneticPr fontId="4" type="noConversion"/>
  </si>
  <si>
    <t>일요일점심식대</t>
    <phoneticPr fontId="4" type="noConversion"/>
  </si>
  <si>
    <t>2013. 4. 22.(월)</t>
    <phoneticPr fontId="4" type="noConversion"/>
  </si>
  <si>
    <t xml:space="preserve"> 휴무 : 김세희 사원</t>
    <phoneticPr fontId="4" type="noConversion"/>
  </si>
  <si>
    <t xml:space="preserve"> 정다영사원, 임유리사원</t>
    <phoneticPr fontId="4" type="noConversion"/>
  </si>
  <si>
    <t>김민영 님</t>
    <phoneticPr fontId="4" type="noConversion"/>
  </si>
  <si>
    <t>이석진 님</t>
    <phoneticPr fontId="4" type="noConversion"/>
  </si>
  <si>
    <t>유민정 님</t>
    <phoneticPr fontId="4" type="noConversion"/>
  </si>
  <si>
    <t>사이토우 님</t>
    <phoneticPr fontId="4" type="noConversion"/>
  </si>
  <si>
    <t>하타케 야마 님</t>
    <phoneticPr fontId="4" type="noConversion"/>
  </si>
  <si>
    <t>오혜련 님</t>
    <phoneticPr fontId="4" type="noConversion"/>
  </si>
  <si>
    <t>기큐지 님</t>
    <phoneticPr fontId="4" type="noConversion"/>
  </si>
  <si>
    <t>조성님 님</t>
    <phoneticPr fontId="4" type="noConversion"/>
  </si>
  <si>
    <t>마유키 상</t>
    <phoneticPr fontId="4" type="noConversion"/>
  </si>
  <si>
    <t>다끼가와 상</t>
    <phoneticPr fontId="4" type="noConversion"/>
  </si>
  <si>
    <t>다카아시 상</t>
    <phoneticPr fontId="4" type="noConversion"/>
  </si>
  <si>
    <t>카와무라 상</t>
    <phoneticPr fontId="4" type="noConversion"/>
  </si>
  <si>
    <t>윤건수 님</t>
    <phoneticPr fontId="4" type="noConversion"/>
  </si>
  <si>
    <t>디너 A 세트 이용</t>
    <phoneticPr fontId="4" type="noConversion"/>
  </si>
  <si>
    <t>시즌 세트 메뉴 바뀐 첫 날</t>
    <phoneticPr fontId="4" type="noConversion"/>
  </si>
  <si>
    <t xml:space="preserve"> - 런치 A,B 디너 A 세트 이용고객에 대한 만족도 확보</t>
    <phoneticPr fontId="4" type="noConversion"/>
  </si>
  <si>
    <t>홀직원 및 주방직원 런치 A 파스타에 대한 이해도 확대를 위한</t>
    <phoneticPr fontId="4" type="noConversion"/>
  </si>
  <si>
    <t>교육 실시</t>
    <phoneticPr fontId="4" type="noConversion"/>
  </si>
  <si>
    <t xml:space="preserve"> - 신동식 사원의 브리핑으로 단품 까르보나라와 세트 까르보나라</t>
    <phoneticPr fontId="4" type="noConversion"/>
  </si>
  <si>
    <t xml:space="preserve">   의 차이점 설명과 부타네스카의 파스타 설명.</t>
    <phoneticPr fontId="4" type="noConversion"/>
  </si>
  <si>
    <t xml:space="preserve">   - 매출금액 : \3,283,150   ( Lunch : \ 736,800  / Dinner: \2,546,350  )</t>
    <phoneticPr fontId="4" type="noConversion"/>
  </si>
  <si>
    <t xml:space="preserve">    저녁영업시간에는 일본손님(장근석 팬)들의 방문이 많았습니다.</t>
    <phoneticPr fontId="4" type="noConversion"/>
  </si>
  <si>
    <t>2. 1층 Bar 선반 및 카운터 먼지제거 및 창틀 청소 실시</t>
    <phoneticPr fontId="4" type="noConversion"/>
  </si>
  <si>
    <t>휴무 : 강 솔 사원</t>
    <phoneticPr fontId="4" type="noConversion"/>
  </si>
  <si>
    <t>유보람사원</t>
    <phoneticPr fontId="4" type="noConversion"/>
  </si>
  <si>
    <t>최향경대리, 이두영사원, 이민혜사원</t>
    <phoneticPr fontId="4" type="noConversion"/>
  </si>
  <si>
    <t>이두영사원</t>
    <phoneticPr fontId="4" type="noConversion"/>
  </si>
  <si>
    <t>이두영사원</t>
    <phoneticPr fontId="4" type="noConversion"/>
  </si>
  <si>
    <t>최향경대리, 이민혜사원</t>
    <phoneticPr fontId="4" type="noConversion"/>
  </si>
  <si>
    <t>2013. 4. 23.(화)</t>
    <phoneticPr fontId="4" type="noConversion"/>
  </si>
  <si>
    <t>휴무: 정다영사원, 김초연사원</t>
    <phoneticPr fontId="4" type="noConversion"/>
  </si>
  <si>
    <t>나윤석사원</t>
    <phoneticPr fontId="4" type="noConversion"/>
  </si>
  <si>
    <t>신동식,강지원사원은 출근 전 가락시장에 다녀왔습니다.</t>
    <phoneticPr fontId="4" type="noConversion"/>
  </si>
  <si>
    <t>제철 해산물과 특수야채를 둘러 보았고 베이비 당근과 엄나무순</t>
    <phoneticPr fontId="4" type="noConversion"/>
  </si>
  <si>
    <t>유채꽃을 구입하였습니다.</t>
    <phoneticPr fontId="4" type="noConversion"/>
  </si>
  <si>
    <t>박미경님</t>
    <phoneticPr fontId="4" type="noConversion"/>
  </si>
  <si>
    <t>소노다상</t>
    <phoneticPr fontId="4" type="noConversion"/>
  </si>
  <si>
    <t>박현주님</t>
    <phoneticPr fontId="4" type="noConversion"/>
  </si>
  <si>
    <t>카메다상</t>
    <phoneticPr fontId="4" type="noConversion"/>
  </si>
  <si>
    <t>함동훈님</t>
    <phoneticPr fontId="4" type="noConversion"/>
  </si>
  <si>
    <t>무라타상</t>
    <phoneticPr fontId="4" type="noConversion"/>
  </si>
  <si>
    <t>차용재님</t>
    <phoneticPr fontId="4" type="noConversion"/>
  </si>
  <si>
    <t>김춘수님</t>
    <phoneticPr fontId="4" type="noConversion"/>
  </si>
  <si>
    <t>이지영님</t>
    <phoneticPr fontId="4" type="noConversion"/>
  </si>
  <si>
    <t>첫 D/B 메뉴가 제공되었고 손님들께서도 만족하셨습니다.</t>
    <phoneticPr fontId="4" type="noConversion"/>
  </si>
  <si>
    <t>2013. 4. 24.(수)</t>
    <phoneticPr fontId="4" type="noConversion"/>
  </si>
  <si>
    <t>휴무: 반차 강지원사원</t>
    <phoneticPr fontId="4" type="noConversion"/>
  </si>
  <si>
    <t xml:space="preserve">김세희사원 </t>
    <phoneticPr fontId="4" type="noConversion"/>
  </si>
  <si>
    <t>1. 아스파라거스 모타렐라 말이</t>
    <phoneticPr fontId="4" type="noConversion"/>
  </si>
  <si>
    <t>2. 프로슈토 버섯구이</t>
    <phoneticPr fontId="4" type="noConversion"/>
  </si>
  <si>
    <t>TRS 코리아 런치 테이스팅 메뉴 입니다</t>
    <phoneticPr fontId="4" type="noConversion"/>
  </si>
  <si>
    <t>3. 유기농 봄 야채 샐러드</t>
    <phoneticPr fontId="4" type="noConversion"/>
  </si>
  <si>
    <t>4. 세가지 조개 파스타</t>
    <phoneticPr fontId="4" type="noConversion"/>
  </si>
  <si>
    <t>5. 안심 웰링턴</t>
    <phoneticPr fontId="4" type="noConversion"/>
  </si>
  <si>
    <t>6. 애플시나몬 케익과 아이스크림</t>
    <phoneticPr fontId="4" type="noConversion"/>
  </si>
  <si>
    <t>7. 커피 or 차</t>
    <phoneticPr fontId="4" type="noConversion"/>
  </si>
  <si>
    <t>10:00~4:30</t>
    <phoneticPr fontId="4" type="noConversion"/>
  </si>
  <si>
    <t>TRS 코리아</t>
    <phoneticPr fontId="4" type="noConversion"/>
  </si>
  <si>
    <t>12시~1시 사이 식사 시작</t>
    <phoneticPr fontId="4" type="noConversion"/>
  </si>
  <si>
    <t>정조정님</t>
    <phoneticPr fontId="4" type="noConversion"/>
  </si>
  <si>
    <t>차정우님</t>
    <phoneticPr fontId="4" type="noConversion"/>
  </si>
  <si>
    <t>김재우님</t>
    <phoneticPr fontId="4" type="noConversion"/>
  </si>
  <si>
    <t>김선경님</t>
    <phoneticPr fontId="4" type="noConversion"/>
  </si>
  <si>
    <t>곽동현님</t>
    <phoneticPr fontId="4" type="noConversion"/>
  </si>
  <si>
    <t xml:space="preserve">   - 매출금액 : \4,389,050  ( Lunch : \ 1,386,600  / Dinner: \3,002,450 )</t>
    <phoneticPr fontId="4" type="noConversion"/>
  </si>
  <si>
    <t xml:space="preserve">    저녁영업에는 회식모임이 2팀 있었으며 와인판매량이 많아 매출에 도움되었습니다.(42%)</t>
    <phoneticPr fontId="4" type="noConversion"/>
  </si>
  <si>
    <t>서울대병원 회식</t>
    <phoneticPr fontId="4" type="noConversion"/>
  </si>
  <si>
    <t xml:space="preserve">SK 텔레콤 대표주관 회식, D/B 메뉴 </t>
    <phoneticPr fontId="4" type="noConversion"/>
  </si>
  <si>
    <t>Roma</t>
    <phoneticPr fontId="4" type="noConversion"/>
  </si>
  <si>
    <t>Verona</t>
    <phoneticPr fontId="4" type="noConversion"/>
  </si>
  <si>
    <t xml:space="preserve">   - 매출금액 : 2,610,630  ( Lunch : \1,637,790  / Dinner: \672,840 )</t>
    <phoneticPr fontId="4" type="noConversion"/>
  </si>
  <si>
    <t xml:space="preserve">   런치 Roma TRS코리아 판매사원교육모임있었습니다.</t>
    <phoneticPr fontId="4" type="noConversion"/>
  </si>
  <si>
    <t xml:space="preserve">   내일 동일하게 진행되며 식사제공시 4인 Share로 제공하여 제공시간 단축할예정입니다.</t>
    <phoneticPr fontId="4" type="noConversion"/>
  </si>
  <si>
    <t xml:space="preserve">   </t>
    <phoneticPr fontId="4" type="noConversion"/>
  </si>
  <si>
    <t>2. 음료시연실시</t>
    <phoneticPr fontId="4" type="noConversion"/>
  </si>
  <si>
    <t xml:space="preserve"> 유보람사원 : 모히토</t>
    <phoneticPr fontId="4" type="noConversion"/>
  </si>
  <si>
    <t xml:space="preserve"> 강  솔 사원 : 멜론에이드</t>
    <phoneticPr fontId="4" type="noConversion"/>
  </si>
  <si>
    <t xml:space="preserve"> 음료시연실시하였으며 데코레이션, 시연시간, 맛 , 레시피작성 등 체크하여 점수 반영하였습니다.</t>
    <phoneticPr fontId="4" type="noConversion"/>
  </si>
  <si>
    <t xml:space="preserve"> 이두영사원 : 에스프레소를 넣은 아이스밀크티</t>
    <phoneticPr fontId="4" type="noConversion"/>
  </si>
  <si>
    <t>휴무 : -</t>
    <phoneticPr fontId="4" type="noConversion"/>
  </si>
  <si>
    <t>이민혜 사원</t>
    <phoneticPr fontId="4" type="noConversion"/>
  </si>
  <si>
    <t>최향경 대리, 유보람 사원, 이두영 사원</t>
    <phoneticPr fontId="4" type="noConversion"/>
  </si>
  <si>
    <t>강솔 사원</t>
    <phoneticPr fontId="4" type="noConversion"/>
  </si>
  <si>
    <t>유보람 사원</t>
    <phoneticPr fontId="4" type="noConversion"/>
  </si>
  <si>
    <t>이두영 사원</t>
    <phoneticPr fontId="4" type="noConversion"/>
  </si>
  <si>
    <t>최향경 대리, 이민혜 사원</t>
    <phoneticPr fontId="4" type="noConversion"/>
  </si>
  <si>
    <t>휴무 : 이민혜사원</t>
    <phoneticPr fontId="4" type="noConversion"/>
  </si>
  <si>
    <t>최향경 대리, 유보람사원</t>
    <phoneticPr fontId="4" type="noConversion"/>
  </si>
  <si>
    <t>유보람 사원,</t>
    <phoneticPr fontId="4" type="noConversion"/>
  </si>
  <si>
    <t>최향경 대리, 이두영 사원</t>
    <phoneticPr fontId="4" type="noConversion"/>
  </si>
  <si>
    <t>2013. 4. 25.(목)</t>
    <phoneticPr fontId="4" type="noConversion"/>
  </si>
  <si>
    <t xml:space="preserve"> 휴무: 나윤석사원, 반차 신동식사원</t>
    <phoneticPr fontId="4" type="noConversion"/>
  </si>
  <si>
    <t>(신동식사원), 강지원사원</t>
    <phoneticPr fontId="4" type="noConversion"/>
  </si>
  <si>
    <t>임유리사원, 김세희사원, 정다영사원</t>
    <phoneticPr fontId="4" type="noConversion"/>
  </si>
  <si>
    <t>TRS 런치 테이스팅 메뉴</t>
    <phoneticPr fontId="4" type="noConversion"/>
  </si>
  <si>
    <t>1. 봄동으로 감싼 멍게 야채말이</t>
    <phoneticPr fontId="4" type="noConversion"/>
  </si>
  <si>
    <t>2. 꾸스꾸스와 문어 까르파치오</t>
    <phoneticPr fontId="4" type="noConversion"/>
  </si>
  <si>
    <t>3. 유기농 봄 야채 샐러드</t>
    <phoneticPr fontId="4" type="noConversion"/>
  </si>
  <si>
    <t>4. 세가지 조개 파스타</t>
    <phoneticPr fontId="4" type="noConversion"/>
  </si>
  <si>
    <t>5. 등심스테이크</t>
    <phoneticPr fontId="4" type="noConversion"/>
  </si>
  <si>
    <t>6. 애플파이와 아이스크림</t>
    <phoneticPr fontId="4" type="noConversion"/>
  </si>
  <si>
    <t>7. 커피 or 차</t>
    <phoneticPr fontId="4" type="noConversion"/>
  </si>
  <si>
    <t>2013. 4. 26.(금)</t>
    <phoneticPr fontId="4" type="noConversion"/>
  </si>
  <si>
    <t>나선영님</t>
    <phoneticPr fontId="4" type="noConversion"/>
  </si>
  <si>
    <t>박현주님</t>
    <phoneticPr fontId="4" type="noConversion"/>
  </si>
  <si>
    <t>8~9</t>
    <phoneticPr fontId="4" type="noConversion"/>
  </si>
  <si>
    <t xml:space="preserve">L/B </t>
    <phoneticPr fontId="4" type="noConversion"/>
  </si>
  <si>
    <t>최유진님</t>
    <phoneticPr fontId="4" type="noConversion"/>
  </si>
  <si>
    <t>박기서님</t>
    <phoneticPr fontId="4" type="noConversion"/>
  </si>
  <si>
    <t>신준희님</t>
    <phoneticPr fontId="4" type="noConversion"/>
  </si>
  <si>
    <t>조소라님</t>
    <phoneticPr fontId="4" type="noConversion"/>
  </si>
  <si>
    <t>김세희,나윤석사원은 1,2층 기물 재고 파악을 하였습니다</t>
    <phoneticPr fontId="4" type="noConversion"/>
  </si>
  <si>
    <t>최초 구입한 기물 리스트를 보며 꼼꼼히 수량 파악을 하였습니다.</t>
    <phoneticPr fontId="4" type="noConversion"/>
  </si>
  <si>
    <t>그랜드메뉴 레시피 마무리 하였습니다.</t>
    <phoneticPr fontId="4" type="noConversion"/>
  </si>
  <si>
    <t>강지원사원은 그 동안 정리하였던 그랜드 메뉴 레시피를 최종적</t>
    <phoneticPr fontId="4" type="noConversion"/>
  </si>
  <si>
    <t>으로 정리 하여 서애덕 이사에게 메일 전송 하였습니다.</t>
    <phoneticPr fontId="4" type="noConversion"/>
  </si>
  <si>
    <t>주방 유니폼 재고 파악 완료하였습니다.</t>
    <phoneticPr fontId="4" type="noConversion"/>
  </si>
  <si>
    <t>임유리,김초연사원이 주관하여 주방 유니폼 수량파악을 완료하였</t>
    <phoneticPr fontId="4" type="noConversion"/>
  </si>
  <si>
    <t>습니다.</t>
    <phoneticPr fontId="4" type="noConversion"/>
  </si>
  <si>
    <t xml:space="preserve">   - 매출금액 : 3,624,770  ( Lunch : \2,511,100  / Dinner: \1,113,670 )</t>
    <phoneticPr fontId="4" type="noConversion"/>
  </si>
  <si>
    <t xml:space="preserve"> TRS코리아 직원교육행사 진행 이루어졌으며 런치테이스팅메뉴로 제공되었습니다.</t>
    <phoneticPr fontId="4" type="noConversion"/>
  </si>
  <si>
    <t xml:space="preserve"> 그 외에도 정신분석연구소, 박미경 님 모임 등으로 점심매출이 높았습니다.</t>
    <phoneticPr fontId="4" type="noConversion"/>
  </si>
  <si>
    <t>휴무 : 유보람사원</t>
    <phoneticPr fontId="4" type="noConversion"/>
  </si>
  <si>
    <t>최향경 대리, 이민혜사원</t>
    <phoneticPr fontId="4" type="noConversion"/>
  </si>
  <si>
    <t>최향경대리</t>
    <phoneticPr fontId="4" type="noConversion"/>
  </si>
  <si>
    <t>이민혜 사원</t>
    <phoneticPr fontId="4" type="noConversion"/>
  </si>
  <si>
    <t xml:space="preserve">   - 매출금액 :1,503,270  ( Lunch : \523,500  / Dinner: \979,770 )</t>
    <phoneticPr fontId="4" type="noConversion"/>
  </si>
  <si>
    <t>2. 내일예약사항</t>
    <phoneticPr fontId="4" type="noConversion"/>
  </si>
  <si>
    <t>메뉴는 어른:런치테이스팅, 어린이:파스타 제공됩니다.</t>
    <phoneticPr fontId="4" type="noConversion"/>
  </si>
  <si>
    <t>꽃장식 옵션(\200,000)으로 선택하셨으며 백일상은 어머니준비로 진행됩니다.</t>
    <phoneticPr fontId="4" type="noConversion"/>
  </si>
  <si>
    <t>런치에 양지하 님 &lt;어른:30, 어린이:8 백일잔치&gt; 2층 홀에서 진행됩니다.</t>
    <phoneticPr fontId="4" type="noConversion"/>
  </si>
  <si>
    <t>휴무 : 이민혜사원</t>
    <phoneticPr fontId="4" type="noConversion"/>
  </si>
  <si>
    <t>최향경 대리, 이두영사원</t>
    <phoneticPr fontId="4" type="noConversion"/>
  </si>
  <si>
    <t>유보람사원, 강솔 사원</t>
    <phoneticPr fontId="4" type="noConversion"/>
  </si>
  <si>
    <t>유보람 사원</t>
    <phoneticPr fontId="4" type="noConversion"/>
  </si>
  <si>
    <t>2013. 4. 27.(토)</t>
    <phoneticPr fontId="4" type="noConversion"/>
  </si>
  <si>
    <t>휴무: 김초연사원</t>
    <phoneticPr fontId="4" type="noConversion"/>
  </si>
  <si>
    <t>신동식사원, 강지원사원</t>
    <phoneticPr fontId="4" type="noConversion"/>
  </si>
  <si>
    <t>임유리사원, 김세희사원, 정다영사원</t>
    <phoneticPr fontId="4" type="noConversion"/>
  </si>
  <si>
    <t>나윤석사원</t>
    <phoneticPr fontId="4" type="noConversion"/>
  </si>
  <si>
    <t>정다영사원</t>
    <phoneticPr fontId="4" type="noConversion"/>
  </si>
  <si>
    <t xml:space="preserve">   - 매출금액 : \4,001,101  ( Lunch : \2,516,450  / Dinner: \1,484,560 )</t>
    <phoneticPr fontId="4" type="noConversion"/>
  </si>
  <si>
    <t>유보람사원</t>
    <phoneticPr fontId="4" type="noConversion"/>
  </si>
  <si>
    <t>최향경 대리, 이두영사원, 이민혜사원</t>
    <phoneticPr fontId="4" type="noConversion"/>
  </si>
  <si>
    <t>유보람사원(반차)</t>
    <phoneticPr fontId="4" type="noConversion"/>
  </si>
  <si>
    <t>최향경 대리, 이두영 사원, 이민혜사원</t>
    <phoneticPr fontId="4" type="noConversion"/>
  </si>
  <si>
    <t>-</t>
    <phoneticPr fontId="4" type="noConversion"/>
  </si>
  <si>
    <t>양지하 님</t>
    <phoneticPr fontId="4" type="noConversion"/>
  </si>
  <si>
    <t>백일잔치</t>
    <phoneticPr fontId="4" type="noConversion"/>
  </si>
  <si>
    <t>이미령 님</t>
    <phoneticPr fontId="4" type="noConversion"/>
  </si>
  <si>
    <t>이상훈 님</t>
    <phoneticPr fontId="4" type="noConversion"/>
  </si>
  <si>
    <t xml:space="preserve"> 오전 백일잔치로 2층 홀에서 진행되었으며 런치테이스팅코스로 제공되었습니다.</t>
    <phoneticPr fontId="4" type="noConversion"/>
  </si>
  <si>
    <t xml:space="preserve"> 저녁 와인타임때 와인손님 및 차손님의 방문 이어져 매출에 도움되었습니다.</t>
    <phoneticPr fontId="4" type="noConversion"/>
  </si>
  <si>
    <t>2. 베네종 "부르고뉴 와인시음회" 참석 - 유보람사원</t>
    <phoneticPr fontId="4" type="noConversion"/>
  </si>
  <si>
    <t xml:space="preserve">   - 매출금액 : \ 2,102,140  ( Lunch : \1,000,000  / Dinner: \1,102,140 )</t>
    <phoneticPr fontId="4" type="noConversion"/>
  </si>
  <si>
    <t>2. 파트별 집기류 &lt;기물&gt; 재고조사 실시</t>
    <phoneticPr fontId="4" type="noConversion"/>
  </si>
  <si>
    <t>휴무 : 이두영사원</t>
    <phoneticPr fontId="4" type="noConversion"/>
  </si>
  <si>
    <t>강솔사원</t>
    <phoneticPr fontId="4" type="noConversion"/>
  </si>
  <si>
    <t>최향경 대리, 유보람사원, 이민혜사원</t>
    <phoneticPr fontId="4" type="noConversion"/>
  </si>
  <si>
    <t>최향경 대리, 이민혜사원</t>
    <phoneticPr fontId="4" type="noConversion"/>
  </si>
  <si>
    <t>,</t>
    <phoneticPr fontId="4" type="noConversion"/>
  </si>
  <si>
    <t>양미하 님 백일잔치 45,000원 테이스팅 메뉴</t>
    <phoneticPr fontId="4" type="noConversion"/>
  </si>
  <si>
    <t>2. 봄동으로 감싼 모타렐라와 문어구이</t>
    <phoneticPr fontId="4" type="noConversion"/>
  </si>
  <si>
    <t>1. 담백한 도미 까르파치오</t>
    <phoneticPr fontId="4" type="noConversion"/>
  </si>
  <si>
    <t>3. 직적 재배한 야채의 홈 샐러드</t>
    <phoneticPr fontId="4" type="noConversion"/>
  </si>
  <si>
    <t>4. 버섯 생면 크림 파스타</t>
    <phoneticPr fontId="4" type="noConversion"/>
  </si>
  <si>
    <t>5. 안심 스테이크</t>
    <phoneticPr fontId="4" type="noConversion"/>
  </si>
  <si>
    <t>6. 에플 시나몬과 바닐라 아이스크림</t>
    <phoneticPr fontId="4" type="noConversion"/>
  </si>
  <si>
    <t>7. 커피 &amp; 차</t>
    <phoneticPr fontId="4" type="noConversion"/>
  </si>
  <si>
    <t>휴무: 신동식 사원, 김초연사원</t>
    <phoneticPr fontId="4" type="noConversion"/>
  </si>
  <si>
    <t>강지원사원</t>
    <phoneticPr fontId="4" type="noConversion"/>
  </si>
  <si>
    <t>1, 2층 주방 및 사무실 기물 재고조사 실시.</t>
    <phoneticPr fontId="4" type="noConversion"/>
  </si>
  <si>
    <t xml:space="preserve"> - 접시, 식기 등 재고파악</t>
    <phoneticPr fontId="4" type="noConversion"/>
  </si>
  <si>
    <t>5월 스케쥴 작성 완료</t>
    <phoneticPr fontId="4" type="noConversion"/>
  </si>
  <si>
    <t>조나영 님</t>
    <phoneticPr fontId="4" type="noConversion"/>
  </si>
  <si>
    <t>이지선 님</t>
    <phoneticPr fontId="4" type="noConversion"/>
  </si>
  <si>
    <t>류지영 님</t>
    <phoneticPr fontId="4" type="noConversion"/>
  </si>
  <si>
    <t>김슬기 님</t>
    <phoneticPr fontId="4" type="noConversion"/>
  </si>
  <si>
    <t>이은희 님</t>
    <phoneticPr fontId="4" type="noConversion"/>
  </si>
  <si>
    <t>김인태 님</t>
    <phoneticPr fontId="4" type="noConversion"/>
  </si>
  <si>
    <t>2013. 4. 28.(일)</t>
    <phoneticPr fontId="4" type="noConversion"/>
  </si>
  <si>
    <t>2013. 4. 29.(월)</t>
    <phoneticPr fontId="4" type="noConversion"/>
  </si>
  <si>
    <t>신회장님</t>
    <phoneticPr fontId="4" type="noConversion"/>
  </si>
  <si>
    <t>김대길님</t>
    <phoneticPr fontId="4" type="noConversion"/>
  </si>
  <si>
    <t>6~9</t>
    <phoneticPr fontId="4" type="noConversion"/>
  </si>
  <si>
    <t>서울대</t>
    <phoneticPr fontId="4" type="noConversion"/>
  </si>
  <si>
    <t>김승수님</t>
    <phoneticPr fontId="4" type="noConversion"/>
  </si>
  <si>
    <t>서종환님</t>
    <phoneticPr fontId="4" type="noConversion"/>
  </si>
  <si>
    <t>휴무: 김세희사원, 반차:강지원사원</t>
    <phoneticPr fontId="4" type="noConversion"/>
  </si>
  <si>
    <t>임유리사원, 정다영사원</t>
    <phoneticPr fontId="4" type="noConversion"/>
  </si>
  <si>
    <t>임유리,정다영사원은 틈틈히 파스타를 연습하고 있습니다.</t>
    <phoneticPr fontId="4" type="noConversion"/>
  </si>
  <si>
    <t>신동식,강지원 주관하에 감베리파스타, 키조개 파스타를 연습 하</t>
    <phoneticPr fontId="4" type="noConversion"/>
  </si>
  <si>
    <t>였습니다.</t>
    <phoneticPr fontId="4" type="noConversion"/>
  </si>
  <si>
    <t>임유리사원이 생각중이 돼지 안심을 이용한 안티 메뉴에 대해</t>
    <phoneticPr fontId="4" type="noConversion"/>
  </si>
  <si>
    <t>서로 의논하고 토론 하였습니다.</t>
    <phoneticPr fontId="4" type="noConversion"/>
  </si>
  <si>
    <t>주방 기물, 그릇, 유니폼등 재고 파악을 완료하였습니다.</t>
    <phoneticPr fontId="4" type="noConversion"/>
  </si>
  <si>
    <t>2013. 4. 30.(화)</t>
    <phoneticPr fontId="4" type="noConversion"/>
  </si>
  <si>
    <t>이주현님</t>
    <phoneticPr fontId="4" type="noConversion"/>
  </si>
  <si>
    <t>선아롱님</t>
    <phoneticPr fontId="4" type="noConversion"/>
  </si>
  <si>
    <t>3:30~8:00</t>
    <phoneticPr fontId="4" type="noConversion"/>
  </si>
  <si>
    <t>최윤수님</t>
    <phoneticPr fontId="4" type="noConversion"/>
  </si>
  <si>
    <t>배준현님</t>
    <phoneticPr fontId="4" type="noConversion"/>
  </si>
  <si>
    <t>김동완님</t>
    <phoneticPr fontId="4" type="noConversion"/>
  </si>
  <si>
    <t>휴무: 강지원사원, 나윤석사원</t>
    <phoneticPr fontId="4" type="noConversion"/>
  </si>
  <si>
    <t>임유리사원, 김세희사원, 정다영사원</t>
    <phoneticPr fontId="4" type="noConversion"/>
  </si>
  <si>
    <t>2차 그랜드 메뉴(안티) 시식이 있었습니다.</t>
    <phoneticPr fontId="4" type="noConversion"/>
  </si>
  <si>
    <t>안티폴로, 그릴찹스테이크, 비프까르파쵸, 깔라마리, 안티감베리</t>
    <phoneticPr fontId="4" type="noConversion"/>
  </si>
  <si>
    <t>였고, 안티폴로는 접시를 사각으로 교체와 상큼한 맛 추가, 비프</t>
    <phoneticPr fontId="4" type="noConversion"/>
  </si>
  <si>
    <t xml:space="preserve">까르파쵸는 틀에 찍지 않고 펼치고 소고기는 크고 듬성 듬성으로 </t>
    <phoneticPr fontId="4" type="noConversion"/>
  </si>
  <si>
    <t>깔라마리는 튀김옷이 전부 묻어 있고 튀김가루는 없게 그릴찹스테</t>
    <phoneticPr fontId="4" type="noConversion"/>
  </si>
  <si>
    <t>이크는 그릴펜에 용량을 줄여서 안티 메뉴로 바뀌어 제공하기로</t>
    <phoneticPr fontId="4" type="noConversion"/>
  </si>
  <si>
    <t>작년 구매했던 로즈마리를 정리 하였습니다.</t>
    <phoneticPr fontId="4" type="noConversion"/>
  </si>
  <si>
    <t>색변화로 잎을 모두 모아 향신료로 쓰고 뿌리 및 줄기 부분은 폐기</t>
    <phoneticPr fontId="4" type="noConversion"/>
  </si>
  <si>
    <t xml:space="preserve">   - 매출금액 : \ 2,152,500  ( Lunch : \348,500  / Dinner: \1,804,000 )</t>
    <phoneticPr fontId="4" type="noConversion"/>
  </si>
  <si>
    <t>2. 홀직원 글라스 및 접시, 집기류 현수량파악 실시하였습니다.</t>
    <phoneticPr fontId="4" type="noConversion"/>
  </si>
  <si>
    <t xml:space="preserve">   - 매출금액 : \2,432,800  ( Lunch : \567,200 / Dinner: \1,865,600 )</t>
    <phoneticPr fontId="4" type="noConversion"/>
  </si>
  <si>
    <t>필로소파, D/B 메뉴 간소화 원하심</t>
    <phoneticPr fontId="4" type="noConversion"/>
  </si>
  <si>
    <t>2. 이민혜사원 1차 카푸치노 교육실시</t>
    <phoneticPr fontId="4" type="noConversion"/>
  </si>
  <si>
    <t>3. 내일 1층자동문 앞 계단 보수작업실시있습니다.(AM8:30)</t>
    <phoneticPr fontId="4" type="noConversion"/>
  </si>
  <si>
    <t>휴무 : 강솔사원</t>
    <phoneticPr fontId="4" type="noConversion"/>
  </si>
  <si>
    <t>이두영사원</t>
    <phoneticPr fontId="4" type="noConversion"/>
  </si>
  <si>
    <t>최향경 대리, 이민혜사원</t>
    <phoneticPr fontId="4" type="noConversion"/>
  </si>
  <si>
    <t>최향경 대리, 유보람사원</t>
    <phoneticPr fontId="4" type="noConversion"/>
  </si>
  <si>
    <t>이민혜사원</t>
    <phoneticPr fontId="4" type="noConversion"/>
  </si>
</sst>
</file>

<file path=xl/styles.xml><?xml version="1.0" encoding="utf-8"?>
<styleSheet xmlns="http://schemas.openxmlformats.org/spreadsheetml/2006/main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h:mm;@"/>
    <numFmt numFmtId="177" formatCode="mm&quot;월&quot;\ dd&quot;일&quot;"/>
  </numFmts>
  <fonts count="1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b/>
      <sz val="24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b/>
      <sz val="14"/>
      <color rgb="FFFF0000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0.5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57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2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20" fontId="11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20" fontId="10" fillId="0" borderId="5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20" fontId="11" fillId="0" borderId="8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20" fontId="10" fillId="0" borderId="10" xfId="0" applyNumberFormat="1" applyFont="1" applyBorder="1" applyAlignment="1">
      <alignment horizontal="center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center"/>
    </xf>
    <xf numFmtId="0" fontId="11" fillId="0" borderId="9" xfId="0" applyNumberFormat="1" applyFont="1" applyBorder="1" applyAlignment="1">
      <alignment horizontal="center" vertical="center"/>
    </xf>
    <xf numFmtId="0" fontId="10" fillId="0" borderId="1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41" fontId="0" fillId="0" borderId="0" xfId="1" applyFont="1">
      <alignment vertical="center"/>
    </xf>
    <xf numFmtId="0" fontId="13" fillId="0" borderId="1" xfId="0" applyFont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0" xfId="0" applyFont="1" applyFill="1">
      <alignment vertical="center"/>
    </xf>
    <xf numFmtId="0" fontId="12" fillId="2" borderId="20" xfId="0" applyFont="1" applyFill="1" applyBorder="1">
      <alignment vertical="center"/>
    </xf>
    <xf numFmtId="42" fontId="12" fillId="0" borderId="8" xfId="2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0" fillId="0" borderId="23" xfId="0" applyBorder="1">
      <alignment vertical="center"/>
    </xf>
    <xf numFmtId="177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6" xfId="0" applyNumberFormat="1" applyBorder="1">
      <alignment vertical="center"/>
    </xf>
    <xf numFmtId="41" fontId="0" fillId="0" borderId="6" xfId="1" applyFont="1" applyBorder="1">
      <alignment vertical="center"/>
    </xf>
    <xf numFmtId="0" fontId="14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/>
    </xf>
    <xf numFmtId="42" fontId="0" fillId="0" borderId="6" xfId="2" applyFont="1" applyBorder="1" applyAlignment="1">
      <alignment vertical="center"/>
    </xf>
    <xf numFmtId="42" fontId="0" fillId="0" borderId="6" xfId="2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0" xfId="0" applyFont="1" applyFill="1">
      <alignment vertical="center"/>
    </xf>
    <xf numFmtId="0" fontId="12" fillId="2" borderId="20" xfId="0" applyFont="1" applyFill="1" applyBorder="1">
      <alignment vertical="center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12" fillId="0" borderId="19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2" borderId="0" xfId="0" applyFont="1" applyFill="1">
      <alignment vertical="center"/>
    </xf>
    <xf numFmtId="0" fontId="12" fillId="2" borderId="20" xfId="0" applyFont="1" applyFill="1" applyBorder="1">
      <alignment vertical="center"/>
    </xf>
    <xf numFmtId="0" fontId="12" fillId="0" borderId="0" xfId="0" applyFont="1" applyFill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0" xfId="0" applyFill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12" fillId="0" borderId="19" xfId="0" applyFont="1" applyFill="1" applyBorder="1">
      <alignment vertical="center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2" fillId="0" borderId="19" xfId="0" applyFont="1" applyFill="1" applyBorder="1">
      <alignment vertical="center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left" vertical="center"/>
    </xf>
    <xf numFmtId="0" fontId="12" fillId="0" borderId="19" xfId="0" applyFont="1" applyFill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12" fillId="0" borderId="0" xfId="0" applyFont="1" applyFill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0" xfId="0" applyFont="1" applyFill="1" applyBorder="1">
      <alignment vertical="center"/>
    </xf>
    <xf numFmtId="0" fontId="12" fillId="0" borderId="19" xfId="0" applyFont="1" applyFill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12" fillId="3" borderId="19" xfId="0" applyFont="1" applyFill="1" applyBorder="1">
      <alignment vertical="center"/>
    </xf>
    <xf numFmtId="0" fontId="12" fillId="3" borderId="0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3" borderId="20" xfId="0" applyFont="1" applyFill="1" applyBorder="1">
      <alignment vertical="center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2" fillId="3" borderId="19" xfId="0" applyFont="1" applyFill="1" applyBorder="1">
      <alignment vertical="center"/>
    </xf>
    <xf numFmtId="0" fontId="12" fillId="3" borderId="0" xfId="0" applyFont="1" applyFill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2" borderId="0" xfId="0" applyFont="1" applyFill="1">
      <alignment vertical="center"/>
    </xf>
    <xf numFmtId="0" fontId="12" fillId="2" borderId="20" xfId="0" applyFont="1" applyFill="1" applyBorder="1">
      <alignment vertical="center"/>
    </xf>
    <xf numFmtId="0" fontId="12" fillId="3" borderId="20" xfId="0" applyFont="1" applyFill="1" applyBorder="1">
      <alignment vertical="center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2" fillId="3" borderId="19" xfId="0" applyFont="1" applyFill="1" applyBorder="1">
      <alignment vertical="center"/>
    </xf>
    <xf numFmtId="0" fontId="12" fillId="3" borderId="0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20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0" borderId="19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19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2" borderId="20" xfId="0" applyFont="1" applyFill="1" applyBorder="1">
      <alignment vertical="center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12" fillId="0" borderId="19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19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left" vertical="center"/>
    </xf>
    <xf numFmtId="0" fontId="12" fillId="2" borderId="19" xfId="0" applyFont="1" applyFill="1" applyBorder="1">
      <alignment vertical="center"/>
    </xf>
    <xf numFmtId="0" fontId="12" fillId="2" borderId="0" xfId="0" applyFont="1" applyFill="1" applyBorder="1">
      <alignment vertical="center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0" fillId="0" borderId="1" xfId="0" applyFont="1" applyBorder="1" applyAlignment="1">
      <alignment horizontal="center" vertical="center" wrapText="1"/>
    </xf>
    <xf numFmtId="0" fontId="12" fillId="2" borderId="0" xfId="0" applyFont="1" applyFill="1">
      <alignment vertical="center"/>
    </xf>
    <xf numFmtId="0" fontId="12" fillId="2" borderId="20" xfId="0" applyFont="1" applyFill="1" applyBorder="1">
      <alignment vertical="center"/>
    </xf>
    <xf numFmtId="0" fontId="12" fillId="0" borderId="20" xfId="0" applyFont="1" applyFill="1" applyBorder="1">
      <alignment vertical="center"/>
    </xf>
    <xf numFmtId="0" fontId="12" fillId="0" borderId="19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19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left" vertical="center"/>
    </xf>
    <xf numFmtId="0" fontId="12" fillId="2" borderId="19" xfId="0" applyFont="1" applyFill="1" applyBorder="1">
      <alignment vertical="center"/>
    </xf>
    <xf numFmtId="0" fontId="12" fillId="2" borderId="0" xfId="0" applyFont="1" applyFill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12" fillId="0" borderId="19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2" fillId="2" borderId="0" xfId="0" applyFont="1" applyFill="1">
      <alignment vertical="center"/>
    </xf>
    <xf numFmtId="0" fontId="12" fillId="2" borderId="20" xfId="0" applyFont="1" applyFill="1" applyBorder="1">
      <alignment vertical="center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12" fillId="0" borderId="19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12" fillId="0" borderId="19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2" borderId="0" xfId="0" applyFont="1" applyFill="1">
      <alignment vertical="center"/>
    </xf>
    <xf numFmtId="0" fontId="12" fillId="2" borderId="20" xfId="0" applyFont="1" applyFill="1" applyBorder="1">
      <alignment vertical="center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12" fillId="0" borderId="19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3" borderId="20" xfId="0" applyFont="1" applyFill="1" applyBorder="1" applyAlignment="1">
      <alignment vertical="center"/>
    </xf>
    <xf numFmtId="0" fontId="12" fillId="0" borderId="0" xfId="0" applyFont="1" applyFill="1">
      <alignment vertical="center"/>
    </xf>
    <xf numFmtId="0" fontId="12" fillId="0" borderId="20" xfId="0" applyFont="1" applyFill="1" applyBorder="1">
      <alignment vertical="center"/>
    </xf>
    <xf numFmtId="0" fontId="12" fillId="0" borderId="1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2" fillId="3" borderId="21" xfId="0" applyFont="1" applyFill="1" applyBorder="1" applyAlignment="1">
      <alignment horizontal="left" vertical="center"/>
    </xf>
    <xf numFmtId="0" fontId="12" fillId="3" borderId="22" xfId="0" applyFont="1" applyFill="1" applyBorder="1" applyAlignment="1">
      <alignment horizontal="left" vertical="center"/>
    </xf>
    <xf numFmtId="0" fontId="12" fillId="0" borderId="7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2" fillId="0" borderId="19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3" borderId="0" xfId="0" applyFont="1" applyFill="1">
      <alignment vertical="center"/>
    </xf>
    <xf numFmtId="0" fontId="12" fillId="3" borderId="20" xfId="0" applyFont="1" applyFill="1" applyBorder="1">
      <alignment vertical="center"/>
    </xf>
    <xf numFmtId="0" fontId="12" fillId="0" borderId="19" xfId="0" applyFont="1" applyFill="1" applyBorder="1">
      <alignment vertical="center"/>
    </xf>
    <xf numFmtId="0" fontId="12" fillId="0" borderId="0" xfId="0" applyFont="1" applyFill="1" applyBorder="1">
      <alignment vertical="center"/>
    </xf>
    <xf numFmtId="41" fontId="10" fillId="0" borderId="2" xfId="1" applyFont="1" applyBorder="1" applyAlignment="1">
      <alignment horizontal="center" vertical="center" wrapText="1"/>
    </xf>
    <xf numFmtId="41" fontId="10" fillId="0" borderId="18" xfId="1" applyFont="1" applyBorder="1" applyAlignment="1">
      <alignment horizontal="center" vertical="center" wrapText="1"/>
    </xf>
    <xf numFmtId="41" fontId="10" fillId="0" borderId="3" xfId="1" applyFont="1" applyBorder="1" applyAlignment="1">
      <alignment horizontal="center" vertical="center" wrapText="1"/>
    </xf>
    <xf numFmtId="41" fontId="10" fillId="0" borderId="1" xfId="1" applyFont="1" applyBorder="1" applyAlignment="1">
      <alignment horizontal="center" vertical="center" wrapText="1"/>
    </xf>
    <xf numFmtId="0" fontId="12" fillId="2" borderId="0" xfId="0" applyFont="1" applyFill="1">
      <alignment vertical="center"/>
    </xf>
    <xf numFmtId="0" fontId="12" fillId="2" borderId="20" xfId="0" applyFont="1" applyFill="1" applyBorder="1">
      <alignment vertical="center"/>
    </xf>
    <xf numFmtId="41" fontId="13" fillId="0" borderId="18" xfId="1" applyFont="1" applyBorder="1" applyAlignment="1">
      <alignment horizontal="center" vertical="center" wrapText="1"/>
    </xf>
    <xf numFmtId="41" fontId="13" fillId="0" borderId="3" xfId="1" applyFont="1" applyBorder="1" applyAlignment="1">
      <alignment horizontal="center" vertical="center" wrapText="1"/>
    </xf>
    <xf numFmtId="41" fontId="10" fillId="0" borderId="2" xfId="1" applyFont="1" applyBorder="1" applyAlignment="1">
      <alignment horizontal="left" vertical="center" wrapText="1"/>
    </xf>
    <xf numFmtId="41" fontId="10" fillId="0" borderId="18" xfId="1" applyFont="1" applyBorder="1" applyAlignment="1">
      <alignment horizontal="left" vertical="center" wrapText="1"/>
    </xf>
    <xf numFmtId="41" fontId="10" fillId="0" borderId="3" xfId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41" fontId="10" fillId="0" borderId="7" xfId="1" applyFont="1" applyBorder="1" applyAlignment="1">
      <alignment horizontal="center" vertical="center" wrapText="1"/>
    </xf>
    <xf numFmtId="41" fontId="10" fillId="0" borderId="8" xfId="1" applyFont="1" applyBorder="1" applyAlignment="1">
      <alignment horizontal="center" vertical="center" wrapText="1"/>
    </xf>
    <xf numFmtId="41" fontId="10" fillId="0" borderId="9" xfId="1" applyFont="1" applyBorder="1" applyAlignment="1">
      <alignment horizontal="center" vertical="center" wrapText="1"/>
    </xf>
    <xf numFmtId="20" fontId="10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20" fontId="10" fillId="0" borderId="2" xfId="0" applyNumberFormat="1" applyFont="1" applyBorder="1" applyAlignment="1">
      <alignment horizontal="center" vertical="center" wrapText="1"/>
    </xf>
    <xf numFmtId="20" fontId="10" fillId="0" borderId="3" xfId="0" applyNumberFormat="1" applyFont="1" applyBorder="1" applyAlignment="1">
      <alignment horizontal="center" vertical="center" wrapText="1"/>
    </xf>
    <xf numFmtId="41" fontId="12" fillId="0" borderId="7" xfId="1" applyFont="1" applyBorder="1" applyAlignment="1">
      <alignment horizontal="center" vertical="center"/>
    </xf>
    <xf numFmtId="41" fontId="12" fillId="0" borderId="8" xfId="1" applyFont="1" applyBorder="1" applyAlignment="1">
      <alignment horizontal="center" vertical="center"/>
    </xf>
    <xf numFmtId="41" fontId="12" fillId="0" borderId="9" xfId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41" fontId="10" fillId="0" borderId="6" xfId="1" applyFont="1" applyBorder="1" applyAlignment="1">
      <alignment horizontal="center" vertical="center" wrapText="1"/>
    </xf>
    <xf numFmtId="41" fontId="12" fillId="0" borderId="12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1" fontId="10" fillId="0" borderId="4" xfId="1" applyFont="1" applyBorder="1" applyAlignment="1">
      <alignment horizontal="center" vertical="center" wrapText="1"/>
    </xf>
    <xf numFmtId="0" fontId="12" fillId="2" borderId="27" xfId="0" applyFont="1" applyFill="1" applyBorder="1">
      <alignment vertical="center"/>
    </xf>
    <xf numFmtId="0" fontId="12" fillId="2" borderId="15" xfId="0" applyFont="1" applyFill="1" applyBorder="1">
      <alignment vertical="center"/>
    </xf>
    <xf numFmtId="0" fontId="12" fillId="2" borderId="28" xfId="0" applyFont="1" applyFill="1" applyBorder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2" fillId="0" borderId="21" xfId="0" applyFont="1" applyFill="1" applyBorder="1" applyAlignment="1">
      <alignment horizontal="left" vertical="center"/>
    </xf>
    <xf numFmtId="0" fontId="12" fillId="0" borderId="22" xfId="0" applyFont="1" applyFill="1" applyBorder="1" applyAlignment="1">
      <alignment horizontal="left" vertical="center"/>
    </xf>
    <xf numFmtId="41" fontId="10" fillId="0" borderId="7" xfId="1" applyFont="1" applyBorder="1" applyAlignment="1">
      <alignment horizontal="left" vertical="center" wrapText="1"/>
    </xf>
    <xf numFmtId="41" fontId="10" fillId="0" borderId="8" xfId="1" applyFont="1" applyBorder="1" applyAlignment="1">
      <alignment horizontal="left" vertical="center" wrapText="1"/>
    </xf>
    <xf numFmtId="41" fontId="10" fillId="0" borderId="9" xfId="1" applyFont="1" applyBorder="1" applyAlignment="1">
      <alignment horizontal="left" vertical="center" wrapText="1"/>
    </xf>
    <xf numFmtId="41" fontId="10" fillId="0" borderId="1" xfId="1" applyFont="1" applyBorder="1" applyAlignment="1">
      <alignment horizontal="left" vertical="center" wrapText="1"/>
    </xf>
    <xf numFmtId="41" fontId="12" fillId="0" borderId="7" xfId="1" applyFont="1" applyBorder="1" applyAlignment="1">
      <alignment horizontal="left" vertical="center"/>
    </xf>
    <xf numFmtId="41" fontId="12" fillId="0" borderId="8" xfId="1" applyFont="1" applyBorder="1" applyAlignment="1">
      <alignment horizontal="left" vertical="center"/>
    </xf>
    <xf numFmtId="41" fontId="12" fillId="0" borderId="9" xfId="1" applyFont="1" applyBorder="1" applyAlignment="1">
      <alignment horizontal="left" vertical="center"/>
    </xf>
    <xf numFmtId="41" fontId="10" fillId="0" borderId="6" xfId="1" applyFont="1" applyBorder="1" applyAlignment="1">
      <alignment horizontal="left" vertical="center" wrapText="1"/>
    </xf>
    <xf numFmtId="41" fontId="12" fillId="0" borderId="12" xfId="1" applyFont="1" applyBorder="1" applyAlignment="1">
      <alignment horizontal="left" vertical="center"/>
    </xf>
    <xf numFmtId="41" fontId="10" fillId="0" borderId="4" xfId="1" applyFont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0" fontId="12" fillId="2" borderId="29" xfId="0" applyFont="1" applyFill="1" applyBorder="1">
      <alignment vertical="center"/>
    </xf>
    <xf numFmtId="0" fontId="12" fillId="2" borderId="23" xfId="0" applyFont="1" applyFill="1" applyBorder="1">
      <alignment vertical="center"/>
    </xf>
    <xf numFmtId="0" fontId="12" fillId="2" borderId="30" xfId="0" applyFont="1" applyFill="1" applyBorder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2" fillId="3" borderId="19" xfId="0" applyFont="1" applyFill="1" applyBorder="1">
      <alignment vertical="center"/>
    </xf>
    <xf numFmtId="0" fontId="12" fillId="3" borderId="0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0" xfId="0" applyFont="1" applyFill="1" applyBorder="1">
      <alignment vertical="center"/>
    </xf>
    <xf numFmtId="0" fontId="12" fillId="0" borderId="27" xfId="0" applyFont="1" applyFill="1" applyBorder="1">
      <alignment vertical="center"/>
    </xf>
    <xf numFmtId="0" fontId="12" fillId="0" borderId="15" xfId="0" applyFont="1" applyFill="1" applyBorder="1">
      <alignment vertical="center"/>
    </xf>
    <xf numFmtId="0" fontId="12" fillId="0" borderId="28" xfId="0" applyFont="1" applyFill="1" applyBorder="1">
      <alignment vertical="center"/>
    </xf>
    <xf numFmtId="0" fontId="12" fillId="2" borderId="0" xfId="0" applyFont="1" applyFill="1" applyAlignment="1">
      <alignment horizontal="left" vertical="center"/>
    </xf>
    <xf numFmtId="0" fontId="12" fillId="0" borderId="31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left" vertical="center" wrapText="1"/>
    </xf>
  </cellXfs>
  <cellStyles count="3">
    <cellStyle name="쉼표 [0]" xfId="1" builtinId="6"/>
    <cellStyle name="통화 [0]" xfId="2" builtinId="7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1"/>
  <sheetViews>
    <sheetView topLeftCell="A19" zoomScaleNormal="100" workbookViewId="0">
      <selection activeCell="E52" sqref="E52:H52"/>
    </sheetView>
  </sheetViews>
  <sheetFormatPr defaultRowHeight="16.5"/>
  <cols>
    <col min="2" max="2" width="10.5" customWidth="1"/>
    <col min="3" max="3" width="11.375" customWidth="1"/>
    <col min="4" max="4" width="23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531" t="s">
        <v>0</v>
      </c>
      <c r="B1" s="531"/>
      <c r="C1" s="531"/>
      <c r="D1" s="531"/>
      <c r="E1" s="531"/>
      <c r="F1" s="531"/>
      <c r="G1" s="531"/>
      <c r="H1" s="531"/>
    </row>
    <row r="2" spans="1:8">
      <c r="A2" s="531"/>
      <c r="B2" s="531"/>
      <c r="C2" s="531"/>
      <c r="D2" s="531"/>
      <c r="E2" s="531"/>
      <c r="F2" s="531"/>
      <c r="G2" s="531"/>
      <c r="H2" s="531"/>
    </row>
    <row r="3" spans="1:8" ht="31.5">
      <c r="A3" s="1"/>
      <c r="B3" s="1"/>
      <c r="C3" s="1"/>
      <c r="D3" s="1"/>
      <c r="E3" s="1"/>
      <c r="F3" s="1"/>
      <c r="G3" s="532" t="s">
        <v>41</v>
      </c>
      <c r="H3" s="532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533"/>
      <c r="B7" s="533"/>
      <c r="C7" s="533"/>
      <c r="D7" s="533"/>
      <c r="E7" s="533"/>
      <c r="F7" s="533"/>
      <c r="G7" s="533"/>
      <c r="H7" s="533"/>
    </row>
    <row r="8" spans="1:8" ht="17.25">
      <c r="A8" s="534" t="s">
        <v>4</v>
      </c>
      <c r="B8" s="534" t="s">
        <v>5</v>
      </c>
      <c r="C8" s="534"/>
      <c r="D8" s="7" t="s">
        <v>6</v>
      </c>
      <c r="E8" s="7" t="s">
        <v>7</v>
      </c>
      <c r="F8" s="534" t="s">
        <v>8</v>
      </c>
      <c r="G8" s="534"/>
      <c r="H8" s="534"/>
    </row>
    <row r="9" spans="1:8" ht="17.25" customHeight="1">
      <c r="A9" s="534"/>
      <c r="B9" s="527">
        <v>0.47916666666666669</v>
      </c>
      <c r="C9" s="528"/>
      <c r="D9" s="8" t="s">
        <v>9</v>
      </c>
      <c r="E9" s="7">
        <v>4</v>
      </c>
      <c r="F9" s="493"/>
      <c r="G9" s="493"/>
      <c r="H9" s="493"/>
    </row>
    <row r="10" spans="1:8" ht="17.25">
      <c r="A10" s="534"/>
      <c r="B10" s="527">
        <v>0.52777777777777779</v>
      </c>
      <c r="C10" s="528"/>
      <c r="D10" s="8" t="s">
        <v>10</v>
      </c>
      <c r="E10" s="9">
        <v>4</v>
      </c>
      <c r="F10" s="493"/>
      <c r="G10" s="493"/>
      <c r="H10" s="493"/>
    </row>
    <row r="11" spans="1:8" ht="17.25">
      <c r="A11" s="534"/>
      <c r="B11" s="527"/>
      <c r="C11" s="528"/>
      <c r="D11" s="10"/>
      <c r="E11" s="9"/>
      <c r="F11" s="493"/>
      <c r="G11" s="493"/>
      <c r="H11" s="493"/>
    </row>
    <row r="12" spans="1:8" ht="17.25">
      <c r="A12" s="534"/>
      <c r="B12" s="527"/>
      <c r="C12" s="528"/>
      <c r="D12" s="7"/>
      <c r="E12" s="7"/>
      <c r="F12" s="536"/>
      <c r="G12" s="536"/>
      <c r="H12" s="536"/>
    </row>
    <row r="13" spans="1:8" ht="17.25">
      <c r="A13" s="534"/>
      <c r="B13" s="527"/>
      <c r="C13" s="528"/>
      <c r="D13" s="11"/>
      <c r="E13" s="12"/>
      <c r="F13" s="529"/>
      <c r="G13" s="529"/>
      <c r="H13" s="529"/>
    </row>
    <row r="14" spans="1:8" ht="17.25">
      <c r="A14" s="534"/>
      <c r="B14" s="527"/>
      <c r="C14" s="528"/>
      <c r="D14" s="11"/>
      <c r="E14" s="12"/>
      <c r="F14" s="529"/>
      <c r="G14" s="529"/>
      <c r="H14" s="529"/>
    </row>
    <row r="15" spans="1:8" ht="17.25">
      <c r="A15" s="534"/>
      <c r="B15" s="527"/>
      <c r="C15" s="528"/>
      <c r="D15" s="11"/>
      <c r="E15" s="12"/>
      <c r="F15" s="529"/>
      <c r="G15" s="529"/>
      <c r="H15" s="529"/>
    </row>
    <row r="16" spans="1:8" ht="17.25">
      <c r="A16" s="534"/>
      <c r="B16" s="527"/>
      <c r="C16" s="528"/>
      <c r="D16" s="13"/>
      <c r="E16" s="12"/>
      <c r="F16" s="524"/>
      <c r="G16" s="525"/>
      <c r="H16" s="526"/>
    </row>
    <row r="17" spans="1:13" ht="17.25">
      <c r="A17" s="535"/>
      <c r="B17" s="527"/>
      <c r="C17" s="528"/>
      <c r="D17" s="15"/>
      <c r="E17" s="12"/>
      <c r="F17" s="529"/>
      <c r="G17" s="529"/>
      <c r="H17" s="529"/>
    </row>
    <row r="18" spans="1:13" ht="17.25" customHeight="1">
      <c r="A18" s="514" t="s">
        <v>11</v>
      </c>
      <c r="B18" s="527">
        <v>0.25</v>
      </c>
      <c r="C18" s="528"/>
      <c r="D18" s="17" t="s">
        <v>12</v>
      </c>
      <c r="E18" s="12">
        <v>3</v>
      </c>
      <c r="F18" s="517"/>
      <c r="G18" s="518"/>
      <c r="H18" s="519"/>
    </row>
    <row r="19" spans="1:13" ht="17.25">
      <c r="A19" s="508"/>
      <c r="B19" s="527"/>
      <c r="C19" s="528"/>
      <c r="D19" s="18"/>
      <c r="E19" s="12"/>
      <c r="F19" s="517"/>
      <c r="G19" s="518"/>
      <c r="H19" s="519"/>
    </row>
    <row r="20" spans="1:13" ht="17.25">
      <c r="A20" s="508"/>
      <c r="B20" s="527"/>
      <c r="C20" s="528"/>
      <c r="D20" s="19"/>
      <c r="E20" s="12"/>
      <c r="F20" s="517"/>
      <c r="G20" s="518"/>
      <c r="H20" s="519"/>
    </row>
    <row r="21" spans="1:13" ht="17.25">
      <c r="A21" s="508"/>
      <c r="B21" s="527"/>
      <c r="C21" s="528"/>
      <c r="D21" s="20"/>
      <c r="E21" s="12"/>
      <c r="F21" s="517"/>
      <c r="G21" s="518"/>
      <c r="H21" s="519"/>
    </row>
    <row r="22" spans="1:13" ht="17.25">
      <c r="A22" s="508"/>
      <c r="B22" s="527"/>
      <c r="C22" s="528"/>
      <c r="D22" s="20"/>
      <c r="E22" s="12"/>
      <c r="F22" s="517"/>
      <c r="G22" s="518"/>
      <c r="H22" s="519"/>
    </row>
    <row r="23" spans="1:13" ht="17.25" customHeight="1">
      <c r="A23" s="508"/>
      <c r="B23" s="527"/>
      <c r="C23" s="528"/>
      <c r="D23" s="20"/>
      <c r="E23" s="12"/>
      <c r="F23" s="530"/>
      <c r="G23" s="525"/>
      <c r="H23" s="526"/>
    </row>
    <row r="24" spans="1:13" ht="17.25" customHeight="1">
      <c r="A24" s="508"/>
      <c r="B24" s="522"/>
      <c r="C24" s="523"/>
      <c r="D24" s="20"/>
      <c r="E24" s="12"/>
      <c r="F24" s="524"/>
      <c r="G24" s="525"/>
      <c r="H24" s="526"/>
    </row>
    <row r="25" spans="1:13" ht="17.25" customHeight="1">
      <c r="A25" s="508"/>
      <c r="B25" s="522"/>
      <c r="C25" s="523"/>
      <c r="D25" s="21"/>
      <c r="E25" s="12"/>
      <c r="F25" s="517"/>
      <c r="G25" s="518"/>
      <c r="H25" s="519"/>
    </row>
    <row r="26" spans="1:13" ht="17.25">
      <c r="A26" s="511"/>
      <c r="B26" s="520"/>
      <c r="C26" s="521"/>
      <c r="D26" s="22"/>
      <c r="E26" s="12"/>
      <c r="F26" s="493"/>
      <c r="G26" s="493"/>
      <c r="H26" s="493"/>
    </row>
    <row r="27" spans="1:13" ht="17.25" customHeight="1">
      <c r="A27" s="508" t="s">
        <v>42</v>
      </c>
      <c r="B27" s="509"/>
      <c r="C27" s="509"/>
      <c r="D27" s="510"/>
      <c r="E27" s="514" t="s">
        <v>13</v>
      </c>
      <c r="F27" s="515"/>
      <c r="G27" s="515"/>
      <c r="H27" s="516"/>
    </row>
    <row r="28" spans="1:13" ht="17.25" customHeight="1">
      <c r="A28" s="511"/>
      <c r="B28" s="512"/>
      <c r="C28" s="512"/>
      <c r="D28" s="513"/>
      <c r="E28" s="511"/>
      <c r="F28" s="512"/>
      <c r="G28" s="512"/>
      <c r="H28" s="513"/>
    </row>
    <row r="29" spans="1:13" ht="17.25" customHeight="1">
      <c r="A29" s="7" t="s">
        <v>14</v>
      </c>
      <c r="B29" s="490" t="s">
        <v>52</v>
      </c>
      <c r="C29" s="491"/>
      <c r="D29" s="492"/>
      <c r="E29" s="7" t="s">
        <v>15</v>
      </c>
      <c r="F29" s="493" t="s">
        <v>43</v>
      </c>
      <c r="G29" s="493"/>
      <c r="H29" s="493"/>
    </row>
    <row r="30" spans="1:13" ht="17.25" customHeight="1">
      <c r="A30" s="7" t="s">
        <v>16</v>
      </c>
      <c r="B30" s="490" t="s">
        <v>51</v>
      </c>
      <c r="C30" s="491"/>
      <c r="D30" s="492"/>
      <c r="E30" s="7" t="s">
        <v>17</v>
      </c>
      <c r="F30" s="493" t="s">
        <v>44</v>
      </c>
      <c r="G30" s="493"/>
      <c r="H30" s="493"/>
    </row>
    <row r="31" spans="1:13" ht="17.25" customHeight="1">
      <c r="A31" s="7" t="s">
        <v>18</v>
      </c>
      <c r="B31" s="490" t="s">
        <v>19</v>
      </c>
      <c r="C31" s="491"/>
      <c r="D31" s="492"/>
      <c r="E31" s="7" t="s">
        <v>20</v>
      </c>
      <c r="F31" s="493" t="s">
        <v>45</v>
      </c>
      <c r="G31" s="493"/>
      <c r="H31" s="493"/>
      <c r="M31" s="23"/>
    </row>
    <row r="32" spans="1:13" ht="17.25" customHeight="1">
      <c r="A32" s="7" t="s">
        <v>21</v>
      </c>
      <c r="B32" s="490" t="s">
        <v>50</v>
      </c>
      <c r="C32" s="496"/>
      <c r="D32" s="497"/>
      <c r="E32" s="7" t="s">
        <v>22</v>
      </c>
      <c r="F32" s="493" t="s">
        <v>45</v>
      </c>
      <c r="G32" s="493"/>
      <c r="H32" s="493"/>
      <c r="M32" s="23"/>
    </row>
    <row r="33" spans="1:8" ht="17.25" customHeight="1">
      <c r="A33" s="7" t="s">
        <v>23</v>
      </c>
      <c r="B33" s="490" t="s">
        <v>49</v>
      </c>
      <c r="C33" s="491"/>
      <c r="D33" s="492"/>
      <c r="E33" s="7" t="s">
        <v>24</v>
      </c>
      <c r="F33" s="493" t="s">
        <v>46</v>
      </c>
      <c r="G33" s="493"/>
      <c r="H33" s="493"/>
    </row>
    <row r="34" spans="1:8" ht="17.25" customHeight="1">
      <c r="A34" s="7"/>
      <c r="B34" s="498"/>
      <c r="C34" s="499"/>
      <c r="D34" s="500"/>
      <c r="E34" s="7" t="s">
        <v>25</v>
      </c>
      <c r="F34" s="493" t="s">
        <v>47</v>
      </c>
      <c r="G34" s="493"/>
      <c r="H34" s="493"/>
    </row>
    <row r="35" spans="1:8" ht="17.25" customHeight="1">
      <c r="A35" s="7"/>
      <c r="B35" s="498"/>
      <c r="C35" s="499"/>
      <c r="D35" s="500"/>
      <c r="E35" s="7" t="s">
        <v>26</v>
      </c>
      <c r="F35" s="493" t="s">
        <v>48</v>
      </c>
      <c r="G35" s="493"/>
      <c r="H35" s="493"/>
    </row>
    <row r="36" spans="1:8">
      <c r="A36" s="24"/>
      <c r="B36" s="501"/>
      <c r="C36" s="502"/>
      <c r="D36" s="503"/>
      <c r="E36" s="24"/>
      <c r="F36" s="504"/>
      <c r="G36" s="504"/>
      <c r="H36" s="504"/>
    </row>
    <row r="37" spans="1:8" ht="24" customHeight="1">
      <c r="A37" s="505" t="s">
        <v>27</v>
      </c>
      <c r="B37" s="506"/>
      <c r="C37" s="506"/>
      <c r="D37" s="506"/>
      <c r="E37" s="506"/>
      <c r="F37" s="506"/>
      <c r="G37" s="506"/>
      <c r="H37" s="507"/>
    </row>
    <row r="38" spans="1:8" ht="20.25" customHeight="1">
      <c r="A38" s="25" t="s">
        <v>28</v>
      </c>
      <c r="B38" s="26"/>
      <c r="C38" s="26"/>
      <c r="D38" s="27"/>
      <c r="E38" s="494" t="s">
        <v>53</v>
      </c>
      <c r="F38" s="494"/>
      <c r="G38" s="494"/>
      <c r="H38" s="495"/>
    </row>
    <row r="39" spans="1:8" ht="19.5" customHeight="1">
      <c r="A39" s="486" t="s">
        <v>29</v>
      </c>
      <c r="B39" s="486"/>
      <c r="C39" s="486"/>
      <c r="D39" s="487"/>
      <c r="E39" s="462" t="s">
        <v>54</v>
      </c>
      <c r="F39" s="462"/>
      <c r="G39" s="462"/>
      <c r="H39" s="463"/>
    </row>
    <row r="40" spans="1:8" ht="19.5" customHeight="1">
      <c r="A40" s="470" t="s">
        <v>30</v>
      </c>
      <c r="B40" s="470"/>
      <c r="C40" s="470"/>
      <c r="D40" s="471"/>
      <c r="E40" s="462" t="s">
        <v>55</v>
      </c>
      <c r="F40" s="462"/>
      <c r="G40" s="462"/>
      <c r="H40" s="463"/>
    </row>
    <row r="41" spans="1:8" ht="16.5" customHeight="1">
      <c r="A41" s="470"/>
      <c r="B41" s="470"/>
      <c r="C41" s="470"/>
      <c r="D41" s="471"/>
      <c r="E41" s="488" t="s">
        <v>56</v>
      </c>
      <c r="F41" s="489"/>
      <c r="G41" s="489"/>
      <c r="H41" s="463"/>
    </row>
    <row r="42" spans="1:8" ht="17.25" customHeight="1">
      <c r="A42" s="470"/>
      <c r="B42" s="470"/>
      <c r="C42" s="470"/>
      <c r="D42" s="471"/>
      <c r="E42" s="479" t="s">
        <v>57</v>
      </c>
      <c r="F42" s="480"/>
      <c r="G42" s="480"/>
      <c r="H42" s="481"/>
    </row>
    <row r="43" spans="1:8" ht="16.5" customHeight="1">
      <c r="A43" s="482"/>
      <c r="B43" s="470"/>
      <c r="C43" s="470"/>
      <c r="D43" s="471"/>
      <c r="E43" s="479" t="s">
        <v>58</v>
      </c>
      <c r="F43" s="480"/>
      <c r="G43" s="480"/>
      <c r="H43" s="481"/>
    </row>
    <row r="44" spans="1:8" ht="17.25" customHeight="1">
      <c r="A44" s="483" t="s">
        <v>31</v>
      </c>
      <c r="B44" s="484"/>
      <c r="C44" s="484"/>
      <c r="D44" s="485"/>
      <c r="E44" s="479" t="s">
        <v>59</v>
      </c>
      <c r="F44" s="480"/>
      <c r="G44" s="480"/>
      <c r="H44" s="481"/>
    </row>
    <row r="45" spans="1:8" ht="17.25" customHeight="1">
      <c r="A45" s="470" t="s">
        <v>32</v>
      </c>
      <c r="B45" s="470"/>
      <c r="C45" s="470"/>
      <c r="D45" s="471"/>
      <c r="E45" s="479" t="s">
        <v>60</v>
      </c>
      <c r="F45" s="480"/>
      <c r="G45" s="480"/>
      <c r="H45" s="481"/>
    </row>
    <row r="46" spans="1:8" ht="17.25" customHeight="1">
      <c r="A46" s="470"/>
      <c r="B46" s="470"/>
      <c r="C46" s="470"/>
      <c r="D46" s="471"/>
      <c r="E46" s="479"/>
      <c r="F46" s="480"/>
      <c r="G46" s="480"/>
      <c r="H46" s="481"/>
    </row>
    <row r="47" spans="1:8" ht="17.25" customHeight="1">
      <c r="A47" s="460"/>
      <c r="B47" s="460"/>
      <c r="C47" s="460"/>
      <c r="D47" s="461"/>
      <c r="E47" s="462" t="s">
        <v>61</v>
      </c>
      <c r="F47" s="462"/>
      <c r="G47" s="462"/>
      <c r="H47" s="463"/>
    </row>
    <row r="48" spans="1:8" ht="17.25" customHeight="1">
      <c r="A48" s="460"/>
      <c r="B48" s="460"/>
      <c r="C48" s="460"/>
      <c r="D48" s="461"/>
      <c r="E48" s="462"/>
      <c r="F48" s="462"/>
      <c r="G48" s="462"/>
      <c r="H48" s="463"/>
    </row>
    <row r="49" spans="1:8" ht="17.25" customHeight="1">
      <c r="A49" s="460"/>
      <c r="B49" s="460"/>
      <c r="C49" s="460"/>
      <c r="D49" s="461"/>
      <c r="E49" s="467"/>
      <c r="F49" s="468"/>
      <c r="G49" s="468"/>
      <c r="H49" s="469"/>
    </row>
    <row r="50" spans="1:8" ht="17.25" customHeight="1">
      <c r="A50" s="460"/>
      <c r="B50" s="460"/>
      <c r="C50" s="460"/>
      <c r="D50" s="461"/>
      <c r="E50" s="464"/>
      <c r="F50" s="465"/>
      <c r="G50" s="465"/>
      <c r="H50" s="466"/>
    </row>
    <row r="51" spans="1:8" ht="17.25" customHeight="1">
      <c r="A51" s="460"/>
      <c r="B51" s="460"/>
      <c r="C51" s="460"/>
      <c r="D51" s="461"/>
      <c r="E51" s="464"/>
      <c r="F51" s="465"/>
      <c r="G51" s="465"/>
      <c r="H51" s="466"/>
    </row>
    <row r="52" spans="1:8" ht="17.25" customHeight="1">
      <c r="A52" s="470"/>
      <c r="B52" s="470"/>
      <c r="C52" s="470"/>
      <c r="D52" s="471"/>
      <c r="E52" s="472"/>
      <c r="F52" s="473"/>
      <c r="G52" s="473"/>
      <c r="H52" s="474"/>
    </row>
    <row r="53" spans="1:8" ht="17.25" customHeight="1">
      <c r="A53" s="475" t="s">
        <v>33</v>
      </c>
      <c r="B53" s="475"/>
      <c r="C53" s="475"/>
      <c r="D53" s="476"/>
      <c r="E53" s="472"/>
      <c r="F53" s="473"/>
      <c r="G53" s="473"/>
      <c r="H53" s="474"/>
    </row>
    <row r="54" spans="1:8" s="30" customFormat="1" ht="22.5" customHeight="1">
      <c r="A54" s="477" t="s">
        <v>34</v>
      </c>
      <c r="B54" s="478"/>
      <c r="C54" s="478"/>
      <c r="D54" s="478"/>
      <c r="E54" s="478"/>
      <c r="F54" s="478"/>
      <c r="G54" s="28">
        <f>C61+G61</f>
        <v>0</v>
      </c>
      <c r="H54" s="29"/>
    </row>
    <row r="55" spans="1:8" s="33" customFormat="1">
      <c r="A55" s="457" t="s">
        <v>35</v>
      </c>
      <c r="B55" s="31" t="s">
        <v>36</v>
      </c>
      <c r="C55" s="32" t="s">
        <v>37</v>
      </c>
      <c r="D55" s="32" t="s">
        <v>38</v>
      </c>
      <c r="E55" s="457" t="s">
        <v>39</v>
      </c>
      <c r="F55" s="31" t="s">
        <v>36</v>
      </c>
      <c r="G55" s="32" t="s">
        <v>37</v>
      </c>
      <c r="H55" s="32" t="s">
        <v>38</v>
      </c>
    </row>
    <row r="56" spans="1:8">
      <c r="A56" s="458"/>
      <c r="B56" s="34"/>
      <c r="C56" s="35"/>
      <c r="D56" s="32"/>
      <c r="E56" s="458"/>
      <c r="F56" s="34"/>
      <c r="G56" s="35"/>
      <c r="H56" s="36"/>
    </row>
    <row r="57" spans="1:8">
      <c r="A57" s="458"/>
      <c r="B57" s="34"/>
      <c r="C57" s="35"/>
      <c r="D57" s="32"/>
      <c r="E57" s="458"/>
      <c r="F57" s="34"/>
      <c r="G57" s="35"/>
      <c r="H57" s="36"/>
    </row>
    <row r="58" spans="1:8">
      <c r="A58" s="458"/>
      <c r="B58" s="34"/>
      <c r="C58" s="35"/>
      <c r="D58" s="32"/>
      <c r="E58" s="458"/>
      <c r="F58" s="34"/>
      <c r="G58" s="35"/>
      <c r="H58" s="36"/>
    </row>
    <row r="59" spans="1:8">
      <c r="A59" s="458"/>
      <c r="B59" s="34"/>
      <c r="C59" s="35"/>
      <c r="D59" s="32"/>
      <c r="E59" s="458"/>
      <c r="F59" s="34"/>
      <c r="G59" s="35"/>
      <c r="H59" s="36"/>
    </row>
    <row r="60" spans="1:8">
      <c r="A60" s="458"/>
      <c r="B60" s="34"/>
      <c r="C60" s="35"/>
      <c r="D60" s="32"/>
      <c r="E60" s="458"/>
      <c r="F60" s="37"/>
      <c r="G60" s="35"/>
      <c r="H60" s="37"/>
    </row>
    <row r="61" spans="1:8">
      <c r="A61" s="459"/>
      <c r="B61" s="38" t="s">
        <v>40</v>
      </c>
      <c r="C61" s="39">
        <f>SUM(C56:C60)</f>
        <v>0</v>
      </c>
      <c r="D61" s="37"/>
      <c r="E61" s="459"/>
      <c r="F61" s="38" t="s">
        <v>40</v>
      </c>
      <c r="G61" s="40">
        <f>SUM(G56:G60)</f>
        <v>0</v>
      </c>
      <c r="H61" s="37"/>
    </row>
  </sheetData>
  <mergeCells count="96"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F16:H16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F25:H25"/>
    <mergeCell ref="B26:C26"/>
    <mergeCell ref="F26:H26"/>
    <mergeCell ref="B24:C24"/>
    <mergeCell ref="F24:H24"/>
    <mergeCell ref="A27:D28"/>
    <mergeCell ref="E27:H28"/>
    <mergeCell ref="B29:D29"/>
    <mergeCell ref="F29:H29"/>
    <mergeCell ref="B30:D30"/>
    <mergeCell ref="F30:H30"/>
    <mergeCell ref="B31:D31"/>
    <mergeCell ref="F31:H31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39:D39"/>
    <mergeCell ref="E39:H39"/>
    <mergeCell ref="A40:D40"/>
    <mergeCell ref="E40:H40"/>
    <mergeCell ref="A41:D41"/>
    <mergeCell ref="E41:H41"/>
    <mergeCell ref="A42:D42"/>
    <mergeCell ref="E42:H42"/>
    <mergeCell ref="A43:D43"/>
    <mergeCell ref="E43:H43"/>
    <mergeCell ref="A44:D44"/>
    <mergeCell ref="E44:H44"/>
    <mergeCell ref="A45:D45"/>
    <mergeCell ref="E45:H45"/>
    <mergeCell ref="A46:D46"/>
    <mergeCell ref="E46:H46"/>
    <mergeCell ref="A47:D47"/>
    <mergeCell ref="E47:H47"/>
    <mergeCell ref="A55:A61"/>
    <mergeCell ref="E55:E61"/>
    <mergeCell ref="A48:D48"/>
    <mergeCell ref="E48:H48"/>
    <mergeCell ref="A49:D49"/>
    <mergeCell ref="A50:D50"/>
    <mergeCell ref="E50:H50"/>
    <mergeCell ref="A51:D51"/>
    <mergeCell ref="E51:H51"/>
    <mergeCell ref="E49:H49"/>
    <mergeCell ref="A52:D52"/>
    <mergeCell ref="E52:H52"/>
    <mergeCell ref="A53:D53"/>
    <mergeCell ref="E53:H53"/>
    <mergeCell ref="A54:F54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65"/>
  <sheetViews>
    <sheetView topLeftCell="A13" zoomScaleNormal="100" workbookViewId="0">
      <selection activeCell="E27" sqref="E27:H35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531" t="s">
        <v>0</v>
      </c>
      <c r="B1" s="531"/>
      <c r="C1" s="531"/>
      <c r="D1" s="531"/>
      <c r="E1" s="531"/>
      <c r="F1" s="531"/>
      <c r="G1" s="531"/>
      <c r="H1" s="531"/>
    </row>
    <row r="2" spans="1:8">
      <c r="A2" s="531"/>
      <c r="B2" s="531"/>
      <c r="C2" s="531"/>
      <c r="D2" s="531"/>
      <c r="E2" s="531"/>
      <c r="F2" s="531"/>
      <c r="G2" s="531"/>
      <c r="H2" s="531"/>
    </row>
    <row r="3" spans="1:8" ht="31.5">
      <c r="A3" s="144"/>
      <c r="B3" s="144"/>
      <c r="C3" s="144"/>
      <c r="D3" s="144"/>
      <c r="E3" s="144"/>
      <c r="F3" s="144"/>
      <c r="G3" s="532" t="s">
        <v>281</v>
      </c>
      <c r="H3" s="532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533"/>
      <c r="B7" s="533"/>
      <c r="C7" s="533"/>
      <c r="D7" s="533"/>
      <c r="E7" s="533"/>
      <c r="F7" s="533"/>
      <c r="G7" s="533"/>
      <c r="H7" s="533"/>
    </row>
    <row r="8" spans="1:8" ht="17.25">
      <c r="A8" s="534" t="s">
        <v>4</v>
      </c>
      <c r="B8" s="534" t="s">
        <v>5</v>
      </c>
      <c r="C8" s="534"/>
      <c r="D8" s="145" t="s">
        <v>6</v>
      </c>
      <c r="E8" s="145" t="s">
        <v>7</v>
      </c>
      <c r="F8" s="534" t="s">
        <v>8</v>
      </c>
      <c r="G8" s="534"/>
      <c r="H8" s="534"/>
    </row>
    <row r="9" spans="1:8" ht="17.25" customHeight="1">
      <c r="A9" s="534"/>
      <c r="B9" s="527">
        <v>0.5</v>
      </c>
      <c r="C9" s="528"/>
      <c r="D9" s="8" t="s">
        <v>328</v>
      </c>
      <c r="E9" s="145">
        <v>2</v>
      </c>
      <c r="F9" s="493" t="s">
        <v>332</v>
      </c>
      <c r="G9" s="493"/>
      <c r="H9" s="493"/>
    </row>
    <row r="10" spans="1:8" ht="17.25">
      <c r="A10" s="534"/>
      <c r="B10" s="527">
        <v>0.5</v>
      </c>
      <c r="C10" s="528"/>
      <c r="D10" s="8" t="s">
        <v>329</v>
      </c>
      <c r="E10" s="9">
        <v>2</v>
      </c>
      <c r="F10" s="493" t="s">
        <v>331</v>
      </c>
      <c r="G10" s="493"/>
      <c r="H10" s="493"/>
    </row>
    <row r="11" spans="1:8" ht="17.25">
      <c r="A11" s="534"/>
      <c r="B11" s="527">
        <v>0.52083333333333337</v>
      </c>
      <c r="C11" s="528"/>
      <c r="D11" s="10" t="s">
        <v>330</v>
      </c>
      <c r="E11" s="9">
        <v>2</v>
      </c>
      <c r="F11" s="493"/>
      <c r="G11" s="493"/>
      <c r="H11" s="493"/>
    </row>
    <row r="12" spans="1:8" ht="17.25">
      <c r="A12" s="534"/>
      <c r="B12" s="527"/>
      <c r="C12" s="528"/>
      <c r="D12" s="145"/>
      <c r="E12" s="145"/>
      <c r="F12" s="536"/>
      <c r="G12" s="536"/>
      <c r="H12" s="536"/>
    </row>
    <row r="13" spans="1:8" ht="17.25">
      <c r="A13" s="534"/>
      <c r="B13" s="527"/>
      <c r="C13" s="528"/>
      <c r="D13" s="143"/>
      <c r="E13" s="146"/>
      <c r="F13" s="529"/>
      <c r="G13" s="529"/>
      <c r="H13" s="529"/>
    </row>
    <row r="14" spans="1:8" ht="17.25">
      <c r="A14" s="534"/>
      <c r="B14" s="527"/>
      <c r="C14" s="528"/>
      <c r="D14" s="143"/>
      <c r="E14" s="146"/>
      <c r="F14" s="529"/>
      <c r="G14" s="529"/>
      <c r="H14" s="529"/>
    </row>
    <row r="15" spans="1:8" ht="17.25">
      <c r="A15" s="534"/>
      <c r="B15" s="527"/>
      <c r="C15" s="528"/>
      <c r="D15" s="143"/>
      <c r="E15" s="146"/>
      <c r="F15" s="529"/>
      <c r="G15" s="529"/>
      <c r="H15" s="529"/>
    </row>
    <row r="16" spans="1:8" ht="17.25">
      <c r="A16" s="534"/>
      <c r="B16" s="527"/>
      <c r="C16" s="528"/>
      <c r="D16" s="13"/>
      <c r="E16" s="146"/>
      <c r="F16" s="524"/>
      <c r="G16" s="525"/>
      <c r="H16" s="526"/>
    </row>
    <row r="17" spans="1:13" ht="17.25">
      <c r="A17" s="535"/>
      <c r="B17" s="527"/>
      <c r="C17" s="528"/>
      <c r="D17" s="15"/>
      <c r="E17" s="146"/>
      <c r="F17" s="529"/>
      <c r="G17" s="529"/>
      <c r="H17" s="529"/>
    </row>
    <row r="18" spans="1:13" ht="17.25" customHeight="1">
      <c r="A18" s="514" t="s">
        <v>11</v>
      </c>
      <c r="B18" s="527">
        <v>0.29166666666666669</v>
      </c>
      <c r="C18" s="528"/>
      <c r="D18" s="17" t="s">
        <v>333</v>
      </c>
      <c r="E18" s="146">
        <v>2</v>
      </c>
      <c r="F18" s="517"/>
      <c r="G18" s="518"/>
      <c r="H18" s="519"/>
    </row>
    <row r="19" spans="1:13" ht="17.25">
      <c r="A19" s="508"/>
      <c r="B19" s="527">
        <v>0.29166666666666669</v>
      </c>
      <c r="C19" s="528"/>
      <c r="D19" s="18" t="s">
        <v>334</v>
      </c>
      <c r="E19" s="146">
        <v>2</v>
      </c>
      <c r="F19" s="517"/>
      <c r="G19" s="518"/>
      <c r="H19" s="519"/>
    </row>
    <row r="20" spans="1:13" ht="17.25">
      <c r="A20" s="508"/>
      <c r="B20" s="527">
        <v>0.35416666666666669</v>
      </c>
      <c r="C20" s="528"/>
      <c r="D20" s="19" t="s">
        <v>335</v>
      </c>
      <c r="E20" s="146">
        <v>13</v>
      </c>
      <c r="F20" s="517" t="s">
        <v>336</v>
      </c>
      <c r="G20" s="518"/>
      <c r="H20" s="519"/>
    </row>
    <row r="21" spans="1:13" ht="17.25">
      <c r="A21" s="508"/>
      <c r="B21" s="527"/>
      <c r="C21" s="528"/>
      <c r="D21" s="20"/>
      <c r="E21" s="146"/>
      <c r="F21" s="517"/>
      <c r="G21" s="518"/>
      <c r="H21" s="519"/>
    </row>
    <row r="22" spans="1:13" ht="17.25">
      <c r="A22" s="508"/>
      <c r="B22" s="527"/>
      <c r="C22" s="528"/>
      <c r="D22" s="20"/>
      <c r="E22" s="146"/>
      <c r="F22" s="517"/>
      <c r="G22" s="518"/>
      <c r="H22" s="519"/>
    </row>
    <row r="23" spans="1:13" ht="17.25" customHeight="1">
      <c r="A23" s="508"/>
      <c r="B23" s="527"/>
      <c r="C23" s="528"/>
      <c r="D23" s="20"/>
      <c r="E23" s="146"/>
      <c r="F23" s="530"/>
      <c r="G23" s="525"/>
      <c r="H23" s="526"/>
    </row>
    <row r="24" spans="1:13" ht="17.25" customHeight="1">
      <c r="A24" s="508"/>
      <c r="B24" s="522"/>
      <c r="C24" s="523"/>
      <c r="D24" s="20"/>
      <c r="E24" s="146"/>
      <c r="F24" s="524"/>
      <c r="G24" s="525"/>
      <c r="H24" s="526"/>
    </row>
    <row r="25" spans="1:13" ht="17.25" customHeight="1">
      <c r="A25" s="508"/>
      <c r="B25" s="522"/>
      <c r="C25" s="523"/>
      <c r="D25" s="21"/>
      <c r="E25" s="146"/>
      <c r="F25" s="517"/>
      <c r="G25" s="518"/>
      <c r="H25" s="519"/>
    </row>
    <row r="26" spans="1:13" ht="17.25">
      <c r="A26" s="511"/>
      <c r="B26" s="520"/>
      <c r="C26" s="521"/>
      <c r="D26" s="22"/>
      <c r="E26" s="146"/>
      <c r="F26" s="493"/>
      <c r="G26" s="493"/>
      <c r="H26" s="493"/>
    </row>
    <row r="27" spans="1:13" ht="17.25" customHeight="1">
      <c r="A27" s="508" t="s">
        <v>305</v>
      </c>
      <c r="B27" s="509"/>
      <c r="C27" s="509"/>
      <c r="D27" s="510"/>
      <c r="E27" s="514" t="s">
        <v>312</v>
      </c>
      <c r="F27" s="515"/>
      <c r="G27" s="515"/>
      <c r="H27" s="516"/>
    </row>
    <row r="28" spans="1:13" ht="17.25" customHeight="1">
      <c r="A28" s="511"/>
      <c r="B28" s="512"/>
      <c r="C28" s="512"/>
      <c r="D28" s="513"/>
      <c r="E28" s="511"/>
      <c r="F28" s="512"/>
      <c r="G28" s="512"/>
      <c r="H28" s="513"/>
    </row>
    <row r="29" spans="1:13" ht="17.25" customHeight="1">
      <c r="A29" s="145" t="s">
        <v>14</v>
      </c>
      <c r="B29" s="490" t="s">
        <v>307</v>
      </c>
      <c r="C29" s="491"/>
      <c r="D29" s="492"/>
      <c r="E29" s="145" t="s">
        <v>15</v>
      </c>
      <c r="F29" s="493" t="s">
        <v>313</v>
      </c>
      <c r="G29" s="493"/>
      <c r="H29" s="493"/>
    </row>
    <row r="30" spans="1:13" ht="17.25" customHeight="1">
      <c r="A30" s="145" t="s">
        <v>16</v>
      </c>
      <c r="B30" s="490" t="s">
        <v>306</v>
      </c>
      <c r="C30" s="491"/>
      <c r="D30" s="492"/>
      <c r="E30" s="145" t="s">
        <v>17</v>
      </c>
      <c r="F30" s="493" t="s">
        <v>314</v>
      </c>
      <c r="G30" s="493"/>
      <c r="H30" s="493"/>
    </row>
    <row r="31" spans="1:13" ht="17.25" customHeight="1">
      <c r="A31" s="145" t="s">
        <v>18</v>
      </c>
      <c r="B31" s="490" t="s">
        <v>88</v>
      </c>
      <c r="C31" s="491"/>
      <c r="D31" s="492"/>
      <c r="E31" s="145" t="s">
        <v>20</v>
      </c>
      <c r="F31" s="493" t="s">
        <v>45</v>
      </c>
      <c r="G31" s="493"/>
      <c r="H31" s="493"/>
      <c r="M31" s="23"/>
    </row>
    <row r="32" spans="1:13" ht="17.25" customHeight="1">
      <c r="A32" s="145" t="s">
        <v>21</v>
      </c>
      <c r="B32" s="490" t="s">
        <v>89</v>
      </c>
      <c r="C32" s="496"/>
      <c r="D32" s="497"/>
      <c r="E32" s="145" t="s">
        <v>22</v>
      </c>
      <c r="F32" s="493" t="s">
        <v>315</v>
      </c>
      <c r="G32" s="493"/>
      <c r="H32" s="493"/>
      <c r="M32" s="23"/>
    </row>
    <row r="33" spans="1:8" ht="17.25" customHeight="1">
      <c r="A33" s="145" t="s">
        <v>23</v>
      </c>
      <c r="B33" s="490" t="s">
        <v>164</v>
      </c>
      <c r="C33" s="491"/>
      <c r="D33" s="492"/>
      <c r="E33" s="145" t="s">
        <v>24</v>
      </c>
      <c r="F33" s="493" t="s">
        <v>313</v>
      </c>
      <c r="G33" s="493"/>
      <c r="H33" s="493"/>
    </row>
    <row r="34" spans="1:8" ht="17.25" customHeight="1">
      <c r="A34" s="145"/>
      <c r="B34" s="498"/>
      <c r="C34" s="499"/>
      <c r="D34" s="500"/>
      <c r="E34" s="145" t="s">
        <v>25</v>
      </c>
      <c r="F34" s="493" t="s">
        <v>316</v>
      </c>
      <c r="G34" s="493"/>
      <c r="H34" s="493"/>
    </row>
    <row r="35" spans="1:8" ht="17.25" customHeight="1">
      <c r="A35" s="145"/>
      <c r="B35" s="498"/>
      <c r="C35" s="499"/>
      <c r="D35" s="500"/>
      <c r="E35" s="145" t="s">
        <v>26</v>
      </c>
      <c r="F35" s="493" t="s">
        <v>48</v>
      </c>
      <c r="G35" s="493"/>
      <c r="H35" s="493"/>
    </row>
    <row r="36" spans="1:8">
      <c r="A36" s="24"/>
      <c r="B36" s="501"/>
      <c r="C36" s="502"/>
      <c r="D36" s="503"/>
      <c r="E36" s="24"/>
      <c r="F36" s="504"/>
      <c r="G36" s="504"/>
      <c r="H36" s="504"/>
    </row>
    <row r="37" spans="1:8" ht="24" customHeight="1">
      <c r="A37" s="505" t="s">
        <v>27</v>
      </c>
      <c r="B37" s="506"/>
      <c r="C37" s="506"/>
      <c r="D37" s="506"/>
      <c r="E37" s="506"/>
      <c r="F37" s="506"/>
      <c r="G37" s="506"/>
      <c r="H37" s="507"/>
    </row>
    <row r="38" spans="1:8" ht="20.25" customHeight="1">
      <c r="A38" s="537" t="s">
        <v>318</v>
      </c>
      <c r="B38" s="538"/>
      <c r="C38" s="538"/>
      <c r="D38" s="539"/>
      <c r="E38" s="494" t="s">
        <v>53</v>
      </c>
      <c r="F38" s="494"/>
      <c r="G38" s="494"/>
      <c r="H38" s="495"/>
    </row>
    <row r="39" spans="1:8" ht="19.5" customHeight="1">
      <c r="A39" s="557" t="s">
        <v>319</v>
      </c>
      <c r="B39" s="557"/>
      <c r="C39" s="557"/>
      <c r="D39" s="481"/>
      <c r="E39" s="462" t="s">
        <v>308</v>
      </c>
      <c r="F39" s="462"/>
      <c r="G39" s="462"/>
      <c r="H39" s="463"/>
    </row>
    <row r="40" spans="1:8" ht="19.5" customHeight="1">
      <c r="A40" s="484" t="s">
        <v>320</v>
      </c>
      <c r="B40" s="484"/>
      <c r="C40" s="484"/>
      <c r="D40" s="485"/>
      <c r="E40" s="462" t="s">
        <v>310</v>
      </c>
      <c r="F40" s="462"/>
      <c r="G40" s="462"/>
      <c r="H40" s="463"/>
    </row>
    <row r="41" spans="1:8" ht="16.5" customHeight="1">
      <c r="A41" s="479" t="s">
        <v>321</v>
      </c>
      <c r="B41" s="480"/>
      <c r="C41" s="480"/>
      <c r="D41" s="481"/>
      <c r="E41" s="462" t="s">
        <v>309</v>
      </c>
      <c r="F41" s="462"/>
      <c r="G41" s="462"/>
      <c r="H41" s="463"/>
    </row>
    <row r="42" spans="1:8" ht="17.25" customHeight="1">
      <c r="A42" s="480" t="s">
        <v>322</v>
      </c>
      <c r="B42" s="480"/>
      <c r="C42" s="480"/>
      <c r="D42" s="481"/>
      <c r="E42" s="494" t="s">
        <v>317</v>
      </c>
      <c r="F42" s="494"/>
      <c r="G42" s="494"/>
      <c r="H42" s="495"/>
    </row>
    <row r="43" spans="1:8" ht="16.5" customHeight="1">
      <c r="A43" s="482" t="s">
        <v>323</v>
      </c>
      <c r="B43" s="470"/>
      <c r="C43" s="470"/>
      <c r="D43" s="471"/>
      <c r="E43" s="462" t="s">
        <v>311</v>
      </c>
      <c r="F43" s="462"/>
      <c r="G43" s="462"/>
      <c r="H43" s="463"/>
    </row>
    <row r="44" spans="1:8" ht="17.25" customHeight="1">
      <c r="A44" s="470"/>
      <c r="B44" s="470"/>
      <c r="C44" s="470"/>
      <c r="D44" s="471"/>
      <c r="E44" s="137"/>
      <c r="F44" s="137"/>
      <c r="G44" s="137"/>
      <c r="H44" s="138"/>
    </row>
    <row r="45" spans="1:8" ht="17.25" customHeight="1">
      <c r="A45" s="480"/>
      <c r="B45" s="480"/>
      <c r="C45" s="480"/>
      <c r="D45" s="481"/>
      <c r="E45" s="137"/>
      <c r="F45" s="137"/>
      <c r="G45" s="137"/>
      <c r="H45" s="138"/>
    </row>
    <row r="46" spans="1:8" ht="17.25" customHeight="1">
      <c r="A46" s="480"/>
      <c r="B46" s="480"/>
      <c r="C46" s="480"/>
      <c r="D46" s="481"/>
      <c r="E46" s="137"/>
      <c r="F46" s="137"/>
      <c r="G46" s="137"/>
      <c r="H46" s="138"/>
    </row>
    <row r="47" spans="1:8" ht="17.25" customHeight="1">
      <c r="A47" s="480"/>
      <c r="B47" s="480"/>
      <c r="C47" s="480"/>
      <c r="D47" s="481"/>
      <c r="E47" s="137"/>
      <c r="F47" s="137"/>
      <c r="G47" s="137"/>
      <c r="H47" s="138"/>
    </row>
    <row r="48" spans="1:8" ht="17.25" customHeight="1">
      <c r="A48" s="480"/>
      <c r="B48" s="480"/>
      <c r="C48" s="480"/>
      <c r="D48" s="481"/>
      <c r="E48" s="137"/>
      <c r="F48" s="137"/>
      <c r="G48" s="137"/>
      <c r="H48" s="138"/>
    </row>
    <row r="49" spans="1:8" ht="17.25" customHeight="1">
      <c r="A49" s="470"/>
      <c r="B49" s="470"/>
      <c r="C49" s="470"/>
      <c r="D49" s="471"/>
      <c r="E49" s="462" t="s">
        <v>33</v>
      </c>
      <c r="F49" s="462"/>
      <c r="G49" s="462"/>
      <c r="H49" s="463"/>
    </row>
    <row r="50" spans="1:8" ht="17.25" customHeight="1">
      <c r="A50" s="470"/>
      <c r="B50" s="470"/>
      <c r="C50" s="470"/>
      <c r="D50" s="471"/>
      <c r="E50" s="462"/>
      <c r="F50" s="462"/>
      <c r="G50" s="462"/>
      <c r="H50" s="463"/>
    </row>
    <row r="51" spans="1:8" ht="17.25" customHeight="1">
      <c r="A51" s="140"/>
      <c r="B51" s="140"/>
      <c r="C51" s="140"/>
      <c r="D51" s="141"/>
      <c r="E51" s="137"/>
      <c r="F51" s="137"/>
      <c r="G51" s="137"/>
      <c r="H51" s="138"/>
    </row>
    <row r="52" spans="1:8" ht="17.25" customHeight="1">
      <c r="A52" s="140"/>
      <c r="B52" s="140"/>
      <c r="C52" s="140"/>
      <c r="E52" s="142"/>
      <c r="F52" s="137"/>
      <c r="G52" s="137"/>
      <c r="H52" s="138"/>
    </row>
    <row r="53" spans="1:8" ht="17.25" customHeight="1">
      <c r="A53" s="140"/>
      <c r="B53" s="140"/>
      <c r="C53" s="140"/>
      <c r="D53" s="141"/>
      <c r="E53" s="137"/>
      <c r="F53" s="137"/>
      <c r="G53" s="137"/>
      <c r="H53" s="138"/>
    </row>
    <row r="54" spans="1:8" ht="17.25" customHeight="1">
      <c r="A54" s="140"/>
      <c r="B54" s="140"/>
      <c r="C54" s="140"/>
      <c r="D54" s="141"/>
      <c r="E54" s="137"/>
      <c r="F54" s="137"/>
      <c r="G54" s="137"/>
      <c r="H54" s="138"/>
    </row>
    <row r="55" spans="1:8" ht="17.25" customHeight="1">
      <c r="A55" s="460"/>
      <c r="B55" s="460"/>
      <c r="C55" s="460"/>
      <c r="D55" s="461"/>
      <c r="E55" s="462"/>
      <c r="F55" s="462"/>
      <c r="G55" s="462"/>
      <c r="H55" s="463"/>
    </row>
    <row r="56" spans="1:8" ht="17.25" customHeight="1">
      <c r="A56" s="470"/>
      <c r="B56" s="470"/>
      <c r="C56" s="470"/>
      <c r="D56" s="471"/>
      <c r="E56" s="462"/>
      <c r="F56" s="462"/>
      <c r="G56" s="462"/>
      <c r="H56" s="463"/>
    </row>
    <row r="57" spans="1:8" ht="17.25" customHeight="1">
      <c r="A57" s="475" t="s">
        <v>33</v>
      </c>
      <c r="B57" s="475"/>
      <c r="C57" s="475"/>
      <c r="D57" s="476"/>
      <c r="E57" s="472"/>
      <c r="F57" s="473"/>
      <c r="G57" s="473"/>
      <c r="H57" s="474"/>
    </row>
    <row r="58" spans="1:8" s="30" customFormat="1" ht="22.5" customHeight="1">
      <c r="A58" s="477" t="s">
        <v>34</v>
      </c>
      <c r="B58" s="478"/>
      <c r="C58" s="478"/>
      <c r="D58" s="478"/>
      <c r="E58" s="478"/>
      <c r="F58" s="478"/>
      <c r="G58" s="28">
        <f>C65+G65</f>
        <v>0</v>
      </c>
      <c r="H58" s="29"/>
    </row>
    <row r="59" spans="1:8" s="139" customFormat="1">
      <c r="A59" s="457" t="s">
        <v>35</v>
      </c>
      <c r="B59" s="31" t="s">
        <v>36</v>
      </c>
      <c r="C59" s="32" t="s">
        <v>37</v>
      </c>
      <c r="D59" s="32" t="s">
        <v>38</v>
      </c>
      <c r="E59" s="457" t="s">
        <v>39</v>
      </c>
      <c r="F59" s="31" t="s">
        <v>36</v>
      </c>
      <c r="G59" s="32" t="s">
        <v>37</v>
      </c>
      <c r="H59" s="32" t="s">
        <v>38</v>
      </c>
    </row>
    <row r="60" spans="1:8">
      <c r="A60" s="458"/>
      <c r="B60" s="34"/>
      <c r="C60" s="35"/>
      <c r="D60" s="32"/>
      <c r="E60" s="458"/>
      <c r="F60" s="34"/>
      <c r="G60" s="35"/>
      <c r="H60" s="36"/>
    </row>
    <row r="61" spans="1:8">
      <c r="A61" s="458"/>
      <c r="B61" s="34"/>
      <c r="C61" s="35"/>
      <c r="D61" s="32"/>
      <c r="E61" s="458"/>
      <c r="F61" s="34"/>
      <c r="G61" s="35"/>
      <c r="H61" s="36"/>
    </row>
    <row r="62" spans="1:8">
      <c r="A62" s="458"/>
      <c r="B62" s="34"/>
      <c r="C62" s="35"/>
      <c r="D62" s="32"/>
      <c r="E62" s="458"/>
      <c r="F62" s="34"/>
      <c r="G62" s="35"/>
      <c r="H62" s="36"/>
    </row>
    <row r="63" spans="1:8">
      <c r="A63" s="458"/>
      <c r="B63" s="34"/>
      <c r="C63" s="35"/>
      <c r="D63" s="32"/>
      <c r="E63" s="458"/>
      <c r="F63" s="34"/>
      <c r="G63" s="35"/>
      <c r="H63" s="36"/>
    </row>
    <row r="64" spans="1:8">
      <c r="A64" s="458"/>
      <c r="B64" s="34"/>
      <c r="C64" s="35"/>
      <c r="D64" s="32"/>
      <c r="E64" s="458"/>
      <c r="F64" s="37"/>
      <c r="G64" s="35"/>
      <c r="H64" s="37"/>
    </row>
    <row r="65" spans="1:8">
      <c r="A65" s="459"/>
      <c r="B65" s="38" t="s">
        <v>40</v>
      </c>
      <c r="C65" s="39">
        <f>SUM(C60:C64)</f>
        <v>0</v>
      </c>
      <c r="D65" s="37"/>
      <c r="E65" s="459"/>
      <c r="F65" s="38" t="s">
        <v>40</v>
      </c>
      <c r="G65" s="40">
        <f>SUM(G60:G64)</f>
        <v>0</v>
      </c>
      <c r="H65" s="37"/>
    </row>
  </sheetData>
  <mergeCells count="92"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F16:H16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F25:H25"/>
    <mergeCell ref="B26:C26"/>
    <mergeCell ref="F26:H26"/>
    <mergeCell ref="B24:C24"/>
    <mergeCell ref="F24:H24"/>
    <mergeCell ref="A27:D28"/>
    <mergeCell ref="E27:H28"/>
    <mergeCell ref="B29:D29"/>
    <mergeCell ref="F29:H29"/>
    <mergeCell ref="B30:D30"/>
    <mergeCell ref="F30:H30"/>
    <mergeCell ref="B31:D31"/>
    <mergeCell ref="F31:H31"/>
    <mergeCell ref="A38:D38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39:D39"/>
    <mergeCell ref="E39:H39"/>
    <mergeCell ref="A40:D40"/>
    <mergeCell ref="E40:H40"/>
    <mergeCell ref="A41:D41"/>
    <mergeCell ref="E41:H41"/>
    <mergeCell ref="A50:D50"/>
    <mergeCell ref="E50:H50"/>
    <mergeCell ref="A42:D42"/>
    <mergeCell ref="E42:H42"/>
    <mergeCell ref="A43:D43"/>
    <mergeCell ref="E43:H43"/>
    <mergeCell ref="A44:D44"/>
    <mergeCell ref="A45:D45"/>
    <mergeCell ref="A46:D46"/>
    <mergeCell ref="A47:D47"/>
    <mergeCell ref="A48:D48"/>
    <mergeCell ref="A49:D49"/>
    <mergeCell ref="E49:H49"/>
    <mergeCell ref="A58:F58"/>
    <mergeCell ref="A59:A65"/>
    <mergeCell ref="E59:E65"/>
    <mergeCell ref="A55:D55"/>
    <mergeCell ref="E55:H55"/>
    <mergeCell ref="A56:D56"/>
    <mergeCell ref="E56:H56"/>
    <mergeCell ref="A57:D57"/>
    <mergeCell ref="E57:H57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65"/>
  <sheetViews>
    <sheetView topLeftCell="A19" zoomScaleNormal="100" workbookViewId="0">
      <selection activeCell="E27" sqref="E27:H35"/>
    </sheetView>
  </sheetViews>
  <sheetFormatPr defaultRowHeight="16.5"/>
  <cols>
    <col min="2" max="2" width="10.5" customWidth="1"/>
    <col min="3" max="3" width="11.375" customWidth="1"/>
    <col min="4" max="4" width="26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531" t="s">
        <v>0</v>
      </c>
      <c r="B1" s="531"/>
      <c r="C1" s="531"/>
      <c r="D1" s="531"/>
      <c r="E1" s="531"/>
      <c r="F1" s="531"/>
      <c r="G1" s="531"/>
      <c r="H1" s="531"/>
    </row>
    <row r="2" spans="1:8">
      <c r="A2" s="531"/>
      <c r="B2" s="531"/>
      <c r="C2" s="531"/>
      <c r="D2" s="531"/>
      <c r="E2" s="531"/>
      <c r="F2" s="531"/>
      <c r="G2" s="531"/>
      <c r="H2" s="531"/>
    </row>
    <row r="3" spans="1:8" ht="31.5">
      <c r="A3" s="147"/>
      <c r="B3" s="147"/>
      <c r="C3" s="147"/>
      <c r="D3" s="147"/>
      <c r="E3" s="147"/>
      <c r="F3" s="147"/>
      <c r="G3" s="532" t="s">
        <v>324</v>
      </c>
      <c r="H3" s="532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533"/>
      <c r="B7" s="533"/>
      <c r="C7" s="533"/>
      <c r="D7" s="533"/>
      <c r="E7" s="533"/>
      <c r="F7" s="533"/>
      <c r="G7" s="533"/>
      <c r="H7" s="533"/>
    </row>
    <row r="8" spans="1:8" ht="17.25">
      <c r="A8" s="534" t="s">
        <v>4</v>
      </c>
      <c r="B8" s="534" t="s">
        <v>5</v>
      </c>
      <c r="C8" s="534"/>
      <c r="D8" s="148" t="s">
        <v>6</v>
      </c>
      <c r="E8" s="148" t="s">
        <v>7</v>
      </c>
      <c r="F8" s="534" t="s">
        <v>8</v>
      </c>
      <c r="G8" s="534"/>
      <c r="H8" s="534"/>
    </row>
    <row r="9" spans="1:8" ht="17.25" customHeight="1">
      <c r="A9" s="534"/>
      <c r="B9" s="527">
        <v>0.45833333333333331</v>
      </c>
      <c r="C9" s="528"/>
      <c r="D9" s="8" t="s">
        <v>337</v>
      </c>
      <c r="E9" s="148">
        <v>6</v>
      </c>
      <c r="F9" s="493"/>
      <c r="G9" s="493"/>
      <c r="H9" s="493"/>
    </row>
    <row r="10" spans="1:8" ht="17.25">
      <c r="A10" s="534"/>
      <c r="B10" s="527">
        <v>0.51041666666666663</v>
      </c>
      <c r="C10" s="528"/>
      <c r="D10" s="8" t="s">
        <v>338</v>
      </c>
      <c r="E10" s="9">
        <v>3</v>
      </c>
      <c r="F10" s="493"/>
      <c r="G10" s="493"/>
      <c r="H10" s="493"/>
    </row>
    <row r="11" spans="1:8" ht="17.25">
      <c r="A11" s="534"/>
      <c r="B11" s="527"/>
      <c r="C11" s="528"/>
      <c r="D11" s="10"/>
      <c r="E11" s="9"/>
      <c r="F11" s="493"/>
      <c r="G11" s="493"/>
      <c r="H11" s="493"/>
    </row>
    <row r="12" spans="1:8" ht="17.25">
      <c r="A12" s="534"/>
      <c r="B12" s="527"/>
      <c r="C12" s="528"/>
      <c r="D12" s="148"/>
      <c r="E12" s="148"/>
      <c r="F12" s="536"/>
      <c r="G12" s="536"/>
      <c r="H12" s="536"/>
    </row>
    <row r="13" spans="1:8" ht="17.25">
      <c r="A13" s="534"/>
      <c r="B13" s="527"/>
      <c r="C13" s="528"/>
      <c r="D13" s="150"/>
      <c r="E13" s="149"/>
      <c r="F13" s="529"/>
      <c r="G13" s="529"/>
      <c r="H13" s="529"/>
    </row>
    <row r="14" spans="1:8" ht="17.25">
      <c r="A14" s="534"/>
      <c r="B14" s="527"/>
      <c r="C14" s="528"/>
      <c r="D14" s="150"/>
      <c r="E14" s="149"/>
      <c r="F14" s="529"/>
      <c r="G14" s="529"/>
      <c r="H14" s="529"/>
    </row>
    <row r="15" spans="1:8" ht="17.25">
      <c r="A15" s="534"/>
      <c r="B15" s="527"/>
      <c r="C15" s="528"/>
      <c r="D15" s="150"/>
      <c r="E15" s="149"/>
      <c r="F15" s="529"/>
      <c r="G15" s="529"/>
      <c r="H15" s="529"/>
    </row>
    <row r="16" spans="1:8" ht="17.25">
      <c r="A16" s="534"/>
      <c r="B16" s="527"/>
      <c r="C16" s="528"/>
      <c r="D16" s="13"/>
      <c r="E16" s="149"/>
      <c r="F16" s="524"/>
      <c r="G16" s="525"/>
      <c r="H16" s="526"/>
    </row>
    <row r="17" spans="1:13" ht="17.25">
      <c r="A17" s="535"/>
      <c r="B17" s="527"/>
      <c r="C17" s="528"/>
      <c r="D17" s="15"/>
      <c r="E17" s="149"/>
      <c r="F17" s="529"/>
      <c r="G17" s="529"/>
      <c r="H17" s="529"/>
    </row>
    <row r="18" spans="1:13" ht="17.25" customHeight="1">
      <c r="A18" s="514" t="s">
        <v>11</v>
      </c>
      <c r="B18" s="527">
        <v>0.25</v>
      </c>
      <c r="C18" s="528"/>
      <c r="D18" s="17" t="s">
        <v>339</v>
      </c>
      <c r="E18" s="149">
        <v>3</v>
      </c>
      <c r="F18" s="517"/>
      <c r="G18" s="518"/>
      <c r="H18" s="519"/>
    </row>
    <row r="19" spans="1:13" ht="17.25">
      <c r="A19" s="508"/>
      <c r="B19" s="527"/>
      <c r="C19" s="528"/>
      <c r="D19" s="18"/>
      <c r="E19" s="149"/>
      <c r="F19" s="517"/>
      <c r="G19" s="518"/>
      <c r="H19" s="519"/>
    </row>
    <row r="20" spans="1:13" ht="17.25">
      <c r="A20" s="508"/>
      <c r="B20" s="527"/>
      <c r="C20" s="528"/>
      <c r="D20" s="19"/>
      <c r="E20" s="149"/>
      <c r="F20" s="517"/>
      <c r="G20" s="518"/>
      <c r="H20" s="519"/>
    </row>
    <row r="21" spans="1:13" ht="17.25">
      <c r="A21" s="508"/>
      <c r="B21" s="527"/>
      <c r="C21" s="528"/>
      <c r="D21" s="20"/>
      <c r="E21" s="149"/>
      <c r="F21" s="517"/>
      <c r="G21" s="518"/>
      <c r="H21" s="519"/>
    </row>
    <row r="22" spans="1:13" ht="17.25">
      <c r="A22" s="508"/>
      <c r="B22" s="527"/>
      <c r="C22" s="528"/>
      <c r="D22" s="20"/>
      <c r="E22" s="149"/>
      <c r="F22" s="517"/>
      <c r="G22" s="518"/>
      <c r="H22" s="519"/>
    </row>
    <row r="23" spans="1:13" ht="17.25" customHeight="1">
      <c r="A23" s="508"/>
      <c r="B23" s="527"/>
      <c r="C23" s="528"/>
      <c r="D23" s="20"/>
      <c r="E23" s="149"/>
      <c r="F23" s="530"/>
      <c r="G23" s="525"/>
      <c r="H23" s="526"/>
    </row>
    <row r="24" spans="1:13" ht="17.25" customHeight="1">
      <c r="A24" s="508"/>
      <c r="B24" s="522"/>
      <c r="C24" s="523"/>
      <c r="D24" s="20"/>
      <c r="E24" s="149"/>
      <c r="F24" s="524"/>
      <c r="G24" s="525"/>
      <c r="H24" s="526"/>
    </row>
    <row r="25" spans="1:13" ht="17.25" customHeight="1">
      <c r="A25" s="508"/>
      <c r="B25" s="522"/>
      <c r="C25" s="523"/>
      <c r="D25" s="21"/>
      <c r="E25" s="149"/>
      <c r="F25" s="517"/>
      <c r="G25" s="518"/>
      <c r="H25" s="519"/>
    </row>
    <row r="26" spans="1:13" ht="17.25">
      <c r="A26" s="511"/>
      <c r="B26" s="520"/>
      <c r="C26" s="521"/>
      <c r="D26" s="22"/>
      <c r="E26" s="149"/>
      <c r="F26" s="493"/>
      <c r="G26" s="493"/>
      <c r="H26" s="493"/>
    </row>
    <row r="27" spans="1:13" ht="17.25" customHeight="1">
      <c r="A27" s="508" t="s">
        <v>325</v>
      </c>
      <c r="B27" s="509"/>
      <c r="C27" s="509"/>
      <c r="D27" s="510"/>
      <c r="E27" s="514" t="s">
        <v>358</v>
      </c>
      <c r="F27" s="515"/>
      <c r="G27" s="515"/>
      <c r="H27" s="516"/>
    </row>
    <row r="28" spans="1:13" ht="17.25" customHeight="1">
      <c r="A28" s="511"/>
      <c r="B28" s="512"/>
      <c r="C28" s="512"/>
      <c r="D28" s="513"/>
      <c r="E28" s="511"/>
      <c r="F28" s="512"/>
      <c r="G28" s="512"/>
      <c r="H28" s="513"/>
    </row>
    <row r="29" spans="1:13" ht="17.25" customHeight="1">
      <c r="A29" s="148" t="s">
        <v>14</v>
      </c>
      <c r="B29" s="490" t="s">
        <v>326</v>
      </c>
      <c r="C29" s="491"/>
      <c r="D29" s="492"/>
      <c r="E29" s="178" t="s">
        <v>15</v>
      </c>
      <c r="F29" s="493" t="s">
        <v>359</v>
      </c>
      <c r="G29" s="493"/>
      <c r="H29" s="493"/>
    </row>
    <row r="30" spans="1:13" ht="17.25" customHeight="1">
      <c r="A30" s="148" t="s">
        <v>16</v>
      </c>
      <c r="B30" s="490" t="s">
        <v>327</v>
      </c>
      <c r="C30" s="491"/>
      <c r="D30" s="492"/>
      <c r="E30" s="178" t="s">
        <v>17</v>
      </c>
      <c r="F30" s="493" t="s">
        <v>360</v>
      </c>
      <c r="G30" s="493"/>
      <c r="H30" s="493"/>
    </row>
    <row r="31" spans="1:13" ht="17.25" customHeight="1">
      <c r="A31" s="148" t="s">
        <v>18</v>
      </c>
      <c r="B31" s="490" t="s">
        <v>88</v>
      </c>
      <c r="C31" s="491"/>
      <c r="D31" s="492"/>
      <c r="E31" s="178" t="s">
        <v>20</v>
      </c>
      <c r="F31" s="493" t="s">
        <v>45</v>
      </c>
      <c r="G31" s="493"/>
      <c r="H31" s="493"/>
      <c r="M31" s="23"/>
    </row>
    <row r="32" spans="1:13" ht="17.25" customHeight="1">
      <c r="A32" s="148" t="s">
        <v>21</v>
      </c>
      <c r="B32" s="490" t="s">
        <v>89</v>
      </c>
      <c r="C32" s="496"/>
      <c r="D32" s="497"/>
      <c r="E32" s="178" t="s">
        <v>22</v>
      </c>
      <c r="F32" s="493" t="s">
        <v>361</v>
      </c>
      <c r="G32" s="493"/>
      <c r="H32" s="493"/>
      <c r="M32" s="23"/>
    </row>
    <row r="33" spans="1:8" ht="17.25" customHeight="1">
      <c r="A33" s="148" t="s">
        <v>23</v>
      </c>
      <c r="B33" s="490" t="s">
        <v>164</v>
      </c>
      <c r="C33" s="491"/>
      <c r="D33" s="492"/>
      <c r="E33" s="178" t="s">
        <v>24</v>
      </c>
      <c r="F33" s="493" t="s">
        <v>362</v>
      </c>
      <c r="G33" s="493"/>
      <c r="H33" s="493"/>
    </row>
    <row r="34" spans="1:8" ht="17.25" customHeight="1">
      <c r="A34" s="148"/>
      <c r="B34" s="498"/>
      <c r="C34" s="499"/>
      <c r="D34" s="500"/>
      <c r="E34" s="178" t="s">
        <v>25</v>
      </c>
      <c r="F34" s="493" t="s">
        <v>363</v>
      </c>
      <c r="G34" s="493"/>
      <c r="H34" s="493"/>
    </row>
    <row r="35" spans="1:8" ht="17.25" customHeight="1">
      <c r="A35" s="148"/>
      <c r="B35" s="498"/>
      <c r="C35" s="499"/>
      <c r="D35" s="500"/>
      <c r="E35" s="178" t="s">
        <v>26</v>
      </c>
      <c r="F35" s="493" t="s">
        <v>364</v>
      </c>
      <c r="G35" s="493"/>
      <c r="H35" s="493"/>
    </row>
    <row r="36" spans="1:8">
      <c r="A36" s="24"/>
      <c r="B36" s="501"/>
      <c r="C36" s="502"/>
      <c r="D36" s="503"/>
      <c r="E36" s="24"/>
      <c r="F36" s="504"/>
      <c r="G36" s="504"/>
      <c r="H36" s="504"/>
    </row>
    <row r="37" spans="1:8" ht="24" customHeight="1">
      <c r="A37" s="561" t="s">
        <v>27</v>
      </c>
      <c r="B37" s="562"/>
      <c r="C37" s="562"/>
      <c r="D37" s="562"/>
      <c r="E37" s="562"/>
      <c r="F37" s="562"/>
      <c r="G37" s="562"/>
      <c r="H37" s="563"/>
    </row>
    <row r="38" spans="1:8" ht="20.25" customHeight="1">
      <c r="A38" s="558" t="s">
        <v>346</v>
      </c>
      <c r="B38" s="559"/>
      <c r="C38" s="559"/>
      <c r="D38" s="560"/>
      <c r="E38" s="558" t="s">
        <v>53</v>
      </c>
      <c r="F38" s="559"/>
      <c r="G38" s="559"/>
      <c r="H38" s="560"/>
    </row>
    <row r="39" spans="1:8" ht="19.5" customHeight="1">
      <c r="A39" s="564" t="s">
        <v>340</v>
      </c>
      <c r="B39" s="565"/>
      <c r="C39" s="565"/>
      <c r="D39" s="487"/>
      <c r="E39" s="462" t="s">
        <v>356</v>
      </c>
      <c r="F39" s="462"/>
      <c r="G39" s="462"/>
      <c r="H39" s="463"/>
    </row>
    <row r="40" spans="1:8" ht="19.5" customHeight="1">
      <c r="A40" s="169" t="s">
        <v>341</v>
      </c>
      <c r="B40" s="169"/>
      <c r="C40" s="169"/>
      <c r="D40" s="163"/>
      <c r="E40" s="462" t="s">
        <v>357</v>
      </c>
      <c r="F40" s="462"/>
      <c r="G40" s="462"/>
      <c r="H40" s="463"/>
    </row>
    <row r="41" spans="1:8" ht="16.5" customHeight="1">
      <c r="A41" s="162" t="s">
        <v>342</v>
      </c>
      <c r="B41" s="162"/>
      <c r="C41" s="162"/>
      <c r="D41" s="163"/>
      <c r="E41" s="566" t="s">
        <v>355</v>
      </c>
      <c r="F41" s="567"/>
      <c r="G41" s="567"/>
      <c r="H41" s="495"/>
    </row>
    <row r="42" spans="1:8" ht="17.25" customHeight="1">
      <c r="A42" s="165" t="s">
        <v>343</v>
      </c>
      <c r="B42" s="166"/>
      <c r="C42" s="166"/>
      <c r="D42" s="167"/>
      <c r="E42" s="564" t="s">
        <v>340</v>
      </c>
      <c r="F42" s="565"/>
      <c r="G42" s="565"/>
      <c r="H42" s="487"/>
    </row>
    <row r="43" spans="1:8" ht="16.5" customHeight="1">
      <c r="A43" s="162" t="s">
        <v>350</v>
      </c>
      <c r="B43" s="162"/>
      <c r="C43" s="162"/>
      <c r="D43" s="163"/>
      <c r="E43" s="179" t="s">
        <v>341</v>
      </c>
      <c r="F43" s="179"/>
      <c r="G43" s="179"/>
      <c r="H43" s="173"/>
    </row>
    <row r="44" spans="1:8" ht="17.25" customHeight="1">
      <c r="A44" s="164" t="s">
        <v>344</v>
      </c>
      <c r="B44" s="162"/>
      <c r="C44" s="162"/>
      <c r="D44" s="163"/>
      <c r="E44" s="172" t="s">
        <v>342</v>
      </c>
      <c r="F44" s="172"/>
      <c r="G44" s="172"/>
      <c r="H44" s="173"/>
    </row>
    <row r="45" spans="1:8" ht="17.25" customHeight="1">
      <c r="A45" s="162" t="s">
        <v>345</v>
      </c>
      <c r="B45" s="162"/>
      <c r="C45" s="162"/>
      <c r="D45" s="163"/>
      <c r="E45" s="174" t="s">
        <v>353</v>
      </c>
      <c r="F45" s="175"/>
      <c r="G45" s="175"/>
      <c r="H45" s="176"/>
    </row>
    <row r="46" spans="1:8" ht="17.25" customHeight="1">
      <c r="A46" s="484" t="s">
        <v>351</v>
      </c>
      <c r="B46" s="484"/>
      <c r="C46" s="484"/>
      <c r="D46" s="485"/>
      <c r="E46" s="170" t="s">
        <v>354</v>
      </c>
      <c r="F46" s="170"/>
      <c r="G46" s="170"/>
      <c r="H46" s="171"/>
    </row>
    <row r="47" spans="1:8" ht="17.25" customHeight="1">
      <c r="A47" s="484" t="s">
        <v>352</v>
      </c>
      <c r="B47" s="484"/>
      <c r="C47" s="484"/>
      <c r="D47" s="485"/>
      <c r="E47" s="151"/>
      <c r="F47" s="151"/>
      <c r="G47" s="151"/>
      <c r="H47" s="152"/>
    </row>
    <row r="48" spans="1:8" ht="17.25" customHeight="1">
      <c r="A48" s="480"/>
      <c r="B48" s="480"/>
      <c r="C48" s="480"/>
      <c r="D48" s="481"/>
      <c r="E48" s="151"/>
      <c r="F48" s="151"/>
      <c r="G48" s="151"/>
      <c r="H48" s="152"/>
    </row>
    <row r="49" spans="1:8" ht="17.25" customHeight="1">
      <c r="A49" s="470"/>
      <c r="B49" s="470"/>
      <c r="C49" s="470"/>
      <c r="D49" s="471"/>
      <c r="E49" s="462" t="s">
        <v>33</v>
      </c>
      <c r="F49" s="462"/>
      <c r="G49" s="462"/>
      <c r="H49" s="463"/>
    </row>
    <row r="50" spans="1:8" ht="17.25" customHeight="1">
      <c r="A50" s="470"/>
      <c r="B50" s="470"/>
      <c r="C50" s="470"/>
      <c r="D50" s="471"/>
      <c r="E50" s="462"/>
      <c r="F50" s="462"/>
      <c r="G50" s="462"/>
      <c r="H50" s="463"/>
    </row>
    <row r="51" spans="1:8" ht="17.25" customHeight="1">
      <c r="A51" s="153"/>
      <c r="B51" s="153"/>
      <c r="C51" s="153"/>
      <c r="D51" s="154"/>
      <c r="E51" s="151"/>
      <c r="F51" s="151"/>
      <c r="G51" s="151"/>
      <c r="H51" s="152"/>
    </row>
    <row r="52" spans="1:8" ht="17.25" customHeight="1">
      <c r="A52" s="153"/>
      <c r="B52" s="153"/>
      <c r="C52" s="153"/>
      <c r="E52" s="177"/>
      <c r="F52" s="170"/>
      <c r="G52" s="170"/>
      <c r="H52" s="171"/>
    </row>
    <row r="53" spans="1:8" ht="17.25" customHeight="1">
      <c r="A53" s="153"/>
      <c r="B53" s="153"/>
      <c r="C53" s="153"/>
      <c r="D53" s="154"/>
      <c r="E53" s="170"/>
      <c r="F53" s="170"/>
      <c r="G53" s="170"/>
      <c r="H53" s="171"/>
    </row>
    <row r="54" spans="1:8" ht="17.25" customHeight="1">
      <c r="A54" s="153"/>
      <c r="B54" s="153"/>
      <c r="C54" s="153"/>
      <c r="D54" s="154"/>
      <c r="E54" s="170"/>
      <c r="F54" s="170"/>
      <c r="G54" s="170"/>
      <c r="H54" s="171"/>
    </row>
    <row r="55" spans="1:8" ht="17.25" customHeight="1">
      <c r="A55" s="460"/>
      <c r="B55" s="460"/>
      <c r="C55" s="460"/>
      <c r="D55" s="461"/>
      <c r="E55" s="462"/>
      <c r="F55" s="462"/>
      <c r="G55" s="462"/>
      <c r="H55" s="463"/>
    </row>
    <row r="56" spans="1:8" ht="17.25" customHeight="1">
      <c r="A56" s="470"/>
      <c r="B56" s="470"/>
      <c r="C56" s="470"/>
      <c r="D56" s="471"/>
      <c r="E56" s="462"/>
      <c r="F56" s="462"/>
      <c r="G56" s="462"/>
      <c r="H56" s="463"/>
    </row>
    <row r="57" spans="1:8" ht="17.25" customHeight="1">
      <c r="A57" s="475" t="s">
        <v>33</v>
      </c>
      <c r="B57" s="475"/>
      <c r="C57" s="475"/>
      <c r="D57" s="476"/>
      <c r="E57" s="472"/>
      <c r="F57" s="473"/>
      <c r="G57" s="473"/>
      <c r="H57" s="474"/>
    </row>
    <row r="58" spans="1:8" s="30" customFormat="1" ht="22.5" customHeight="1">
      <c r="A58" s="477" t="s">
        <v>34</v>
      </c>
      <c r="B58" s="478"/>
      <c r="C58" s="478"/>
      <c r="D58" s="478"/>
      <c r="E58" s="478"/>
      <c r="F58" s="478"/>
      <c r="G58" s="28">
        <f>C65+G65</f>
        <v>0</v>
      </c>
      <c r="H58" s="29"/>
    </row>
    <row r="59" spans="1:8" s="155" customFormat="1">
      <c r="A59" s="457" t="s">
        <v>35</v>
      </c>
      <c r="B59" s="31" t="s">
        <v>36</v>
      </c>
      <c r="C59" s="32" t="s">
        <v>37</v>
      </c>
      <c r="D59" s="32" t="s">
        <v>38</v>
      </c>
      <c r="E59" s="457" t="s">
        <v>39</v>
      </c>
      <c r="F59" s="31" t="s">
        <v>36</v>
      </c>
      <c r="G59" s="32" t="s">
        <v>37</v>
      </c>
      <c r="H59" s="32" t="s">
        <v>38</v>
      </c>
    </row>
    <row r="60" spans="1:8">
      <c r="A60" s="458"/>
      <c r="B60" s="34"/>
      <c r="C60" s="35"/>
      <c r="D60" s="32"/>
      <c r="E60" s="458"/>
      <c r="F60" s="34"/>
      <c r="G60" s="35"/>
      <c r="H60" s="36"/>
    </row>
    <row r="61" spans="1:8">
      <c r="A61" s="458"/>
      <c r="B61" s="34"/>
      <c r="C61" s="35"/>
      <c r="D61" s="32"/>
      <c r="E61" s="458"/>
      <c r="F61" s="34"/>
      <c r="G61" s="35"/>
      <c r="H61" s="36"/>
    </row>
    <row r="62" spans="1:8">
      <c r="A62" s="458"/>
      <c r="B62" s="34"/>
      <c r="C62" s="35"/>
      <c r="D62" s="32"/>
      <c r="E62" s="458"/>
      <c r="F62" s="34"/>
      <c r="G62" s="35"/>
      <c r="H62" s="36"/>
    </row>
    <row r="63" spans="1:8">
      <c r="A63" s="458"/>
      <c r="B63" s="34"/>
      <c r="C63" s="35"/>
      <c r="D63" s="32"/>
      <c r="E63" s="458"/>
      <c r="F63" s="34"/>
      <c r="G63" s="35"/>
      <c r="H63" s="36"/>
    </row>
    <row r="64" spans="1:8">
      <c r="A64" s="458"/>
      <c r="B64" s="34"/>
      <c r="C64" s="35"/>
      <c r="D64" s="32"/>
      <c r="E64" s="458"/>
      <c r="F64" s="37"/>
      <c r="G64" s="35"/>
      <c r="H64" s="37"/>
    </row>
    <row r="65" spans="1:8">
      <c r="A65" s="459"/>
      <c r="B65" s="38" t="s">
        <v>40</v>
      </c>
      <c r="C65" s="39">
        <f>SUM(C60:C64)</f>
        <v>0</v>
      </c>
      <c r="D65" s="37"/>
      <c r="E65" s="459"/>
      <c r="F65" s="38" t="s">
        <v>40</v>
      </c>
      <c r="G65" s="40">
        <f>SUM(G60:G64)</f>
        <v>0</v>
      </c>
      <c r="H65" s="37"/>
    </row>
  </sheetData>
  <mergeCells count="85">
    <mergeCell ref="A59:A65"/>
    <mergeCell ref="E59:E65"/>
    <mergeCell ref="A49:D49"/>
    <mergeCell ref="E49:H49"/>
    <mergeCell ref="A50:D50"/>
    <mergeCell ref="E50:H50"/>
    <mergeCell ref="A55:D55"/>
    <mergeCell ref="E55:H55"/>
    <mergeCell ref="A56:D56"/>
    <mergeCell ref="E56:H56"/>
    <mergeCell ref="A57:D57"/>
    <mergeCell ref="E57:H57"/>
    <mergeCell ref="A58:F58"/>
    <mergeCell ref="A48:D48"/>
    <mergeCell ref="A39:D39"/>
    <mergeCell ref="E39:H39"/>
    <mergeCell ref="E40:H40"/>
    <mergeCell ref="A46:D46"/>
    <mergeCell ref="A47:D47"/>
    <mergeCell ref="E42:H42"/>
    <mergeCell ref="E41:H41"/>
    <mergeCell ref="B31:D31"/>
    <mergeCell ref="F31:H31"/>
    <mergeCell ref="A38:D38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27:D28"/>
    <mergeCell ref="E27:H28"/>
    <mergeCell ref="B29:D29"/>
    <mergeCell ref="F29:H29"/>
    <mergeCell ref="B30:D30"/>
    <mergeCell ref="F30:H30"/>
    <mergeCell ref="F25:H25"/>
    <mergeCell ref="B26:C26"/>
    <mergeCell ref="F26:H26"/>
    <mergeCell ref="B24:C24"/>
    <mergeCell ref="F24:H24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B14:C14"/>
    <mergeCell ref="F14:H14"/>
    <mergeCell ref="B15:C15"/>
    <mergeCell ref="F15:H15"/>
    <mergeCell ref="B16:C16"/>
    <mergeCell ref="F16:H16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65"/>
  <sheetViews>
    <sheetView topLeftCell="A25" zoomScaleNormal="100" workbookViewId="0">
      <selection activeCell="E27" sqref="E27:H35"/>
    </sheetView>
  </sheetViews>
  <sheetFormatPr defaultRowHeight="16.5"/>
  <cols>
    <col min="2" max="2" width="10.5" customWidth="1"/>
    <col min="3" max="3" width="11.375" customWidth="1"/>
    <col min="4" max="4" width="26.2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531" t="s">
        <v>0</v>
      </c>
      <c r="B1" s="531"/>
      <c r="C1" s="531"/>
      <c r="D1" s="531"/>
      <c r="E1" s="531"/>
      <c r="F1" s="531"/>
      <c r="G1" s="531"/>
      <c r="H1" s="531"/>
    </row>
    <row r="2" spans="1:8">
      <c r="A2" s="531"/>
      <c r="B2" s="531"/>
      <c r="C2" s="531"/>
      <c r="D2" s="531"/>
      <c r="E2" s="531"/>
      <c r="F2" s="531"/>
      <c r="G2" s="531"/>
      <c r="H2" s="531"/>
    </row>
    <row r="3" spans="1:8" ht="31.5">
      <c r="A3" s="156"/>
      <c r="B3" s="156"/>
      <c r="C3" s="156"/>
      <c r="D3" s="156"/>
      <c r="E3" s="156"/>
      <c r="F3" s="156"/>
      <c r="G3" s="532" t="s">
        <v>347</v>
      </c>
      <c r="H3" s="532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533"/>
      <c r="B7" s="533"/>
      <c r="C7" s="533"/>
      <c r="D7" s="533"/>
      <c r="E7" s="533"/>
      <c r="F7" s="533"/>
      <c r="G7" s="533"/>
      <c r="H7" s="533"/>
    </row>
    <row r="8" spans="1:8" ht="17.25">
      <c r="A8" s="534" t="s">
        <v>4</v>
      </c>
      <c r="B8" s="534" t="s">
        <v>5</v>
      </c>
      <c r="C8" s="534"/>
      <c r="D8" s="157" t="s">
        <v>6</v>
      </c>
      <c r="E8" s="157" t="s">
        <v>7</v>
      </c>
      <c r="F8" s="534" t="s">
        <v>8</v>
      </c>
      <c r="G8" s="534"/>
      <c r="H8" s="534"/>
    </row>
    <row r="9" spans="1:8" ht="17.25" customHeight="1">
      <c r="A9" s="534"/>
      <c r="B9" s="527">
        <v>0.45833333333333331</v>
      </c>
      <c r="C9" s="528"/>
      <c r="D9" s="8" t="s">
        <v>374</v>
      </c>
      <c r="E9" s="157">
        <v>4</v>
      </c>
      <c r="F9" s="493"/>
      <c r="G9" s="493"/>
      <c r="H9" s="493"/>
    </row>
    <row r="10" spans="1:8" ht="17.25">
      <c r="A10" s="534"/>
      <c r="B10" s="527">
        <v>0.5</v>
      </c>
      <c r="C10" s="528"/>
      <c r="D10" s="8" t="s">
        <v>375</v>
      </c>
      <c r="E10" s="9">
        <v>3</v>
      </c>
      <c r="F10" s="493"/>
      <c r="G10" s="493"/>
      <c r="H10" s="493"/>
    </row>
    <row r="11" spans="1:8" ht="17.25">
      <c r="A11" s="534"/>
      <c r="B11" s="527">
        <v>0.5</v>
      </c>
      <c r="C11" s="528"/>
      <c r="D11" s="10" t="s">
        <v>376</v>
      </c>
      <c r="E11" s="9">
        <v>2</v>
      </c>
      <c r="F11" s="493"/>
      <c r="G11" s="493"/>
      <c r="H11" s="493"/>
    </row>
    <row r="12" spans="1:8" ht="17.25">
      <c r="A12" s="534"/>
      <c r="B12" s="527">
        <v>0.52083333333333337</v>
      </c>
      <c r="C12" s="528"/>
      <c r="D12" s="181" t="s">
        <v>377</v>
      </c>
      <c r="E12" s="157">
        <v>2</v>
      </c>
      <c r="F12" s="536"/>
      <c r="G12" s="536"/>
      <c r="H12" s="536"/>
    </row>
    <row r="13" spans="1:8" ht="17.25">
      <c r="A13" s="534"/>
      <c r="B13" s="527"/>
      <c r="C13" s="528"/>
      <c r="D13" s="159"/>
      <c r="E13" s="158"/>
      <c r="F13" s="529"/>
      <c r="G13" s="529"/>
      <c r="H13" s="529"/>
    </row>
    <row r="14" spans="1:8" ht="17.25">
      <c r="A14" s="534"/>
      <c r="B14" s="527">
        <v>0.41666666666666669</v>
      </c>
      <c r="C14" s="528"/>
      <c r="D14" s="183" t="s">
        <v>372</v>
      </c>
      <c r="E14" s="158">
        <v>7</v>
      </c>
      <c r="F14" s="529" t="s">
        <v>373</v>
      </c>
      <c r="G14" s="529"/>
      <c r="H14" s="529"/>
    </row>
    <row r="15" spans="1:8" ht="17.25">
      <c r="A15" s="534"/>
      <c r="B15" s="527"/>
      <c r="C15" s="528"/>
      <c r="D15" s="159"/>
      <c r="E15" s="158"/>
      <c r="F15" s="529"/>
      <c r="G15" s="529"/>
      <c r="H15" s="529"/>
    </row>
    <row r="16" spans="1:8" ht="17.25">
      <c r="A16" s="534"/>
      <c r="B16" s="527"/>
      <c r="C16" s="528"/>
      <c r="D16" s="13"/>
      <c r="E16" s="158"/>
      <c r="F16" s="524"/>
      <c r="G16" s="525"/>
      <c r="H16" s="526"/>
    </row>
    <row r="17" spans="1:13" ht="17.25">
      <c r="A17" s="535"/>
      <c r="B17" s="527"/>
      <c r="C17" s="528"/>
      <c r="D17" s="15"/>
      <c r="E17" s="158"/>
      <c r="F17" s="529"/>
      <c r="G17" s="529"/>
      <c r="H17" s="529"/>
    </row>
    <row r="18" spans="1:13" ht="17.25" customHeight="1">
      <c r="A18" s="514" t="s">
        <v>11</v>
      </c>
      <c r="B18" s="527">
        <v>0.25</v>
      </c>
      <c r="C18" s="528"/>
      <c r="D18" s="17" t="s">
        <v>383</v>
      </c>
      <c r="E18" s="158">
        <v>3</v>
      </c>
      <c r="F18" s="517"/>
      <c r="G18" s="518"/>
      <c r="H18" s="519"/>
    </row>
    <row r="19" spans="1:13" ht="17.25">
      <c r="A19" s="508"/>
      <c r="B19" s="527">
        <v>0.29166666666666669</v>
      </c>
      <c r="C19" s="528"/>
      <c r="D19" s="18" t="s">
        <v>384</v>
      </c>
      <c r="E19" s="182" t="s">
        <v>385</v>
      </c>
      <c r="F19" s="517"/>
      <c r="G19" s="518"/>
      <c r="H19" s="519"/>
    </row>
    <row r="20" spans="1:13" ht="17.25">
      <c r="A20" s="508"/>
      <c r="B20" s="527">
        <v>0.3125</v>
      </c>
      <c r="C20" s="528"/>
      <c r="D20" s="19" t="s">
        <v>386</v>
      </c>
      <c r="E20" s="158">
        <v>3</v>
      </c>
      <c r="F20" s="517"/>
      <c r="G20" s="518"/>
      <c r="H20" s="519"/>
    </row>
    <row r="21" spans="1:13" ht="17.25">
      <c r="A21" s="508"/>
      <c r="B21" s="527"/>
      <c r="C21" s="528"/>
      <c r="D21" s="20"/>
      <c r="E21" s="158"/>
      <c r="F21" s="517"/>
      <c r="G21" s="518"/>
      <c r="H21" s="519"/>
    </row>
    <row r="22" spans="1:13" ht="17.25">
      <c r="A22" s="508"/>
      <c r="B22" s="527"/>
      <c r="C22" s="528"/>
      <c r="D22" s="20"/>
      <c r="E22" s="158"/>
      <c r="F22" s="517"/>
      <c r="G22" s="518"/>
      <c r="H22" s="519"/>
    </row>
    <row r="23" spans="1:13" ht="17.25" customHeight="1">
      <c r="A23" s="508"/>
      <c r="B23" s="527"/>
      <c r="C23" s="528"/>
      <c r="D23" s="20"/>
      <c r="E23" s="158"/>
      <c r="F23" s="530"/>
      <c r="G23" s="525"/>
      <c r="H23" s="526"/>
    </row>
    <row r="24" spans="1:13" ht="17.25" customHeight="1">
      <c r="A24" s="508"/>
      <c r="B24" s="522"/>
      <c r="C24" s="523"/>
      <c r="D24" s="20"/>
      <c r="E24" s="158"/>
      <c r="F24" s="524"/>
      <c r="G24" s="525"/>
      <c r="H24" s="526"/>
    </row>
    <row r="25" spans="1:13" ht="17.25" customHeight="1">
      <c r="A25" s="508"/>
      <c r="B25" s="522"/>
      <c r="C25" s="523"/>
      <c r="D25" s="21"/>
      <c r="E25" s="158"/>
      <c r="F25" s="517"/>
      <c r="G25" s="518"/>
      <c r="H25" s="519"/>
    </row>
    <row r="26" spans="1:13" ht="17.25">
      <c r="A26" s="511"/>
      <c r="B26" s="520"/>
      <c r="C26" s="521"/>
      <c r="D26" s="22"/>
      <c r="E26" s="158"/>
      <c r="F26" s="493"/>
      <c r="G26" s="493"/>
      <c r="H26" s="493"/>
    </row>
    <row r="27" spans="1:13" ht="17.25" customHeight="1">
      <c r="A27" s="508" t="s">
        <v>348</v>
      </c>
      <c r="B27" s="509"/>
      <c r="C27" s="509"/>
      <c r="D27" s="510"/>
      <c r="E27" s="514" t="s">
        <v>398</v>
      </c>
      <c r="F27" s="515"/>
      <c r="G27" s="515"/>
      <c r="H27" s="516"/>
    </row>
    <row r="28" spans="1:13" ht="17.25" customHeight="1">
      <c r="A28" s="511"/>
      <c r="B28" s="512"/>
      <c r="C28" s="512"/>
      <c r="D28" s="513"/>
      <c r="E28" s="511"/>
      <c r="F28" s="512"/>
      <c r="G28" s="512"/>
      <c r="H28" s="513"/>
    </row>
    <row r="29" spans="1:13" ht="17.25" customHeight="1">
      <c r="A29" s="157" t="s">
        <v>14</v>
      </c>
      <c r="B29" s="490" t="s">
        <v>116</v>
      </c>
      <c r="C29" s="491"/>
      <c r="D29" s="492"/>
      <c r="E29" s="199" t="s">
        <v>15</v>
      </c>
      <c r="F29" s="493" t="s">
        <v>399</v>
      </c>
      <c r="G29" s="493"/>
      <c r="H29" s="493"/>
    </row>
    <row r="30" spans="1:13" ht="17.25" customHeight="1">
      <c r="A30" s="157" t="s">
        <v>16</v>
      </c>
      <c r="B30" s="490" t="s">
        <v>349</v>
      </c>
      <c r="C30" s="491"/>
      <c r="D30" s="492"/>
      <c r="E30" s="199" t="s">
        <v>17</v>
      </c>
      <c r="F30" s="493" t="s">
        <v>400</v>
      </c>
      <c r="G30" s="493"/>
      <c r="H30" s="493"/>
    </row>
    <row r="31" spans="1:13" ht="17.25" customHeight="1">
      <c r="A31" s="157" t="s">
        <v>18</v>
      </c>
      <c r="B31" s="490" t="s">
        <v>88</v>
      </c>
      <c r="C31" s="491"/>
      <c r="D31" s="492"/>
      <c r="E31" s="199" t="s">
        <v>20</v>
      </c>
      <c r="F31" s="493" t="s">
        <v>45</v>
      </c>
      <c r="G31" s="493"/>
      <c r="H31" s="493"/>
      <c r="M31" s="23"/>
    </row>
    <row r="32" spans="1:13" ht="17.25" customHeight="1">
      <c r="A32" s="157" t="s">
        <v>21</v>
      </c>
      <c r="B32" s="490" t="s">
        <v>89</v>
      </c>
      <c r="C32" s="496"/>
      <c r="D32" s="497"/>
      <c r="E32" s="199" t="s">
        <v>22</v>
      </c>
      <c r="F32" s="493" t="s">
        <v>401</v>
      </c>
      <c r="G32" s="493"/>
      <c r="H32" s="493"/>
      <c r="M32" s="23"/>
    </row>
    <row r="33" spans="1:8" ht="17.25" customHeight="1">
      <c r="A33" s="157" t="s">
        <v>23</v>
      </c>
      <c r="B33" s="490" t="s">
        <v>165</v>
      </c>
      <c r="C33" s="491"/>
      <c r="D33" s="492"/>
      <c r="E33" s="199" t="s">
        <v>24</v>
      </c>
      <c r="F33" s="493" t="s">
        <v>362</v>
      </c>
      <c r="G33" s="493"/>
      <c r="H33" s="493"/>
    </row>
    <row r="34" spans="1:8" ht="17.25" customHeight="1">
      <c r="A34" s="157"/>
      <c r="B34" s="498"/>
      <c r="C34" s="499"/>
      <c r="D34" s="500"/>
      <c r="E34" s="199" t="s">
        <v>25</v>
      </c>
      <c r="F34" s="493" t="s">
        <v>402</v>
      </c>
      <c r="G34" s="493"/>
      <c r="H34" s="493"/>
    </row>
    <row r="35" spans="1:8" ht="17.25" customHeight="1">
      <c r="A35" s="157"/>
      <c r="B35" s="498"/>
      <c r="C35" s="499"/>
      <c r="D35" s="500"/>
      <c r="E35" s="199" t="s">
        <v>26</v>
      </c>
      <c r="F35" s="493" t="s">
        <v>401</v>
      </c>
      <c r="G35" s="493"/>
      <c r="H35" s="493"/>
    </row>
    <row r="36" spans="1:8">
      <c r="A36" s="24"/>
      <c r="B36" s="501"/>
      <c r="C36" s="502"/>
      <c r="D36" s="503"/>
      <c r="E36" s="24"/>
      <c r="F36" s="504"/>
      <c r="G36" s="504"/>
      <c r="H36" s="504"/>
    </row>
    <row r="37" spans="1:8" ht="24" customHeight="1">
      <c r="A37" s="505" t="s">
        <v>27</v>
      </c>
      <c r="B37" s="506"/>
      <c r="C37" s="506"/>
      <c r="D37" s="506"/>
      <c r="E37" s="506"/>
      <c r="F37" s="506"/>
      <c r="G37" s="506"/>
      <c r="H37" s="507"/>
    </row>
    <row r="38" spans="1:8" ht="20.25" customHeight="1">
      <c r="A38" s="537" t="s">
        <v>365</v>
      </c>
      <c r="B38" s="538"/>
      <c r="C38" s="538"/>
      <c r="D38" s="539"/>
      <c r="E38" s="558" t="s">
        <v>53</v>
      </c>
      <c r="F38" s="559"/>
      <c r="G38" s="559"/>
      <c r="H38" s="560"/>
    </row>
    <row r="39" spans="1:8" ht="19.5" customHeight="1">
      <c r="A39" s="542" t="s">
        <v>393</v>
      </c>
      <c r="B39" s="542"/>
      <c r="C39" s="542"/>
      <c r="D39" s="471"/>
      <c r="E39" s="462" t="s">
        <v>395</v>
      </c>
      <c r="F39" s="462"/>
      <c r="G39" s="462"/>
      <c r="H39" s="463"/>
    </row>
    <row r="40" spans="1:8" ht="19.5" customHeight="1">
      <c r="A40" s="470" t="s">
        <v>394</v>
      </c>
      <c r="B40" s="470"/>
      <c r="C40" s="470"/>
      <c r="D40" s="471"/>
      <c r="E40" s="462" t="s">
        <v>309</v>
      </c>
      <c r="F40" s="462"/>
      <c r="G40" s="462"/>
      <c r="H40" s="463"/>
    </row>
    <row r="41" spans="1:8" ht="16.5" customHeight="1">
      <c r="A41" s="482" t="s">
        <v>366</v>
      </c>
      <c r="B41" s="470"/>
      <c r="C41" s="470"/>
      <c r="D41" s="471"/>
      <c r="E41" s="566" t="s">
        <v>396</v>
      </c>
      <c r="F41" s="567"/>
      <c r="G41" s="567"/>
      <c r="H41" s="495"/>
    </row>
    <row r="42" spans="1:8" ht="17.25" customHeight="1">
      <c r="A42" s="470" t="s">
        <v>367</v>
      </c>
      <c r="B42" s="470"/>
      <c r="C42" s="470"/>
      <c r="D42" s="471"/>
      <c r="E42" s="564" t="s">
        <v>397</v>
      </c>
      <c r="F42" s="565"/>
      <c r="G42" s="565"/>
      <c r="H42" s="487"/>
    </row>
    <row r="43" spans="1:8" ht="16.5" customHeight="1">
      <c r="A43" s="483" t="s">
        <v>368</v>
      </c>
      <c r="B43" s="484"/>
      <c r="C43" s="484"/>
      <c r="D43" s="485"/>
      <c r="E43" s="200"/>
      <c r="F43" s="200"/>
      <c r="G43" s="200"/>
      <c r="H43" s="195"/>
    </row>
    <row r="44" spans="1:8" ht="17.25" customHeight="1">
      <c r="A44" s="484" t="s">
        <v>369</v>
      </c>
      <c r="B44" s="484"/>
      <c r="C44" s="484"/>
      <c r="D44" s="485"/>
      <c r="E44" s="194"/>
      <c r="F44" s="194"/>
      <c r="G44" s="194"/>
      <c r="H44" s="195"/>
    </row>
    <row r="45" spans="1:8" ht="17.25" customHeight="1">
      <c r="A45" s="480" t="s">
        <v>370</v>
      </c>
      <c r="B45" s="480"/>
      <c r="C45" s="480"/>
      <c r="D45" s="481"/>
      <c r="E45" s="196"/>
      <c r="F45" s="197"/>
      <c r="G45" s="197"/>
      <c r="H45" s="198"/>
    </row>
    <row r="46" spans="1:8" ht="17.25" customHeight="1">
      <c r="A46" s="480" t="s">
        <v>371</v>
      </c>
      <c r="B46" s="480"/>
      <c r="C46" s="480"/>
      <c r="D46" s="481"/>
      <c r="E46" s="192"/>
      <c r="F46" s="192"/>
      <c r="G46" s="192"/>
      <c r="H46" s="193"/>
    </row>
    <row r="47" spans="1:8" ht="17.25" customHeight="1">
      <c r="A47" s="484" t="s">
        <v>378</v>
      </c>
      <c r="B47" s="484"/>
      <c r="C47" s="484"/>
      <c r="D47" s="485"/>
      <c r="E47" s="160"/>
      <c r="F47" s="160"/>
      <c r="G47" s="160"/>
      <c r="H47" s="161"/>
    </row>
    <row r="48" spans="1:8" ht="17.25" customHeight="1">
      <c r="A48" s="480" t="s">
        <v>379</v>
      </c>
      <c r="B48" s="480"/>
      <c r="C48" s="480"/>
      <c r="D48" s="481"/>
      <c r="E48" s="160"/>
      <c r="F48" s="160"/>
      <c r="G48" s="160"/>
      <c r="H48" s="161"/>
    </row>
    <row r="49" spans="1:8" ht="17.25" customHeight="1">
      <c r="A49" s="470" t="s">
        <v>380</v>
      </c>
      <c r="B49" s="470"/>
      <c r="C49" s="470"/>
      <c r="D49" s="471"/>
      <c r="E49" s="462" t="s">
        <v>33</v>
      </c>
      <c r="F49" s="462"/>
      <c r="G49" s="462"/>
      <c r="H49" s="463"/>
    </row>
    <row r="50" spans="1:8" ht="17.25" customHeight="1">
      <c r="A50" s="470" t="s">
        <v>381</v>
      </c>
      <c r="B50" s="470"/>
      <c r="C50" s="470"/>
      <c r="D50" s="471"/>
      <c r="E50" s="462"/>
      <c r="F50" s="462"/>
      <c r="G50" s="462"/>
      <c r="H50" s="463"/>
    </row>
    <row r="51" spans="1:8" ht="17.25" customHeight="1">
      <c r="A51" s="186" t="s">
        <v>382</v>
      </c>
      <c r="B51" s="162"/>
      <c r="C51" s="162"/>
      <c r="D51" s="163"/>
      <c r="E51" s="462" t="s">
        <v>33</v>
      </c>
      <c r="F51" s="462"/>
      <c r="G51" s="462"/>
      <c r="H51" s="463"/>
    </row>
    <row r="52" spans="1:8" ht="17.25" customHeight="1">
      <c r="A52" s="191" t="s">
        <v>390</v>
      </c>
      <c r="B52" s="191"/>
      <c r="C52" s="191"/>
      <c r="D52" s="201"/>
      <c r="E52" s="488" t="s">
        <v>33</v>
      </c>
      <c r="F52" s="489"/>
      <c r="G52" s="489"/>
      <c r="H52" s="463"/>
    </row>
    <row r="53" spans="1:8" ht="17.25" customHeight="1">
      <c r="A53" s="188" t="s">
        <v>391</v>
      </c>
      <c r="B53" s="188"/>
      <c r="C53" s="188"/>
      <c r="D53" s="189"/>
      <c r="E53" s="462" t="s">
        <v>33</v>
      </c>
      <c r="F53" s="462"/>
      <c r="G53" s="462"/>
      <c r="H53" s="463"/>
    </row>
    <row r="54" spans="1:8" ht="17.25" customHeight="1">
      <c r="A54" s="186" t="s">
        <v>392</v>
      </c>
      <c r="B54" s="162"/>
      <c r="C54" s="162"/>
      <c r="D54" s="163"/>
      <c r="E54" s="160"/>
      <c r="F54" s="160"/>
      <c r="G54" s="160"/>
      <c r="H54" s="161"/>
    </row>
    <row r="55" spans="1:8" ht="17.25" customHeight="1">
      <c r="A55" s="460"/>
      <c r="B55" s="460"/>
      <c r="C55" s="460"/>
      <c r="D55" s="461"/>
      <c r="E55" s="462"/>
      <c r="F55" s="462"/>
      <c r="G55" s="462"/>
      <c r="H55" s="463"/>
    </row>
    <row r="56" spans="1:8" ht="17.25" customHeight="1">
      <c r="A56" s="470"/>
      <c r="B56" s="470"/>
      <c r="C56" s="470"/>
      <c r="D56" s="471"/>
      <c r="E56" s="462"/>
      <c r="F56" s="462"/>
      <c r="G56" s="462"/>
      <c r="H56" s="463"/>
    </row>
    <row r="57" spans="1:8" ht="17.25" customHeight="1">
      <c r="A57" s="475" t="s">
        <v>33</v>
      </c>
      <c r="B57" s="475"/>
      <c r="C57" s="475"/>
      <c r="D57" s="476"/>
      <c r="E57" s="472"/>
      <c r="F57" s="473"/>
      <c r="G57" s="473"/>
      <c r="H57" s="474"/>
    </row>
    <row r="58" spans="1:8" s="30" customFormat="1" ht="22.5" customHeight="1">
      <c r="A58" s="477" t="s">
        <v>34</v>
      </c>
      <c r="B58" s="478"/>
      <c r="C58" s="478"/>
      <c r="D58" s="478"/>
      <c r="E58" s="478"/>
      <c r="F58" s="478"/>
      <c r="G58" s="28">
        <f>C65+G65</f>
        <v>0</v>
      </c>
      <c r="H58" s="29"/>
    </row>
    <row r="59" spans="1:8" s="168" customFormat="1">
      <c r="A59" s="457" t="s">
        <v>35</v>
      </c>
      <c r="B59" s="31" t="s">
        <v>36</v>
      </c>
      <c r="C59" s="32" t="s">
        <v>37</v>
      </c>
      <c r="D59" s="32" t="s">
        <v>38</v>
      </c>
      <c r="E59" s="457" t="s">
        <v>39</v>
      </c>
      <c r="F59" s="31" t="s">
        <v>36</v>
      </c>
      <c r="G59" s="32" t="s">
        <v>37</v>
      </c>
      <c r="H59" s="32" t="s">
        <v>38</v>
      </c>
    </row>
    <row r="60" spans="1:8">
      <c r="A60" s="458"/>
      <c r="B60" s="34"/>
      <c r="C60" s="35"/>
      <c r="D60" s="32"/>
      <c r="E60" s="458"/>
      <c r="F60" s="34"/>
      <c r="G60" s="35"/>
      <c r="H60" s="36"/>
    </row>
    <row r="61" spans="1:8">
      <c r="A61" s="458"/>
      <c r="B61" s="34"/>
      <c r="C61" s="35"/>
      <c r="D61" s="32"/>
      <c r="E61" s="458"/>
      <c r="F61" s="34"/>
      <c r="G61" s="35"/>
      <c r="H61" s="36"/>
    </row>
    <row r="62" spans="1:8">
      <c r="A62" s="458"/>
      <c r="B62" s="34"/>
      <c r="C62" s="35"/>
      <c r="D62" s="32"/>
      <c r="E62" s="458"/>
      <c r="F62" s="34"/>
      <c r="G62" s="35"/>
      <c r="H62" s="36"/>
    </row>
    <row r="63" spans="1:8">
      <c r="A63" s="458"/>
      <c r="B63" s="34"/>
      <c r="C63" s="35"/>
      <c r="D63" s="32"/>
      <c r="E63" s="458"/>
      <c r="F63" s="34"/>
      <c r="G63" s="35"/>
      <c r="H63" s="36"/>
    </row>
    <row r="64" spans="1:8">
      <c r="A64" s="458"/>
      <c r="B64" s="34"/>
      <c r="C64" s="35"/>
      <c r="D64" s="32"/>
      <c r="E64" s="458"/>
      <c r="F64" s="37"/>
      <c r="G64" s="35"/>
      <c r="H64" s="37"/>
    </row>
    <row r="65" spans="1:8">
      <c r="A65" s="459"/>
      <c r="B65" s="38" t="s">
        <v>40</v>
      </c>
      <c r="C65" s="39">
        <f>SUM(C60:C64)</f>
        <v>0</v>
      </c>
      <c r="D65" s="37"/>
      <c r="E65" s="459"/>
      <c r="F65" s="38" t="s">
        <v>40</v>
      </c>
      <c r="G65" s="40">
        <f>SUM(G60:G64)</f>
        <v>0</v>
      </c>
      <c r="H65" s="37"/>
    </row>
  </sheetData>
  <mergeCells count="94">
    <mergeCell ref="A59:A65"/>
    <mergeCell ref="E59:E65"/>
    <mergeCell ref="A49:D49"/>
    <mergeCell ref="E49:H49"/>
    <mergeCell ref="A50:D50"/>
    <mergeCell ref="E50:H50"/>
    <mergeCell ref="A55:D55"/>
    <mergeCell ref="E55:H55"/>
    <mergeCell ref="E51:H51"/>
    <mergeCell ref="E52:H52"/>
    <mergeCell ref="E53:H53"/>
    <mergeCell ref="A56:D56"/>
    <mergeCell ref="E56:H56"/>
    <mergeCell ref="A57:D57"/>
    <mergeCell ref="E57:H57"/>
    <mergeCell ref="A58:F58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E41:H41"/>
    <mergeCell ref="E42:H42"/>
    <mergeCell ref="B31:D31"/>
    <mergeCell ref="F31:H31"/>
    <mergeCell ref="A38:D38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27:D28"/>
    <mergeCell ref="E27:H28"/>
    <mergeCell ref="B29:D29"/>
    <mergeCell ref="F29:H29"/>
    <mergeCell ref="B30:D30"/>
    <mergeCell ref="F30:H30"/>
    <mergeCell ref="F25:H25"/>
    <mergeCell ref="B26:C26"/>
    <mergeCell ref="F26:H26"/>
    <mergeCell ref="B24:C24"/>
    <mergeCell ref="F24:H24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B14:C14"/>
    <mergeCell ref="F14:H14"/>
    <mergeCell ref="B15:C15"/>
    <mergeCell ref="F15:H15"/>
    <mergeCell ref="B16:C16"/>
    <mergeCell ref="F16:H16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65"/>
  <sheetViews>
    <sheetView topLeftCell="A25" zoomScaleNormal="100" workbookViewId="0">
      <selection activeCell="E27" sqref="E27:H35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7.7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531" t="s">
        <v>0</v>
      </c>
      <c r="B1" s="531"/>
      <c r="C1" s="531"/>
      <c r="D1" s="531"/>
      <c r="E1" s="531"/>
      <c r="F1" s="531"/>
      <c r="G1" s="531"/>
      <c r="H1" s="531"/>
    </row>
    <row r="2" spans="1:8">
      <c r="A2" s="531"/>
      <c r="B2" s="531"/>
      <c r="C2" s="531"/>
      <c r="D2" s="531"/>
      <c r="E2" s="531"/>
      <c r="F2" s="531"/>
      <c r="G2" s="531"/>
      <c r="H2" s="531"/>
    </row>
    <row r="3" spans="1:8" ht="31.5">
      <c r="A3" s="180"/>
      <c r="B3" s="180"/>
      <c r="C3" s="180"/>
      <c r="D3" s="180"/>
      <c r="E3" s="180"/>
      <c r="F3" s="180"/>
      <c r="G3" s="532" t="s">
        <v>387</v>
      </c>
      <c r="H3" s="532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533"/>
      <c r="B7" s="533"/>
      <c r="C7" s="533"/>
      <c r="D7" s="533"/>
      <c r="E7" s="533"/>
      <c r="F7" s="533"/>
      <c r="G7" s="533"/>
      <c r="H7" s="533"/>
    </row>
    <row r="8" spans="1:8" ht="17.25">
      <c r="A8" s="534" t="s">
        <v>4</v>
      </c>
      <c r="B8" s="534" t="s">
        <v>5</v>
      </c>
      <c r="C8" s="534"/>
      <c r="D8" s="181" t="s">
        <v>6</v>
      </c>
      <c r="E8" s="181" t="s">
        <v>7</v>
      </c>
      <c r="F8" s="534" t="s">
        <v>8</v>
      </c>
      <c r="G8" s="534"/>
      <c r="H8" s="534"/>
    </row>
    <row r="9" spans="1:8" ht="17.25" customHeight="1">
      <c r="A9" s="534"/>
      <c r="B9" s="527">
        <v>0.5625</v>
      </c>
      <c r="C9" s="528"/>
      <c r="D9" s="8" t="s">
        <v>403</v>
      </c>
      <c r="E9" s="181">
        <v>2</v>
      </c>
      <c r="F9" s="493"/>
      <c r="G9" s="493"/>
      <c r="H9" s="493"/>
    </row>
    <row r="10" spans="1:8" ht="17.25">
      <c r="A10" s="534"/>
      <c r="B10" s="527">
        <v>0.58333333333333337</v>
      </c>
      <c r="C10" s="528"/>
      <c r="D10" s="8" t="s">
        <v>404</v>
      </c>
      <c r="E10" s="9" t="s">
        <v>405</v>
      </c>
      <c r="F10" s="493"/>
      <c r="G10" s="493"/>
      <c r="H10" s="493"/>
    </row>
    <row r="11" spans="1:8" ht="17.25">
      <c r="A11" s="534"/>
      <c r="B11" s="527"/>
      <c r="C11" s="528"/>
      <c r="D11" s="10"/>
      <c r="E11" s="9"/>
      <c r="F11" s="493"/>
      <c r="G11" s="493"/>
      <c r="H11" s="493"/>
    </row>
    <row r="12" spans="1:8" ht="17.25">
      <c r="A12" s="534"/>
      <c r="B12" s="527"/>
      <c r="C12" s="528"/>
      <c r="D12" s="181"/>
      <c r="E12" s="181"/>
      <c r="F12" s="536"/>
      <c r="G12" s="536"/>
      <c r="H12" s="536"/>
    </row>
    <row r="13" spans="1:8" ht="17.25">
      <c r="A13" s="534"/>
      <c r="B13" s="527"/>
      <c r="C13" s="528"/>
      <c r="D13" s="183"/>
      <c r="E13" s="182"/>
      <c r="F13" s="529"/>
      <c r="G13" s="529"/>
      <c r="H13" s="529"/>
    </row>
    <row r="14" spans="1:8" ht="17.25">
      <c r="A14" s="534"/>
      <c r="B14" s="527"/>
      <c r="C14" s="528"/>
      <c r="D14" s="183"/>
      <c r="E14" s="182"/>
      <c r="F14" s="529"/>
      <c r="G14" s="529"/>
      <c r="H14" s="529"/>
    </row>
    <row r="15" spans="1:8" ht="17.25">
      <c r="A15" s="534"/>
      <c r="B15" s="527"/>
      <c r="C15" s="528"/>
      <c r="D15" s="183"/>
      <c r="E15" s="182"/>
      <c r="F15" s="529"/>
      <c r="G15" s="529"/>
      <c r="H15" s="529"/>
    </row>
    <row r="16" spans="1:8" ht="17.25">
      <c r="A16" s="534"/>
      <c r="B16" s="527"/>
      <c r="C16" s="528"/>
      <c r="D16" s="13"/>
      <c r="E16" s="182"/>
      <c r="F16" s="524"/>
      <c r="G16" s="525"/>
      <c r="H16" s="526"/>
    </row>
    <row r="17" spans="1:13" ht="17.25">
      <c r="A17" s="535"/>
      <c r="B17" s="527"/>
      <c r="C17" s="528"/>
      <c r="D17" s="15"/>
      <c r="E17" s="182"/>
      <c r="F17" s="529"/>
      <c r="G17" s="529"/>
      <c r="H17" s="529"/>
    </row>
    <row r="18" spans="1:13" ht="17.25" customHeight="1">
      <c r="A18" s="514" t="s">
        <v>11</v>
      </c>
      <c r="B18" s="527">
        <v>0.375</v>
      </c>
      <c r="C18" s="528"/>
      <c r="D18" s="17" t="s">
        <v>411</v>
      </c>
      <c r="E18" s="182">
        <v>8</v>
      </c>
      <c r="F18" s="517" t="s">
        <v>412</v>
      </c>
      <c r="G18" s="518"/>
      <c r="H18" s="519"/>
    </row>
    <row r="19" spans="1:13" ht="17.25">
      <c r="A19" s="508"/>
      <c r="B19" s="527">
        <v>0.27083333333333331</v>
      </c>
      <c r="C19" s="528"/>
      <c r="D19" s="18" t="s">
        <v>406</v>
      </c>
      <c r="E19" s="182">
        <v>9</v>
      </c>
      <c r="F19" s="517"/>
      <c r="G19" s="518"/>
      <c r="H19" s="519"/>
    </row>
    <row r="20" spans="1:13" ht="17.25">
      <c r="A20" s="508"/>
      <c r="B20" s="527">
        <v>0.25694444444444448</v>
      </c>
      <c r="C20" s="528"/>
      <c r="D20" s="19" t="s">
        <v>407</v>
      </c>
      <c r="E20" s="182">
        <v>2</v>
      </c>
      <c r="F20" s="517"/>
      <c r="G20" s="518"/>
      <c r="H20" s="519"/>
    </row>
    <row r="21" spans="1:13" ht="17.25">
      <c r="A21" s="508"/>
      <c r="B21" s="527">
        <v>0.29166666666666669</v>
      </c>
      <c r="C21" s="528"/>
      <c r="D21" s="20" t="s">
        <v>408</v>
      </c>
      <c r="E21" s="182">
        <v>2</v>
      </c>
      <c r="F21" s="517"/>
      <c r="G21" s="518"/>
      <c r="H21" s="519"/>
    </row>
    <row r="22" spans="1:13" ht="17.25">
      <c r="A22" s="508"/>
      <c r="B22" s="527">
        <v>0.27083333333333331</v>
      </c>
      <c r="C22" s="528"/>
      <c r="D22" s="20" t="s">
        <v>409</v>
      </c>
      <c r="E22" s="182">
        <v>2</v>
      </c>
      <c r="F22" s="517"/>
      <c r="G22" s="518"/>
      <c r="H22" s="519"/>
    </row>
    <row r="23" spans="1:13" ht="17.25" customHeight="1">
      <c r="A23" s="508"/>
      <c r="B23" s="527">
        <v>0.29166666666666669</v>
      </c>
      <c r="C23" s="528"/>
      <c r="D23" s="20" t="s">
        <v>410</v>
      </c>
      <c r="E23" s="182">
        <v>3</v>
      </c>
      <c r="F23" s="530"/>
      <c r="G23" s="525"/>
      <c r="H23" s="526"/>
    </row>
    <row r="24" spans="1:13" ht="17.25" customHeight="1">
      <c r="A24" s="508"/>
      <c r="B24" s="522"/>
      <c r="C24" s="523"/>
      <c r="D24" s="20"/>
      <c r="E24" s="182"/>
      <c r="F24" s="524"/>
      <c r="G24" s="525"/>
      <c r="H24" s="526"/>
    </row>
    <row r="25" spans="1:13" ht="17.25" customHeight="1">
      <c r="A25" s="508"/>
      <c r="B25" s="522"/>
      <c r="C25" s="523"/>
      <c r="D25" s="21"/>
      <c r="E25" s="182"/>
      <c r="F25" s="517"/>
      <c r="G25" s="518"/>
      <c r="H25" s="519"/>
    </row>
    <row r="26" spans="1:13" ht="17.25">
      <c r="A26" s="511"/>
      <c r="B26" s="520"/>
      <c r="C26" s="521"/>
      <c r="D26" s="22"/>
      <c r="E26" s="182"/>
      <c r="F26" s="493"/>
      <c r="G26" s="493"/>
      <c r="H26" s="493"/>
    </row>
    <row r="27" spans="1:13" ht="17.25" customHeight="1">
      <c r="A27" s="508" t="s">
        <v>388</v>
      </c>
      <c r="B27" s="509"/>
      <c r="C27" s="509"/>
      <c r="D27" s="510"/>
      <c r="E27" s="514" t="s">
        <v>420</v>
      </c>
      <c r="F27" s="515"/>
      <c r="G27" s="515"/>
      <c r="H27" s="516"/>
    </row>
    <row r="28" spans="1:13" ht="17.25" customHeight="1">
      <c r="A28" s="511"/>
      <c r="B28" s="512"/>
      <c r="C28" s="512"/>
      <c r="D28" s="513"/>
      <c r="E28" s="511"/>
      <c r="F28" s="512"/>
      <c r="G28" s="512"/>
      <c r="H28" s="513"/>
    </row>
    <row r="29" spans="1:13" ht="17.25" customHeight="1">
      <c r="A29" s="181" t="s">
        <v>14</v>
      </c>
      <c r="B29" s="490" t="s">
        <v>116</v>
      </c>
      <c r="C29" s="491"/>
      <c r="D29" s="492"/>
      <c r="E29" s="206" t="s">
        <v>15</v>
      </c>
      <c r="F29" s="493" t="s">
        <v>399</v>
      </c>
      <c r="G29" s="493"/>
      <c r="H29" s="493"/>
    </row>
    <row r="30" spans="1:13" ht="17.25" customHeight="1">
      <c r="A30" s="181" t="s">
        <v>16</v>
      </c>
      <c r="B30" s="490" t="s">
        <v>389</v>
      </c>
      <c r="C30" s="491"/>
      <c r="D30" s="492"/>
      <c r="E30" s="206" t="s">
        <v>17</v>
      </c>
      <c r="F30" s="493" t="s">
        <v>421</v>
      </c>
      <c r="G30" s="493"/>
      <c r="H30" s="493"/>
    </row>
    <row r="31" spans="1:13" ht="17.25" customHeight="1">
      <c r="A31" s="181" t="s">
        <v>18</v>
      </c>
      <c r="B31" s="490" t="s">
        <v>88</v>
      </c>
      <c r="C31" s="491"/>
      <c r="D31" s="492"/>
      <c r="E31" s="206" t="s">
        <v>20</v>
      </c>
      <c r="F31" s="493" t="s">
        <v>45</v>
      </c>
      <c r="G31" s="493"/>
      <c r="H31" s="493"/>
      <c r="M31" s="23"/>
    </row>
    <row r="32" spans="1:13" ht="17.25" customHeight="1">
      <c r="A32" s="181" t="s">
        <v>21</v>
      </c>
      <c r="B32" s="490" t="s">
        <v>89</v>
      </c>
      <c r="C32" s="496"/>
      <c r="D32" s="497"/>
      <c r="E32" s="206" t="s">
        <v>22</v>
      </c>
      <c r="F32" s="493" t="s">
        <v>422</v>
      </c>
      <c r="G32" s="493"/>
      <c r="H32" s="493"/>
      <c r="M32" s="23"/>
    </row>
    <row r="33" spans="1:8" ht="17.25" customHeight="1">
      <c r="A33" s="181" t="s">
        <v>23</v>
      </c>
      <c r="B33" s="490" t="s">
        <v>164</v>
      </c>
      <c r="C33" s="491"/>
      <c r="D33" s="492"/>
      <c r="E33" s="206" t="s">
        <v>24</v>
      </c>
      <c r="F33" s="493" t="s">
        <v>362</v>
      </c>
      <c r="G33" s="493"/>
      <c r="H33" s="493"/>
    </row>
    <row r="34" spans="1:8" ht="17.25" customHeight="1">
      <c r="A34" s="181"/>
      <c r="B34" s="498"/>
      <c r="C34" s="499"/>
      <c r="D34" s="500"/>
      <c r="E34" s="206" t="s">
        <v>25</v>
      </c>
      <c r="F34" s="493" t="s">
        <v>423</v>
      </c>
      <c r="G34" s="493"/>
      <c r="H34" s="493"/>
    </row>
    <row r="35" spans="1:8" ht="17.25" customHeight="1">
      <c r="A35" s="181"/>
      <c r="B35" s="498"/>
      <c r="C35" s="499"/>
      <c r="D35" s="500"/>
      <c r="E35" s="206" t="s">
        <v>26</v>
      </c>
      <c r="F35" s="493" t="s">
        <v>422</v>
      </c>
      <c r="G35" s="493"/>
      <c r="H35" s="493"/>
    </row>
    <row r="36" spans="1:8">
      <c r="A36" s="24"/>
      <c r="B36" s="501"/>
      <c r="C36" s="502"/>
      <c r="D36" s="503"/>
      <c r="E36" s="24"/>
      <c r="F36" s="504"/>
      <c r="G36" s="504"/>
      <c r="H36" s="504"/>
    </row>
    <row r="37" spans="1:8" ht="24" customHeight="1">
      <c r="A37" s="505" t="s">
        <v>27</v>
      </c>
      <c r="B37" s="506"/>
      <c r="C37" s="506"/>
      <c r="D37" s="506"/>
      <c r="E37" s="506"/>
      <c r="F37" s="506"/>
      <c r="G37" s="506"/>
      <c r="H37" s="507"/>
    </row>
    <row r="38" spans="1:8" ht="20.25" customHeight="1">
      <c r="A38" s="568" t="s">
        <v>33</v>
      </c>
      <c r="B38" s="569"/>
      <c r="C38" s="569"/>
      <c r="D38" s="570"/>
      <c r="E38" s="558" t="s">
        <v>53</v>
      </c>
      <c r="F38" s="559"/>
      <c r="G38" s="559"/>
      <c r="H38" s="560"/>
    </row>
    <row r="39" spans="1:8" ht="19.5" customHeight="1">
      <c r="A39" s="557" t="s">
        <v>33</v>
      </c>
      <c r="B39" s="557"/>
      <c r="C39" s="557"/>
      <c r="D39" s="481"/>
      <c r="E39" s="462" t="s">
        <v>415</v>
      </c>
      <c r="F39" s="462"/>
      <c r="G39" s="462"/>
      <c r="H39" s="463"/>
    </row>
    <row r="40" spans="1:8" ht="19.5" customHeight="1">
      <c r="A40" s="480"/>
      <c r="B40" s="480"/>
      <c r="C40" s="480"/>
      <c r="D40" s="481"/>
      <c r="E40" s="462" t="s">
        <v>413</v>
      </c>
      <c r="F40" s="462"/>
      <c r="G40" s="462"/>
      <c r="H40" s="463"/>
    </row>
    <row r="41" spans="1:8" ht="16.5" customHeight="1">
      <c r="A41" s="479"/>
      <c r="B41" s="480"/>
      <c r="C41" s="480"/>
      <c r="D41" s="481"/>
      <c r="E41" s="488" t="s">
        <v>414</v>
      </c>
      <c r="F41" s="489"/>
      <c r="G41" s="489"/>
      <c r="H41" s="463"/>
    </row>
    <row r="42" spans="1:8" ht="17.25" customHeight="1">
      <c r="A42" s="480" t="s">
        <v>33</v>
      </c>
      <c r="B42" s="480"/>
      <c r="C42" s="480"/>
      <c r="D42" s="481"/>
      <c r="E42" s="488" t="s">
        <v>419</v>
      </c>
      <c r="F42" s="489"/>
      <c r="G42" s="489"/>
      <c r="H42" s="463"/>
    </row>
    <row r="43" spans="1:8" ht="16.5" customHeight="1">
      <c r="A43" s="479" t="s">
        <v>33</v>
      </c>
      <c r="B43" s="480"/>
      <c r="C43" s="480"/>
      <c r="D43" s="481"/>
      <c r="E43" s="566" t="s">
        <v>417</v>
      </c>
      <c r="F43" s="567"/>
      <c r="G43" s="567"/>
      <c r="H43" s="495"/>
    </row>
    <row r="44" spans="1:8" ht="17.25" customHeight="1">
      <c r="A44" s="480"/>
      <c r="B44" s="480"/>
      <c r="C44" s="480"/>
      <c r="D44" s="481"/>
      <c r="E44" s="207" t="s">
        <v>416</v>
      </c>
      <c r="F44" s="208"/>
      <c r="G44" s="208"/>
      <c r="H44" s="204"/>
    </row>
    <row r="45" spans="1:8" ht="17.25" customHeight="1">
      <c r="A45" s="480"/>
      <c r="B45" s="480"/>
      <c r="C45" s="480"/>
      <c r="D45" s="481"/>
      <c r="E45" s="202" t="s">
        <v>418</v>
      </c>
      <c r="F45" s="184"/>
      <c r="G45" s="184"/>
      <c r="H45" s="185"/>
    </row>
    <row r="46" spans="1:8" ht="17.25" customHeight="1">
      <c r="A46" s="480"/>
      <c r="B46" s="480"/>
      <c r="C46" s="480"/>
      <c r="D46" s="481"/>
      <c r="E46" s="184"/>
      <c r="F46" s="184"/>
      <c r="G46" s="184"/>
      <c r="H46" s="185"/>
    </row>
    <row r="47" spans="1:8" ht="17.25" customHeight="1">
      <c r="A47" s="480"/>
      <c r="B47" s="480"/>
      <c r="C47" s="480"/>
      <c r="D47" s="481"/>
      <c r="E47" s="184"/>
      <c r="F47" s="184"/>
      <c r="G47" s="184"/>
      <c r="H47" s="185"/>
    </row>
    <row r="48" spans="1:8" ht="17.25" customHeight="1">
      <c r="A48" s="480"/>
      <c r="B48" s="480"/>
      <c r="C48" s="480"/>
      <c r="D48" s="481"/>
      <c r="E48" s="184"/>
      <c r="F48" s="184"/>
      <c r="G48" s="184"/>
      <c r="H48" s="185"/>
    </row>
    <row r="49" spans="1:8" ht="17.25" customHeight="1">
      <c r="A49" s="470"/>
      <c r="B49" s="470"/>
      <c r="C49" s="470"/>
      <c r="D49" s="471"/>
      <c r="E49" s="462" t="s">
        <v>33</v>
      </c>
      <c r="F49" s="462"/>
      <c r="G49" s="462"/>
      <c r="H49" s="463"/>
    </row>
    <row r="50" spans="1:8" ht="17.25" customHeight="1">
      <c r="A50" s="470"/>
      <c r="B50" s="470"/>
      <c r="C50" s="470"/>
      <c r="D50" s="471"/>
      <c r="E50" s="462"/>
      <c r="F50" s="462"/>
      <c r="G50" s="462"/>
      <c r="H50" s="463"/>
    </row>
    <row r="51" spans="1:8" ht="17.25" customHeight="1">
      <c r="A51" s="186"/>
      <c r="B51" s="186"/>
      <c r="C51" s="186"/>
      <c r="D51" s="203"/>
      <c r="E51" s="205"/>
      <c r="F51" s="184"/>
      <c r="G51" s="184"/>
      <c r="H51" s="185"/>
    </row>
    <row r="52" spans="1:8" ht="17.25" customHeight="1">
      <c r="A52" s="186"/>
      <c r="B52" s="186"/>
      <c r="C52" s="186"/>
      <c r="E52" s="205"/>
      <c r="F52" s="184"/>
      <c r="G52" s="184"/>
      <c r="H52" s="185"/>
    </row>
    <row r="53" spans="1:8" ht="17.25" customHeight="1">
      <c r="A53" s="186"/>
      <c r="B53" s="186"/>
      <c r="C53" s="186"/>
      <c r="D53" s="187"/>
      <c r="E53" s="184"/>
      <c r="F53" s="184"/>
      <c r="G53" s="184"/>
      <c r="H53" s="185"/>
    </row>
    <row r="54" spans="1:8" ht="17.25" customHeight="1">
      <c r="A54" s="186"/>
      <c r="B54" s="186"/>
      <c r="C54" s="186"/>
      <c r="D54" s="187"/>
      <c r="E54" s="184"/>
      <c r="F54" s="184"/>
      <c r="G54" s="184"/>
      <c r="H54" s="185"/>
    </row>
    <row r="55" spans="1:8" ht="17.25" customHeight="1">
      <c r="A55" s="460"/>
      <c r="B55" s="460"/>
      <c r="C55" s="460"/>
      <c r="D55" s="461"/>
      <c r="E55" s="462"/>
      <c r="F55" s="462"/>
      <c r="G55" s="462"/>
      <c r="H55" s="463"/>
    </row>
    <row r="56" spans="1:8" ht="17.25" customHeight="1">
      <c r="A56" s="470"/>
      <c r="B56" s="470"/>
      <c r="C56" s="470"/>
      <c r="D56" s="471"/>
      <c r="E56" s="462"/>
      <c r="F56" s="462"/>
      <c r="G56" s="462"/>
      <c r="H56" s="463"/>
    </row>
    <row r="57" spans="1:8" ht="17.25" customHeight="1">
      <c r="A57" s="475" t="s">
        <v>33</v>
      </c>
      <c r="B57" s="475"/>
      <c r="C57" s="475"/>
      <c r="D57" s="476"/>
      <c r="E57" s="472"/>
      <c r="F57" s="473"/>
      <c r="G57" s="473"/>
      <c r="H57" s="474"/>
    </row>
    <row r="58" spans="1:8" s="30" customFormat="1" ht="22.5" customHeight="1">
      <c r="A58" s="477" t="s">
        <v>34</v>
      </c>
      <c r="B58" s="478"/>
      <c r="C58" s="478"/>
      <c r="D58" s="478"/>
      <c r="E58" s="478"/>
      <c r="F58" s="478"/>
      <c r="G58" s="28">
        <f>C65+G65</f>
        <v>0</v>
      </c>
      <c r="H58" s="29"/>
    </row>
    <row r="59" spans="1:8" s="190" customFormat="1">
      <c r="A59" s="457" t="s">
        <v>35</v>
      </c>
      <c r="B59" s="31" t="s">
        <v>36</v>
      </c>
      <c r="C59" s="32" t="s">
        <v>37</v>
      </c>
      <c r="D59" s="32" t="s">
        <v>38</v>
      </c>
      <c r="E59" s="457" t="s">
        <v>39</v>
      </c>
      <c r="F59" s="31" t="s">
        <v>36</v>
      </c>
      <c r="G59" s="32" t="s">
        <v>37</v>
      </c>
      <c r="H59" s="32" t="s">
        <v>38</v>
      </c>
    </row>
    <row r="60" spans="1:8">
      <c r="A60" s="458"/>
      <c r="B60" s="34"/>
      <c r="C60" s="35"/>
      <c r="D60" s="32"/>
      <c r="E60" s="458"/>
      <c r="F60" s="34"/>
      <c r="G60" s="35"/>
      <c r="H60" s="36"/>
    </row>
    <row r="61" spans="1:8">
      <c r="A61" s="458"/>
      <c r="B61" s="34"/>
      <c r="C61" s="35"/>
      <c r="D61" s="32"/>
      <c r="E61" s="458"/>
      <c r="F61" s="34"/>
      <c r="G61" s="35"/>
      <c r="H61" s="36"/>
    </row>
    <row r="62" spans="1:8">
      <c r="A62" s="458"/>
      <c r="B62" s="34"/>
      <c r="C62" s="35"/>
      <c r="D62" s="32"/>
      <c r="E62" s="458"/>
      <c r="F62" s="34"/>
      <c r="G62" s="35"/>
      <c r="H62" s="36"/>
    </row>
    <row r="63" spans="1:8">
      <c r="A63" s="458"/>
      <c r="B63" s="34"/>
      <c r="C63" s="35"/>
      <c r="D63" s="32"/>
      <c r="E63" s="458"/>
      <c r="F63" s="34"/>
      <c r="G63" s="35"/>
      <c r="H63" s="36"/>
    </row>
    <row r="64" spans="1:8">
      <c r="A64" s="458"/>
      <c r="B64" s="34"/>
      <c r="C64" s="35"/>
      <c r="D64" s="32"/>
      <c r="E64" s="458"/>
      <c r="F64" s="37"/>
      <c r="G64" s="35"/>
      <c r="H64" s="37"/>
    </row>
    <row r="65" spans="1:8">
      <c r="A65" s="459"/>
      <c r="B65" s="38" t="s">
        <v>40</v>
      </c>
      <c r="C65" s="39">
        <f>SUM(C60:C64)</f>
        <v>0</v>
      </c>
      <c r="D65" s="37"/>
      <c r="E65" s="459"/>
      <c r="F65" s="38" t="s">
        <v>40</v>
      </c>
      <c r="G65" s="40">
        <f>SUM(G60:G64)</f>
        <v>0</v>
      </c>
      <c r="H65" s="37"/>
    </row>
  </sheetData>
  <mergeCells count="92">
    <mergeCell ref="A59:A65"/>
    <mergeCell ref="E59:E65"/>
    <mergeCell ref="A49:D49"/>
    <mergeCell ref="E49:H49"/>
    <mergeCell ref="A50:D50"/>
    <mergeCell ref="E50:H50"/>
    <mergeCell ref="A55:D55"/>
    <mergeCell ref="E55:H55"/>
    <mergeCell ref="A56:D56"/>
    <mergeCell ref="E56:H56"/>
    <mergeCell ref="A57:D57"/>
    <mergeCell ref="E57:H57"/>
    <mergeCell ref="A58:F58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E41:H41"/>
    <mergeCell ref="E42:H42"/>
    <mergeCell ref="E43:H43"/>
    <mergeCell ref="B31:D31"/>
    <mergeCell ref="F31:H31"/>
    <mergeCell ref="A38:D38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27:D28"/>
    <mergeCell ref="E27:H28"/>
    <mergeCell ref="B29:D29"/>
    <mergeCell ref="F29:H29"/>
    <mergeCell ref="B30:D30"/>
    <mergeCell ref="F30:H30"/>
    <mergeCell ref="F25:H25"/>
    <mergeCell ref="B26:C26"/>
    <mergeCell ref="F26:H26"/>
    <mergeCell ref="B24:C24"/>
    <mergeCell ref="F24:H24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B14:C14"/>
    <mergeCell ref="F14:H14"/>
    <mergeCell ref="B15:C15"/>
    <mergeCell ref="F15:H15"/>
    <mergeCell ref="B16:C16"/>
    <mergeCell ref="F16:H16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61"/>
  <sheetViews>
    <sheetView topLeftCell="A19" zoomScaleNormal="100" workbookViewId="0">
      <selection activeCell="E52" sqref="E52:H52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7.7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531" t="s">
        <v>0</v>
      </c>
      <c r="B1" s="531"/>
      <c r="C1" s="531"/>
      <c r="D1" s="531"/>
      <c r="E1" s="531"/>
      <c r="F1" s="531"/>
      <c r="G1" s="531"/>
      <c r="H1" s="531"/>
    </row>
    <row r="2" spans="1:8">
      <c r="A2" s="531"/>
      <c r="B2" s="531"/>
      <c r="C2" s="531"/>
      <c r="D2" s="531"/>
      <c r="E2" s="531"/>
      <c r="F2" s="531"/>
      <c r="G2" s="531"/>
      <c r="H2" s="531"/>
    </row>
    <row r="3" spans="1:8" ht="31.5">
      <c r="A3" s="209"/>
      <c r="B3" s="209"/>
      <c r="C3" s="209"/>
      <c r="D3" s="209"/>
      <c r="E3" s="209"/>
      <c r="F3" s="209"/>
      <c r="G3" s="532" t="s">
        <v>424</v>
      </c>
      <c r="H3" s="532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533"/>
      <c r="B7" s="533"/>
      <c r="C7" s="533"/>
      <c r="D7" s="533"/>
      <c r="E7" s="533"/>
      <c r="F7" s="533"/>
      <c r="G7" s="533"/>
      <c r="H7" s="533"/>
    </row>
    <row r="8" spans="1:8" ht="17.25">
      <c r="A8" s="534" t="s">
        <v>4</v>
      </c>
      <c r="B8" s="534" t="s">
        <v>5</v>
      </c>
      <c r="C8" s="534"/>
      <c r="D8" s="210" t="s">
        <v>6</v>
      </c>
      <c r="E8" s="210" t="s">
        <v>7</v>
      </c>
      <c r="F8" s="534" t="s">
        <v>8</v>
      </c>
      <c r="G8" s="534"/>
      <c r="H8" s="534"/>
    </row>
    <row r="9" spans="1:8" ht="17.25" customHeight="1">
      <c r="A9" s="534"/>
      <c r="B9" s="527">
        <v>0.58333333333333337</v>
      </c>
      <c r="C9" s="528"/>
      <c r="D9" s="8" t="s">
        <v>428</v>
      </c>
      <c r="E9" s="210">
        <v>6</v>
      </c>
      <c r="F9" s="493"/>
      <c r="G9" s="493"/>
      <c r="H9" s="493"/>
    </row>
    <row r="10" spans="1:8" ht="17.25">
      <c r="A10" s="534"/>
      <c r="B10" s="527">
        <v>0.5</v>
      </c>
      <c r="C10" s="528"/>
      <c r="D10" s="8" t="s">
        <v>429</v>
      </c>
      <c r="E10" s="9">
        <v>5</v>
      </c>
      <c r="F10" s="493"/>
      <c r="G10" s="493"/>
      <c r="H10" s="493"/>
    </row>
    <row r="11" spans="1:8" ht="17.25">
      <c r="A11" s="534"/>
      <c r="B11" s="527"/>
      <c r="C11" s="528"/>
      <c r="D11" s="10"/>
      <c r="E11" s="9"/>
      <c r="F11" s="493"/>
      <c r="G11" s="493"/>
      <c r="H11" s="493"/>
    </row>
    <row r="12" spans="1:8" ht="17.25">
      <c r="A12" s="534"/>
      <c r="B12" s="527"/>
      <c r="C12" s="528"/>
      <c r="D12" s="210"/>
      <c r="E12" s="210"/>
      <c r="F12" s="536"/>
      <c r="G12" s="536"/>
      <c r="H12" s="536"/>
    </row>
    <row r="13" spans="1:8" ht="17.25">
      <c r="A13" s="534"/>
      <c r="B13" s="527"/>
      <c r="C13" s="528"/>
      <c r="D13" s="212"/>
      <c r="E13" s="211"/>
      <c r="F13" s="529"/>
      <c r="G13" s="529"/>
      <c r="H13" s="529"/>
    </row>
    <row r="14" spans="1:8" ht="17.25">
      <c r="A14" s="534"/>
      <c r="B14" s="527"/>
      <c r="C14" s="528"/>
      <c r="D14" s="212"/>
      <c r="E14" s="211"/>
      <c r="F14" s="529"/>
      <c r="G14" s="529"/>
      <c r="H14" s="529"/>
    </row>
    <row r="15" spans="1:8" ht="17.25">
      <c r="A15" s="534"/>
      <c r="B15" s="527"/>
      <c r="C15" s="528"/>
      <c r="D15" s="212"/>
      <c r="E15" s="211"/>
      <c r="F15" s="529"/>
      <c r="G15" s="529"/>
      <c r="H15" s="529"/>
    </row>
    <row r="16" spans="1:8" ht="17.25">
      <c r="A16" s="534"/>
      <c r="B16" s="527"/>
      <c r="C16" s="528"/>
      <c r="D16" s="13"/>
      <c r="E16" s="211"/>
      <c r="F16" s="524"/>
      <c r="G16" s="525"/>
      <c r="H16" s="526"/>
    </row>
    <row r="17" spans="1:13" ht="17.25">
      <c r="A17" s="535"/>
      <c r="B17" s="527"/>
      <c r="C17" s="528"/>
      <c r="D17" s="15"/>
      <c r="E17" s="211"/>
      <c r="F17" s="529"/>
      <c r="G17" s="529"/>
      <c r="H17" s="529"/>
    </row>
    <row r="18" spans="1:13" ht="17.25" customHeight="1">
      <c r="A18" s="514" t="s">
        <v>11</v>
      </c>
      <c r="B18" s="527">
        <v>0.27083333333333331</v>
      </c>
      <c r="C18" s="528"/>
      <c r="D18" s="17" t="s">
        <v>430</v>
      </c>
      <c r="E18" s="211">
        <v>3</v>
      </c>
      <c r="F18" s="517"/>
      <c r="G18" s="518"/>
      <c r="H18" s="519"/>
    </row>
    <row r="19" spans="1:13" ht="17.25">
      <c r="A19" s="508"/>
      <c r="B19" s="527">
        <v>0.25</v>
      </c>
      <c r="C19" s="528"/>
      <c r="D19" s="18" t="s">
        <v>431</v>
      </c>
      <c r="E19" s="211">
        <v>2</v>
      </c>
      <c r="F19" s="517"/>
      <c r="G19" s="518"/>
      <c r="H19" s="519"/>
    </row>
    <row r="20" spans="1:13" ht="17.25">
      <c r="A20" s="508"/>
      <c r="B20" s="527">
        <v>0.27083333333333331</v>
      </c>
      <c r="C20" s="528"/>
      <c r="D20" s="19" t="s">
        <v>432</v>
      </c>
      <c r="E20" s="211">
        <v>3</v>
      </c>
      <c r="F20" s="517"/>
      <c r="G20" s="518"/>
      <c r="H20" s="519"/>
    </row>
    <row r="21" spans="1:13" ht="17.25">
      <c r="A21" s="508"/>
      <c r="B21" s="527">
        <v>0.29166666666666669</v>
      </c>
      <c r="C21" s="528"/>
      <c r="D21" s="20" t="s">
        <v>433</v>
      </c>
      <c r="E21" s="211">
        <v>2</v>
      </c>
      <c r="F21" s="517"/>
      <c r="G21" s="518"/>
      <c r="H21" s="519"/>
    </row>
    <row r="22" spans="1:13" ht="17.25">
      <c r="A22" s="508"/>
      <c r="B22" s="527">
        <v>0.27083333333333331</v>
      </c>
      <c r="C22" s="528"/>
      <c r="D22" s="20" t="s">
        <v>434</v>
      </c>
      <c r="E22" s="211">
        <v>5</v>
      </c>
      <c r="F22" s="517"/>
      <c r="G22" s="518"/>
      <c r="H22" s="519"/>
    </row>
    <row r="23" spans="1:13" ht="17.25" customHeight="1">
      <c r="A23" s="508"/>
      <c r="B23" s="527"/>
      <c r="C23" s="528"/>
      <c r="D23" s="20"/>
      <c r="E23" s="211"/>
      <c r="F23" s="530"/>
      <c r="G23" s="525"/>
      <c r="H23" s="526"/>
    </row>
    <row r="24" spans="1:13" ht="17.25" customHeight="1">
      <c r="A24" s="508"/>
      <c r="B24" s="522"/>
      <c r="C24" s="523"/>
      <c r="D24" s="20"/>
      <c r="E24" s="211"/>
      <c r="F24" s="524"/>
      <c r="G24" s="525"/>
      <c r="H24" s="526"/>
    </row>
    <row r="25" spans="1:13" ht="17.25" customHeight="1">
      <c r="A25" s="508"/>
      <c r="B25" s="522"/>
      <c r="C25" s="523"/>
      <c r="D25" s="21"/>
      <c r="E25" s="211"/>
      <c r="F25" s="517"/>
      <c r="G25" s="518"/>
      <c r="H25" s="519"/>
    </row>
    <row r="26" spans="1:13" ht="17.25">
      <c r="A26" s="511"/>
      <c r="B26" s="520"/>
      <c r="C26" s="521"/>
      <c r="D26" s="22"/>
      <c r="E26" s="211"/>
      <c r="F26" s="493"/>
      <c r="G26" s="493"/>
      <c r="H26" s="493"/>
    </row>
    <row r="27" spans="1:13" ht="17.25" customHeight="1">
      <c r="A27" s="508" t="s">
        <v>427</v>
      </c>
      <c r="B27" s="509"/>
      <c r="C27" s="509"/>
      <c r="D27" s="510"/>
      <c r="E27" s="514" t="s">
        <v>444</v>
      </c>
      <c r="F27" s="515"/>
      <c r="G27" s="515"/>
      <c r="H27" s="516"/>
    </row>
    <row r="28" spans="1:13" ht="17.25" customHeight="1">
      <c r="A28" s="511"/>
      <c r="B28" s="512"/>
      <c r="C28" s="512"/>
      <c r="D28" s="513"/>
      <c r="E28" s="511"/>
      <c r="F28" s="512"/>
      <c r="G28" s="512"/>
      <c r="H28" s="513"/>
    </row>
    <row r="29" spans="1:13" ht="17.25" customHeight="1">
      <c r="A29" s="210" t="s">
        <v>14</v>
      </c>
      <c r="B29" s="490" t="s">
        <v>116</v>
      </c>
      <c r="C29" s="491"/>
      <c r="D29" s="492"/>
      <c r="E29" s="221" t="s">
        <v>15</v>
      </c>
      <c r="F29" s="493" t="s">
        <v>399</v>
      </c>
      <c r="G29" s="493"/>
      <c r="H29" s="493"/>
    </row>
    <row r="30" spans="1:13" ht="17.25" customHeight="1">
      <c r="A30" s="210" t="s">
        <v>16</v>
      </c>
      <c r="B30" s="490" t="s">
        <v>425</v>
      </c>
      <c r="C30" s="491"/>
      <c r="D30" s="492"/>
      <c r="E30" s="221" t="s">
        <v>17</v>
      </c>
      <c r="F30" s="493" t="s">
        <v>445</v>
      </c>
      <c r="G30" s="493"/>
      <c r="H30" s="493"/>
    </row>
    <row r="31" spans="1:13" ht="17.25" customHeight="1">
      <c r="A31" s="210" t="s">
        <v>18</v>
      </c>
      <c r="B31" s="490" t="s">
        <v>426</v>
      </c>
      <c r="C31" s="491"/>
      <c r="D31" s="492"/>
      <c r="E31" s="221" t="s">
        <v>20</v>
      </c>
      <c r="F31" s="493" t="s">
        <v>45</v>
      </c>
      <c r="G31" s="493"/>
      <c r="H31" s="493"/>
      <c r="M31" s="23"/>
    </row>
    <row r="32" spans="1:13" ht="17.25" customHeight="1">
      <c r="A32" s="210" t="s">
        <v>21</v>
      </c>
      <c r="B32" s="490" t="s">
        <v>89</v>
      </c>
      <c r="C32" s="496"/>
      <c r="D32" s="497"/>
      <c r="E32" s="221" t="s">
        <v>22</v>
      </c>
      <c r="F32" s="493" t="s">
        <v>446</v>
      </c>
      <c r="G32" s="493"/>
      <c r="H32" s="493"/>
      <c r="M32" s="23"/>
    </row>
    <row r="33" spans="1:8" ht="17.25" customHeight="1">
      <c r="A33" s="210" t="s">
        <v>23</v>
      </c>
      <c r="B33" s="490" t="s">
        <v>426</v>
      </c>
      <c r="C33" s="491"/>
      <c r="D33" s="492"/>
      <c r="E33" s="221" t="s">
        <v>24</v>
      </c>
      <c r="F33" s="493" t="s">
        <v>362</v>
      </c>
      <c r="G33" s="493"/>
      <c r="H33" s="493"/>
    </row>
    <row r="34" spans="1:8" ht="17.25" customHeight="1">
      <c r="A34" s="210"/>
      <c r="B34" s="498"/>
      <c r="C34" s="499"/>
      <c r="D34" s="500"/>
      <c r="E34" s="221" t="s">
        <v>25</v>
      </c>
      <c r="F34" s="493" t="s">
        <v>445</v>
      </c>
      <c r="G34" s="493"/>
      <c r="H34" s="493"/>
    </row>
    <row r="35" spans="1:8" ht="17.25" customHeight="1">
      <c r="A35" s="210"/>
      <c r="B35" s="498"/>
      <c r="C35" s="499"/>
      <c r="D35" s="500"/>
      <c r="E35" s="221" t="s">
        <v>26</v>
      </c>
      <c r="F35" s="493" t="s">
        <v>447</v>
      </c>
      <c r="G35" s="493"/>
      <c r="H35" s="493"/>
    </row>
    <row r="36" spans="1:8">
      <c r="A36" s="24"/>
      <c r="B36" s="501"/>
      <c r="C36" s="502"/>
      <c r="D36" s="503"/>
      <c r="E36" s="24"/>
      <c r="F36" s="504"/>
      <c r="G36" s="504"/>
      <c r="H36" s="504"/>
    </row>
    <row r="37" spans="1:8" ht="24" customHeight="1">
      <c r="A37" s="505" t="s">
        <v>27</v>
      </c>
      <c r="B37" s="506"/>
      <c r="C37" s="506"/>
      <c r="D37" s="506"/>
      <c r="E37" s="506"/>
      <c r="F37" s="506"/>
      <c r="G37" s="506"/>
      <c r="H37" s="507"/>
    </row>
    <row r="38" spans="1:8" ht="20.25" customHeight="1">
      <c r="A38" s="566" t="s">
        <v>435</v>
      </c>
      <c r="B38" s="567"/>
      <c r="C38" s="567"/>
      <c r="D38" s="495"/>
      <c r="E38" s="558" t="s">
        <v>53</v>
      </c>
      <c r="F38" s="559"/>
      <c r="G38" s="559"/>
      <c r="H38" s="560"/>
    </row>
    <row r="39" spans="1:8" ht="19.5" customHeight="1">
      <c r="A39" s="557" t="s">
        <v>436</v>
      </c>
      <c r="B39" s="557"/>
      <c r="C39" s="557"/>
      <c r="D39" s="481"/>
      <c r="E39" s="462" t="s">
        <v>441</v>
      </c>
      <c r="F39" s="462"/>
      <c r="G39" s="462"/>
      <c r="H39" s="463"/>
    </row>
    <row r="40" spans="1:8" ht="19.5" customHeight="1">
      <c r="A40" s="480" t="s">
        <v>437</v>
      </c>
      <c r="B40" s="480"/>
      <c r="C40" s="480"/>
      <c r="D40" s="481"/>
      <c r="E40" s="462"/>
      <c r="F40" s="462"/>
      <c r="G40" s="462"/>
      <c r="H40" s="463"/>
    </row>
    <row r="41" spans="1:8" ht="16.5" customHeight="1">
      <c r="A41" s="479" t="s">
        <v>438</v>
      </c>
      <c r="B41" s="480"/>
      <c r="C41" s="480"/>
      <c r="D41" s="481"/>
      <c r="E41" s="566" t="s">
        <v>442</v>
      </c>
      <c r="F41" s="567"/>
      <c r="G41" s="567"/>
      <c r="H41" s="495"/>
    </row>
    <row r="42" spans="1:8" ht="17.25" customHeight="1">
      <c r="A42" s="480" t="s">
        <v>33</v>
      </c>
      <c r="B42" s="480"/>
      <c r="C42" s="480"/>
      <c r="D42" s="481"/>
      <c r="E42" s="488" t="s">
        <v>443</v>
      </c>
      <c r="F42" s="489"/>
      <c r="G42" s="489"/>
      <c r="H42" s="463"/>
    </row>
    <row r="43" spans="1:8" ht="16.5" customHeight="1">
      <c r="A43" s="566" t="s">
        <v>439</v>
      </c>
      <c r="B43" s="567"/>
      <c r="C43" s="567"/>
      <c r="D43" s="495"/>
      <c r="E43" s="488" t="s">
        <v>448</v>
      </c>
      <c r="F43" s="489"/>
      <c r="G43" s="489"/>
      <c r="H43" s="463"/>
    </row>
    <row r="44" spans="1:8" ht="17.25" customHeight="1">
      <c r="A44" s="480" t="s">
        <v>440</v>
      </c>
      <c r="B44" s="480"/>
      <c r="C44" s="480"/>
      <c r="D44" s="481"/>
      <c r="E44" s="219"/>
      <c r="F44" s="220"/>
      <c r="G44" s="220"/>
      <c r="H44" s="213"/>
    </row>
    <row r="45" spans="1:8" ht="17.25" customHeight="1">
      <c r="A45" s="480"/>
      <c r="B45" s="480"/>
      <c r="C45" s="480"/>
      <c r="D45" s="481"/>
      <c r="E45" s="214"/>
      <c r="F45" s="214"/>
      <c r="G45" s="214"/>
      <c r="H45" s="215"/>
    </row>
    <row r="46" spans="1:8" ht="17.25" customHeight="1">
      <c r="A46" s="480"/>
      <c r="B46" s="480"/>
      <c r="C46" s="480"/>
      <c r="D46" s="481"/>
      <c r="E46" s="214"/>
      <c r="F46" s="214"/>
      <c r="G46" s="214"/>
      <c r="H46" s="215"/>
    </row>
    <row r="47" spans="1:8" ht="17.25" customHeight="1">
      <c r="A47" s="480"/>
      <c r="B47" s="480"/>
      <c r="C47" s="480"/>
      <c r="D47" s="481"/>
      <c r="E47" s="214"/>
      <c r="F47" s="214"/>
      <c r="G47" s="214"/>
      <c r="H47" s="215"/>
    </row>
    <row r="48" spans="1:8" ht="17.25" customHeight="1">
      <c r="A48" s="480"/>
      <c r="B48" s="480"/>
      <c r="C48" s="480"/>
      <c r="D48" s="481"/>
      <c r="E48" s="214"/>
      <c r="F48" s="214"/>
      <c r="G48" s="214"/>
      <c r="H48" s="215"/>
    </row>
    <row r="49" spans="1:8" ht="17.25" customHeight="1">
      <c r="A49" s="470"/>
      <c r="B49" s="470"/>
      <c r="C49" s="470"/>
      <c r="D49" s="471"/>
      <c r="E49" s="488" t="s">
        <v>33</v>
      </c>
      <c r="F49" s="462"/>
      <c r="G49" s="462"/>
      <c r="H49" s="463"/>
    </row>
    <row r="50" spans="1:8" ht="17.25" customHeight="1">
      <c r="A50" s="216"/>
      <c r="B50" s="216"/>
      <c r="C50" s="216"/>
      <c r="D50" s="217"/>
      <c r="E50" s="214"/>
      <c r="F50" s="214"/>
      <c r="G50" s="214"/>
      <c r="H50" s="215"/>
    </row>
    <row r="51" spans="1:8" ht="17.25" customHeight="1">
      <c r="A51" s="460"/>
      <c r="B51" s="460"/>
      <c r="C51" s="460"/>
      <c r="D51" s="461"/>
      <c r="E51" s="488"/>
      <c r="F51" s="462"/>
      <c r="G51" s="462"/>
      <c r="H51" s="463"/>
    </row>
    <row r="52" spans="1:8" ht="17.25" customHeight="1">
      <c r="A52" s="470"/>
      <c r="B52" s="470"/>
      <c r="C52" s="470"/>
      <c r="D52" s="471"/>
      <c r="E52" s="462"/>
      <c r="F52" s="462"/>
      <c r="G52" s="462"/>
      <c r="H52" s="463"/>
    </row>
    <row r="53" spans="1:8" ht="17.25" customHeight="1">
      <c r="A53" s="475" t="s">
        <v>33</v>
      </c>
      <c r="B53" s="475"/>
      <c r="C53" s="475"/>
      <c r="D53" s="476"/>
      <c r="E53" s="472"/>
      <c r="F53" s="473"/>
      <c r="G53" s="473"/>
      <c r="H53" s="474"/>
    </row>
    <row r="54" spans="1:8" s="30" customFormat="1" ht="22.5" customHeight="1">
      <c r="A54" s="477" t="s">
        <v>34</v>
      </c>
      <c r="B54" s="478"/>
      <c r="C54" s="478"/>
      <c r="D54" s="478"/>
      <c r="E54" s="478"/>
      <c r="F54" s="478"/>
      <c r="G54" s="28">
        <f>C61+G61</f>
        <v>0</v>
      </c>
      <c r="H54" s="29"/>
    </row>
    <row r="55" spans="1:8" s="218" customFormat="1">
      <c r="A55" s="457" t="s">
        <v>35</v>
      </c>
      <c r="B55" s="31" t="s">
        <v>36</v>
      </c>
      <c r="C55" s="32" t="s">
        <v>37</v>
      </c>
      <c r="D55" s="32" t="s">
        <v>38</v>
      </c>
      <c r="E55" s="457" t="s">
        <v>39</v>
      </c>
      <c r="F55" s="31" t="s">
        <v>36</v>
      </c>
      <c r="G55" s="32" t="s">
        <v>37</v>
      </c>
      <c r="H55" s="32" t="s">
        <v>38</v>
      </c>
    </row>
    <row r="56" spans="1:8">
      <c r="A56" s="458"/>
      <c r="B56" s="34"/>
      <c r="C56" s="35"/>
      <c r="D56" s="32"/>
      <c r="E56" s="458"/>
      <c r="F56" s="34"/>
      <c r="G56" s="35"/>
      <c r="H56" s="36"/>
    </row>
    <row r="57" spans="1:8">
      <c r="A57" s="458"/>
      <c r="B57" s="34"/>
      <c r="C57" s="35"/>
      <c r="D57" s="32"/>
      <c r="E57" s="458"/>
      <c r="F57" s="34"/>
      <c r="G57" s="35"/>
      <c r="H57" s="36"/>
    </row>
    <row r="58" spans="1:8">
      <c r="A58" s="458"/>
      <c r="B58" s="34"/>
      <c r="C58" s="35"/>
      <c r="D58" s="32"/>
      <c r="E58" s="458"/>
      <c r="F58" s="34"/>
      <c r="G58" s="35"/>
      <c r="H58" s="36"/>
    </row>
    <row r="59" spans="1:8">
      <c r="A59" s="458"/>
      <c r="B59" s="34"/>
      <c r="C59" s="35"/>
      <c r="D59" s="32"/>
      <c r="E59" s="458"/>
      <c r="F59" s="34"/>
      <c r="G59" s="35"/>
      <c r="H59" s="36"/>
    </row>
    <row r="60" spans="1:8">
      <c r="A60" s="458"/>
      <c r="B60" s="34"/>
      <c r="C60" s="35"/>
      <c r="D60" s="32"/>
      <c r="E60" s="458"/>
      <c r="F60" s="37"/>
      <c r="G60" s="35"/>
      <c r="H60" s="37"/>
    </row>
    <row r="61" spans="1:8">
      <c r="A61" s="459"/>
      <c r="B61" s="38" t="s">
        <v>40</v>
      </c>
      <c r="C61" s="39">
        <f>SUM(C56:C60)</f>
        <v>0</v>
      </c>
      <c r="D61" s="37"/>
      <c r="E61" s="459"/>
      <c r="F61" s="38" t="s">
        <v>40</v>
      </c>
      <c r="G61" s="40">
        <f>SUM(G56:G60)</f>
        <v>0</v>
      </c>
      <c r="H61" s="37"/>
    </row>
  </sheetData>
  <mergeCells count="90">
    <mergeCell ref="A54:F54"/>
    <mergeCell ref="A55:A61"/>
    <mergeCell ref="E55:E61"/>
    <mergeCell ref="E49:H49"/>
    <mergeCell ref="A49:D49"/>
    <mergeCell ref="A51:D51"/>
    <mergeCell ref="E51:H51"/>
    <mergeCell ref="A52:D52"/>
    <mergeCell ref="E52:H52"/>
    <mergeCell ref="A53:D53"/>
    <mergeCell ref="E53:H53"/>
    <mergeCell ref="A46:D46"/>
    <mergeCell ref="A47:D47"/>
    <mergeCell ref="A48:D48"/>
    <mergeCell ref="A42:D42"/>
    <mergeCell ref="E42:H42"/>
    <mergeCell ref="A43:D43"/>
    <mergeCell ref="E43:H43"/>
    <mergeCell ref="A44:D44"/>
    <mergeCell ref="A45:D45"/>
    <mergeCell ref="A39:D39"/>
    <mergeCell ref="E39:H39"/>
    <mergeCell ref="A40:D40"/>
    <mergeCell ref="E40:H40"/>
    <mergeCell ref="A41:D41"/>
    <mergeCell ref="E41:H41"/>
    <mergeCell ref="B31:D31"/>
    <mergeCell ref="F31:H31"/>
    <mergeCell ref="A38:D38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27:D28"/>
    <mergeCell ref="E27:H28"/>
    <mergeCell ref="B29:D29"/>
    <mergeCell ref="F29:H29"/>
    <mergeCell ref="B30:D30"/>
    <mergeCell ref="F30:H30"/>
    <mergeCell ref="F25:H25"/>
    <mergeCell ref="B26:C26"/>
    <mergeCell ref="F26:H26"/>
    <mergeCell ref="B24:C24"/>
    <mergeCell ref="F24:H24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B14:C14"/>
    <mergeCell ref="F14:H14"/>
    <mergeCell ref="B15:C15"/>
    <mergeCell ref="F15:H15"/>
    <mergeCell ref="B16:C16"/>
    <mergeCell ref="F16:H16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62"/>
  <sheetViews>
    <sheetView topLeftCell="A16" zoomScaleNormal="100" workbookViewId="0">
      <selection activeCell="A38" sqref="A38:D44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7.7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531" t="s">
        <v>0</v>
      </c>
      <c r="B1" s="531"/>
      <c r="C1" s="531"/>
      <c r="D1" s="531"/>
      <c r="E1" s="531"/>
      <c r="F1" s="531"/>
      <c r="G1" s="531"/>
      <c r="H1" s="531"/>
    </row>
    <row r="2" spans="1:8">
      <c r="A2" s="531"/>
      <c r="B2" s="531"/>
      <c r="C2" s="531"/>
      <c r="D2" s="531"/>
      <c r="E2" s="531"/>
      <c r="F2" s="531"/>
      <c r="G2" s="531"/>
      <c r="H2" s="531"/>
    </row>
    <row r="3" spans="1:8" ht="31.5">
      <c r="A3" s="222"/>
      <c r="B3" s="222"/>
      <c r="C3" s="222"/>
      <c r="D3" s="222"/>
      <c r="E3" s="222"/>
      <c r="F3" s="222"/>
      <c r="G3" s="532" t="s">
        <v>464</v>
      </c>
      <c r="H3" s="532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533"/>
      <c r="B7" s="533"/>
      <c r="C7" s="533"/>
      <c r="D7" s="533"/>
      <c r="E7" s="533"/>
      <c r="F7" s="533"/>
      <c r="G7" s="533"/>
      <c r="H7" s="533"/>
    </row>
    <row r="8" spans="1:8" ht="17.25">
      <c r="A8" s="534" t="s">
        <v>4</v>
      </c>
      <c r="B8" s="534" t="s">
        <v>5</v>
      </c>
      <c r="C8" s="534"/>
      <c r="D8" s="223" t="s">
        <v>6</v>
      </c>
      <c r="E8" s="223" t="s">
        <v>7</v>
      </c>
      <c r="F8" s="534" t="s">
        <v>8</v>
      </c>
      <c r="G8" s="534"/>
      <c r="H8" s="534"/>
    </row>
    <row r="9" spans="1:8" ht="17.25" customHeight="1">
      <c r="A9" s="534"/>
      <c r="B9" s="527"/>
      <c r="C9" s="528"/>
      <c r="D9" s="8"/>
      <c r="E9" s="223"/>
      <c r="F9" s="493"/>
      <c r="G9" s="493"/>
      <c r="H9" s="493"/>
    </row>
    <row r="10" spans="1:8" ht="17.25">
      <c r="A10" s="534"/>
      <c r="B10" s="527"/>
      <c r="C10" s="528"/>
      <c r="D10" s="8"/>
      <c r="E10" s="9"/>
      <c r="F10" s="493"/>
      <c r="G10" s="493"/>
      <c r="H10" s="493"/>
    </row>
    <row r="11" spans="1:8" ht="17.25">
      <c r="A11" s="534"/>
      <c r="B11" s="527"/>
      <c r="C11" s="528"/>
      <c r="D11" s="10"/>
      <c r="E11" s="9"/>
      <c r="F11" s="493"/>
      <c r="G11" s="493"/>
      <c r="H11" s="493"/>
    </row>
    <row r="12" spans="1:8" ht="17.25">
      <c r="A12" s="534"/>
      <c r="B12" s="527"/>
      <c r="C12" s="528"/>
      <c r="D12" s="223"/>
      <c r="E12" s="223"/>
      <c r="F12" s="536"/>
      <c r="G12" s="536"/>
      <c r="H12" s="536"/>
    </row>
    <row r="13" spans="1:8" ht="17.25">
      <c r="A13" s="534"/>
      <c r="B13" s="527"/>
      <c r="C13" s="528"/>
      <c r="D13" s="225"/>
      <c r="E13" s="224"/>
      <c r="F13" s="529"/>
      <c r="G13" s="529"/>
      <c r="H13" s="529"/>
    </row>
    <row r="14" spans="1:8" ht="17.25">
      <c r="A14" s="534"/>
      <c r="B14" s="527"/>
      <c r="C14" s="528"/>
      <c r="D14" s="225"/>
      <c r="E14" s="224"/>
      <c r="F14" s="529"/>
      <c r="G14" s="529"/>
      <c r="H14" s="529"/>
    </row>
    <row r="15" spans="1:8" ht="17.25">
      <c r="A15" s="534"/>
      <c r="B15" s="527"/>
      <c r="C15" s="528"/>
      <c r="D15" s="225"/>
      <c r="E15" s="224"/>
      <c r="F15" s="529"/>
      <c r="G15" s="529"/>
      <c r="H15" s="529"/>
    </row>
    <row r="16" spans="1:8" ht="17.25">
      <c r="A16" s="534"/>
      <c r="B16" s="527"/>
      <c r="C16" s="528"/>
      <c r="D16" s="13"/>
      <c r="E16" s="224"/>
      <c r="F16" s="524"/>
      <c r="G16" s="525"/>
      <c r="H16" s="526"/>
    </row>
    <row r="17" spans="1:13" ht="17.25">
      <c r="A17" s="535"/>
      <c r="B17" s="527"/>
      <c r="C17" s="528"/>
      <c r="D17" s="15"/>
      <c r="E17" s="224"/>
      <c r="F17" s="529"/>
      <c r="G17" s="529"/>
      <c r="H17" s="529"/>
    </row>
    <row r="18" spans="1:13" ht="17.25" customHeight="1">
      <c r="A18" s="514" t="s">
        <v>11</v>
      </c>
      <c r="B18" s="527">
        <v>0.3125</v>
      </c>
      <c r="C18" s="528"/>
      <c r="D18" s="17" t="s">
        <v>472</v>
      </c>
      <c r="E18" s="224">
        <v>5</v>
      </c>
      <c r="F18" s="517"/>
      <c r="G18" s="518"/>
      <c r="H18" s="519"/>
    </row>
    <row r="19" spans="1:13" ht="17.25">
      <c r="A19" s="508"/>
      <c r="B19" s="527">
        <v>0.29166666666666669</v>
      </c>
      <c r="C19" s="528"/>
      <c r="D19" s="18" t="s">
        <v>473</v>
      </c>
      <c r="E19" s="224">
        <v>3</v>
      </c>
      <c r="F19" s="517"/>
      <c r="G19" s="518"/>
      <c r="H19" s="519"/>
    </row>
    <row r="20" spans="1:13" ht="17.25">
      <c r="A20" s="508"/>
      <c r="B20" s="527"/>
      <c r="C20" s="528"/>
      <c r="D20" s="19"/>
      <c r="E20" s="224"/>
      <c r="F20" s="517"/>
      <c r="G20" s="518"/>
      <c r="H20" s="519"/>
    </row>
    <row r="21" spans="1:13" ht="17.25">
      <c r="A21" s="508"/>
      <c r="B21" s="527"/>
      <c r="C21" s="528"/>
      <c r="D21" s="20"/>
      <c r="E21" s="224"/>
      <c r="F21" s="517"/>
      <c r="G21" s="518"/>
      <c r="H21" s="519"/>
    </row>
    <row r="22" spans="1:13" ht="17.25">
      <c r="A22" s="508"/>
      <c r="B22" s="527"/>
      <c r="C22" s="528"/>
      <c r="D22" s="20"/>
      <c r="E22" s="224"/>
      <c r="F22" s="517"/>
      <c r="G22" s="518"/>
      <c r="H22" s="519"/>
    </row>
    <row r="23" spans="1:13" ht="17.25" customHeight="1">
      <c r="A23" s="508"/>
      <c r="B23" s="527"/>
      <c r="C23" s="528"/>
      <c r="D23" s="20"/>
      <c r="E23" s="224"/>
      <c r="F23" s="530"/>
      <c r="G23" s="525"/>
      <c r="H23" s="526"/>
    </row>
    <row r="24" spans="1:13" ht="17.25" customHeight="1">
      <c r="A24" s="508"/>
      <c r="B24" s="522"/>
      <c r="C24" s="523"/>
      <c r="D24" s="20"/>
      <c r="E24" s="224"/>
      <c r="F24" s="524"/>
      <c r="G24" s="525"/>
      <c r="H24" s="526"/>
    </row>
    <row r="25" spans="1:13" ht="17.25" customHeight="1">
      <c r="A25" s="508"/>
      <c r="B25" s="522"/>
      <c r="C25" s="523"/>
      <c r="D25" s="21"/>
      <c r="E25" s="224"/>
      <c r="F25" s="517"/>
      <c r="G25" s="518"/>
      <c r="H25" s="519"/>
    </row>
    <row r="26" spans="1:13" ht="17.25">
      <c r="A26" s="511"/>
      <c r="B26" s="520"/>
      <c r="C26" s="521"/>
      <c r="D26" s="22"/>
      <c r="E26" s="224"/>
      <c r="F26" s="493"/>
      <c r="G26" s="493"/>
      <c r="H26" s="493"/>
    </row>
    <row r="27" spans="1:13" ht="17.25" customHeight="1">
      <c r="A27" s="508" t="s">
        <v>461</v>
      </c>
      <c r="B27" s="509"/>
      <c r="C27" s="509"/>
      <c r="D27" s="510"/>
      <c r="E27" s="514" t="s">
        <v>449</v>
      </c>
      <c r="F27" s="515"/>
      <c r="G27" s="515"/>
      <c r="H27" s="516"/>
    </row>
    <row r="28" spans="1:13" ht="17.25" customHeight="1">
      <c r="A28" s="511"/>
      <c r="B28" s="512"/>
      <c r="C28" s="512"/>
      <c r="D28" s="513"/>
      <c r="E28" s="511"/>
      <c r="F28" s="512"/>
      <c r="G28" s="512"/>
      <c r="H28" s="513"/>
    </row>
    <row r="29" spans="1:13" ht="17.25" customHeight="1">
      <c r="A29" s="223" t="s">
        <v>14</v>
      </c>
      <c r="B29" s="490" t="s">
        <v>116</v>
      </c>
      <c r="C29" s="491"/>
      <c r="D29" s="492"/>
      <c r="E29" s="223" t="s">
        <v>15</v>
      </c>
      <c r="F29" s="493" t="s">
        <v>450</v>
      </c>
      <c r="G29" s="493"/>
      <c r="H29" s="493"/>
    </row>
    <row r="30" spans="1:13" ht="17.25" customHeight="1">
      <c r="A30" s="223" t="s">
        <v>16</v>
      </c>
      <c r="B30" s="490" t="s">
        <v>425</v>
      </c>
      <c r="C30" s="491"/>
      <c r="D30" s="492"/>
      <c r="E30" s="223" t="s">
        <v>17</v>
      </c>
      <c r="F30" s="493" t="s">
        <v>452</v>
      </c>
      <c r="G30" s="493"/>
      <c r="H30" s="493"/>
    </row>
    <row r="31" spans="1:13" ht="17.25" customHeight="1">
      <c r="A31" s="223" t="s">
        <v>18</v>
      </c>
      <c r="B31" s="490" t="s">
        <v>462</v>
      </c>
      <c r="C31" s="491"/>
      <c r="D31" s="492"/>
      <c r="E31" s="223" t="s">
        <v>20</v>
      </c>
      <c r="F31" s="493" t="s">
        <v>45</v>
      </c>
      <c r="G31" s="493"/>
      <c r="H31" s="493"/>
      <c r="M31" s="23"/>
    </row>
    <row r="32" spans="1:13" ht="17.25" customHeight="1">
      <c r="A32" s="223" t="s">
        <v>21</v>
      </c>
      <c r="B32" s="490" t="s">
        <v>89</v>
      </c>
      <c r="C32" s="496"/>
      <c r="D32" s="497"/>
      <c r="E32" s="223" t="s">
        <v>22</v>
      </c>
      <c r="F32" s="493" t="s">
        <v>361</v>
      </c>
      <c r="G32" s="493"/>
      <c r="H32" s="493"/>
      <c r="M32" s="23"/>
    </row>
    <row r="33" spans="1:8" ht="17.25" customHeight="1">
      <c r="A33" s="223" t="s">
        <v>23</v>
      </c>
      <c r="B33" s="490" t="s">
        <v>463</v>
      </c>
      <c r="C33" s="491"/>
      <c r="D33" s="492"/>
      <c r="E33" s="223" t="s">
        <v>24</v>
      </c>
      <c r="F33" s="493" t="s">
        <v>362</v>
      </c>
      <c r="G33" s="493"/>
      <c r="H33" s="493"/>
    </row>
    <row r="34" spans="1:8" ht="17.25" customHeight="1">
      <c r="A34" s="223"/>
      <c r="B34" s="498"/>
      <c r="C34" s="499"/>
      <c r="D34" s="500"/>
      <c r="E34" s="223" t="s">
        <v>25</v>
      </c>
      <c r="F34" s="493" t="s">
        <v>451</v>
      </c>
      <c r="G34" s="493"/>
      <c r="H34" s="493"/>
    </row>
    <row r="35" spans="1:8" ht="17.25" customHeight="1">
      <c r="A35" s="223"/>
      <c r="B35" s="498"/>
      <c r="C35" s="499"/>
      <c r="D35" s="500"/>
      <c r="E35" s="223" t="s">
        <v>26</v>
      </c>
      <c r="F35" s="493" t="s">
        <v>453</v>
      </c>
      <c r="G35" s="493"/>
      <c r="H35" s="493"/>
    </row>
    <row r="36" spans="1:8">
      <c r="A36" s="24"/>
      <c r="B36" s="501"/>
      <c r="C36" s="502"/>
      <c r="D36" s="503"/>
      <c r="E36" s="24"/>
      <c r="F36" s="504"/>
      <c r="G36" s="504"/>
      <c r="H36" s="504"/>
    </row>
    <row r="37" spans="1:8" ht="24" customHeight="1">
      <c r="A37" s="505" t="s">
        <v>27</v>
      </c>
      <c r="B37" s="506"/>
      <c r="C37" s="506"/>
      <c r="D37" s="506"/>
      <c r="E37" s="506"/>
      <c r="F37" s="506"/>
      <c r="G37" s="506"/>
      <c r="H37" s="507"/>
    </row>
    <row r="38" spans="1:8" ht="20.25" customHeight="1">
      <c r="A38" s="566" t="s">
        <v>465</v>
      </c>
      <c r="B38" s="567"/>
      <c r="C38" s="567"/>
      <c r="D38" s="495"/>
      <c r="E38" s="558" t="s">
        <v>53</v>
      </c>
      <c r="F38" s="559"/>
      <c r="G38" s="559"/>
      <c r="H38" s="560"/>
    </row>
    <row r="39" spans="1:8" ht="20.25" customHeight="1">
      <c r="A39" s="480" t="s">
        <v>467</v>
      </c>
      <c r="B39" s="480"/>
      <c r="C39" s="480"/>
      <c r="D39" s="481"/>
      <c r="E39" s="462" t="s">
        <v>500</v>
      </c>
      <c r="F39" s="462"/>
      <c r="G39" s="462"/>
      <c r="H39" s="463"/>
    </row>
    <row r="40" spans="1:8" ht="19.5" customHeight="1">
      <c r="A40" s="480" t="s">
        <v>466</v>
      </c>
      <c r="B40" s="480"/>
      <c r="C40" s="480"/>
      <c r="D40" s="481"/>
      <c r="E40" s="462"/>
      <c r="F40" s="462"/>
      <c r="G40" s="462"/>
      <c r="H40" s="463"/>
    </row>
    <row r="41" spans="1:8" ht="19.5" customHeight="1">
      <c r="A41" s="479" t="s">
        <v>468</v>
      </c>
      <c r="B41" s="480"/>
      <c r="C41" s="480"/>
      <c r="D41" s="481"/>
      <c r="E41" s="462"/>
      <c r="F41" s="462"/>
      <c r="G41" s="462"/>
      <c r="H41" s="463"/>
    </row>
    <row r="42" spans="1:8" ht="16.5" customHeight="1">
      <c r="A42" s="479" t="s">
        <v>469</v>
      </c>
      <c r="B42" s="480"/>
      <c r="C42" s="480"/>
      <c r="D42" s="481"/>
      <c r="E42" s="566" t="s">
        <v>454</v>
      </c>
      <c r="F42" s="567"/>
      <c r="G42" s="567"/>
      <c r="H42" s="495"/>
    </row>
    <row r="43" spans="1:8" ht="17.25" customHeight="1">
      <c r="A43" s="480" t="s">
        <v>470</v>
      </c>
      <c r="B43" s="480"/>
      <c r="C43" s="480"/>
      <c r="D43" s="481"/>
      <c r="E43" s="488" t="s">
        <v>455</v>
      </c>
      <c r="F43" s="489"/>
      <c r="G43" s="489"/>
      <c r="H43" s="463"/>
    </row>
    <row r="44" spans="1:8">
      <c r="A44" s="480" t="s">
        <v>471</v>
      </c>
      <c r="B44" s="480"/>
      <c r="C44" s="480"/>
      <c r="D44" s="481"/>
      <c r="E44" s="488" t="s">
        <v>456</v>
      </c>
      <c r="F44" s="489"/>
      <c r="G44" s="489"/>
      <c r="H44" s="463"/>
    </row>
    <row r="45" spans="1:8" ht="17.25" customHeight="1">
      <c r="A45" s="480"/>
      <c r="B45" s="480"/>
      <c r="C45" s="480"/>
      <c r="D45" s="481"/>
      <c r="E45" s="234"/>
      <c r="F45" s="235"/>
      <c r="G45" s="235"/>
      <c r="H45" s="228"/>
    </row>
    <row r="46" spans="1:8" ht="17.25" customHeight="1">
      <c r="A46" s="480"/>
      <c r="B46" s="480"/>
      <c r="C46" s="480"/>
      <c r="D46" s="481"/>
      <c r="E46" s="226" t="s">
        <v>457</v>
      </c>
      <c r="F46" s="226"/>
      <c r="G46" s="226"/>
      <c r="H46" s="227"/>
    </row>
    <row r="47" spans="1:8" ht="17.25" customHeight="1">
      <c r="A47" s="480"/>
      <c r="B47" s="480"/>
      <c r="C47" s="480"/>
      <c r="D47" s="481"/>
      <c r="E47" s="229" t="s">
        <v>458</v>
      </c>
      <c r="F47" s="229"/>
      <c r="G47" s="229"/>
      <c r="H47" s="230"/>
    </row>
    <row r="48" spans="1:8" ht="17.25" customHeight="1">
      <c r="A48" s="480"/>
      <c r="B48" s="480"/>
      <c r="C48" s="480"/>
      <c r="D48" s="481"/>
      <c r="E48" s="229" t="s">
        <v>459</v>
      </c>
      <c r="F48" s="229"/>
      <c r="G48" s="229"/>
      <c r="H48" s="230"/>
    </row>
    <row r="49" spans="1:8" ht="17.25" customHeight="1">
      <c r="A49" s="480"/>
      <c r="B49" s="480"/>
      <c r="C49" s="480"/>
      <c r="D49" s="481"/>
      <c r="E49" s="229" t="s">
        <v>460</v>
      </c>
      <c r="F49" s="229"/>
      <c r="G49" s="229"/>
      <c r="H49" s="230"/>
    </row>
    <row r="50" spans="1:8" ht="17.25" customHeight="1">
      <c r="A50" s="470"/>
      <c r="B50" s="470"/>
      <c r="C50" s="470"/>
      <c r="D50" s="471"/>
      <c r="E50" s="488"/>
      <c r="F50" s="462"/>
      <c r="G50" s="462"/>
      <c r="H50" s="463"/>
    </row>
    <row r="51" spans="1:8" ht="17.25" customHeight="1">
      <c r="A51" s="231"/>
      <c r="B51" s="231"/>
      <c r="C51" s="231"/>
      <c r="D51" s="232"/>
      <c r="E51" s="229"/>
      <c r="F51" s="229"/>
      <c r="G51" s="229"/>
      <c r="H51" s="230"/>
    </row>
    <row r="52" spans="1:8" ht="17.25" customHeight="1">
      <c r="A52" s="460"/>
      <c r="B52" s="460"/>
      <c r="C52" s="460"/>
      <c r="D52" s="461"/>
      <c r="E52" s="488"/>
      <c r="F52" s="462"/>
      <c r="G52" s="462"/>
      <c r="H52" s="463"/>
    </row>
    <row r="53" spans="1:8" ht="17.25" customHeight="1">
      <c r="A53" s="470"/>
      <c r="B53" s="470"/>
      <c r="C53" s="470"/>
      <c r="D53" s="471"/>
      <c r="E53" s="462"/>
      <c r="F53" s="462"/>
      <c r="G53" s="462"/>
      <c r="H53" s="463"/>
    </row>
    <row r="54" spans="1:8" ht="17.25" customHeight="1">
      <c r="A54" s="475" t="s">
        <v>33</v>
      </c>
      <c r="B54" s="475"/>
      <c r="C54" s="475"/>
      <c r="D54" s="476"/>
      <c r="E54" s="472"/>
      <c r="F54" s="473"/>
      <c r="G54" s="473"/>
      <c r="H54" s="474"/>
    </row>
    <row r="55" spans="1:8" s="30" customFormat="1" ht="22.5" customHeight="1">
      <c r="A55" s="477" t="s">
        <v>34</v>
      </c>
      <c r="B55" s="478"/>
      <c r="C55" s="478"/>
      <c r="D55" s="478"/>
      <c r="E55" s="478"/>
      <c r="F55" s="478"/>
      <c r="G55" s="28">
        <f>C62+G62</f>
        <v>0</v>
      </c>
      <c r="H55" s="29"/>
    </row>
    <row r="56" spans="1:8" s="233" customFormat="1">
      <c r="A56" s="457" t="s">
        <v>35</v>
      </c>
      <c r="B56" s="31" t="s">
        <v>36</v>
      </c>
      <c r="C56" s="32" t="s">
        <v>37</v>
      </c>
      <c r="D56" s="32" t="s">
        <v>38</v>
      </c>
      <c r="E56" s="457" t="s">
        <v>39</v>
      </c>
      <c r="F56" s="31" t="s">
        <v>36</v>
      </c>
      <c r="G56" s="32" t="s">
        <v>37</v>
      </c>
      <c r="H56" s="32" t="s">
        <v>38</v>
      </c>
    </row>
    <row r="57" spans="1:8">
      <c r="A57" s="458"/>
      <c r="B57" s="34"/>
      <c r="C57" s="35"/>
      <c r="D57" s="32"/>
      <c r="E57" s="458"/>
      <c r="F57" s="34"/>
      <c r="G57" s="35"/>
      <c r="H57" s="36"/>
    </row>
    <row r="58" spans="1:8">
      <c r="A58" s="458"/>
      <c r="B58" s="34"/>
      <c r="C58" s="35"/>
      <c r="D58" s="32"/>
      <c r="E58" s="458"/>
      <c r="F58" s="34"/>
      <c r="G58" s="35"/>
      <c r="H58" s="36"/>
    </row>
    <row r="59" spans="1:8">
      <c r="A59" s="458"/>
      <c r="B59" s="34"/>
      <c r="C59" s="35"/>
      <c r="D59" s="32"/>
      <c r="E59" s="458"/>
      <c r="F59" s="34"/>
      <c r="G59" s="35"/>
      <c r="H59" s="36"/>
    </row>
    <row r="60" spans="1:8">
      <c r="A60" s="458"/>
      <c r="B60" s="34"/>
      <c r="C60" s="35"/>
      <c r="D60" s="32"/>
      <c r="E60" s="458"/>
      <c r="F60" s="34"/>
      <c r="G60" s="35"/>
      <c r="H60" s="36"/>
    </row>
    <row r="61" spans="1:8">
      <c r="A61" s="458"/>
      <c r="B61" s="34"/>
      <c r="C61" s="35"/>
      <c r="D61" s="32"/>
      <c r="E61" s="458"/>
      <c r="F61" s="37"/>
      <c r="G61" s="35"/>
      <c r="H61" s="37"/>
    </row>
    <row r="62" spans="1:8">
      <c r="A62" s="459"/>
      <c r="B62" s="38" t="s">
        <v>40</v>
      </c>
      <c r="C62" s="39">
        <f>SUM(C57:C61)</f>
        <v>0</v>
      </c>
      <c r="D62" s="37"/>
      <c r="E62" s="459"/>
      <c r="F62" s="38" t="s">
        <v>40</v>
      </c>
      <c r="G62" s="40">
        <f>SUM(G57:G61)</f>
        <v>0</v>
      </c>
      <c r="H62" s="37"/>
    </row>
  </sheetData>
  <mergeCells count="92">
    <mergeCell ref="A56:A62"/>
    <mergeCell ref="E56:E62"/>
    <mergeCell ref="A47:D47"/>
    <mergeCell ref="A48:D48"/>
    <mergeCell ref="A49:D49"/>
    <mergeCell ref="A50:D50"/>
    <mergeCell ref="E50:H50"/>
    <mergeCell ref="A52:D52"/>
    <mergeCell ref="E52:H52"/>
    <mergeCell ref="A53:D53"/>
    <mergeCell ref="E53:H53"/>
    <mergeCell ref="A54:D54"/>
    <mergeCell ref="E54:H54"/>
    <mergeCell ref="A55:F55"/>
    <mergeCell ref="A37:H37"/>
    <mergeCell ref="A46:D46"/>
    <mergeCell ref="A40:D40"/>
    <mergeCell ref="E39:H39"/>
    <mergeCell ref="A41:D41"/>
    <mergeCell ref="E41:H41"/>
    <mergeCell ref="A42:D42"/>
    <mergeCell ref="E42:H42"/>
    <mergeCell ref="A43:D43"/>
    <mergeCell ref="E43:H43"/>
    <mergeCell ref="A44:D44"/>
    <mergeCell ref="E44:H44"/>
    <mergeCell ref="A45:D45"/>
    <mergeCell ref="E40:H40"/>
    <mergeCell ref="A39:D39"/>
    <mergeCell ref="B30:D30"/>
    <mergeCell ref="F30:H30"/>
    <mergeCell ref="B31:D31"/>
    <mergeCell ref="F31:H31"/>
    <mergeCell ref="A38:D38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B29:D29"/>
    <mergeCell ref="F29:H29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5:C25"/>
    <mergeCell ref="F25:H25"/>
    <mergeCell ref="B26:C26"/>
    <mergeCell ref="F26:H26"/>
    <mergeCell ref="A27:D28"/>
    <mergeCell ref="E27:H28"/>
    <mergeCell ref="B24:C24"/>
    <mergeCell ref="F24:H24"/>
    <mergeCell ref="B17:C17"/>
    <mergeCell ref="F17:H17"/>
    <mergeCell ref="B23:C23"/>
    <mergeCell ref="F23:H23"/>
    <mergeCell ref="B14:C14"/>
    <mergeCell ref="F14:H14"/>
    <mergeCell ref="B15:C15"/>
    <mergeCell ref="F15:H15"/>
    <mergeCell ref="B16:C16"/>
    <mergeCell ref="F16:H16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65"/>
  <sheetViews>
    <sheetView topLeftCell="A16" zoomScaleNormal="100" workbookViewId="0">
      <selection activeCell="E38" sqref="E38:H39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531" t="s">
        <v>0</v>
      </c>
      <c r="B1" s="531"/>
      <c r="C1" s="531"/>
      <c r="D1" s="531"/>
      <c r="E1" s="531"/>
      <c r="F1" s="531"/>
      <c r="G1" s="531"/>
      <c r="H1" s="531"/>
    </row>
    <row r="2" spans="1:8">
      <c r="A2" s="531"/>
      <c r="B2" s="531"/>
      <c r="C2" s="531"/>
      <c r="D2" s="531"/>
      <c r="E2" s="531"/>
      <c r="F2" s="531"/>
      <c r="G2" s="531"/>
      <c r="H2" s="531"/>
    </row>
    <row r="3" spans="1:8" ht="31.5">
      <c r="A3" s="236"/>
      <c r="B3" s="236"/>
      <c r="C3" s="236"/>
      <c r="D3" s="236"/>
      <c r="E3" s="236"/>
      <c r="F3" s="236"/>
      <c r="G3" s="532" t="s">
        <v>474</v>
      </c>
      <c r="H3" s="532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533"/>
      <c r="B7" s="533"/>
      <c r="C7" s="533"/>
      <c r="D7" s="533"/>
      <c r="E7" s="533"/>
      <c r="F7" s="533"/>
      <c r="G7" s="533"/>
      <c r="H7" s="533"/>
    </row>
    <row r="8" spans="1:8" ht="17.25">
      <c r="A8" s="534" t="s">
        <v>4</v>
      </c>
      <c r="B8" s="534" t="s">
        <v>5</v>
      </c>
      <c r="C8" s="534"/>
      <c r="D8" s="237" t="s">
        <v>6</v>
      </c>
      <c r="E8" s="237" t="s">
        <v>7</v>
      </c>
      <c r="F8" s="534" t="s">
        <v>8</v>
      </c>
      <c r="G8" s="534"/>
      <c r="H8" s="534"/>
    </row>
    <row r="9" spans="1:8" ht="17.25" customHeight="1">
      <c r="A9" s="534"/>
      <c r="B9" s="527"/>
      <c r="C9" s="528"/>
      <c r="D9" s="8"/>
      <c r="E9" s="237"/>
      <c r="F9" s="493"/>
      <c r="G9" s="493"/>
      <c r="H9" s="493"/>
    </row>
    <row r="10" spans="1:8" ht="17.25">
      <c r="A10" s="534"/>
      <c r="B10" s="527"/>
      <c r="C10" s="528"/>
      <c r="D10" s="8"/>
      <c r="E10" s="9"/>
      <c r="F10" s="493"/>
      <c r="G10" s="493"/>
      <c r="H10" s="493"/>
    </row>
    <row r="11" spans="1:8" ht="17.25">
      <c r="A11" s="534"/>
      <c r="B11" s="527"/>
      <c r="C11" s="528"/>
      <c r="D11" s="10"/>
      <c r="E11" s="9"/>
      <c r="F11" s="493"/>
      <c r="G11" s="493"/>
      <c r="H11" s="493"/>
    </row>
    <row r="12" spans="1:8" ht="17.25">
      <c r="A12" s="534"/>
      <c r="B12" s="527"/>
      <c r="C12" s="528"/>
      <c r="D12" s="237"/>
      <c r="E12" s="237"/>
      <c r="F12" s="536"/>
      <c r="G12" s="536"/>
      <c r="H12" s="536"/>
    </row>
    <row r="13" spans="1:8" ht="17.25">
      <c r="A13" s="534"/>
      <c r="B13" s="527"/>
      <c r="C13" s="528"/>
      <c r="D13" s="239"/>
      <c r="E13" s="238"/>
      <c r="F13" s="529"/>
      <c r="G13" s="529"/>
      <c r="H13" s="529"/>
    </row>
    <row r="14" spans="1:8" ht="17.25">
      <c r="A14" s="534"/>
      <c r="B14" s="527"/>
      <c r="C14" s="528"/>
      <c r="D14" s="239"/>
      <c r="E14" s="238"/>
      <c r="F14" s="529"/>
      <c r="G14" s="529"/>
      <c r="H14" s="529"/>
    </row>
    <row r="15" spans="1:8" ht="17.25">
      <c r="A15" s="534"/>
      <c r="B15" s="527"/>
      <c r="C15" s="528"/>
      <c r="D15" s="239"/>
      <c r="E15" s="238"/>
      <c r="F15" s="529"/>
      <c r="G15" s="529"/>
      <c r="H15" s="529"/>
    </row>
    <row r="16" spans="1:8" ht="17.25">
      <c r="A16" s="534"/>
      <c r="B16" s="527"/>
      <c r="C16" s="528"/>
      <c r="D16" s="13"/>
      <c r="E16" s="238"/>
      <c r="F16" s="524"/>
      <c r="G16" s="525"/>
      <c r="H16" s="526"/>
    </row>
    <row r="17" spans="1:13" ht="17.25">
      <c r="A17" s="535"/>
      <c r="B17" s="527"/>
      <c r="C17" s="528"/>
      <c r="D17" s="15"/>
      <c r="E17" s="238"/>
      <c r="F17" s="529"/>
      <c r="G17" s="529"/>
      <c r="H17" s="529"/>
    </row>
    <row r="18" spans="1:13" ht="17.25" customHeight="1">
      <c r="A18" s="514" t="s">
        <v>11</v>
      </c>
      <c r="B18" s="527" t="s">
        <v>486</v>
      </c>
      <c r="C18" s="528"/>
      <c r="D18" s="17">
        <v>0.29166666666666669</v>
      </c>
      <c r="E18" s="238">
        <v>6</v>
      </c>
      <c r="F18" s="517"/>
      <c r="G18" s="518"/>
      <c r="H18" s="519"/>
    </row>
    <row r="19" spans="1:13" ht="17.25">
      <c r="A19" s="508"/>
      <c r="B19" s="527" t="s">
        <v>487</v>
      </c>
      <c r="C19" s="528"/>
      <c r="D19" s="17">
        <v>0.29166666666666669</v>
      </c>
      <c r="E19" s="238">
        <v>2</v>
      </c>
      <c r="F19" s="517" t="s">
        <v>489</v>
      </c>
      <c r="G19" s="518"/>
      <c r="H19" s="519"/>
    </row>
    <row r="20" spans="1:13" ht="17.25">
      <c r="A20" s="508"/>
      <c r="B20" s="527" t="s">
        <v>488</v>
      </c>
      <c r="C20" s="528"/>
      <c r="D20" s="17">
        <v>0.29166666666666669</v>
      </c>
      <c r="E20" s="238">
        <v>3</v>
      </c>
      <c r="F20" s="517"/>
      <c r="G20" s="518"/>
      <c r="H20" s="519"/>
    </row>
    <row r="21" spans="1:13" ht="17.25">
      <c r="A21" s="508"/>
      <c r="B21" s="527"/>
      <c r="C21" s="528"/>
      <c r="D21" s="20"/>
      <c r="E21" s="238"/>
      <c r="F21" s="517"/>
      <c r="G21" s="518"/>
      <c r="H21" s="519"/>
    </row>
    <row r="22" spans="1:13" ht="17.25">
      <c r="A22" s="508"/>
      <c r="B22" s="527"/>
      <c r="C22" s="528"/>
      <c r="D22" s="20"/>
      <c r="E22" s="238"/>
      <c r="F22" s="517"/>
      <c r="G22" s="518"/>
      <c r="H22" s="519"/>
    </row>
    <row r="23" spans="1:13" ht="17.25" customHeight="1">
      <c r="A23" s="508"/>
      <c r="B23" s="527"/>
      <c r="C23" s="528"/>
      <c r="D23" s="20"/>
      <c r="E23" s="238"/>
      <c r="F23" s="530"/>
      <c r="G23" s="525"/>
      <c r="H23" s="526"/>
    </row>
    <row r="24" spans="1:13" ht="17.25" customHeight="1">
      <c r="A24" s="508"/>
      <c r="B24" s="522"/>
      <c r="C24" s="523"/>
      <c r="D24" s="20"/>
      <c r="E24" s="238"/>
      <c r="F24" s="524"/>
      <c r="G24" s="525"/>
      <c r="H24" s="526"/>
    </row>
    <row r="25" spans="1:13" ht="17.25" customHeight="1">
      <c r="A25" s="508"/>
      <c r="B25" s="522"/>
      <c r="C25" s="523"/>
      <c r="D25" s="21"/>
      <c r="E25" s="238"/>
      <c r="F25" s="517"/>
      <c r="G25" s="518"/>
      <c r="H25" s="519"/>
    </row>
    <row r="26" spans="1:13" ht="17.25">
      <c r="A26" s="511"/>
      <c r="B26" s="520"/>
      <c r="C26" s="521"/>
      <c r="D26" s="22"/>
      <c r="E26" s="238"/>
      <c r="F26" s="493"/>
      <c r="G26" s="493"/>
      <c r="H26" s="493"/>
    </row>
    <row r="27" spans="1:13" ht="17.25" customHeight="1">
      <c r="A27" s="508" t="s">
        <v>475</v>
      </c>
      <c r="B27" s="509"/>
      <c r="C27" s="509"/>
      <c r="D27" s="510"/>
      <c r="E27" s="514" t="s">
        <v>491</v>
      </c>
      <c r="F27" s="515"/>
      <c r="G27" s="515"/>
      <c r="H27" s="516"/>
    </row>
    <row r="28" spans="1:13" ht="17.25" customHeight="1">
      <c r="A28" s="511"/>
      <c r="B28" s="512"/>
      <c r="C28" s="512"/>
      <c r="D28" s="513"/>
      <c r="E28" s="511"/>
      <c r="F28" s="512"/>
      <c r="G28" s="512"/>
      <c r="H28" s="513"/>
    </row>
    <row r="29" spans="1:13" ht="17.25" customHeight="1">
      <c r="A29" s="237" t="s">
        <v>14</v>
      </c>
      <c r="B29" s="490" t="s">
        <v>476</v>
      </c>
      <c r="C29" s="491"/>
      <c r="D29" s="492"/>
      <c r="E29" s="245" t="s">
        <v>15</v>
      </c>
      <c r="F29" s="493" t="s">
        <v>450</v>
      </c>
      <c r="G29" s="493"/>
      <c r="H29" s="493"/>
    </row>
    <row r="30" spans="1:13" ht="17.25" customHeight="1">
      <c r="A30" s="237" t="s">
        <v>16</v>
      </c>
      <c r="B30" s="490" t="s">
        <v>477</v>
      </c>
      <c r="C30" s="491"/>
      <c r="D30" s="492"/>
      <c r="E30" s="245" t="s">
        <v>17</v>
      </c>
      <c r="F30" s="493" t="s">
        <v>452</v>
      </c>
      <c r="G30" s="493"/>
      <c r="H30" s="493"/>
    </row>
    <row r="31" spans="1:13" ht="17.25" customHeight="1">
      <c r="A31" s="237" t="s">
        <v>18</v>
      </c>
      <c r="B31" s="490" t="s">
        <v>478</v>
      </c>
      <c r="C31" s="491"/>
      <c r="D31" s="492"/>
      <c r="E31" s="245" t="s">
        <v>20</v>
      </c>
      <c r="F31" s="493" t="s">
        <v>45</v>
      </c>
      <c r="G31" s="493"/>
      <c r="H31" s="493"/>
      <c r="M31" s="23"/>
    </row>
    <row r="32" spans="1:13" ht="17.25" customHeight="1">
      <c r="A32" s="237" t="s">
        <v>21</v>
      </c>
      <c r="B32" s="490" t="s">
        <v>479</v>
      </c>
      <c r="C32" s="496"/>
      <c r="D32" s="497"/>
      <c r="E32" s="245" t="s">
        <v>22</v>
      </c>
      <c r="F32" s="493" t="s">
        <v>494</v>
      </c>
      <c r="G32" s="493"/>
      <c r="H32" s="493"/>
      <c r="M32" s="23"/>
    </row>
    <row r="33" spans="1:8" ht="17.25" customHeight="1">
      <c r="A33" s="237" t="s">
        <v>23</v>
      </c>
      <c r="B33" s="490" t="s">
        <v>480</v>
      </c>
      <c r="C33" s="491"/>
      <c r="D33" s="492"/>
      <c r="E33" s="245" t="s">
        <v>492</v>
      </c>
      <c r="F33" s="493" t="s">
        <v>493</v>
      </c>
      <c r="G33" s="493"/>
      <c r="H33" s="493"/>
    </row>
    <row r="34" spans="1:8" ht="17.25" customHeight="1">
      <c r="A34" s="237"/>
      <c r="B34" s="498"/>
      <c r="C34" s="499"/>
      <c r="D34" s="500"/>
      <c r="E34" s="245" t="s">
        <v>25</v>
      </c>
      <c r="F34" s="493" t="s">
        <v>445</v>
      </c>
      <c r="G34" s="493"/>
      <c r="H34" s="493"/>
    </row>
    <row r="35" spans="1:8" ht="17.25" customHeight="1">
      <c r="A35" s="237"/>
      <c r="B35" s="498"/>
      <c r="C35" s="499"/>
      <c r="D35" s="500"/>
      <c r="E35" s="245" t="s">
        <v>26</v>
      </c>
      <c r="F35" s="493" t="s">
        <v>453</v>
      </c>
      <c r="G35" s="493"/>
      <c r="H35" s="493"/>
    </row>
    <row r="36" spans="1:8">
      <c r="A36" s="24"/>
      <c r="B36" s="501"/>
      <c r="C36" s="502"/>
      <c r="D36" s="503"/>
      <c r="E36" s="24"/>
      <c r="F36" s="504"/>
      <c r="G36" s="504"/>
      <c r="H36" s="504"/>
    </row>
    <row r="37" spans="1:8" ht="24" customHeight="1">
      <c r="A37" s="505" t="s">
        <v>27</v>
      </c>
      <c r="B37" s="506"/>
      <c r="C37" s="506"/>
      <c r="D37" s="506"/>
      <c r="E37" s="506"/>
      <c r="F37" s="506"/>
      <c r="G37" s="506"/>
      <c r="H37" s="507"/>
    </row>
    <row r="38" spans="1:8" ht="20.25" customHeight="1">
      <c r="A38" s="537" t="s">
        <v>481</v>
      </c>
      <c r="B38" s="538"/>
      <c r="C38" s="538"/>
      <c r="D38" s="539"/>
      <c r="E38" s="558" t="s">
        <v>53</v>
      </c>
      <c r="F38" s="559"/>
      <c r="G38" s="559"/>
      <c r="H38" s="560"/>
    </row>
    <row r="39" spans="1:8" ht="19.5" customHeight="1">
      <c r="A39" s="542" t="s">
        <v>482</v>
      </c>
      <c r="B39" s="542"/>
      <c r="C39" s="542"/>
      <c r="D39" s="471"/>
      <c r="E39" s="462" t="s">
        <v>499</v>
      </c>
      <c r="F39" s="462"/>
      <c r="G39" s="462"/>
      <c r="H39" s="463"/>
    </row>
    <row r="40" spans="1:8" ht="19.5" customHeight="1">
      <c r="A40" s="470" t="s">
        <v>483</v>
      </c>
      <c r="B40" s="470"/>
      <c r="C40" s="470"/>
      <c r="D40" s="471"/>
      <c r="E40" s="462"/>
      <c r="F40" s="462"/>
      <c r="G40" s="462"/>
      <c r="H40" s="463"/>
    </row>
    <row r="41" spans="1:8" ht="16.5" customHeight="1">
      <c r="A41" s="482" t="s">
        <v>484</v>
      </c>
      <c r="B41" s="470"/>
      <c r="C41" s="470"/>
      <c r="D41" s="471"/>
      <c r="E41" s="253" t="s">
        <v>490</v>
      </c>
      <c r="F41" s="254"/>
      <c r="G41" s="254"/>
      <c r="H41" s="255"/>
    </row>
    <row r="42" spans="1:8" ht="17.25" customHeight="1">
      <c r="A42" s="484" t="s">
        <v>485</v>
      </c>
      <c r="B42" s="484"/>
      <c r="C42" s="484"/>
      <c r="D42" s="484"/>
      <c r="E42" s="250"/>
      <c r="F42" s="251"/>
      <c r="G42" s="251"/>
      <c r="H42" s="252"/>
    </row>
    <row r="43" spans="1:8" ht="16.5" customHeight="1">
      <c r="A43" s="482" t="s">
        <v>495</v>
      </c>
      <c r="B43" s="470"/>
      <c r="C43" s="470"/>
      <c r="D43" s="470"/>
      <c r="E43" s="248"/>
      <c r="F43" s="249"/>
      <c r="G43" s="249"/>
      <c r="H43" s="246"/>
    </row>
    <row r="44" spans="1:8" ht="17.25" customHeight="1">
      <c r="A44" s="484" t="s">
        <v>496</v>
      </c>
      <c r="B44" s="484"/>
      <c r="C44" s="484"/>
      <c r="D44" s="484"/>
      <c r="E44" s="248"/>
      <c r="F44" s="249"/>
      <c r="G44" s="249"/>
      <c r="H44" s="246"/>
    </row>
    <row r="45" spans="1:8" ht="17.25" customHeight="1">
      <c r="A45" s="480" t="s">
        <v>497</v>
      </c>
      <c r="B45" s="480"/>
      <c r="C45" s="480"/>
      <c r="D45" s="480"/>
      <c r="E45" s="248"/>
      <c r="F45" s="249"/>
      <c r="G45" s="249"/>
      <c r="H45" s="246"/>
    </row>
    <row r="46" spans="1:8" ht="17.25" customHeight="1">
      <c r="A46" s="480" t="s">
        <v>498</v>
      </c>
      <c r="B46" s="480"/>
      <c r="C46" s="480"/>
      <c r="D46" s="480"/>
      <c r="E46" s="248"/>
      <c r="F46" s="249"/>
      <c r="G46" s="249"/>
      <c r="H46" s="246"/>
    </row>
    <row r="47" spans="1:8" ht="17.25" customHeight="1">
      <c r="A47" s="480"/>
      <c r="B47" s="480"/>
      <c r="C47" s="480"/>
      <c r="D47" s="480"/>
      <c r="E47" s="248"/>
      <c r="F47" s="249"/>
      <c r="G47" s="249"/>
      <c r="H47" s="246"/>
    </row>
    <row r="48" spans="1:8" ht="17.25" customHeight="1">
      <c r="A48" s="480"/>
      <c r="B48" s="480"/>
      <c r="C48" s="480"/>
      <c r="D48" s="480"/>
      <c r="E48" s="248"/>
      <c r="F48" s="249"/>
      <c r="G48" s="249"/>
      <c r="H48" s="246"/>
    </row>
    <row r="49" spans="1:8" ht="17.25" customHeight="1">
      <c r="A49" s="470"/>
      <c r="B49" s="470"/>
      <c r="C49" s="470"/>
      <c r="D49" s="470"/>
      <c r="E49" s="488" t="s">
        <v>33</v>
      </c>
      <c r="F49" s="489"/>
      <c r="G49" s="489"/>
      <c r="H49" s="463"/>
    </row>
    <row r="50" spans="1:8" ht="17.25" customHeight="1">
      <c r="A50" s="470"/>
      <c r="B50" s="470"/>
      <c r="C50" s="470"/>
      <c r="D50" s="470"/>
      <c r="E50" s="488"/>
      <c r="F50" s="489"/>
      <c r="G50" s="489"/>
      <c r="H50" s="463"/>
    </row>
    <row r="51" spans="1:8" ht="17.25" customHeight="1">
      <c r="A51" s="242"/>
      <c r="B51" s="242"/>
      <c r="C51" s="242"/>
      <c r="D51" s="247"/>
      <c r="E51" s="248"/>
      <c r="F51" s="249"/>
      <c r="G51" s="249"/>
      <c r="H51" s="246"/>
    </row>
    <row r="52" spans="1:8" ht="17.25" customHeight="1">
      <c r="A52" s="242"/>
      <c r="B52" s="242"/>
      <c r="C52" s="242"/>
      <c r="E52" s="248"/>
      <c r="F52" s="249"/>
      <c r="G52" s="249"/>
      <c r="H52" s="246"/>
    </row>
    <row r="53" spans="1:8" ht="17.25" customHeight="1">
      <c r="A53" s="242"/>
      <c r="B53" s="242"/>
      <c r="C53" s="242"/>
      <c r="D53" s="243"/>
      <c r="E53" s="240"/>
      <c r="F53" s="240"/>
      <c r="G53" s="240"/>
      <c r="H53" s="241"/>
    </row>
    <row r="54" spans="1:8" ht="17.25" customHeight="1">
      <c r="A54" s="242"/>
      <c r="B54" s="242"/>
      <c r="C54" s="242"/>
      <c r="D54" s="243"/>
      <c r="E54" s="240"/>
      <c r="F54" s="240"/>
      <c r="G54" s="240"/>
      <c r="H54" s="241"/>
    </row>
    <row r="55" spans="1:8" ht="17.25" customHeight="1">
      <c r="A55" s="460"/>
      <c r="B55" s="460"/>
      <c r="C55" s="460"/>
      <c r="D55" s="461"/>
      <c r="E55" s="462"/>
      <c r="F55" s="462"/>
      <c r="G55" s="462"/>
      <c r="H55" s="463"/>
    </row>
    <row r="56" spans="1:8" ht="17.25" customHeight="1">
      <c r="A56" s="470"/>
      <c r="B56" s="470"/>
      <c r="C56" s="470"/>
      <c r="D56" s="471"/>
      <c r="E56" s="462"/>
      <c r="F56" s="462"/>
      <c r="G56" s="462"/>
      <c r="H56" s="463"/>
    </row>
    <row r="57" spans="1:8" ht="17.25" customHeight="1">
      <c r="A57" s="475" t="s">
        <v>33</v>
      </c>
      <c r="B57" s="475"/>
      <c r="C57" s="475"/>
      <c r="D57" s="476"/>
      <c r="E57" s="472"/>
      <c r="F57" s="473"/>
      <c r="G57" s="473"/>
      <c r="H57" s="474"/>
    </row>
    <row r="58" spans="1:8" s="30" customFormat="1" ht="22.5" customHeight="1">
      <c r="A58" s="477" t="s">
        <v>34</v>
      </c>
      <c r="B58" s="478"/>
      <c r="C58" s="478"/>
      <c r="D58" s="478"/>
      <c r="E58" s="478"/>
      <c r="F58" s="478"/>
      <c r="G58" s="28">
        <f>C65+G65</f>
        <v>0</v>
      </c>
      <c r="H58" s="29"/>
    </row>
    <row r="59" spans="1:8" s="244" customFormat="1">
      <c r="A59" s="457" t="s">
        <v>35</v>
      </c>
      <c r="B59" s="31" t="s">
        <v>36</v>
      </c>
      <c r="C59" s="32" t="s">
        <v>37</v>
      </c>
      <c r="D59" s="32" t="s">
        <v>38</v>
      </c>
      <c r="E59" s="457" t="s">
        <v>39</v>
      </c>
      <c r="F59" s="31" t="s">
        <v>36</v>
      </c>
      <c r="G59" s="32" t="s">
        <v>37</v>
      </c>
      <c r="H59" s="32" t="s">
        <v>38</v>
      </c>
    </row>
    <row r="60" spans="1:8">
      <c r="A60" s="458"/>
      <c r="B60" s="34"/>
      <c r="C60" s="35"/>
      <c r="D60" s="32"/>
      <c r="E60" s="458"/>
      <c r="F60" s="34"/>
      <c r="G60" s="35"/>
      <c r="H60" s="36"/>
    </row>
    <row r="61" spans="1:8">
      <c r="A61" s="458"/>
      <c r="B61" s="34"/>
      <c r="C61" s="35"/>
      <c r="D61" s="32"/>
      <c r="E61" s="458"/>
      <c r="F61" s="34"/>
      <c r="G61" s="35"/>
      <c r="H61" s="36"/>
    </row>
    <row r="62" spans="1:8">
      <c r="A62" s="458"/>
      <c r="B62" s="34"/>
      <c r="C62" s="35"/>
      <c r="D62" s="32"/>
      <c r="E62" s="458"/>
      <c r="F62" s="34"/>
      <c r="G62" s="35"/>
      <c r="H62" s="36"/>
    </row>
    <row r="63" spans="1:8">
      <c r="A63" s="458"/>
      <c r="B63" s="34"/>
      <c r="C63" s="35"/>
      <c r="D63" s="32"/>
      <c r="E63" s="458"/>
      <c r="F63" s="34"/>
      <c r="G63" s="35"/>
      <c r="H63" s="36"/>
    </row>
    <row r="64" spans="1:8">
      <c r="A64" s="458"/>
      <c r="B64" s="34"/>
      <c r="C64" s="35"/>
      <c r="D64" s="32"/>
      <c r="E64" s="458"/>
      <c r="F64" s="37"/>
      <c r="G64" s="35"/>
      <c r="H64" s="37"/>
    </row>
    <row r="65" spans="1:8">
      <c r="A65" s="459"/>
      <c r="B65" s="38" t="s">
        <v>40</v>
      </c>
      <c r="C65" s="39">
        <f>SUM(C60:C64)</f>
        <v>0</v>
      </c>
      <c r="D65" s="37"/>
      <c r="E65" s="459"/>
      <c r="F65" s="38" t="s">
        <v>40</v>
      </c>
      <c r="G65" s="40">
        <f>SUM(G60:G64)</f>
        <v>0</v>
      </c>
      <c r="H65" s="37"/>
    </row>
  </sheetData>
  <mergeCells count="89">
    <mergeCell ref="A59:A65"/>
    <mergeCell ref="E59:E65"/>
    <mergeCell ref="A49:D49"/>
    <mergeCell ref="E49:H49"/>
    <mergeCell ref="A50:D50"/>
    <mergeCell ref="E50:H50"/>
    <mergeCell ref="A55:D55"/>
    <mergeCell ref="E55:H55"/>
    <mergeCell ref="A56:D56"/>
    <mergeCell ref="E56:H56"/>
    <mergeCell ref="A57:D57"/>
    <mergeCell ref="E57:H57"/>
    <mergeCell ref="A58:F58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B31:D31"/>
    <mergeCell ref="F31:H31"/>
    <mergeCell ref="A38:D38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27:D28"/>
    <mergeCell ref="E27:H28"/>
    <mergeCell ref="B29:D29"/>
    <mergeCell ref="F29:H29"/>
    <mergeCell ref="B30:D30"/>
    <mergeCell ref="F30:H30"/>
    <mergeCell ref="F25:H25"/>
    <mergeCell ref="B26:C26"/>
    <mergeCell ref="F26:H26"/>
    <mergeCell ref="B24:C24"/>
    <mergeCell ref="F24:H24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B14:C14"/>
    <mergeCell ref="F14:H14"/>
    <mergeCell ref="B15:C15"/>
    <mergeCell ref="F15:H15"/>
    <mergeCell ref="B16:C16"/>
    <mergeCell ref="F16:H16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64"/>
  <sheetViews>
    <sheetView topLeftCell="A28" zoomScaleNormal="100" workbookViewId="0">
      <selection activeCell="E30" sqref="E30:H38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531" t="s">
        <v>0</v>
      </c>
      <c r="B1" s="531"/>
      <c r="C1" s="531"/>
      <c r="D1" s="531"/>
      <c r="E1" s="531"/>
      <c r="F1" s="531"/>
      <c r="G1" s="531"/>
      <c r="H1" s="531"/>
    </row>
    <row r="2" spans="1:8">
      <c r="A2" s="531"/>
      <c r="B2" s="531"/>
      <c r="C2" s="531"/>
      <c r="D2" s="531"/>
      <c r="E2" s="531"/>
      <c r="F2" s="531"/>
      <c r="G2" s="531"/>
      <c r="H2" s="531"/>
    </row>
    <row r="3" spans="1:8" ht="31.5">
      <c r="A3" s="260"/>
      <c r="B3" s="260"/>
      <c r="C3" s="260"/>
      <c r="D3" s="260"/>
      <c r="E3" s="260"/>
      <c r="F3" s="260"/>
      <c r="G3" s="532" t="s">
        <v>501</v>
      </c>
      <c r="H3" s="532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533"/>
      <c r="B7" s="533"/>
      <c r="C7" s="533"/>
      <c r="D7" s="533"/>
      <c r="E7" s="533"/>
      <c r="F7" s="533"/>
      <c r="G7" s="533"/>
      <c r="H7" s="533"/>
    </row>
    <row r="8" spans="1:8" ht="17.25">
      <c r="A8" s="534" t="s">
        <v>4</v>
      </c>
      <c r="B8" s="534" t="s">
        <v>5</v>
      </c>
      <c r="C8" s="534"/>
      <c r="D8" s="261" t="s">
        <v>6</v>
      </c>
      <c r="E8" s="261" t="s">
        <v>7</v>
      </c>
      <c r="F8" s="534" t="s">
        <v>8</v>
      </c>
      <c r="G8" s="534"/>
      <c r="H8" s="534"/>
    </row>
    <row r="9" spans="1:8" ht="17.25" customHeight="1">
      <c r="A9" s="534"/>
      <c r="B9" s="527">
        <v>0.52083333333333337</v>
      </c>
      <c r="C9" s="528"/>
      <c r="D9" s="8" t="s">
        <v>502</v>
      </c>
      <c r="E9" s="261">
        <v>8</v>
      </c>
      <c r="F9" s="493" t="s">
        <v>521</v>
      </c>
      <c r="G9" s="493"/>
      <c r="H9" s="493"/>
    </row>
    <row r="10" spans="1:8" ht="17.25">
      <c r="A10" s="534"/>
      <c r="B10" s="527">
        <v>0.5</v>
      </c>
      <c r="C10" s="528"/>
      <c r="D10" s="8" t="s">
        <v>503</v>
      </c>
      <c r="E10" s="9">
        <v>2</v>
      </c>
      <c r="F10" s="493"/>
      <c r="G10" s="493"/>
      <c r="H10" s="493"/>
    </row>
    <row r="11" spans="1:8" ht="17.25">
      <c r="A11" s="534"/>
      <c r="B11" s="527">
        <v>0.54166666666666663</v>
      </c>
      <c r="C11" s="528"/>
      <c r="D11" s="10" t="s">
        <v>504</v>
      </c>
      <c r="E11" s="9">
        <v>5</v>
      </c>
      <c r="F11" s="493"/>
      <c r="G11" s="493"/>
      <c r="H11" s="493"/>
    </row>
    <row r="12" spans="1:8" ht="17.25">
      <c r="A12" s="534"/>
      <c r="B12" s="527">
        <v>0.5</v>
      </c>
      <c r="C12" s="528"/>
      <c r="D12" s="261" t="s">
        <v>505</v>
      </c>
      <c r="E12" s="261">
        <v>3</v>
      </c>
      <c r="F12" s="536"/>
      <c r="G12" s="536"/>
      <c r="H12" s="536"/>
    </row>
    <row r="13" spans="1:8" ht="17.25">
      <c r="A13" s="534"/>
      <c r="B13" s="527">
        <v>0.52083333333333337</v>
      </c>
      <c r="C13" s="528"/>
      <c r="D13" s="259" t="s">
        <v>506</v>
      </c>
      <c r="E13" s="262">
        <v>3</v>
      </c>
      <c r="F13" s="529"/>
      <c r="G13" s="529"/>
      <c r="H13" s="529"/>
    </row>
    <row r="14" spans="1:8" ht="17.25">
      <c r="A14" s="534"/>
      <c r="B14" s="527">
        <v>0.54166666666666663</v>
      </c>
      <c r="C14" s="528"/>
      <c r="D14" s="259" t="s">
        <v>507</v>
      </c>
      <c r="E14" s="262">
        <v>2</v>
      </c>
      <c r="F14" s="529"/>
      <c r="G14" s="529"/>
      <c r="H14" s="529"/>
    </row>
    <row r="15" spans="1:8" ht="17.25">
      <c r="A15" s="534"/>
      <c r="B15" s="527">
        <v>0.4861111111111111</v>
      </c>
      <c r="C15" s="528"/>
      <c r="D15" s="263" t="s">
        <v>520</v>
      </c>
      <c r="E15" s="262">
        <v>5</v>
      </c>
      <c r="F15" s="529"/>
      <c r="G15" s="529"/>
      <c r="H15" s="529"/>
    </row>
    <row r="16" spans="1:8" ht="17.25">
      <c r="A16" s="534"/>
      <c r="B16" s="527"/>
      <c r="C16" s="528"/>
      <c r="D16" s="259"/>
      <c r="E16" s="262"/>
      <c r="F16" s="529"/>
      <c r="G16" s="529"/>
      <c r="H16" s="529"/>
    </row>
    <row r="17" spans="1:8" ht="17.25">
      <c r="A17" s="534"/>
      <c r="B17" s="527"/>
      <c r="C17" s="528"/>
      <c r="D17" s="259"/>
      <c r="E17" s="262"/>
      <c r="F17" s="529"/>
      <c r="G17" s="529"/>
      <c r="H17" s="529"/>
    </row>
    <row r="18" spans="1:8" ht="17.25">
      <c r="A18" s="534"/>
      <c r="B18" s="527"/>
      <c r="C18" s="528"/>
      <c r="D18" s="259"/>
      <c r="E18" s="262"/>
      <c r="F18" s="529"/>
      <c r="G18" s="529"/>
      <c r="H18" s="529"/>
    </row>
    <row r="19" spans="1:8" ht="17.25">
      <c r="A19" s="534"/>
      <c r="B19" s="527"/>
      <c r="C19" s="528"/>
      <c r="D19" s="13"/>
      <c r="E19" s="262"/>
      <c r="F19" s="524"/>
      <c r="G19" s="525"/>
      <c r="H19" s="526"/>
    </row>
    <row r="20" spans="1:8" ht="17.25">
      <c r="A20" s="535"/>
      <c r="B20" s="527"/>
      <c r="C20" s="528"/>
      <c r="D20" s="15"/>
      <c r="E20" s="262"/>
      <c r="F20" s="529"/>
      <c r="G20" s="529"/>
      <c r="H20" s="529"/>
    </row>
    <row r="21" spans="1:8" ht="17.25" customHeight="1">
      <c r="A21" s="514" t="s">
        <v>11</v>
      </c>
      <c r="B21" s="527">
        <v>0.3125</v>
      </c>
      <c r="C21" s="528"/>
      <c r="D21" s="17" t="s">
        <v>508</v>
      </c>
      <c r="E21" s="262">
        <v>3</v>
      </c>
      <c r="F21" s="517"/>
      <c r="G21" s="518"/>
      <c r="H21" s="519"/>
    </row>
    <row r="22" spans="1:8" ht="17.25">
      <c r="A22" s="508"/>
      <c r="B22" s="527"/>
      <c r="C22" s="528"/>
      <c r="D22" s="17"/>
      <c r="E22" s="262"/>
      <c r="F22" s="517"/>
      <c r="G22" s="518"/>
      <c r="H22" s="519"/>
    </row>
    <row r="23" spans="1:8" ht="17.25">
      <c r="A23" s="508"/>
      <c r="B23" s="527"/>
      <c r="C23" s="528"/>
      <c r="D23" s="17"/>
      <c r="E23" s="262"/>
      <c r="F23" s="517"/>
      <c r="G23" s="518"/>
      <c r="H23" s="519"/>
    </row>
    <row r="24" spans="1:8" ht="17.25">
      <c r="A24" s="508"/>
      <c r="B24" s="527"/>
      <c r="C24" s="528"/>
      <c r="D24" s="20"/>
      <c r="E24" s="262"/>
      <c r="F24" s="517"/>
      <c r="G24" s="518"/>
      <c r="H24" s="519"/>
    </row>
    <row r="25" spans="1:8" ht="17.25">
      <c r="A25" s="508"/>
      <c r="B25" s="527"/>
      <c r="C25" s="528"/>
      <c r="D25" s="20"/>
      <c r="E25" s="262"/>
      <c r="F25" s="517"/>
      <c r="G25" s="518"/>
      <c r="H25" s="519"/>
    </row>
    <row r="26" spans="1:8" ht="17.25" customHeight="1">
      <c r="A26" s="508"/>
      <c r="B26" s="527"/>
      <c r="C26" s="528"/>
      <c r="D26" s="20"/>
      <c r="E26" s="262"/>
      <c r="F26" s="530"/>
      <c r="G26" s="525"/>
      <c r="H26" s="526"/>
    </row>
    <row r="27" spans="1:8" ht="17.25" customHeight="1">
      <c r="A27" s="508"/>
      <c r="B27" s="522"/>
      <c r="C27" s="523"/>
      <c r="D27" s="20"/>
      <c r="E27" s="262"/>
      <c r="F27" s="524"/>
      <c r="G27" s="525"/>
      <c r="H27" s="526"/>
    </row>
    <row r="28" spans="1:8" ht="17.25" customHeight="1">
      <c r="A28" s="508"/>
      <c r="B28" s="522"/>
      <c r="C28" s="523"/>
      <c r="D28" s="21"/>
      <c r="E28" s="262"/>
      <c r="F28" s="517"/>
      <c r="G28" s="518"/>
      <c r="H28" s="519"/>
    </row>
    <row r="29" spans="1:8" ht="17.25">
      <c r="A29" s="511"/>
      <c r="B29" s="520"/>
      <c r="C29" s="521"/>
      <c r="D29" s="22"/>
      <c r="E29" s="262"/>
      <c r="F29" s="493"/>
      <c r="G29" s="493"/>
      <c r="H29" s="493"/>
    </row>
    <row r="30" spans="1:8" ht="17.25" customHeight="1">
      <c r="A30" s="508" t="s">
        <v>509</v>
      </c>
      <c r="B30" s="509"/>
      <c r="C30" s="509"/>
      <c r="D30" s="510"/>
      <c r="E30" s="514" t="s">
        <v>510</v>
      </c>
      <c r="F30" s="515"/>
      <c r="G30" s="515"/>
      <c r="H30" s="516"/>
    </row>
    <row r="31" spans="1:8" ht="17.25" customHeight="1">
      <c r="A31" s="511"/>
      <c r="B31" s="512"/>
      <c r="C31" s="512"/>
      <c r="D31" s="513"/>
      <c r="E31" s="511"/>
      <c r="F31" s="512"/>
      <c r="G31" s="512"/>
      <c r="H31" s="513"/>
    </row>
    <row r="32" spans="1:8" ht="17.25" customHeight="1">
      <c r="A32" s="261" t="s">
        <v>14</v>
      </c>
      <c r="B32" s="490" t="s">
        <v>511</v>
      </c>
      <c r="C32" s="491"/>
      <c r="D32" s="492"/>
      <c r="E32" s="261" t="s">
        <v>15</v>
      </c>
      <c r="F32" s="493" t="s">
        <v>522</v>
      </c>
      <c r="G32" s="493"/>
      <c r="H32" s="493"/>
    </row>
    <row r="33" spans="1:13" ht="17.25" customHeight="1">
      <c r="A33" s="261" t="s">
        <v>16</v>
      </c>
      <c r="B33" s="490" t="s">
        <v>512</v>
      </c>
      <c r="C33" s="491"/>
      <c r="D33" s="492"/>
      <c r="E33" s="261" t="s">
        <v>17</v>
      </c>
      <c r="F33" s="493" t="s">
        <v>523</v>
      </c>
      <c r="G33" s="493"/>
      <c r="H33" s="493"/>
    </row>
    <row r="34" spans="1:13" ht="17.25" customHeight="1">
      <c r="A34" s="261" t="s">
        <v>18</v>
      </c>
      <c r="B34" s="490" t="s">
        <v>478</v>
      </c>
      <c r="C34" s="491"/>
      <c r="D34" s="492"/>
      <c r="E34" s="261" t="s">
        <v>20</v>
      </c>
      <c r="F34" s="493" t="s">
        <v>45</v>
      </c>
      <c r="G34" s="493"/>
      <c r="H34" s="493"/>
      <c r="M34" s="23"/>
    </row>
    <row r="35" spans="1:13" ht="17.25" customHeight="1">
      <c r="A35" s="261" t="s">
        <v>21</v>
      </c>
      <c r="B35" s="490" t="s">
        <v>513</v>
      </c>
      <c r="C35" s="496"/>
      <c r="D35" s="497"/>
      <c r="E35" s="261" t="s">
        <v>22</v>
      </c>
      <c r="F35" s="493" t="s">
        <v>524</v>
      </c>
      <c r="G35" s="493"/>
      <c r="H35" s="493"/>
      <c r="M35" s="23"/>
    </row>
    <row r="36" spans="1:13" ht="17.25" customHeight="1">
      <c r="A36" s="261" t="s">
        <v>23</v>
      </c>
      <c r="B36" s="490" t="s">
        <v>514</v>
      </c>
      <c r="C36" s="491"/>
      <c r="D36" s="492"/>
      <c r="E36" s="261" t="s">
        <v>492</v>
      </c>
      <c r="F36" s="493" t="s">
        <v>525</v>
      </c>
      <c r="G36" s="493"/>
      <c r="H36" s="493"/>
    </row>
    <row r="37" spans="1:13" ht="17.25" customHeight="1">
      <c r="A37" s="261"/>
      <c r="B37" s="498"/>
      <c r="C37" s="499"/>
      <c r="D37" s="500"/>
      <c r="E37" s="261" t="s">
        <v>25</v>
      </c>
      <c r="F37" s="493" t="s">
        <v>523</v>
      </c>
      <c r="G37" s="493"/>
      <c r="H37" s="493"/>
    </row>
    <row r="38" spans="1:13" ht="17.25" customHeight="1">
      <c r="A38" s="261"/>
      <c r="B38" s="498"/>
      <c r="C38" s="499"/>
      <c r="D38" s="500"/>
      <c r="E38" s="261" t="s">
        <v>26</v>
      </c>
      <c r="F38" s="493" t="s">
        <v>526</v>
      </c>
      <c r="G38" s="493"/>
      <c r="H38" s="493"/>
    </row>
    <row r="39" spans="1:13">
      <c r="A39" s="24"/>
      <c r="B39" s="501"/>
      <c r="C39" s="502"/>
      <c r="D39" s="503"/>
      <c r="E39" s="24"/>
      <c r="F39" s="504"/>
      <c r="G39" s="504"/>
      <c r="H39" s="504"/>
    </row>
    <row r="40" spans="1:13" ht="24" customHeight="1">
      <c r="A40" s="505" t="s">
        <v>27</v>
      </c>
      <c r="B40" s="506"/>
      <c r="C40" s="506"/>
      <c r="D40" s="506"/>
      <c r="E40" s="506"/>
      <c r="F40" s="506"/>
      <c r="G40" s="506"/>
      <c r="H40" s="507"/>
    </row>
    <row r="41" spans="1:13" ht="20.25" customHeight="1">
      <c r="A41" s="566" t="s">
        <v>515</v>
      </c>
      <c r="B41" s="567"/>
      <c r="C41" s="567"/>
      <c r="D41" s="495"/>
      <c r="E41" s="558" t="s">
        <v>53</v>
      </c>
      <c r="F41" s="559"/>
      <c r="G41" s="559"/>
      <c r="H41" s="560"/>
    </row>
    <row r="42" spans="1:13" ht="19.5" customHeight="1">
      <c r="A42" s="480" t="s">
        <v>517</v>
      </c>
      <c r="B42" s="480"/>
      <c r="C42" s="480"/>
      <c r="D42" s="481"/>
      <c r="E42" s="462" t="s">
        <v>527</v>
      </c>
      <c r="F42" s="462"/>
      <c r="G42" s="462"/>
      <c r="H42" s="463"/>
    </row>
    <row r="43" spans="1:13" ht="19.5" customHeight="1">
      <c r="A43" s="480" t="s">
        <v>518</v>
      </c>
      <c r="B43" s="480"/>
      <c r="C43" s="480"/>
      <c r="D43" s="481"/>
      <c r="E43" s="462" t="s">
        <v>528</v>
      </c>
      <c r="F43" s="462"/>
      <c r="G43" s="462"/>
      <c r="H43" s="463"/>
    </row>
    <row r="44" spans="1:13" ht="16.5" customHeight="1">
      <c r="A44" s="479" t="s">
        <v>519</v>
      </c>
      <c r="B44" s="480"/>
      <c r="C44" s="480"/>
      <c r="D44" s="481"/>
      <c r="E44" s="264" t="s">
        <v>529</v>
      </c>
      <c r="F44" s="257"/>
      <c r="G44" s="257"/>
      <c r="H44" s="258"/>
    </row>
    <row r="45" spans="1:13" ht="17.25" customHeight="1">
      <c r="A45" s="480" t="s">
        <v>516</v>
      </c>
      <c r="B45" s="480"/>
      <c r="C45" s="480"/>
      <c r="D45" s="481"/>
      <c r="E45" s="488"/>
      <c r="F45" s="489"/>
      <c r="G45" s="489"/>
      <c r="H45" s="463"/>
    </row>
    <row r="46" spans="1:13" ht="16.5" customHeight="1">
      <c r="A46" s="480"/>
      <c r="B46" s="480"/>
      <c r="C46" s="480"/>
      <c r="D46" s="480"/>
      <c r="E46" s="488" t="s">
        <v>530</v>
      </c>
      <c r="F46" s="489"/>
      <c r="G46" s="489"/>
      <c r="H46" s="463"/>
    </row>
    <row r="47" spans="1:13" ht="17.25" customHeight="1">
      <c r="A47" s="480"/>
      <c r="B47" s="480"/>
      <c r="C47" s="480"/>
      <c r="D47" s="481"/>
      <c r="E47" s="488" t="s">
        <v>531</v>
      </c>
      <c r="F47" s="489"/>
      <c r="G47" s="489"/>
      <c r="H47" s="463"/>
    </row>
    <row r="48" spans="1:13" ht="17.25" customHeight="1">
      <c r="A48" s="480"/>
      <c r="B48" s="480"/>
      <c r="C48" s="480"/>
      <c r="D48" s="480"/>
      <c r="E48" s="488" t="s">
        <v>532</v>
      </c>
      <c r="F48" s="489"/>
      <c r="G48" s="489"/>
      <c r="H48" s="463"/>
    </row>
    <row r="49" spans="1:8" ht="17.25" customHeight="1">
      <c r="A49" s="480"/>
      <c r="B49" s="480"/>
      <c r="C49" s="480"/>
      <c r="D49" s="480"/>
      <c r="E49" s="488"/>
      <c r="F49" s="489"/>
      <c r="G49" s="489"/>
      <c r="H49" s="463"/>
    </row>
    <row r="50" spans="1:8" ht="17.25" customHeight="1">
      <c r="A50" s="480"/>
      <c r="B50" s="480"/>
      <c r="C50" s="480"/>
      <c r="D50" s="480"/>
      <c r="E50" s="488"/>
      <c r="F50" s="489"/>
      <c r="G50" s="489"/>
      <c r="H50" s="463"/>
    </row>
    <row r="51" spans="1:8" ht="17.25" customHeight="1">
      <c r="A51" s="480"/>
      <c r="B51" s="480"/>
      <c r="C51" s="480"/>
      <c r="D51" s="480"/>
      <c r="E51" s="488"/>
      <c r="F51" s="489"/>
      <c r="G51" s="489"/>
      <c r="H51" s="463"/>
    </row>
    <row r="52" spans="1:8" ht="17.25" customHeight="1">
      <c r="A52" s="480"/>
      <c r="B52" s="480"/>
      <c r="C52" s="480"/>
      <c r="D52" s="480"/>
      <c r="E52" s="488"/>
      <c r="F52" s="489"/>
      <c r="G52" s="489"/>
      <c r="H52" s="463"/>
    </row>
    <row r="53" spans="1:8" ht="17.25" customHeight="1">
      <c r="A53" s="480"/>
      <c r="B53" s="480"/>
      <c r="C53" s="480"/>
      <c r="D53" s="480"/>
      <c r="E53" s="488"/>
      <c r="F53" s="489"/>
      <c r="G53" s="489"/>
      <c r="H53" s="463"/>
    </row>
    <row r="54" spans="1:8" ht="17.25" customHeight="1">
      <c r="A54" s="480"/>
      <c r="B54" s="480"/>
      <c r="C54" s="480"/>
      <c r="D54" s="480"/>
      <c r="E54" s="488"/>
      <c r="F54" s="489"/>
      <c r="G54" s="489"/>
      <c r="H54" s="463"/>
    </row>
    <row r="55" spans="1:8" ht="17.25" customHeight="1">
      <c r="A55" s="480"/>
      <c r="B55" s="480"/>
      <c r="C55" s="480"/>
      <c r="D55" s="480"/>
      <c r="E55" s="488"/>
      <c r="F55" s="489"/>
      <c r="G55" s="489"/>
      <c r="H55" s="463"/>
    </row>
    <row r="56" spans="1:8" ht="17.25" customHeight="1">
      <c r="A56" s="480"/>
      <c r="B56" s="480"/>
      <c r="C56" s="480"/>
      <c r="D56" s="480"/>
      <c r="E56" s="472"/>
      <c r="F56" s="473"/>
      <c r="G56" s="473"/>
      <c r="H56" s="474"/>
    </row>
    <row r="57" spans="1:8" s="30" customFormat="1" ht="22.5" customHeight="1">
      <c r="A57" s="477" t="s">
        <v>34</v>
      </c>
      <c r="B57" s="478"/>
      <c r="C57" s="478"/>
      <c r="D57" s="478"/>
      <c r="E57" s="478"/>
      <c r="F57" s="478"/>
      <c r="G57" s="28">
        <f>C64+G64</f>
        <v>0</v>
      </c>
      <c r="H57" s="29"/>
    </row>
    <row r="58" spans="1:8" s="256" customFormat="1">
      <c r="A58" s="457" t="s">
        <v>35</v>
      </c>
      <c r="B58" s="31" t="s">
        <v>36</v>
      </c>
      <c r="C58" s="32" t="s">
        <v>37</v>
      </c>
      <c r="D58" s="32" t="s">
        <v>38</v>
      </c>
      <c r="E58" s="457" t="s">
        <v>39</v>
      </c>
      <c r="F58" s="31" t="s">
        <v>36</v>
      </c>
      <c r="G58" s="32" t="s">
        <v>37</v>
      </c>
      <c r="H58" s="32" t="s">
        <v>38</v>
      </c>
    </row>
    <row r="59" spans="1:8">
      <c r="A59" s="458"/>
      <c r="B59" s="34"/>
      <c r="C59" s="35"/>
      <c r="D59" s="32"/>
      <c r="E59" s="458"/>
      <c r="F59" s="34"/>
      <c r="G59" s="35"/>
      <c r="H59" s="36"/>
    </row>
    <row r="60" spans="1:8">
      <c r="A60" s="458"/>
      <c r="B60" s="34"/>
      <c r="C60" s="35"/>
      <c r="D60" s="32"/>
      <c r="E60" s="458"/>
      <c r="F60" s="34"/>
      <c r="G60" s="35"/>
      <c r="H60" s="36"/>
    </row>
    <row r="61" spans="1:8">
      <c r="A61" s="458"/>
      <c r="B61" s="34"/>
      <c r="C61" s="35"/>
      <c r="D61" s="32"/>
      <c r="E61" s="458"/>
      <c r="F61" s="34"/>
      <c r="G61" s="35"/>
      <c r="H61" s="36"/>
    </row>
    <row r="62" spans="1:8">
      <c r="A62" s="458"/>
      <c r="B62" s="34"/>
      <c r="C62" s="35"/>
      <c r="D62" s="32"/>
      <c r="E62" s="458"/>
      <c r="F62" s="34"/>
      <c r="G62" s="35"/>
      <c r="H62" s="36"/>
    </row>
    <row r="63" spans="1:8">
      <c r="A63" s="458"/>
      <c r="B63" s="34"/>
      <c r="C63" s="35"/>
      <c r="D63" s="32"/>
      <c r="E63" s="458"/>
      <c r="F63" s="37"/>
      <c r="G63" s="35"/>
      <c r="H63" s="37"/>
    </row>
    <row r="64" spans="1:8">
      <c r="A64" s="459"/>
      <c r="B64" s="38" t="s">
        <v>40</v>
      </c>
      <c r="C64" s="39">
        <f>SUM(C59:C63)</f>
        <v>0</v>
      </c>
      <c r="D64" s="37"/>
      <c r="E64" s="459"/>
      <c r="F64" s="38" t="s">
        <v>40</v>
      </c>
      <c r="G64" s="40">
        <f>SUM(G59:G63)</f>
        <v>0</v>
      </c>
      <c r="H64" s="37"/>
    </row>
  </sheetData>
  <mergeCells count="102">
    <mergeCell ref="A1:H2"/>
    <mergeCell ref="G3:H3"/>
    <mergeCell ref="A7:H7"/>
    <mergeCell ref="A8:A20"/>
    <mergeCell ref="B8:C8"/>
    <mergeCell ref="F8:H8"/>
    <mergeCell ref="B9:C9"/>
    <mergeCell ref="F9:H9"/>
    <mergeCell ref="B10:C10"/>
    <mergeCell ref="F10:H10"/>
    <mergeCell ref="B17:C17"/>
    <mergeCell ref="F17:H17"/>
    <mergeCell ref="B18:C18"/>
    <mergeCell ref="F18:H18"/>
    <mergeCell ref="B19:C19"/>
    <mergeCell ref="F19:H19"/>
    <mergeCell ref="B11:C11"/>
    <mergeCell ref="F11:H11"/>
    <mergeCell ref="B12:C12"/>
    <mergeCell ref="F12:H12"/>
    <mergeCell ref="B13:C13"/>
    <mergeCell ref="F13:H13"/>
    <mergeCell ref="B20:C20"/>
    <mergeCell ref="F20:H20"/>
    <mergeCell ref="A30:D31"/>
    <mergeCell ref="E30:H31"/>
    <mergeCell ref="F24:H24"/>
    <mergeCell ref="B25:C25"/>
    <mergeCell ref="F25:H25"/>
    <mergeCell ref="B26:C26"/>
    <mergeCell ref="F26:H26"/>
    <mergeCell ref="B27:C27"/>
    <mergeCell ref="F27:H27"/>
    <mergeCell ref="A21:A29"/>
    <mergeCell ref="B21:C21"/>
    <mergeCell ref="F21:H21"/>
    <mergeCell ref="B22:C22"/>
    <mergeCell ref="F22:H22"/>
    <mergeCell ref="B23:C23"/>
    <mergeCell ref="F23:H23"/>
    <mergeCell ref="B24:C24"/>
    <mergeCell ref="B28:C28"/>
    <mergeCell ref="F28:H28"/>
    <mergeCell ref="B29:C29"/>
    <mergeCell ref="F29:H29"/>
    <mergeCell ref="B35:D35"/>
    <mergeCell ref="F35:H35"/>
    <mergeCell ref="B36:D36"/>
    <mergeCell ref="F36:H36"/>
    <mergeCell ref="B37:D37"/>
    <mergeCell ref="F37:H37"/>
    <mergeCell ref="B32:D32"/>
    <mergeCell ref="F32:H32"/>
    <mergeCell ref="B33:D33"/>
    <mergeCell ref="F33:H33"/>
    <mergeCell ref="B34:D34"/>
    <mergeCell ref="F34:H34"/>
    <mergeCell ref="A43:D43"/>
    <mergeCell ref="E43:H43"/>
    <mergeCell ref="A44:D44"/>
    <mergeCell ref="B38:D38"/>
    <mergeCell ref="F38:H38"/>
    <mergeCell ref="B39:D39"/>
    <mergeCell ref="F39:H39"/>
    <mergeCell ref="A40:H40"/>
    <mergeCell ref="A41:D41"/>
    <mergeCell ref="E41:H41"/>
    <mergeCell ref="B14:C14"/>
    <mergeCell ref="B15:C15"/>
    <mergeCell ref="B16:C16"/>
    <mergeCell ref="A55:D55"/>
    <mergeCell ref="E55:H55"/>
    <mergeCell ref="A56:D56"/>
    <mergeCell ref="E56:H56"/>
    <mergeCell ref="A57:F57"/>
    <mergeCell ref="A58:A64"/>
    <mergeCell ref="E58:E64"/>
    <mergeCell ref="A52:D52"/>
    <mergeCell ref="E52:H52"/>
    <mergeCell ref="A53:D53"/>
    <mergeCell ref="E53:H53"/>
    <mergeCell ref="A54:D54"/>
    <mergeCell ref="E54:H54"/>
    <mergeCell ref="A42:D42"/>
    <mergeCell ref="A45:D45"/>
    <mergeCell ref="A48:D48"/>
    <mergeCell ref="A49:D49"/>
    <mergeCell ref="A50:D50"/>
    <mergeCell ref="A51:D51"/>
    <mergeCell ref="A46:D46"/>
    <mergeCell ref="A47:D47"/>
    <mergeCell ref="E51:H51"/>
    <mergeCell ref="E45:H45"/>
    <mergeCell ref="E46:H46"/>
    <mergeCell ref="E47:H47"/>
    <mergeCell ref="E48:H48"/>
    <mergeCell ref="E49:H49"/>
    <mergeCell ref="E50:H50"/>
    <mergeCell ref="F14:H14"/>
    <mergeCell ref="F15:H15"/>
    <mergeCell ref="F16:H16"/>
    <mergeCell ref="E42:H42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64"/>
  <sheetViews>
    <sheetView topLeftCell="A25" zoomScaleNormal="100" workbookViewId="0">
      <selection activeCell="E27" sqref="E27:H35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531" t="s">
        <v>0</v>
      </c>
      <c r="B1" s="531"/>
      <c r="C1" s="531"/>
      <c r="D1" s="531"/>
      <c r="E1" s="531"/>
      <c r="F1" s="531"/>
      <c r="G1" s="531"/>
      <c r="H1" s="531"/>
    </row>
    <row r="2" spans="1:8">
      <c r="A2" s="531"/>
      <c r="B2" s="531"/>
      <c r="C2" s="531"/>
      <c r="D2" s="531"/>
      <c r="E2" s="531"/>
      <c r="F2" s="531"/>
      <c r="G2" s="531"/>
      <c r="H2" s="531"/>
    </row>
    <row r="3" spans="1:8" ht="31.5">
      <c r="A3" s="273"/>
      <c r="B3" s="273"/>
      <c r="C3" s="273"/>
      <c r="D3" s="273"/>
      <c r="E3" s="273"/>
      <c r="F3" s="273"/>
      <c r="G3" s="532" t="s">
        <v>533</v>
      </c>
      <c r="H3" s="532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533"/>
      <c r="B7" s="533"/>
      <c r="C7" s="533"/>
      <c r="D7" s="533"/>
      <c r="E7" s="533"/>
      <c r="F7" s="533"/>
      <c r="G7" s="533"/>
      <c r="H7" s="533"/>
    </row>
    <row r="8" spans="1:8" ht="17.25">
      <c r="A8" s="534" t="s">
        <v>4</v>
      </c>
      <c r="B8" s="534" t="s">
        <v>5</v>
      </c>
      <c r="C8" s="534"/>
      <c r="D8" s="274" t="s">
        <v>6</v>
      </c>
      <c r="E8" s="274" t="s">
        <v>7</v>
      </c>
      <c r="F8" s="534" t="s">
        <v>8</v>
      </c>
      <c r="G8" s="534"/>
      <c r="H8" s="534"/>
    </row>
    <row r="9" spans="1:8" ht="17.25" customHeight="1">
      <c r="A9" s="534"/>
      <c r="B9" s="527">
        <v>0.5</v>
      </c>
      <c r="C9" s="528"/>
      <c r="D9" s="8" t="s">
        <v>541</v>
      </c>
      <c r="E9" s="274">
        <v>4</v>
      </c>
      <c r="F9" s="493"/>
      <c r="G9" s="493"/>
      <c r="H9" s="493"/>
    </row>
    <row r="10" spans="1:8" ht="17.25">
      <c r="A10" s="534"/>
      <c r="B10" s="527">
        <v>4.1666666666666664E-2</v>
      </c>
      <c r="C10" s="528"/>
      <c r="D10" s="8" t="s">
        <v>542</v>
      </c>
      <c r="E10" s="9">
        <v>3</v>
      </c>
      <c r="F10" s="493"/>
      <c r="G10" s="493"/>
      <c r="H10" s="493"/>
    </row>
    <row r="11" spans="1:8" ht="17.25">
      <c r="A11" s="534"/>
      <c r="B11" s="527"/>
      <c r="C11" s="528"/>
      <c r="D11" s="10"/>
      <c r="E11" s="9"/>
      <c r="F11" s="493"/>
      <c r="G11" s="493"/>
      <c r="H11" s="493"/>
    </row>
    <row r="12" spans="1:8" ht="17.25">
      <c r="A12" s="534"/>
      <c r="B12" s="527"/>
      <c r="C12" s="528"/>
      <c r="D12" s="274"/>
      <c r="E12" s="274"/>
      <c r="F12" s="536"/>
      <c r="G12" s="536"/>
      <c r="H12" s="536"/>
    </row>
    <row r="13" spans="1:8" ht="17.25">
      <c r="A13" s="534"/>
      <c r="B13" s="527"/>
      <c r="C13" s="528"/>
      <c r="D13" s="272"/>
      <c r="E13" s="275"/>
      <c r="F13" s="529"/>
      <c r="G13" s="529"/>
      <c r="H13" s="529"/>
    </row>
    <row r="14" spans="1:8" ht="17.25">
      <c r="A14" s="534"/>
      <c r="B14" s="527"/>
      <c r="C14" s="528"/>
      <c r="D14" s="272"/>
      <c r="E14" s="275"/>
      <c r="F14" s="529"/>
      <c r="G14" s="529"/>
      <c r="H14" s="529"/>
    </row>
    <row r="15" spans="1:8" ht="17.25">
      <c r="A15" s="534"/>
      <c r="B15" s="527"/>
      <c r="C15" s="528"/>
      <c r="D15" s="272"/>
      <c r="E15" s="275"/>
      <c r="F15" s="529"/>
      <c r="G15" s="529"/>
      <c r="H15" s="529"/>
    </row>
    <row r="16" spans="1:8" ht="17.25">
      <c r="A16" s="534"/>
      <c r="B16" s="527"/>
      <c r="C16" s="528"/>
      <c r="D16" s="13"/>
      <c r="E16" s="275"/>
      <c r="F16" s="524"/>
      <c r="G16" s="525"/>
      <c r="H16" s="526"/>
    </row>
    <row r="17" spans="1:13" ht="17.25">
      <c r="A17" s="535"/>
      <c r="B17" s="527"/>
      <c r="C17" s="528"/>
      <c r="D17" s="15"/>
      <c r="E17" s="275"/>
      <c r="F17" s="529"/>
      <c r="G17" s="529"/>
      <c r="H17" s="529"/>
    </row>
    <row r="18" spans="1:13" ht="17.25" customHeight="1">
      <c r="A18" s="514" t="s">
        <v>11</v>
      </c>
      <c r="B18" s="527">
        <v>0.29166666666666669</v>
      </c>
      <c r="C18" s="528"/>
      <c r="D18" s="17" t="s">
        <v>543</v>
      </c>
      <c r="E18" s="275">
        <v>8</v>
      </c>
      <c r="F18" s="517" t="s">
        <v>565</v>
      </c>
      <c r="G18" s="518"/>
      <c r="H18" s="519"/>
    </row>
    <row r="19" spans="1:13" ht="17.25">
      <c r="A19" s="508"/>
      <c r="B19" s="527">
        <v>0.29166666666666669</v>
      </c>
      <c r="C19" s="528"/>
      <c r="D19" s="18" t="s">
        <v>544</v>
      </c>
      <c r="E19" s="275">
        <v>9</v>
      </c>
      <c r="F19" s="517" t="s">
        <v>546</v>
      </c>
      <c r="G19" s="518"/>
      <c r="H19" s="519"/>
    </row>
    <row r="20" spans="1:13" ht="17.25">
      <c r="A20" s="508"/>
      <c r="B20" s="527">
        <v>0.29166666666666669</v>
      </c>
      <c r="C20" s="528"/>
      <c r="D20" s="19" t="s">
        <v>545</v>
      </c>
      <c r="E20" s="275">
        <v>2</v>
      </c>
      <c r="F20" s="517"/>
      <c r="G20" s="518"/>
      <c r="H20" s="519"/>
    </row>
    <row r="21" spans="1:13" ht="17.25">
      <c r="A21" s="508"/>
      <c r="B21" s="527"/>
      <c r="C21" s="528"/>
      <c r="D21" s="20"/>
      <c r="E21" s="275"/>
      <c r="F21" s="517"/>
      <c r="G21" s="518"/>
      <c r="H21" s="519"/>
    </row>
    <row r="22" spans="1:13" ht="17.25">
      <c r="A22" s="508"/>
      <c r="B22" s="527"/>
      <c r="C22" s="528"/>
      <c r="D22" s="20"/>
      <c r="E22" s="275"/>
      <c r="F22" s="517"/>
      <c r="G22" s="518"/>
      <c r="H22" s="519"/>
    </row>
    <row r="23" spans="1:13" ht="17.25" customHeight="1">
      <c r="A23" s="508"/>
      <c r="B23" s="527"/>
      <c r="C23" s="528"/>
      <c r="D23" s="20"/>
      <c r="E23" s="275"/>
      <c r="F23" s="530"/>
      <c r="G23" s="525"/>
      <c r="H23" s="526"/>
    </row>
    <row r="24" spans="1:13" ht="17.25" customHeight="1">
      <c r="A24" s="508"/>
      <c r="B24" s="522"/>
      <c r="C24" s="523"/>
      <c r="D24" s="20"/>
      <c r="E24" s="275"/>
      <c r="F24" s="524"/>
      <c r="G24" s="525"/>
      <c r="H24" s="526"/>
    </row>
    <row r="25" spans="1:13" ht="17.25" customHeight="1">
      <c r="A25" s="508"/>
      <c r="B25" s="522"/>
      <c r="C25" s="523"/>
      <c r="D25" s="21"/>
      <c r="E25" s="275"/>
      <c r="F25" s="517"/>
      <c r="G25" s="518"/>
      <c r="H25" s="519"/>
    </row>
    <row r="26" spans="1:13" ht="17.25">
      <c r="A26" s="511"/>
      <c r="B26" s="520"/>
      <c r="C26" s="521"/>
      <c r="D26" s="22"/>
      <c r="E26" s="275"/>
      <c r="F26" s="493"/>
      <c r="G26" s="493"/>
      <c r="H26" s="493"/>
    </row>
    <row r="27" spans="1:13" ht="17.25" customHeight="1">
      <c r="A27" s="508" t="s">
        <v>534</v>
      </c>
      <c r="B27" s="509"/>
      <c r="C27" s="509"/>
      <c r="D27" s="510"/>
      <c r="E27" s="514" t="s">
        <v>574</v>
      </c>
      <c r="F27" s="515"/>
      <c r="G27" s="515"/>
      <c r="H27" s="516"/>
    </row>
    <row r="28" spans="1:13" ht="17.25" customHeight="1">
      <c r="A28" s="511"/>
      <c r="B28" s="512"/>
      <c r="C28" s="512"/>
      <c r="D28" s="513"/>
      <c r="E28" s="511"/>
      <c r="F28" s="512"/>
      <c r="G28" s="512"/>
      <c r="H28" s="513"/>
    </row>
    <row r="29" spans="1:13" ht="17.25" customHeight="1">
      <c r="A29" s="274" t="s">
        <v>14</v>
      </c>
      <c r="B29" s="490" t="s">
        <v>535</v>
      </c>
      <c r="C29" s="491"/>
      <c r="D29" s="492"/>
      <c r="E29" s="276" t="s">
        <v>15</v>
      </c>
      <c r="F29" s="493" t="s">
        <v>575</v>
      </c>
      <c r="G29" s="493"/>
      <c r="H29" s="493"/>
    </row>
    <row r="30" spans="1:13" ht="17.25" customHeight="1">
      <c r="A30" s="274" t="s">
        <v>16</v>
      </c>
      <c r="B30" s="490" t="s">
        <v>389</v>
      </c>
      <c r="C30" s="491"/>
      <c r="D30" s="492"/>
      <c r="E30" s="276" t="s">
        <v>17</v>
      </c>
      <c r="F30" s="493" t="s">
        <v>423</v>
      </c>
      <c r="G30" s="493"/>
      <c r="H30" s="493"/>
    </row>
    <row r="31" spans="1:13" ht="17.25" customHeight="1">
      <c r="A31" s="274" t="s">
        <v>18</v>
      </c>
      <c r="B31" s="490" t="s">
        <v>536</v>
      </c>
      <c r="C31" s="491"/>
      <c r="D31" s="492"/>
      <c r="E31" s="276" t="s">
        <v>20</v>
      </c>
      <c r="F31" s="493" t="s">
        <v>401</v>
      </c>
      <c r="G31" s="493"/>
      <c r="H31" s="493"/>
      <c r="M31" s="23"/>
    </row>
    <row r="32" spans="1:13" ht="17.25" customHeight="1">
      <c r="A32" s="274" t="s">
        <v>21</v>
      </c>
      <c r="B32" s="490" t="s">
        <v>89</v>
      </c>
      <c r="C32" s="496"/>
      <c r="D32" s="497"/>
      <c r="E32" s="276" t="s">
        <v>22</v>
      </c>
      <c r="F32" s="493" t="s">
        <v>361</v>
      </c>
      <c r="G32" s="493"/>
      <c r="H32" s="493"/>
      <c r="M32" s="23"/>
    </row>
    <row r="33" spans="1:8" ht="17.25" customHeight="1">
      <c r="A33" s="274" t="s">
        <v>23</v>
      </c>
      <c r="B33" s="490" t="s">
        <v>165</v>
      </c>
      <c r="C33" s="491"/>
      <c r="D33" s="492"/>
      <c r="E33" s="276" t="s">
        <v>492</v>
      </c>
      <c r="F33" s="493" t="s">
        <v>575</v>
      </c>
      <c r="G33" s="493"/>
      <c r="H33" s="493"/>
    </row>
    <row r="34" spans="1:8" ht="17.25" customHeight="1">
      <c r="A34" s="274"/>
      <c r="B34" s="498"/>
      <c r="C34" s="499"/>
      <c r="D34" s="500"/>
      <c r="E34" s="276" t="s">
        <v>25</v>
      </c>
      <c r="F34" s="493" t="s">
        <v>423</v>
      </c>
      <c r="G34" s="493"/>
      <c r="H34" s="493"/>
    </row>
    <row r="35" spans="1:8" ht="17.25" customHeight="1">
      <c r="A35" s="274"/>
      <c r="B35" s="498"/>
      <c r="C35" s="499"/>
      <c r="D35" s="500"/>
      <c r="E35" s="276" t="s">
        <v>26</v>
      </c>
      <c r="F35" s="493" t="s">
        <v>401</v>
      </c>
      <c r="G35" s="493"/>
      <c r="H35" s="493"/>
    </row>
    <row r="36" spans="1:8">
      <c r="A36" s="24"/>
      <c r="B36" s="501"/>
      <c r="C36" s="502"/>
      <c r="D36" s="503"/>
      <c r="E36" s="24"/>
      <c r="F36" s="504"/>
      <c r="G36" s="504"/>
      <c r="H36" s="504"/>
    </row>
    <row r="37" spans="1:8" ht="24" customHeight="1">
      <c r="A37" s="505" t="s">
        <v>27</v>
      </c>
      <c r="B37" s="506"/>
      <c r="C37" s="506"/>
      <c r="D37" s="506"/>
      <c r="E37" s="506"/>
      <c r="F37" s="506"/>
      <c r="G37" s="506"/>
      <c r="H37" s="507"/>
    </row>
    <row r="38" spans="1:8" ht="20.25" customHeight="1">
      <c r="A38" s="537" t="s">
        <v>537</v>
      </c>
      <c r="B38" s="538"/>
      <c r="C38" s="538"/>
      <c r="D38" s="539"/>
      <c r="E38" s="558" t="s">
        <v>53</v>
      </c>
      <c r="F38" s="559"/>
      <c r="G38" s="559"/>
      <c r="H38" s="560"/>
    </row>
    <row r="39" spans="1:8" ht="19.5" customHeight="1">
      <c r="A39" s="542" t="s">
        <v>538</v>
      </c>
      <c r="B39" s="542"/>
      <c r="C39" s="542"/>
      <c r="D39" s="471"/>
      <c r="E39" s="462" t="s">
        <v>564</v>
      </c>
      <c r="F39" s="462"/>
      <c r="G39" s="462"/>
      <c r="H39" s="463"/>
    </row>
    <row r="40" spans="1:8" ht="19.5" customHeight="1">
      <c r="A40" s="470" t="s">
        <v>539</v>
      </c>
      <c r="B40" s="470"/>
      <c r="C40" s="470"/>
      <c r="D40" s="471"/>
      <c r="E40" s="462" t="s">
        <v>570</v>
      </c>
      <c r="F40" s="462"/>
      <c r="G40" s="462"/>
      <c r="H40" s="463"/>
    </row>
    <row r="41" spans="1:8" ht="16.5" customHeight="1">
      <c r="A41" s="482" t="s">
        <v>540</v>
      </c>
      <c r="B41" s="470"/>
      <c r="C41" s="470"/>
      <c r="D41" s="471"/>
      <c r="E41" s="282" t="s">
        <v>571</v>
      </c>
      <c r="F41" s="283"/>
      <c r="G41" s="283"/>
      <c r="H41" s="284"/>
    </row>
    <row r="42" spans="1:8" ht="17.25" customHeight="1">
      <c r="A42" s="484" t="s">
        <v>547</v>
      </c>
      <c r="B42" s="484"/>
      <c r="C42" s="484"/>
      <c r="D42" s="485"/>
      <c r="E42" s="285" t="s">
        <v>566</v>
      </c>
      <c r="F42" s="286"/>
      <c r="G42" s="286"/>
      <c r="H42" s="277"/>
    </row>
    <row r="43" spans="1:8" ht="16.5" customHeight="1">
      <c r="A43" s="482" t="s">
        <v>548</v>
      </c>
      <c r="B43" s="470"/>
      <c r="C43" s="470"/>
      <c r="D43" s="471"/>
      <c r="E43" s="280" t="s">
        <v>567</v>
      </c>
      <c r="F43" s="281"/>
      <c r="G43" s="281"/>
      <c r="H43" s="279"/>
    </row>
    <row r="44" spans="1:8" ht="17.25" customHeight="1">
      <c r="A44" s="470" t="s">
        <v>549</v>
      </c>
      <c r="B44" s="470"/>
      <c r="C44" s="470"/>
      <c r="D44" s="471"/>
      <c r="E44" s="488" t="s">
        <v>568</v>
      </c>
      <c r="F44" s="489"/>
      <c r="G44" s="489"/>
      <c r="H44" s="463"/>
    </row>
    <row r="45" spans="1:8" ht="17.25" customHeight="1">
      <c r="A45" s="480" t="s">
        <v>550</v>
      </c>
      <c r="B45" s="480"/>
      <c r="C45" s="480"/>
      <c r="D45" s="481"/>
      <c r="E45" s="488"/>
      <c r="F45" s="489"/>
      <c r="G45" s="489"/>
      <c r="H45" s="463"/>
    </row>
    <row r="46" spans="1:8" ht="17.25" customHeight="1">
      <c r="A46" s="480" t="s">
        <v>551</v>
      </c>
      <c r="B46" s="480"/>
      <c r="C46" s="480"/>
      <c r="D46" s="481"/>
      <c r="E46" s="285" t="s">
        <v>569</v>
      </c>
      <c r="F46" s="286"/>
      <c r="G46" s="286"/>
      <c r="H46" s="277"/>
    </row>
    <row r="47" spans="1:8" ht="17.25" customHeight="1">
      <c r="A47" s="480" t="s">
        <v>552</v>
      </c>
      <c r="B47" s="480"/>
      <c r="C47" s="480"/>
      <c r="D47" s="481"/>
      <c r="E47" s="280" t="s">
        <v>572</v>
      </c>
      <c r="F47" s="281"/>
      <c r="G47" s="281"/>
      <c r="H47" s="279"/>
    </row>
    <row r="48" spans="1:8" ht="17.25" customHeight="1">
      <c r="A48" s="480" t="s">
        <v>553</v>
      </c>
      <c r="B48" s="480"/>
      <c r="C48" s="480"/>
      <c r="D48" s="481"/>
      <c r="E48" s="488" t="s">
        <v>573</v>
      </c>
      <c r="F48" s="489"/>
      <c r="G48" s="489"/>
      <c r="H48" s="463"/>
    </row>
    <row r="49" spans="1:8" ht="17.25" customHeight="1">
      <c r="A49" s="470" t="s">
        <v>554</v>
      </c>
      <c r="B49" s="470"/>
      <c r="C49" s="470"/>
      <c r="D49" s="471"/>
      <c r="E49" s="462" t="s">
        <v>33</v>
      </c>
      <c r="F49" s="462"/>
      <c r="G49" s="462"/>
      <c r="H49" s="463"/>
    </row>
    <row r="50" spans="1:8" ht="17.25" customHeight="1">
      <c r="A50" s="470" t="s">
        <v>555</v>
      </c>
      <c r="B50" s="470"/>
      <c r="C50" s="470"/>
      <c r="D50" s="471"/>
      <c r="E50" s="285" t="s">
        <v>576</v>
      </c>
      <c r="F50" s="286"/>
      <c r="G50" s="286"/>
      <c r="H50" s="277"/>
    </row>
    <row r="51" spans="1:8" ht="17.25" customHeight="1">
      <c r="A51" s="268" t="s">
        <v>556</v>
      </c>
      <c r="B51" s="268"/>
      <c r="C51" s="268"/>
      <c r="D51" s="269"/>
      <c r="E51" s="278" t="s">
        <v>577</v>
      </c>
      <c r="F51" s="265"/>
      <c r="G51" s="265"/>
      <c r="H51" s="266"/>
    </row>
    <row r="52" spans="1:8" ht="17.25" customHeight="1">
      <c r="A52" s="270" t="s">
        <v>557</v>
      </c>
      <c r="B52" s="270"/>
      <c r="C52" s="270"/>
      <c r="D52" s="271"/>
      <c r="E52" s="265"/>
      <c r="F52" s="265"/>
      <c r="G52" s="265"/>
      <c r="H52" s="266"/>
    </row>
    <row r="53" spans="1:8" ht="17.25" customHeight="1">
      <c r="A53" s="270" t="s">
        <v>172</v>
      </c>
      <c r="B53" s="270"/>
      <c r="C53" s="270"/>
      <c r="D53" s="271"/>
      <c r="E53" s="265"/>
      <c r="F53" s="265"/>
      <c r="G53" s="265"/>
      <c r="H53" s="266"/>
    </row>
    <row r="54" spans="1:8" ht="17.25" customHeight="1">
      <c r="A54" s="460" t="s">
        <v>558</v>
      </c>
      <c r="B54" s="460"/>
      <c r="C54" s="460"/>
      <c r="D54" s="461"/>
      <c r="E54" s="462"/>
      <c r="F54" s="462"/>
      <c r="G54" s="462"/>
      <c r="H54" s="463"/>
    </row>
    <row r="55" spans="1:8" ht="17.25" customHeight="1">
      <c r="A55" s="470" t="s">
        <v>559</v>
      </c>
      <c r="B55" s="470"/>
      <c r="C55" s="470"/>
      <c r="D55" s="471"/>
      <c r="E55" s="462"/>
      <c r="F55" s="462"/>
      <c r="G55" s="462"/>
      <c r="H55" s="463"/>
    </row>
    <row r="56" spans="1:8" ht="17.25" customHeight="1">
      <c r="A56" s="475" t="s">
        <v>560</v>
      </c>
      <c r="B56" s="475"/>
      <c r="C56" s="475"/>
      <c r="D56" s="476"/>
      <c r="E56" s="472"/>
      <c r="F56" s="473"/>
      <c r="G56" s="473"/>
      <c r="H56" s="474"/>
    </row>
    <row r="57" spans="1:8" s="30" customFormat="1" ht="22.5" customHeight="1">
      <c r="A57" s="477" t="s">
        <v>34</v>
      </c>
      <c r="B57" s="478"/>
      <c r="C57" s="478"/>
      <c r="D57" s="478"/>
      <c r="E57" s="478"/>
      <c r="F57" s="478"/>
      <c r="G57" s="28">
        <f>C64+G64</f>
        <v>0</v>
      </c>
      <c r="H57" s="29"/>
    </row>
    <row r="58" spans="1:8" s="267" customFormat="1">
      <c r="A58" s="457" t="s">
        <v>35</v>
      </c>
      <c r="B58" s="31" t="s">
        <v>36</v>
      </c>
      <c r="C58" s="32" t="s">
        <v>37</v>
      </c>
      <c r="D58" s="32" t="s">
        <v>38</v>
      </c>
      <c r="E58" s="457" t="s">
        <v>39</v>
      </c>
      <c r="F58" s="31" t="s">
        <v>36</v>
      </c>
      <c r="G58" s="32" t="s">
        <v>37</v>
      </c>
      <c r="H58" s="32" t="s">
        <v>38</v>
      </c>
    </row>
    <row r="59" spans="1:8">
      <c r="A59" s="458"/>
      <c r="B59" s="34"/>
      <c r="C59" s="35"/>
      <c r="D59" s="32"/>
      <c r="E59" s="458"/>
      <c r="F59" s="34"/>
      <c r="G59" s="35"/>
      <c r="H59" s="36"/>
    </row>
    <row r="60" spans="1:8">
      <c r="A60" s="458"/>
      <c r="B60" s="34"/>
      <c r="C60" s="35"/>
      <c r="D60" s="32"/>
      <c r="E60" s="458"/>
      <c r="F60" s="34"/>
      <c r="G60" s="35"/>
      <c r="H60" s="36"/>
    </row>
    <row r="61" spans="1:8">
      <c r="A61" s="458"/>
      <c r="B61" s="34"/>
      <c r="C61" s="35"/>
      <c r="D61" s="32"/>
      <c r="E61" s="458"/>
      <c r="F61" s="34"/>
      <c r="G61" s="35"/>
      <c r="H61" s="36"/>
    </row>
    <row r="62" spans="1:8">
      <c r="A62" s="458"/>
      <c r="B62" s="34"/>
      <c r="C62" s="35"/>
      <c r="D62" s="32"/>
      <c r="E62" s="458"/>
      <c r="F62" s="34"/>
      <c r="G62" s="35"/>
      <c r="H62" s="36"/>
    </row>
    <row r="63" spans="1:8">
      <c r="A63" s="458"/>
      <c r="B63" s="34"/>
      <c r="C63" s="35"/>
      <c r="D63" s="32"/>
      <c r="E63" s="458"/>
      <c r="F63" s="37"/>
      <c r="G63" s="35"/>
      <c r="H63" s="37"/>
    </row>
    <row r="64" spans="1:8">
      <c r="A64" s="459"/>
      <c r="B64" s="38" t="s">
        <v>40</v>
      </c>
      <c r="C64" s="39">
        <f>SUM(C59:C63)</f>
        <v>0</v>
      </c>
      <c r="D64" s="37"/>
      <c r="E64" s="459"/>
      <c r="F64" s="38" t="s">
        <v>40</v>
      </c>
      <c r="G64" s="40">
        <f>SUM(G59:G63)</f>
        <v>0</v>
      </c>
      <c r="H64" s="37"/>
    </row>
  </sheetData>
  <mergeCells count="91"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F16:H16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F25:H25"/>
    <mergeCell ref="B26:C26"/>
    <mergeCell ref="F26:H26"/>
    <mergeCell ref="B24:C24"/>
    <mergeCell ref="F24:H24"/>
    <mergeCell ref="A27:D28"/>
    <mergeCell ref="E27:H28"/>
    <mergeCell ref="B29:D29"/>
    <mergeCell ref="F29:H29"/>
    <mergeCell ref="B30:D30"/>
    <mergeCell ref="F30:H30"/>
    <mergeCell ref="B31:D31"/>
    <mergeCell ref="F31:H31"/>
    <mergeCell ref="A38:D38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48:D48"/>
    <mergeCell ref="A39:D39"/>
    <mergeCell ref="E39:H39"/>
    <mergeCell ref="A40:D40"/>
    <mergeCell ref="E40:H40"/>
    <mergeCell ref="A41:D41"/>
    <mergeCell ref="A42:D42"/>
    <mergeCell ref="E44:H44"/>
    <mergeCell ref="E45:H45"/>
    <mergeCell ref="E48:H48"/>
    <mergeCell ref="A43:D43"/>
    <mergeCell ref="A44:D44"/>
    <mergeCell ref="A45:D45"/>
    <mergeCell ref="A46:D46"/>
    <mergeCell ref="A47:D47"/>
    <mergeCell ref="A58:A64"/>
    <mergeCell ref="E58:E64"/>
    <mergeCell ref="A49:D49"/>
    <mergeCell ref="E49:H49"/>
    <mergeCell ref="A50:D50"/>
    <mergeCell ref="A54:D54"/>
    <mergeCell ref="E54:H54"/>
    <mergeCell ref="A55:D55"/>
    <mergeCell ref="E55:H55"/>
    <mergeCell ref="A56:D56"/>
    <mergeCell ref="E56:H56"/>
    <mergeCell ref="A57:F57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64"/>
  <sheetViews>
    <sheetView topLeftCell="A25" zoomScaleNormal="100" workbookViewId="0">
      <selection activeCell="E38" sqref="E38:H39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531" t="s">
        <v>0</v>
      </c>
      <c r="B1" s="531"/>
      <c r="C1" s="531"/>
      <c r="D1" s="531"/>
      <c r="E1" s="531"/>
      <c r="F1" s="531"/>
      <c r="G1" s="531"/>
      <c r="H1" s="531"/>
    </row>
    <row r="2" spans="1:8">
      <c r="A2" s="531"/>
      <c r="B2" s="531"/>
      <c r="C2" s="531"/>
      <c r="D2" s="531"/>
      <c r="E2" s="531"/>
      <c r="F2" s="531"/>
      <c r="G2" s="531"/>
      <c r="H2" s="531"/>
    </row>
    <row r="3" spans="1:8" ht="31.5">
      <c r="A3" s="273"/>
      <c r="B3" s="273"/>
      <c r="C3" s="273"/>
      <c r="D3" s="273"/>
      <c r="E3" s="273"/>
      <c r="F3" s="273"/>
      <c r="G3" s="532" t="s">
        <v>561</v>
      </c>
      <c r="H3" s="532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533"/>
      <c r="B7" s="533"/>
      <c r="C7" s="533"/>
      <c r="D7" s="533"/>
      <c r="E7" s="533"/>
      <c r="F7" s="533"/>
      <c r="G7" s="533"/>
      <c r="H7" s="533"/>
    </row>
    <row r="8" spans="1:8" ht="17.25">
      <c r="A8" s="534" t="s">
        <v>4</v>
      </c>
      <c r="B8" s="534" t="s">
        <v>5</v>
      </c>
      <c r="C8" s="534"/>
      <c r="D8" s="274" t="s">
        <v>6</v>
      </c>
      <c r="E8" s="274" t="s">
        <v>7</v>
      </c>
      <c r="F8" s="534" t="s">
        <v>8</v>
      </c>
      <c r="G8" s="534"/>
      <c r="H8" s="534"/>
    </row>
    <row r="9" spans="1:8" ht="17.25" customHeight="1">
      <c r="A9" s="534"/>
      <c r="B9" s="527">
        <v>0.4375</v>
      </c>
      <c r="C9" s="528"/>
      <c r="D9" s="8" t="s">
        <v>608</v>
      </c>
      <c r="E9" s="274">
        <v>8</v>
      </c>
      <c r="F9" s="493" t="s">
        <v>641</v>
      </c>
      <c r="G9" s="493"/>
      <c r="H9" s="493"/>
    </row>
    <row r="10" spans="1:8" ht="17.25">
      <c r="A10" s="534"/>
      <c r="B10" s="527">
        <v>0.5</v>
      </c>
      <c r="C10" s="528"/>
      <c r="D10" s="8" t="s">
        <v>609</v>
      </c>
      <c r="E10" s="9">
        <v>7</v>
      </c>
      <c r="F10" s="493" t="s">
        <v>642</v>
      </c>
      <c r="G10" s="493"/>
      <c r="H10" s="493"/>
    </row>
    <row r="11" spans="1:8" ht="17.25">
      <c r="A11" s="534"/>
      <c r="B11" s="527"/>
      <c r="C11" s="528"/>
      <c r="D11" s="10"/>
      <c r="E11" s="9"/>
      <c r="F11" s="493"/>
      <c r="G11" s="493"/>
      <c r="H11" s="493"/>
    </row>
    <row r="12" spans="1:8" ht="17.25">
      <c r="A12" s="534"/>
      <c r="B12" s="527"/>
      <c r="C12" s="528"/>
      <c r="D12" s="274"/>
      <c r="E12" s="274"/>
      <c r="F12" s="536"/>
      <c r="G12" s="536"/>
      <c r="H12" s="536"/>
    </row>
    <row r="13" spans="1:8" ht="17.25">
      <c r="A13" s="534"/>
      <c r="B13" s="527"/>
      <c r="C13" s="528"/>
      <c r="D13" s="272"/>
      <c r="E13" s="275"/>
      <c r="F13" s="529"/>
      <c r="G13" s="529"/>
      <c r="H13" s="529"/>
    </row>
    <row r="14" spans="1:8" ht="17.25">
      <c r="A14" s="534"/>
      <c r="B14" s="527"/>
      <c r="C14" s="528"/>
      <c r="D14" s="272"/>
      <c r="E14" s="275"/>
      <c r="F14" s="529"/>
      <c r="G14" s="529"/>
      <c r="H14" s="529"/>
    </row>
    <row r="15" spans="1:8" ht="17.25">
      <c r="A15" s="534"/>
      <c r="B15" s="527"/>
      <c r="C15" s="528"/>
      <c r="D15" s="272"/>
      <c r="E15" s="275"/>
      <c r="F15" s="529"/>
      <c r="G15" s="529"/>
      <c r="H15" s="529"/>
    </row>
    <row r="16" spans="1:8" ht="17.25">
      <c r="A16" s="534"/>
      <c r="B16" s="527"/>
      <c r="C16" s="528"/>
      <c r="D16" s="13"/>
      <c r="E16" s="275"/>
      <c r="F16" s="524"/>
      <c r="G16" s="525"/>
      <c r="H16" s="526"/>
    </row>
    <row r="17" spans="1:13" ht="17.25">
      <c r="A17" s="535"/>
      <c r="B17" s="527"/>
      <c r="C17" s="528"/>
      <c r="D17" s="15"/>
      <c r="E17" s="275"/>
      <c r="F17" s="529"/>
      <c r="G17" s="529"/>
      <c r="H17" s="529"/>
    </row>
    <row r="18" spans="1:13" ht="17.25" customHeight="1">
      <c r="A18" s="514" t="s">
        <v>11</v>
      </c>
      <c r="B18" s="527">
        <v>0.25</v>
      </c>
      <c r="C18" s="528"/>
      <c r="D18" s="17" t="s">
        <v>610</v>
      </c>
      <c r="E18" s="275">
        <v>9</v>
      </c>
      <c r="F18" s="517"/>
      <c r="G18" s="518"/>
      <c r="H18" s="519"/>
    </row>
    <row r="19" spans="1:13" ht="17.25">
      <c r="A19" s="508"/>
      <c r="B19" s="527">
        <v>0.25</v>
      </c>
      <c r="C19" s="528"/>
      <c r="D19" s="18" t="s">
        <v>611</v>
      </c>
      <c r="E19" s="275">
        <v>8</v>
      </c>
      <c r="F19" s="517"/>
      <c r="G19" s="518"/>
      <c r="H19" s="519"/>
    </row>
    <row r="20" spans="1:13" ht="17.25">
      <c r="A20" s="508"/>
      <c r="B20" s="527">
        <v>0.27083333333333331</v>
      </c>
      <c r="C20" s="528"/>
      <c r="D20" s="19" t="s">
        <v>612</v>
      </c>
      <c r="E20" s="275">
        <v>5</v>
      </c>
      <c r="F20" s="517"/>
      <c r="G20" s="518"/>
      <c r="H20" s="519"/>
    </row>
    <row r="21" spans="1:13" ht="17.25">
      <c r="A21" s="508"/>
      <c r="B21" s="527">
        <v>0.29166666666666669</v>
      </c>
      <c r="C21" s="528"/>
      <c r="D21" s="20" t="s">
        <v>613</v>
      </c>
      <c r="E21" s="275">
        <v>6</v>
      </c>
      <c r="F21" s="517" t="s">
        <v>643</v>
      </c>
      <c r="G21" s="518"/>
      <c r="H21" s="519"/>
    </row>
    <row r="22" spans="1:13" ht="17.25">
      <c r="A22" s="508"/>
      <c r="B22" s="527">
        <v>0.3125</v>
      </c>
      <c r="C22" s="528"/>
      <c r="D22" s="20" t="s">
        <v>614</v>
      </c>
      <c r="E22" s="275">
        <v>2</v>
      </c>
      <c r="F22" s="517"/>
      <c r="G22" s="518"/>
      <c r="H22" s="519"/>
    </row>
    <row r="23" spans="1:13" ht="17.25" customHeight="1">
      <c r="A23" s="508"/>
      <c r="B23" s="527">
        <v>0.3125</v>
      </c>
      <c r="C23" s="528"/>
      <c r="D23" s="20" t="s">
        <v>615</v>
      </c>
      <c r="E23" s="275">
        <v>3</v>
      </c>
      <c r="F23" s="530"/>
      <c r="G23" s="525"/>
      <c r="H23" s="526"/>
    </row>
    <row r="24" spans="1:13" ht="17.25" customHeight="1">
      <c r="A24" s="508"/>
      <c r="B24" s="522">
        <v>0.3125</v>
      </c>
      <c r="C24" s="523"/>
      <c r="D24" s="20" t="s">
        <v>616</v>
      </c>
      <c r="E24" s="275">
        <v>2</v>
      </c>
      <c r="F24" s="524"/>
      <c r="G24" s="525"/>
      <c r="H24" s="526"/>
    </row>
    <row r="25" spans="1:13" ht="17.25" customHeight="1">
      <c r="A25" s="508"/>
      <c r="B25" s="522"/>
      <c r="C25" s="523"/>
      <c r="D25" s="21"/>
      <c r="E25" s="275"/>
      <c r="F25" s="517"/>
      <c r="G25" s="518"/>
      <c r="H25" s="519"/>
    </row>
    <row r="26" spans="1:13" ht="17.25">
      <c r="A26" s="511"/>
      <c r="B26" s="520"/>
      <c r="C26" s="521"/>
      <c r="D26" s="22"/>
      <c r="E26" s="275"/>
      <c r="F26" s="493"/>
      <c r="G26" s="493"/>
      <c r="H26" s="493"/>
    </row>
    <row r="27" spans="1:13" ht="17.25" customHeight="1">
      <c r="A27" s="508" t="s">
        <v>562</v>
      </c>
      <c r="B27" s="509"/>
      <c r="C27" s="509"/>
      <c r="D27" s="510"/>
      <c r="E27" s="514" t="s">
        <v>636</v>
      </c>
      <c r="F27" s="515"/>
      <c r="G27" s="515"/>
      <c r="H27" s="516"/>
    </row>
    <row r="28" spans="1:13" ht="17.25" customHeight="1">
      <c r="A28" s="511"/>
      <c r="B28" s="512"/>
      <c r="C28" s="512"/>
      <c r="D28" s="513"/>
      <c r="E28" s="511"/>
      <c r="F28" s="512"/>
      <c r="G28" s="512"/>
      <c r="H28" s="513"/>
    </row>
    <row r="29" spans="1:13" ht="17.25" customHeight="1">
      <c r="A29" s="274" t="s">
        <v>14</v>
      </c>
      <c r="B29" s="490" t="s">
        <v>563</v>
      </c>
      <c r="C29" s="491"/>
      <c r="D29" s="492"/>
      <c r="E29" s="300" t="s">
        <v>15</v>
      </c>
      <c r="F29" s="493" t="s">
        <v>637</v>
      </c>
      <c r="G29" s="493"/>
      <c r="H29" s="493"/>
    </row>
    <row r="30" spans="1:13" ht="17.25" customHeight="1">
      <c r="A30" s="274" t="s">
        <v>16</v>
      </c>
      <c r="B30" s="490" t="s">
        <v>165</v>
      </c>
      <c r="C30" s="491"/>
      <c r="D30" s="492"/>
      <c r="E30" s="300" t="s">
        <v>17</v>
      </c>
      <c r="F30" s="493" t="s">
        <v>638</v>
      </c>
      <c r="G30" s="493"/>
      <c r="H30" s="493"/>
    </row>
    <row r="31" spans="1:13" ht="17.25" customHeight="1">
      <c r="A31" s="274" t="s">
        <v>18</v>
      </c>
      <c r="B31" s="490" t="s">
        <v>621</v>
      </c>
      <c r="C31" s="491"/>
      <c r="D31" s="492"/>
      <c r="E31" s="300" t="s">
        <v>20</v>
      </c>
      <c r="F31" s="493" t="s">
        <v>640</v>
      </c>
      <c r="G31" s="493"/>
      <c r="H31" s="493"/>
      <c r="M31" s="23"/>
    </row>
    <row r="32" spans="1:13" ht="17.25" customHeight="1">
      <c r="A32" s="274" t="s">
        <v>21</v>
      </c>
      <c r="B32" s="490" t="s">
        <v>622</v>
      </c>
      <c r="C32" s="496"/>
      <c r="D32" s="497"/>
      <c r="E32" s="300" t="s">
        <v>22</v>
      </c>
      <c r="F32" s="493" t="s">
        <v>639</v>
      </c>
      <c r="G32" s="493"/>
      <c r="H32" s="493"/>
      <c r="M32" s="23"/>
    </row>
    <row r="33" spans="1:8" ht="17.25" customHeight="1">
      <c r="A33" s="274" t="s">
        <v>23</v>
      </c>
      <c r="B33" s="490" t="s">
        <v>165</v>
      </c>
      <c r="C33" s="491"/>
      <c r="D33" s="492"/>
      <c r="E33" s="300" t="s">
        <v>24</v>
      </c>
      <c r="F33" s="493" t="s">
        <v>399</v>
      </c>
      <c r="G33" s="493"/>
      <c r="H33" s="493"/>
    </row>
    <row r="34" spans="1:8" ht="17.25" customHeight="1">
      <c r="A34" s="274"/>
      <c r="B34" s="498"/>
      <c r="C34" s="499"/>
      <c r="D34" s="500"/>
      <c r="E34" s="300" t="s">
        <v>25</v>
      </c>
      <c r="F34" s="493" t="s">
        <v>638</v>
      </c>
      <c r="G34" s="493"/>
      <c r="H34" s="493"/>
    </row>
    <row r="35" spans="1:8" ht="17.25" customHeight="1">
      <c r="A35" s="274"/>
      <c r="B35" s="498"/>
      <c r="C35" s="499"/>
      <c r="D35" s="500"/>
      <c r="E35" s="300" t="s">
        <v>26</v>
      </c>
      <c r="F35" s="493" t="s">
        <v>401</v>
      </c>
      <c r="G35" s="493"/>
      <c r="H35" s="493"/>
    </row>
    <row r="36" spans="1:8">
      <c r="A36" s="24"/>
      <c r="B36" s="501"/>
      <c r="C36" s="502"/>
      <c r="D36" s="503"/>
      <c r="E36" s="24"/>
      <c r="F36" s="504"/>
      <c r="G36" s="504"/>
      <c r="H36" s="504"/>
    </row>
    <row r="37" spans="1:8" ht="24" customHeight="1">
      <c r="A37" s="505" t="s">
        <v>27</v>
      </c>
      <c r="B37" s="506"/>
      <c r="C37" s="506"/>
      <c r="D37" s="506"/>
      <c r="E37" s="506"/>
      <c r="F37" s="506"/>
      <c r="G37" s="506"/>
      <c r="H37" s="507"/>
    </row>
    <row r="38" spans="1:8" ht="20.25" customHeight="1">
      <c r="A38" s="537" t="s">
        <v>578</v>
      </c>
      <c r="B38" s="538"/>
      <c r="C38" s="538"/>
      <c r="D38" s="539"/>
      <c r="E38" s="558" t="s">
        <v>53</v>
      </c>
      <c r="F38" s="559"/>
      <c r="G38" s="559"/>
      <c r="H38" s="560"/>
    </row>
    <row r="39" spans="1:8" ht="19.5" customHeight="1">
      <c r="A39" s="542" t="s">
        <v>579</v>
      </c>
      <c r="B39" s="542"/>
      <c r="C39" s="542"/>
      <c r="D39" s="471"/>
      <c r="E39" s="462" t="s">
        <v>628</v>
      </c>
      <c r="F39" s="462"/>
      <c r="G39" s="462"/>
      <c r="H39" s="463"/>
    </row>
    <row r="40" spans="1:8" ht="19.5" customHeight="1">
      <c r="A40" s="470" t="s">
        <v>617</v>
      </c>
      <c r="B40" s="470"/>
      <c r="C40" s="470"/>
      <c r="D40" s="471"/>
      <c r="E40" s="462" t="s">
        <v>570</v>
      </c>
      <c r="F40" s="462"/>
      <c r="G40" s="462"/>
      <c r="H40" s="463"/>
    </row>
    <row r="41" spans="1:8" ht="16.5" customHeight="1">
      <c r="A41" s="482" t="s">
        <v>618</v>
      </c>
      <c r="B41" s="470"/>
      <c r="C41" s="470"/>
      <c r="D41" s="471"/>
      <c r="E41" s="306" t="s">
        <v>571</v>
      </c>
      <c r="F41" s="307"/>
      <c r="G41" s="307"/>
      <c r="H41" s="308"/>
    </row>
    <row r="42" spans="1:8" ht="17.25" customHeight="1">
      <c r="A42" s="470" t="s">
        <v>619</v>
      </c>
      <c r="B42" s="470"/>
      <c r="C42" s="470"/>
      <c r="D42" s="471"/>
      <c r="E42" s="309" t="s">
        <v>566</v>
      </c>
      <c r="F42" s="310"/>
      <c r="G42" s="310"/>
      <c r="H42" s="302"/>
    </row>
    <row r="43" spans="1:8" ht="16.5" customHeight="1">
      <c r="A43" s="482" t="s">
        <v>367</v>
      </c>
      <c r="B43" s="470"/>
      <c r="C43" s="470"/>
      <c r="D43" s="471"/>
      <c r="E43" s="304" t="s">
        <v>572</v>
      </c>
      <c r="F43" s="305"/>
      <c r="G43" s="305"/>
      <c r="H43" s="303"/>
    </row>
    <row r="44" spans="1:8" ht="17.25" customHeight="1">
      <c r="A44" s="484" t="s">
        <v>620</v>
      </c>
      <c r="B44" s="484"/>
      <c r="C44" s="484"/>
      <c r="D44" s="485"/>
      <c r="E44" s="488" t="s">
        <v>629</v>
      </c>
      <c r="F44" s="489"/>
      <c r="G44" s="489"/>
      <c r="H44" s="463"/>
    </row>
    <row r="45" spans="1:8" ht="17.25" customHeight="1">
      <c r="A45" s="480" t="s">
        <v>623</v>
      </c>
      <c r="B45" s="480"/>
      <c r="C45" s="480"/>
      <c r="D45" s="481"/>
      <c r="E45" s="488" t="s">
        <v>630</v>
      </c>
      <c r="F45" s="489"/>
      <c r="G45" s="489"/>
      <c r="H45" s="463"/>
    </row>
    <row r="46" spans="1:8" ht="17.25" customHeight="1">
      <c r="A46" s="484" t="s">
        <v>624</v>
      </c>
      <c r="B46" s="484"/>
      <c r="C46" s="484"/>
      <c r="D46" s="485"/>
      <c r="E46" s="304" t="s">
        <v>631</v>
      </c>
      <c r="F46" s="305"/>
      <c r="G46" s="305"/>
      <c r="H46" s="303"/>
    </row>
    <row r="47" spans="1:8" ht="17.25" customHeight="1">
      <c r="A47" s="480" t="s">
        <v>625</v>
      </c>
      <c r="B47" s="480"/>
      <c r="C47" s="480"/>
      <c r="D47" s="481"/>
      <c r="E47" s="304"/>
      <c r="F47" s="305"/>
      <c r="G47" s="305"/>
      <c r="H47" s="303"/>
    </row>
    <row r="48" spans="1:8" ht="17.25" customHeight="1">
      <c r="A48" s="480"/>
      <c r="B48" s="480"/>
      <c r="C48" s="480"/>
      <c r="D48" s="481"/>
      <c r="E48" s="566" t="s">
        <v>632</v>
      </c>
      <c r="F48" s="567"/>
      <c r="G48" s="567"/>
      <c r="H48" s="495"/>
    </row>
    <row r="49" spans="1:8" ht="17.25" customHeight="1">
      <c r="A49" s="470"/>
      <c r="B49" s="470"/>
      <c r="C49" s="470"/>
      <c r="D49" s="471"/>
      <c r="E49" s="462" t="s">
        <v>634</v>
      </c>
      <c r="F49" s="462"/>
      <c r="G49" s="462"/>
      <c r="H49" s="463"/>
    </row>
    <row r="50" spans="1:8" ht="17.25" customHeight="1">
      <c r="A50" s="470"/>
      <c r="B50" s="470"/>
      <c r="C50" s="470"/>
      <c r="D50" s="471"/>
      <c r="E50" s="462" t="s">
        <v>633</v>
      </c>
      <c r="F50" s="462"/>
      <c r="G50" s="462"/>
      <c r="H50" s="463"/>
    </row>
    <row r="51" spans="1:8" ht="17.25" customHeight="1">
      <c r="A51" s="268"/>
      <c r="B51" s="268"/>
      <c r="C51" s="268"/>
      <c r="D51" s="269"/>
      <c r="E51" s="265"/>
      <c r="F51" s="265"/>
      <c r="G51" s="265"/>
      <c r="H51" s="266"/>
    </row>
    <row r="52" spans="1:8" ht="17.25" customHeight="1">
      <c r="A52" s="268"/>
      <c r="B52" s="268"/>
      <c r="C52" s="268"/>
      <c r="D52" s="269"/>
      <c r="E52" s="301" t="s">
        <v>635</v>
      </c>
      <c r="F52" s="301"/>
      <c r="G52" s="301"/>
      <c r="H52" s="302"/>
    </row>
    <row r="53" spans="1:8" ht="17.25" customHeight="1">
      <c r="A53" s="268"/>
      <c r="B53" s="268"/>
      <c r="C53" s="268"/>
      <c r="D53" s="269"/>
      <c r="E53" s="265"/>
      <c r="F53" s="265"/>
      <c r="G53" s="265"/>
      <c r="H53" s="266"/>
    </row>
    <row r="54" spans="1:8" ht="17.25" customHeight="1">
      <c r="A54" s="460"/>
      <c r="B54" s="460"/>
      <c r="C54" s="460"/>
      <c r="D54" s="461"/>
      <c r="E54" s="494" t="s">
        <v>644</v>
      </c>
      <c r="F54" s="494"/>
      <c r="G54" s="494"/>
      <c r="H54" s="495"/>
    </row>
    <row r="55" spans="1:8" ht="17.25" customHeight="1">
      <c r="A55" s="470"/>
      <c r="B55" s="470"/>
      <c r="C55" s="470"/>
      <c r="D55" s="471"/>
      <c r="E55" s="462" t="s">
        <v>645</v>
      </c>
      <c r="F55" s="462"/>
      <c r="G55" s="462"/>
      <c r="H55" s="463"/>
    </row>
    <row r="56" spans="1:8" ht="17.25" customHeight="1">
      <c r="A56" s="475" t="s">
        <v>33</v>
      </c>
      <c r="B56" s="475"/>
      <c r="C56" s="475"/>
      <c r="D56" s="476"/>
      <c r="E56" s="472"/>
      <c r="F56" s="473"/>
      <c r="G56" s="473"/>
      <c r="H56" s="474"/>
    </row>
    <row r="57" spans="1:8" s="30" customFormat="1" ht="22.5" customHeight="1">
      <c r="A57" s="477" t="s">
        <v>34</v>
      </c>
      <c r="B57" s="478"/>
      <c r="C57" s="478"/>
      <c r="D57" s="478"/>
      <c r="E57" s="478"/>
      <c r="F57" s="478"/>
      <c r="G57" s="28">
        <f>C64+G64</f>
        <v>0</v>
      </c>
      <c r="H57" s="29"/>
    </row>
    <row r="58" spans="1:8" s="267" customFormat="1">
      <c r="A58" s="457" t="s">
        <v>35</v>
      </c>
      <c r="B58" s="31" t="s">
        <v>36</v>
      </c>
      <c r="C58" s="32" t="s">
        <v>37</v>
      </c>
      <c r="D58" s="32" t="s">
        <v>38</v>
      </c>
      <c r="E58" s="457" t="s">
        <v>39</v>
      </c>
      <c r="F58" s="31" t="s">
        <v>36</v>
      </c>
      <c r="G58" s="32" t="s">
        <v>37</v>
      </c>
      <c r="H58" s="32" t="s">
        <v>38</v>
      </c>
    </row>
    <row r="59" spans="1:8">
      <c r="A59" s="458"/>
      <c r="B59" s="34"/>
      <c r="C59" s="35"/>
      <c r="D59" s="32"/>
      <c r="E59" s="458"/>
      <c r="F59" s="34"/>
      <c r="G59" s="35"/>
      <c r="H59" s="36"/>
    </row>
    <row r="60" spans="1:8">
      <c r="A60" s="458"/>
      <c r="B60" s="34"/>
      <c r="C60" s="35"/>
      <c r="D60" s="32"/>
      <c r="E60" s="458"/>
      <c r="F60" s="34"/>
      <c r="G60" s="35"/>
      <c r="H60" s="36"/>
    </row>
    <row r="61" spans="1:8">
      <c r="A61" s="458"/>
      <c r="B61" s="34"/>
      <c r="C61" s="35"/>
      <c r="D61" s="32"/>
      <c r="E61" s="458"/>
      <c r="F61" s="34"/>
      <c r="G61" s="35"/>
      <c r="H61" s="36"/>
    </row>
    <row r="62" spans="1:8">
      <c r="A62" s="458"/>
      <c r="B62" s="34"/>
      <c r="C62" s="35"/>
      <c r="D62" s="32"/>
      <c r="E62" s="458"/>
      <c r="F62" s="34"/>
      <c r="G62" s="35"/>
      <c r="H62" s="36"/>
    </row>
    <row r="63" spans="1:8">
      <c r="A63" s="458"/>
      <c r="B63" s="34"/>
      <c r="C63" s="35"/>
      <c r="D63" s="32"/>
      <c r="E63" s="458"/>
      <c r="F63" s="37"/>
      <c r="G63" s="35"/>
      <c r="H63" s="37"/>
    </row>
    <row r="64" spans="1:8">
      <c r="A64" s="459"/>
      <c r="B64" s="38" t="s">
        <v>40</v>
      </c>
      <c r="C64" s="39">
        <f>SUM(C59:C63)</f>
        <v>0</v>
      </c>
      <c r="D64" s="37"/>
      <c r="E64" s="459"/>
      <c r="F64" s="38" t="s">
        <v>40</v>
      </c>
      <c r="G64" s="40">
        <f>SUM(G59:G63)</f>
        <v>0</v>
      </c>
      <c r="H64" s="37"/>
    </row>
  </sheetData>
  <mergeCells count="92"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F16:H16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F25:H25"/>
    <mergeCell ref="B26:C26"/>
    <mergeCell ref="F26:H26"/>
    <mergeCell ref="B24:C24"/>
    <mergeCell ref="F24:H24"/>
    <mergeCell ref="A27:D28"/>
    <mergeCell ref="E27:H28"/>
    <mergeCell ref="B29:D29"/>
    <mergeCell ref="F29:H29"/>
    <mergeCell ref="B30:D30"/>
    <mergeCell ref="F30:H30"/>
    <mergeCell ref="B31:D31"/>
    <mergeCell ref="F31:H31"/>
    <mergeCell ref="A38:D38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E44:H44"/>
    <mergeCell ref="E45:H45"/>
    <mergeCell ref="E48:H48"/>
    <mergeCell ref="A58:A64"/>
    <mergeCell ref="E58:E64"/>
    <mergeCell ref="A49:D49"/>
    <mergeCell ref="E49:H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1"/>
  <sheetViews>
    <sheetView topLeftCell="A28" zoomScaleNormal="100" workbookViewId="0">
      <selection activeCell="E49" sqref="E49:H52"/>
    </sheetView>
  </sheetViews>
  <sheetFormatPr defaultRowHeight="16.5"/>
  <cols>
    <col min="2" max="2" width="10.5" customWidth="1"/>
    <col min="3" max="3" width="11.375" customWidth="1"/>
    <col min="4" max="4" width="23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531" t="s">
        <v>0</v>
      </c>
      <c r="B1" s="531"/>
      <c r="C1" s="531"/>
      <c r="D1" s="531"/>
      <c r="E1" s="531"/>
      <c r="F1" s="531"/>
      <c r="G1" s="531"/>
      <c r="H1" s="531"/>
    </row>
    <row r="2" spans="1:8">
      <c r="A2" s="531"/>
      <c r="B2" s="531"/>
      <c r="C2" s="531"/>
      <c r="D2" s="531"/>
      <c r="E2" s="531"/>
      <c r="F2" s="531"/>
      <c r="G2" s="531"/>
      <c r="H2" s="531"/>
    </row>
    <row r="3" spans="1:8" ht="31.5">
      <c r="A3" s="1"/>
      <c r="B3" s="1"/>
      <c r="C3" s="1"/>
      <c r="D3" s="1"/>
      <c r="E3" s="1"/>
      <c r="F3" s="1"/>
      <c r="G3" s="532" t="s">
        <v>80</v>
      </c>
      <c r="H3" s="532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533"/>
      <c r="B7" s="533"/>
      <c r="C7" s="533"/>
      <c r="D7" s="533"/>
      <c r="E7" s="533"/>
      <c r="F7" s="533"/>
      <c r="G7" s="533"/>
      <c r="H7" s="533"/>
    </row>
    <row r="8" spans="1:8" ht="17.25">
      <c r="A8" s="534" t="s">
        <v>4</v>
      </c>
      <c r="B8" s="534" t="s">
        <v>5</v>
      </c>
      <c r="C8" s="534"/>
      <c r="D8" s="7" t="s">
        <v>6</v>
      </c>
      <c r="E8" s="7" t="s">
        <v>7</v>
      </c>
      <c r="F8" s="534" t="s">
        <v>8</v>
      </c>
      <c r="G8" s="534"/>
      <c r="H8" s="534"/>
    </row>
    <row r="9" spans="1:8" ht="17.25" customHeight="1">
      <c r="A9" s="534"/>
      <c r="B9" s="527">
        <v>0.47916666666666669</v>
      </c>
      <c r="C9" s="528"/>
      <c r="D9" s="8" t="s">
        <v>9</v>
      </c>
      <c r="E9" s="7">
        <v>4</v>
      </c>
      <c r="F9" s="493"/>
      <c r="G9" s="493"/>
      <c r="H9" s="493"/>
    </row>
    <row r="10" spans="1:8" ht="17.25">
      <c r="A10" s="534"/>
      <c r="B10" s="527">
        <v>0.52777777777777779</v>
      </c>
      <c r="C10" s="528"/>
      <c r="D10" s="8" t="s">
        <v>10</v>
      </c>
      <c r="E10" s="9">
        <v>4</v>
      </c>
      <c r="F10" s="493"/>
      <c r="G10" s="493"/>
      <c r="H10" s="493"/>
    </row>
    <row r="11" spans="1:8" ht="17.25">
      <c r="A11" s="534"/>
      <c r="B11" s="527"/>
      <c r="C11" s="528"/>
      <c r="D11" s="10"/>
      <c r="E11" s="9"/>
      <c r="F11" s="493"/>
      <c r="G11" s="493"/>
      <c r="H11" s="493"/>
    </row>
    <row r="12" spans="1:8" ht="17.25">
      <c r="A12" s="534"/>
      <c r="B12" s="527"/>
      <c r="C12" s="528"/>
      <c r="D12" s="7"/>
      <c r="E12" s="7"/>
      <c r="F12" s="536"/>
      <c r="G12" s="536"/>
      <c r="H12" s="536"/>
    </row>
    <row r="13" spans="1:8" ht="17.25">
      <c r="A13" s="534"/>
      <c r="B13" s="527"/>
      <c r="C13" s="528"/>
      <c r="D13" s="16"/>
      <c r="E13" s="14"/>
      <c r="F13" s="529"/>
      <c r="G13" s="529"/>
      <c r="H13" s="529"/>
    </row>
    <row r="14" spans="1:8" ht="17.25">
      <c r="A14" s="534"/>
      <c r="B14" s="527"/>
      <c r="C14" s="528"/>
      <c r="D14" s="16"/>
      <c r="E14" s="14"/>
      <c r="F14" s="529"/>
      <c r="G14" s="529"/>
      <c r="H14" s="529"/>
    </row>
    <row r="15" spans="1:8" ht="17.25">
      <c r="A15" s="534"/>
      <c r="B15" s="527"/>
      <c r="C15" s="528"/>
      <c r="D15" s="16"/>
      <c r="E15" s="14"/>
      <c r="F15" s="529"/>
      <c r="G15" s="529"/>
      <c r="H15" s="529"/>
    </row>
    <row r="16" spans="1:8" ht="17.25">
      <c r="A16" s="534"/>
      <c r="B16" s="527"/>
      <c r="C16" s="528"/>
      <c r="D16" s="13"/>
      <c r="E16" s="14"/>
      <c r="F16" s="524"/>
      <c r="G16" s="525"/>
      <c r="H16" s="526"/>
    </row>
    <row r="17" spans="1:13" ht="17.25">
      <c r="A17" s="535"/>
      <c r="B17" s="527"/>
      <c r="C17" s="528"/>
      <c r="D17" s="15"/>
      <c r="E17" s="14"/>
      <c r="F17" s="529"/>
      <c r="G17" s="529"/>
      <c r="H17" s="529"/>
    </row>
    <row r="18" spans="1:13" ht="17.25" customHeight="1">
      <c r="A18" s="514" t="s">
        <v>11</v>
      </c>
      <c r="B18" s="527">
        <v>0.25</v>
      </c>
      <c r="C18" s="528"/>
      <c r="D18" s="17" t="s">
        <v>12</v>
      </c>
      <c r="E18" s="14">
        <v>3</v>
      </c>
      <c r="F18" s="517"/>
      <c r="G18" s="518"/>
      <c r="H18" s="519"/>
    </row>
    <row r="19" spans="1:13" ht="17.25">
      <c r="A19" s="508"/>
      <c r="B19" s="527"/>
      <c r="C19" s="528"/>
      <c r="D19" s="18"/>
      <c r="E19" s="14"/>
      <c r="F19" s="517"/>
      <c r="G19" s="518"/>
      <c r="H19" s="519"/>
    </row>
    <row r="20" spans="1:13" ht="17.25">
      <c r="A20" s="508"/>
      <c r="B20" s="527"/>
      <c r="C20" s="528"/>
      <c r="D20" s="19"/>
      <c r="E20" s="14"/>
      <c r="F20" s="517"/>
      <c r="G20" s="518"/>
      <c r="H20" s="519"/>
    </row>
    <row r="21" spans="1:13" ht="17.25">
      <c r="A21" s="508"/>
      <c r="B21" s="527"/>
      <c r="C21" s="528"/>
      <c r="D21" s="20"/>
      <c r="E21" s="14"/>
      <c r="F21" s="517"/>
      <c r="G21" s="518"/>
      <c r="H21" s="519"/>
    </row>
    <row r="22" spans="1:13" ht="17.25">
      <c r="A22" s="508"/>
      <c r="B22" s="527"/>
      <c r="C22" s="528"/>
      <c r="D22" s="20"/>
      <c r="E22" s="14"/>
      <c r="F22" s="517"/>
      <c r="G22" s="518"/>
      <c r="H22" s="519"/>
    </row>
    <row r="23" spans="1:13" ht="17.25" customHeight="1">
      <c r="A23" s="508"/>
      <c r="B23" s="527"/>
      <c r="C23" s="528"/>
      <c r="D23" s="20"/>
      <c r="E23" s="14"/>
      <c r="F23" s="530"/>
      <c r="G23" s="525"/>
      <c r="H23" s="526"/>
    </row>
    <row r="24" spans="1:13" ht="17.25" customHeight="1">
      <c r="A24" s="508"/>
      <c r="B24" s="522"/>
      <c r="C24" s="523"/>
      <c r="D24" s="20"/>
      <c r="E24" s="14"/>
      <c r="F24" s="524"/>
      <c r="G24" s="525"/>
      <c r="H24" s="526"/>
    </row>
    <row r="25" spans="1:13" ht="17.25" customHeight="1">
      <c r="A25" s="508"/>
      <c r="B25" s="522"/>
      <c r="C25" s="523"/>
      <c r="D25" s="21"/>
      <c r="E25" s="14"/>
      <c r="F25" s="517"/>
      <c r="G25" s="518"/>
      <c r="H25" s="519"/>
    </row>
    <row r="26" spans="1:13" ht="17.25">
      <c r="A26" s="511"/>
      <c r="B26" s="520"/>
      <c r="C26" s="521"/>
      <c r="D26" s="22"/>
      <c r="E26" s="14"/>
      <c r="F26" s="493"/>
      <c r="G26" s="493"/>
      <c r="H26" s="493"/>
    </row>
    <row r="27" spans="1:13" ht="17.25" customHeight="1">
      <c r="A27" s="508" t="s">
        <v>82</v>
      </c>
      <c r="B27" s="509"/>
      <c r="C27" s="509"/>
      <c r="D27" s="510"/>
      <c r="E27" s="514" t="s">
        <v>76</v>
      </c>
      <c r="F27" s="515"/>
      <c r="G27" s="515"/>
      <c r="H27" s="516"/>
    </row>
    <row r="28" spans="1:13" ht="17.25" customHeight="1">
      <c r="A28" s="511"/>
      <c r="B28" s="512"/>
      <c r="C28" s="512"/>
      <c r="D28" s="513"/>
      <c r="E28" s="511"/>
      <c r="F28" s="512"/>
      <c r="G28" s="512"/>
      <c r="H28" s="513"/>
    </row>
    <row r="29" spans="1:13" ht="17.25" customHeight="1">
      <c r="A29" s="7" t="s">
        <v>14</v>
      </c>
      <c r="B29" s="490" t="s">
        <v>52</v>
      </c>
      <c r="C29" s="491"/>
      <c r="D29" s="492"/>
      <c r="E29" s="7" t="s">
        <v>15</v>
      </c>
      <c r="F29" s="493" t="s">
        <v>78</v>
      </c>
      <c r="G29" s="493"/>
      <c r="H29" s="493"/>
    </row>
    <row r="30" spans="1:13" ht="17.25" customHeight="1">
      <c r="A30" s="7" t="s">
        <v>16</v>
      </c>
      <c r="B30" s="490" t="s">
        <v>51</v>
      </c>
      <c r="C30" s="491"/>
      <c r="D30" s="492"/>
      <c r="E30" s="7" t="s">
        <v>17</v>
      </c>
      <c r="F30" s="493" t="s">
        <v>77</v>
      </c>
      <c r="G30" s="493"/>
      <c r="H30" s="493"/>
    </row>
    <row r="31" spans="1:13" ht="17.25" customHeight="1">
      <c r="A31" s="7" t="s">
        <v>18</v>
      </c>
      <c r="B31" s="490" t="s">
        <v>19</v>
      </c>
      <c r="C31" s="491"/>
      <c r="D31" s="492"/>
      <c r="E31" s="7" t="s">
        <v>20</v>
      </c>
      <c r="F31" s="493" t="s">
        <v>45</v>
      </c>
      <c r="G31" s="493"/>
      <c r="H31" s="493"/>
      <c r="M31" s="23"/>
    </row>
    <row r="32" spans="1:13" ht="17.25" customHeight="1">
      <c r="A32" s="7" t="s">
        <v>21</v>
      </c>
      <c r="B32" s="490" t="s">
        <v>50</v>
      </c>
      <c r="C32" s="496"/>
      <c r="D32" s="497"/>
      <c r="E32" s="7" t="s">
        <v>22</v>
      </c>
      <c r="F32" s="493" t="s">
        <v>45</v>
      </c>
      <c r="G32" s="493"/>
      <c r="H32" s="493"/>
      <c r="M32" s="23"/>
    </row>
    <row r="33" spans="1:8" ht="17.25" customHeight="1">
      <c r="A33" s="7" t="s">
        <v>23</v>
      </c>
      <c r="B33" s="490" t="s">
        <v>49</v>
      </c>
      <c r="C33" s="491"/>
      <c r="D33" s="492"/>
      <c r="E33" s="7" t="s">
        <v>24</v>
      </c>
      <c r="F33" s="493" t="s">
        <v>46</v>
      </c>
      <c r="G33" s="493"/>
      <c r="H33" s="493"/>
    </row>
    <row r="34" spans="1:8" ht="17.25" customHeight="1">
      <c r="A34" s="7"/>
      <c r="B34" s="498"/>
      <c r="C34" s="499"/>
      <c r="D34" s="500"/>
      <c r="E34" s="7" t="s">
        <v>25</v>
      </c>
      <c r="F34" s="493" t="s">
        <v>78</v>
      </c>
      <c r="G34" s="493"/>
      <c r="H34" s="493"/>
    </row>
    <row r="35" spans="1:8" ht="17.25" customHeight="1">
      <c r="A35" s="7"/>
      <c r="B35" s="498"/>
      <c r="C35" s="499"/>
      <c r="D35" s="500"/>
      <c r="E35" s="7" t="s">
        <v>26</v>
      </c>
      <c r="F35" s="493" t="s">
        <v>79</v>
      </c>
      <c r="G35" s="493"/>
      <c r="H35" s="493"/>
    </row>
    <row r="36" spans="1:8">
      <c r="A36" s="24"/>
      <c r="B36" s="501"/>
      <c r="C36" s="502"/>
      <c r="D36" s="503"/>
      <c r="E36" s="24"/>
      <c r="F36" s="504"/>
      <c r="G36" s="504"/>
      <c r="H36" s="504"/>
    </row>
    <row r="37" spans="1:8" ht="24" customHeight="1">
      <c r="A37" s="505" t="s">
        <v>27</v>
      </c>
      <c r="B37" s="506"/>
      <c r="C37" s="506"/>
      <c r="D37" s="506"/>
      <c r="E37" s="506"/>
      <c r="F37" s="506"/>
      <c r="G37" s="506"/>
      <c r="H37" s="507"/>
    </row>
    <row r="38" spans="1:8" ht="20.25" customHeight="1">
      <c r="A38" s="537" t="s">
        <v>92</v>
      </c>
      <c r="B38" s="538"/>
      <c r="C38" s="538"/>
      <c r="D38" s="539"/>
      <c r="E38" s="494" t="s">
        <v>53</v>
      </c>
      <c r="F38" s="494"/>
      <c r="G38" s="494"/>
      <c r="H38" s="495"/>
    </row>
    <row r="39" spans="1:8" ht="19.5" customHeight="1">
      <c r="A39" s="486" t="s">
        <v>93</v>
      </c>
      <c r="B39" s="486"/>
      <c r="C39" s="486"/>
      <c r="D39" s="487"/>
      <c r="E39" s="462" t="s">
        <v>62</v>
      </c>
      <c r="F39" s="462"/>
      <c r="G39" s="462"/>
      <c r="H39" s="463"/>
    </row>
    <row r="40" spans="1:8" ht="19.5" customHeight="1">
      <c r="A40" s="470" t="s">
        <v>94</v>
      </c>
      <c r="B40" s="470"/>
      <c r="C40" s="470"/>
      <c r="D40" s="471"/>
      <c r="E40" s="462" t="s">
        <v>66</v>
      </c>
      <c r="F40" s="462"/>
      <c r="G40" s="462"/>
      <c r="H40" s="463"/>
    </row>
    <row r="41" spans="1:8" ht="16.5" customHeight="1">
      <c r="A41" s="470"/>
      <c r="B41" s="470"/>
      <c r="C41" s="470"/>
      <c r="D41" s="471"/>
      <c r="E41" s="462" t="s">
        <v>63</v>
      </c>
      <c r="F41" s="462"/>
      <c r="G41" s="462"/>
      <c r="H41" s="463"/>
    </row>
    <row r="42" spans="1:8" ht="17.25" customHeight="1">
      <c r="A42" s="470"/>
      <c r="B42" s="470"/>
      <c r="C42" s="470"/>
      <c r="D42" s="471"/>
      <c r="E42" s="483" t="s">
        <v>64</v>
      </c>
      <c r="F42" s="484"/>
      <c r="G42" s="484"/>
      <c r="H42" s="485"/>
    </row>
    <row r="43" spans="1:8" ht="16.5" customHeight="1">
      <c r="A43" s="482"/>
      <c r="B43" s="470"/>
      <c r="C43" s="470"/>
      <c r="D43" s="471"/>
      <c r="E43" s="483" t="s">
        <v>65</v>
      </c>
      <c r="F43" s="484"/>
      <c r="G43" s="484"/>
      <c r="H43" s="485"/>
    </row>
    <row r="44" spans="1:8" ht="17.25" customHeight="1">
      <c r="A44" s="483" t="s">
        <v>81</v>
      </c>
      <c r="B44" s="484"/>
      <c r="C44" s="484"/>
      <c r="D44" s="485"/>
      <c r="E44" s="483" t="s">
        <v>67</v>
      </c>
      <c r="F44" s="484"/>
      <c r="G44" s="484"/>
      <c r="H44" s="485"/>
    </row>
    <row r="45" spans="1:8" ht="17.25" customHeight="1">
      <c r="A45" s="470" t="s">
        <v>81</v>
      </c>
      <c r="B45" s="470"/>
      <c r="C45" s="470"/>
      <c r="D45" s="471"/>
      <c r="E45" s="479" t="s">
        <v>68</v>
      </c>
      <c r="F45" s="480"/>
      <c r="G45" s="480"/>
      <c r="H45" s="481"/>
    </row>
    <row r="46" spans="1:8" ht="17.25" customHeight="1">
      <c r="A46" s="470"/>
      <c r="B46" s="470"/>
      <c r="C46" s="470"/>
      <c r="D46" s="471"/>
      <c r="E46" s="479" t="s">
        <v>69</v>
      </c>
      <c r="F46" s="480"/>
      <c r="G46" s="480"/>
      <c r="H46" s="481"/>
    </row>
    <row r="47" spans="1:8" ht="17.25" customHeight="1">
      <c r="A47" s="460"/>
      <c r="B47" s="460"/>
      <c r="C47" s="460"/>
      <c r="D47" s="461"/>
      <c r="E47" s="462" t="s">
        <v>70</v>
      </c>
      <c r="F47" s="462"/>
      <c r="G47" s="462"/>
      <c r="H47" s="463"/>
    </row>
    <row r="48" spans="1:8" ht="17.25" customHeight="1">
      <c r="A48" s="460"/>
      <c r="B48" s="460"/>
      <c r="C48" s="460"/>
      <c r="D48" s="461"/>
      <c r="E48" s="462" t="s">
        <v>71</v>
      </c>
      <c r="F48" s="462"/>
      <c r="G48" s="462"/>
      <c r="H48" s="463"/>
    </row>
    <row r="49" spans="1:8" ht="17.25" customHeight="1">
      <c r="A49" s="460"/>
      <c r="B49" s="460"/>
      <c r="C49" s="460"/>
      <c r="D49" s="461"/>
      <c r="E49" s="479" t="s">
        <v>72</v>
      </c>
      <c r="F49" s="480"/>
      <c r="G49" s="480"/>
      <c r="H49" s="481"/>
    </row>
    <row r="50" spans="1:8" ht="17.25" customHeight="1">
      <c r="A50" s="460"/>
      <c r="B50" s="460"/>
      <c r="C50" s="460"/>
      <c r="D50" s="461"/>
      <c r="E50" s="479" t="s">
        <v>73</v>
      </c>
      <c r="F50" s="480"/>
      <c r="G50" s="480"/>
      <c r="H50" s="481"/>
    </row>
    <row r="51" spans="1:8" ht="17.25" customHeight="1">
      <c r="A51" s="460"/>
      <c r="B51" s="460"/>
      <c r="C51" s="460"/>
      <c r="D51" s="461"/>
      <c r="E51" s="462" t="s">
        <v>74</v>
      </c>
      <c r="F51" s="462"/>
      <c r="G51" s="462"/>
      <c r="H51" s="463"/>
    </row>
    <row r="52" spans="1:8" ht="17.25" customHeight="1">
      <c r="A52" s="470"/>
      <c r="B52" s="470"/>
      <c r="C52" s="470"/>
      <c r="D52" s="471"/>
      <c r="E52" s="462" t="s">
        <v>75</v>
      </c>
      <c r="F52" s="462"/>
      <c r="G52" s="462"/>
      <c r="H52" s="463"/>
    </row>
    <row r="53" spans="1:8" ht="17.25" customHeight="1">
      <c r="A53" s="475" t="s">
        <v>33</v>
      </c>
      <c r="B53" s="475"/>
      <c r="C53" s="475"/>
      <c r="D53" s="476"/>
      <c r="E53" s="472"/>
      <c r="F53" s="473"/>
      <c r="G53" s="473"/>
      <c r="H53" s="474"/>
    </row>
    <row r="54" spans="1:8" s="30" customFormat="1" ht="22.5" customHeight="1">
      <c r="A54" s="477" t="s">
        <v>34</v>
      </c>
      <c r="B54" s="478"/>
      <c r="C54" s="478"/>
      <c r="D54" s="478"/>
      <c r="E54" s="478"/>
      <c r="F54" s="478"/>
      <c r="G54" s="28">
        <f>C61+G61</f>
        <v>0</v>
      </c>
      <c r="H54" s="29"/>
    </row>
    <row r="55" spans="1:8" s="41" customFormat="1">
      <c r="A55" s="457" t="s">
        <v>35</v>
      </c>
      <c r="B55" s="31" t="s">
        <v>36</v>
      </c>
      <c r="C55" s="32" t="s">
        <v>37</v>
      </c>
      <c r="D55" s="32" t="s">
        <v>38</v>
      </c>
      <c r="E55" s="457" t="s">
        <v>39</v>
      </c>
      <c r="F55" s="31" t="s">
        <v>36</v>
      </c>
      <c r="G55" s="32" t="s">
        <v>37</v>
      </c>
      <c r="H55" s="32" t="s">
        <v>38</v>
      </c>
    </row>
    <row r="56" spans="1:8">
      <c r="A56" s="458"/>
      <c r="B56" s="34"/>
      <c r="C56" s="35"/>
      <c r="D56" s="32"/>
      <c r="E56" s="458"/>
      <c r="F56" s="34"/>
      <c r="G56" s="35"/>
      <c r="H56" s="36"/>
    </row>
    <row r="57" spans="1:8">
      <c r="A57" s="458"/>
      <c r="B57" s="34"/>
      <c r="C57" s="35"/>
      <c r="D57" s="32"/>
      <c r="E57" s="458"/>
      <c r="F57" s="34"/>
      <c r="G57" s="35"/>
      <c r="H57" s="36"/>
    </row>
    <row r="58" spans="1:8">
      <c r="A58" s="458"/>
      <c r="B58" s="34"/>
      <c r="C58" s="35"/>
      <c r="D58" s="32"/>
      <c r="E58" s="458"/>
      <c r="F58" s="34"/>
      <c r="G58" s="35"/>
      <c r="H58" s="36"/>
    </row>
    <row r="59" spans="1:8">
      <c r="A59" s="458"/>
      <c r="B59" s="34"/>
      <c r="C59" s="35"/>
      <c r="D59" s="32"/>
      <c r="E59" s="458"/>
      <c r="F59" s="34"/>
      <c r="G59" s="35"/>
      <c r="H59" s="36"/>
    </row>
    <row r="60" spans="1:8">
      <c r="A60" s="458"/>
      <c r="B60" s="34"/>
      <c r="C60" s="35"/>
      <c r="D60" s="32"/>
      <c r="E60" s="458"/>
      <c r="F60" s="37"/>
      <c r="G60" s="35"/>
      <c r="H60" s="37"/>
    </row>
    <row r="61" spans="1:8">
      <c r="A61" s="459"/>
      <c r="B61" s="38" t="s">
        <v>40</v>
      </c>
      <c r="C61" s="39">
        <f>SUM(C56:C60)</f>
        <v>0</v>
      </c>
      <c r="D61" s="37"/>
      <c r="E61" s="459"/>
      <c r="F61" s="38" t="s">
        <v>40</v>
      </c>
      <c r="G61" s="40">
        <f>SUM(G56:G60)</f>
        <v>0</v>
      </c>
      <c r="H61" s="37"/>
    </row>
  </sheetData>
  <mergeCells count="97">
    <mergeCell ref="A54:F54"/>
    <mergeCell ref="A55:A61"/>
    <mergeCell ref="E55:E61"/>
    <mergeCell ref="A51:D51"/>
    <mergeCell ref="E51:H51"/>
    <mergeCell ref="A52:D52"/>
    <mergeCell ref="E52:H52"/>
    <mergeCell ref="A53:D53"/>
    <mergeCell ref="E53:H53"/>
    <mergeCell ref="A48:D48"/>
    <mergeCell ref="E48:H48"/>
    <mergeCell ref="A49:D49"/>
    <mergeCell ref="E49:H49"/>
    <mergeCell ref="A50:D50"/>
    <mergeCell ref="E50:H50"/>
    <mergeCell ref="A45:D45"/>
    <mergeCell ref="E45:H45"/>
    <mergeCell ref="A46:D46"/>
    <mergeCell ref="E46:H46"/>
    <mergeCell ref="A47:D47"/>
    <mergeCell ref="E47:H47"/>
    <mergeCell ref="A42:D42"/>
    <mergeCell ref="E42:H42"/>
    <mergeCell ref="A43:D43"/>
    <mergeCell ref="E43:H43"/>
    <mergeCell ref="A44:D44"/>
    <mergeCell ref="E44:H44"/>
    <mergeCell ref="A39:D39"/>
    <mergeCell ref="E39:H39"/>
    <mergeCell ref="A40:D40"/>
    <mergeCell ref="E40:H40"/>
    <mergeCell ref="A41:D41"/>
    <mergeCell ref="E41:H41"/>
    <mergeCell ref="B31:D31"/>
    <mergeCell ref="F31:H31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38:D38"/>
    <mergeCell ref="A27:D28"/>
    <mergeCell ref="E27:H28"/>
    <mergeCell ref="B29:D29"/>
    <mergeCell ref="F29:H29"/>
    <mergeCell ref="B30:D30"/>
    <mergeCell ref="F30:H30"/>
    <mergeCell ref="F25:H25"/>
    <mergeCell ref="B26:C26"/>
    <mergeCell ref="F26:H26"/>
    <mergeCell ref="B24:C24"/>
    <mergeCell ref="F24:H24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B14:C14"/>
    <mergeCell ref="F14:H14"/>
    <mergeCell ref="B15:C15"/>
    <mergeCell ref="F15:H15"/>
    <mergeCell ref="B16:C16"/>
    <mergeCell ref="F16:H16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64"/>
  <sheetViews>
    <sheetView topLeftCell="A16" zoomScaleNormal="100" workbookViewId="0">
      <selection activeCell="E49" sqref="E49:H49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531" t="s">
        <v>0</v>
      </c>
      <c r="B1" s="531"/>
      <c r="C1" s="531"/>
      <c r="D1" s="531"/>
      <c r="E1" s="531"/>
      <c r="F1" s="531"/>
      <c r="G1" s="531"/>
      <c r="H1" s="531"/>
    </row>
    <row r="2" spans="1:8">
      <c r="A2" s="531"/>
      <c r="B2" s="531"/>
      <c r="C2" s="531"/>
      <c r="D2" s="531"/>
      <c r="E2" s="531"/>
      <c r="F2" s="531"/>
      <c r="G2" s="531"/>
      <c r="H2" s="531"/>
    </row>
    <row r="3" spans="1:8" ht="31.5">
      <c r="A3" s="295"/>
      <c r="B3" s="295"/>
      <c r="C3" s="295"/>
      <c r="D3" s="295"/>
      <c r="E3" s="295"/>
      <c r="F3" s="295"/>
      <c r="G3" s="532" t="s">
        <v>607</v>
      </c>
      <c r="H3" s="532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533"/>
      <c r="B7" s="533"/>
      <c r="C7" s="533"/>
      <c r="D7" s="533"/>
      <c r="E7" s="533"/>
      <c r="F7" s="533"/>
      <c r="G7" s="533"/>
      <c r="H7" s="533"/>
    </row>
    <row r="8" spans="1:8" ht="17.25">
      <c r="A8" s="534" t="s">
        <v>4</v>
      </c>
      <c r="B8" s="534" t="s">
        <v>5</v>
      </c>
      <c r="C8" s="534"/>
      <c r="D8" s="296" t="s">
        <v>6</v>
      </c>
      <c r="E8" s="296" t="s">
        <v>7</v>
      </c>
      <c r="F8" s="534" t="s">
        <v>8</v>
      </c>
      <c r="G8" s="534"/>
      <c r="H8" s="534"/>
    </row>
    <row r="9" spans="1:8" ht="17.25" customHeight="1">
      <c r="A9" s="534"/>
      <c r="B9" s="527">
        <v>5.5555555555555552E-2</v>
      </c>
      <c r="C9" s="528"/>
      <c r="D9" s="8" t="s">
        <v>647</v>
      </c>
      <c r="E9" s="296">
        <v>2</v>
      </c>
      <c r="F9" s="493"/>
      <c r="G9" s="493"/>
      <c r="H9" s="493"/>
    </row>
    <row r="10" spans="1:8" ht="17.25">
      <c r="A10" s="534"/>
      <c r="B10" s="527">
        <v>6.25E-2</v>
      </c>
      <c r="C10" s="528"/>
      <c r="D10" s="8" t="s">
        <v>648</v>
      </c>
      <c r="E10" s="9">
        <v>2</v>
      </c>
      <c r="F10" s="493"/>
      <c r="G10" s="493"/>
      <c r="H10" s="493"/>
    </row>
    <row r="11" spans="1:8" ht="17.25">
      <c r="A11" s="534"/>
      <c r="B11" s="527">
        <v>0.10416666666666667</v>
      </c>
      <c r="C11" s="528"/>
      <c r="D11" s="10" t="s">
        <v>649</v>
      </c>
      <c r="E11" s="9">
        <v>3</v>
      </c>
      <c r="F11" s="493"/>
      <c r="G11" s="493"/>
      <c r="H11" s="493"/>
    </row>
    <row r="12" spans="1:8" ht="17.25">
      <c r="A12" s="534"/>
      <c r="B12" s="527">
        <v>0.10416666666666667</v>
      </c>
      <c r="C12" s="528"/>
      <c r="D12" s="311" t="s">
        <v>646</v>
      </c>
      <c r="E12" s="296">
        <v>4</v>
      </c>
      <c r="F12" s="536"/>
      <c r="G12" s="536"/>
      <c r="H12" s="536"/>
    </row>
    <row r="13" spans="1:8" ht="17.25">
      <c r="A13" s="534"/>
      <c r="B13" s="527"/>
      <c r="C13" s="528"/>
      <c r="D13" s="294"/>
      <c r="E13" s="297"/>
      <c r="F13" s="529"/>
      <c r="G13" s="529"/>
      <c r="H13" s="529"/>
    </row>
    <row r="14" spans="1:8" ht="17.25">
      <c r="A14" s="534"/>
      <c r="B14" s="527"/>
      <c r="C14" s="528"/>
      <c r="D14" s="294"/>
      <c r="E14" s="297"/>
      <c r="F14" s="529"/>
      <c r="G14" s="529"/>
      <c r="H14" s="529"/>
    </row>
    <row r="15" spans="1:8" ht="17.25">
      <c r="A15" s="534"/>
      <c r="B15" s="527"/>
      <c r="C15" s="528"/>
      <c r="D15" s="294"/>
      <c r="E15" s="297"/>
      <c r="F15" s="529"/>
      <c r="G15" s="529"/>
      <c r="H15" s="529"/>
    </row>
    <row r="16" spans="1:8" ht="17.25">
      <c r="A16" s="534"/>
      <c r="B16" s="527"/>
      <c r="C16" s="528"/>
      <c r="D16" s="13"/>
      <c r="E16" s="297"/>
      <c r="F16" s="524"/>
      <c r="G16" s="525"/>
      <c r="H16" s="526"/>
    </row>
    <row r="17" spans="1:13" ht="17.25">
      <c r="A17" s="535"/>
      <c r="B17" s="527"/>
      <c r="C17" s="528"/>
      <c r="D17" s="15"/>
      <c r="E17" s="297"/>
      <c r="F17" s="529"/>
      <c r="G17" s="529"/>
      <c r="H17" s="529"/>
    </row>
    <row r="18" spans="1:13" ht="17.25" customHeight="1">
      <c r="A18" s="514" t="s">
        <v>11</v>
      </c>
      <c r="B18" s="527">
        <v>0.27083333333333331</v>
      </c>
      <c r="C18" s="528"/>
      <c r="D18" s="17" t="s">
        <v>650</v>
      </c>
      <c r="E18" s="297">
        <v>13</v>
      </c>
      <c r="F18" s="517" t="s">
        <v>692</v>
      </c>
      <c r="G18" s="518"/>
      <c r="H18" s="519"/>
    </row>
    <row r="19" spans="1:13" ht="17.25">
      <c r="A19" s="508"/>
      <c r="B19" s="527">
        <v>0.27083333333333331</v>
      </c>
      <c r="C19" s="528"/>
      <c r="D19" s="18" t="s">
        <v>651</v>
      </c>
      <c r="E19" s="297">
        <v>2</v>
      </c>
      <c r="F19" s="517"/>
      <c r="G19" s="518"/>
      <c r="H19" s="519"/>
    </row>
    <row r="20" spans="1:13" ht="17.25">
      <c r="A20" s="508"/>
      <c r="B20" s="527">
        <v>0.27083333333333331</v>
      </c>
      <c r="C20" s="528"/>
      <c r="D20" s="19" t="s">
        <v>652</v>
      </c>
      <c r="E20" s="297">
        <v>6</v>
      </c>
      <c r="F20" s="517"/>
      <c r="G20" s="518"/>
      <c r="H20" s="519"/>
    </row>
    <row r="21" spans="1:13" ht="17.25">
      <c r="A21" s="508"/>
      <c r="B21" s="527">
        <v>0.29166666666666669</v>
      </c>
      <c r="C21" s="528"/>
      <c r="D21" s="20" t="s">
        <v>653</v>
      </c>
      <c r="E21" s="297">
        <v>3</v>
      </c>
      <c r="F21" s="517"/>
      <c r="G21" s="518"/>
      <c r="H21" s="519"/>
    </row>
    <row r="22" spans="1:13" ht="17.25">
      <c r="A22" s="508"/>
      <c r="B22" s="527">
        <v>0.29166666666666669</v>
      </c>
      <c r="C22" s="528"/>
      <c r="D22" s="20" t="s">
        <v>654</v>
      </c>
      <c r="E22" s="297">
        <v>6</v>
      </c>
      <c r="F22" s="517"/>
      <c r="G22" s="518"/>
      <c r="H22" s="519"/>
    </row>
    <row r="23" spans="1:13" ht="17.25" customHeight="1">
      <c r="A23" s="508"/>
      <c r="B23" s="527">
        <v>0.3125</v>
      </c>
      <c r="C23" s="528"/>
      <c r="D23" s="20" t="s">
        <v>655</v>
      </c>
      <c r="E23" s="297">
        <v>2</v>
      </c>
      <c r="F23" s="530"/>
      <c r="G23" s="525"/>
      <c r="H23" s="526"/>
    </row>
    <row r="24" spans="1:13" ht="17.25" customHeight="1">
      <c r="A24" s="508"/>
      <c r="B24" s="522">
        <v>0.3125</v>
      </c>
      <c r="C24" s="523"/>
      <c r="D24" s="20" t="s">
        <v>656</v>
      </c>
      <c r="E24" s="297">
        <v>6</v>
      </c>
      <c r="F24" s="524"/>
      <c r="G24" s="525"/>
      <c r="H24" s="526"/>
    </row>
    <row r="25" spans="1:13" ht="17.25" customHeight="1">
      <c r="A25" s="508"/>
      <c r="B25" s="522">
        <v>0.33333333333333331</v>
      </c>
      <c r="C25" s="523"/>
      <c r="D25" s="21" t="s">
        <v>657</v>
      </c>
      <c r="E25" s="297">
        <v>3</v>
      </c>
      <c r="F25" s="517"/>
      <c r="G25" s="518"/>
      <c r="H25" s="519"/>
    </row>
    <row r="26" spans="1:13" ht="17.25">
      <c r="A26" s="511"/>
      <c r="B26" s="520"/>
      <c r="C26" s="521"/>
      <c r="D26" s="22" t="s">
        <v>658</v>
      </c>
      <c r="E26" s="297"/>
      <c r="F26" s="493"/>
      <c r="G26" s="493"/>
      <c r="H26" s="493"/>
    </row>
    <row r="27" spans="1:13" ht="17.25" customHeight="1">
      <c r="A27" s="508" t="s">
        <v>626</v>
      </c>
      <c r="B27" s="509"/>
      <c r="C27" s="509"/>
      <c r="D27" s="510"/>
      <c r="E27" s="514" t="s">
        <v>693</v>
      </c>
      <c r="F27" s="515"/>
      <c r="G27" s="515"/>
      <c r="H27" s="516"/>
    </row>
    <row r="28" spans="1:13" ht="17.25" customHeight="1">
      <c r="A28" s="511"/>
      <c r="B28" s="512"/>
      <c r="C28" s="512"/>
      <c r="D28" s="513"/>
      <c r="E28" s="511"/>
      <c r="F28" s="512"/>
      <c r="G28" s="512"/>
      <c r="H28" s="513"/>
    </row>
    <row r="29" spans="1:13" ht="17.25" customHeight="1">
      <c r="A29" s="296" t="s">
        <v>14</v>
      </c>
      <c r="B29" s="490" t="s">
        <v>116</v>
      </c>
      <c r="C29" s="491"/>
      <c r="D29" s="492"/>
      <c r="E29" s="321" t="s">
        <v>15</v>
      </c>
      <c r="F29" s="493" t="s">
        <v>694</v>
      </c>
      <c r="G29" s="493"/>
      <c r="H29" s="493"/>
    </row>
    <row r="30" spans="1:13" ht="17.25" customHeight="1">
      <c r="A30" s="296" t="s">
        <v>16</v>
      </c>
      <c r="B30" s="490" t="s">
        <v>627</v>
      </c>
      <c r="C30" s="491"/>
      <c r="D30" s="492"/>
      <c r="E30" s="321" t="s">
        <v>17</v>
      </c>
      <c r="F30" s="493" t="s">
        <v>695</v>
      </c>
      <c r="G30" s="493"/>
      <c r="H30" s="493"/>
    </row>
    <row r="31" spans="1:13" ht="17.25" customHeight="1">
      <c r="A31" s="296" t="s">
        <v>18</v>
      </c>
      <c r="B31" s="490" t="s">
        <v>89</v>
      </c>
      <c r="C31" s="491"/>
      <c r="D31" s="492"/>
      <c r="E31" s="321" t="s">
        <v>20</v>
      </c>
      <c r="F31" s="493" t="s">
        <v>696</v>
      </c>
      <c r="G31" s="493"/>
      <c r="H31" s="493"/>
      <c r="M31" s="23"/>
    </row>
    <row r="32" spans="1:13" ht="17.25" customHeight="1">
      <c r="A32" s="296" t="s">
        <v>21</v>
      </c>
      <c r="B32" s="490" t="s">
        <v>88</v>
      </c>
      <c r="C32" s="496"/>
      <c r="D32" s="497"/>
      <c r="E32" s="321" t="s">
        <v>22</v>
      </c>
      <c r="F32" s="493" t="s">
        <v>697</v>
      </c>
      <c r="G32" s="493"/>
      <c r="H32" s="493"/>
      <c r="M32" s="23"/>
    </row>
    <row r="33" spans="1:8" ht="17.25" customHeight="1">
      <c r="A33" s="296" t="s">
        <v>23</v>
      </c>
      <c r="B33" s="490"/>
      <c r="C33" s="491"/>
      <c r="D33" s="492"/>
      <c r="E33" s="321" t="s">
        <v>24</v>
      </c>
      <c r="F33" s="493" t="s">
        <v>399</v>
      </c>
      <c r="G33" s="493"/>
      <c r="H33" s="493"/>
    </row>
    <row r="34" spans="1:8" ht="17.25" customHeight="1">
      <c r="A34" s="296"/>
      <c r="B34" s="498"/>
      <c r="C34" s="499"/>
      <c r="D34" s="500"/>
      <c r="E34" s="321" t="s">
        <v>25</v>
      </c>
      <c r="F34" s="493" t="s">
        <v>445</v>
      </c>
      <c r="G34" s="493"/>
      <c r="H34" s="493"/>
    </row>
    <row r="35" spans="1:8" ht="17.25" customHeight="1">
      <c r="A35" s="296"/>
      <c r="B35" s="498"/>
      <c r="C35" s="499"/>
      <c r="D35" s="500"/>
      <c r="E35" s="321" t="s">
        <v>26</v>
      </c>
      <c r="F35" s="493" t="s">
        <v>698</v>
      </c>
      <c r="G35" s="493"/>
      <c r="H35" s="493"/>
    </row>
    <row r="36" spans="1:8">
      <c r="A36" s="24"/>
      <c r="B36" s="501"/>
      <c r="C36" s="502"/>
      <c r="D36" s="503"/>
      <c r="E36" s="24"/>
      <c r="F36" s="504"/>
      <c r="G36" s="504"/>
      <c r="H36" s="504"/>
    </row>
    <row r="37" spans="1:8" ht="24" customHeight="1">
      <c r="A37" s="505" t="s">
        <v>27</v>
      </c>
      <c r="B37" s="506"/>
      <c r="C37" s="506"/>
      <c r="D37" s="506"/>
      <c r="E37" s="506"/>
      <c r="F37" s="506"/>
      <c r="G37" s="506"/>
      <c r="H37" s="507"/>
    </row>
    <row r="38" spans="1:8" ht="20.25" customHeight="1">
      <c r="A38" s="537" t="s">
        <v>659</v>
      </c>
      <c r="B38" s="538"/>
      <c r="C38" s="538"/>
      <c r="D38" s="539"/>
      <c r="E38" s="558" t="s">
        <v>53</v>
      </c>
      <c r="F38" s="559"/>
      <c r="G38" s="559"/>
      <c r="H38" s="560"/>
    </row>
    <row r="39" spans="1:8" ht="19.5" customHeight="1">
      <c r="A39" s="542" t="s">
        <v>690</v>
      </c>
      <c r="B39" s="542"/>
      <c r="C39" s="542"/>
      <c r="D39" s="471"/>
      <c r="E39" s="462" t="s">
        <v>699</v>
      </c>
      <c r="F39" s="462"/>
      <c r="G39" s="462"/>
      <c r="H39" s="463"/>
    </row>
    <row r="40" spans="1:8" ht="19.5" customHeight="1">
      <c r="A40" s="470" t="s">
        <v>660</v>
      </c>
      <c r="B40" s="470"/>
      <c r="C40" s="470"/>
      <c r="D40" s="471"/>
      <c r="E40" s="462" t="s">
        <v>700</v>
      </c>
      <c r="F40" s="462"/>
      <c r="G40" s="462"/>
      <c r="H40" s="463"/>
    </row>
    <row r="41" spans="1:8" ht="16.5" customHeight="1">
      <c r="A41" s="483" t="s">
        <v>661</v>
      </c>
      <c r="B41" s="484"/>
      <c r="C41" s="484"/>
      <c r="D41" s="485"/>
      <c r="E41" s="324" t="s">
        <v>701</v>
      </c>
      <c r="F41" s="292"/>
      <c r="G41" s="292"/>
      <c r="H41" s="293"/>
    </row>
    <row r="42" spans="1:8" ht="17.25" customHeight="1">
      <c r="A42" s="484" t="s">
        <v>662</v>
      </c>
      <c r="B42" s="484"/>
      <c r="C42" s="484"/>
      <c r="D42" s="485"/>
      <c r="E42" s="324"/>
      <c r="F42" s="325"/>
      <c r="G42" s="325"/>
      <c r="H42" s="326"/>
    </row>
    <row r="43" spans="1:8" ht="16.5" customHeight="1">
      <c r="A43" s="482" t="s">
        <v>33</v>
      </c>
      <c r="B43" s="470"/>
      <c r="C43" s="470"/>
      <c r="D43" s="471"/>
      <c r="E43" s="322"/>
      <c r="F43" s="322"/>
      <c r="G43" s="322"/>
      <c r="H43" s="323"/>
    </row>
    <row r="44" spans="1:8" ht="17.25" customHeight="1">
      <c r="A44" s="484" t="s">
        <v>663</v>
      </c>
      <c r="B44" s="484"/>
      <c r="C44" s="484"/>
      <c r="D44" s="485"/>
      <c r="E44" s="322"/>
      <c r="F44" s="322"/>
      <c r="G44" s="322"/>
      <c r="H44" s="323"/>
    </row>
    <row r="45" spans="1:8" ht="17.25" customHeight="1">
      <c r="A45" s="484" t="s">
        <v>664</v>
      </c>
      <c r="B45" s="484"/>
      <c r="C45" s="484"/>
      <c r="D45" s="485"/>
      <c r="E45" s="322"/>
      <c r="F45" s="322"/>
      <c r="G45" s="322"/>
      <c r="H45" s="323"/>
    </row>
    <row r="46" spans="1:8" ht="17.25" customHeight="1">
      <c r="A46" s="480"/>
      <c r="B46" s="480"/>
      <c r="C46" s="480"/>
      <c r="D46" s="481"/>
      <c r="E46" s="322"/>
      <c r="F46" s="322"/>
      <c r="G46" s="322"/>
      <c r="H46" s="323"/>
    </row>
    <row r="47" spans="1:8" ht="17.25" customHeight="1">
      <c r="A47" s="480"/>
      <c r="B47" s="480"/>
      <c r="C47" s="480"/>
      <c r="D47" s="481"/>
      <c r="E47" s="322"/>
      <c r="F47" s="322"/>
      <c r="G47" s="322"/>
      <c r="H47" s="323"/>
    </row>
    <row r="48" spans="1:8" ht="17.25" customHeight="1">
      <c r="A48" s="480"/>
      <c r="B48" s="480"/>
      <c r="C48" s="480"/>
      <c r="D48" s="481"/>
      <c r="E48" s="322"/>
      <c r="F48" s="322"/>
      <c r="G48" s="322"/>
      <c r="H48" s="323"/>
    </row>
    <row r="49" spans="1:8" ht="17.25" customHeight="1">
      <c r="A49" s="470"/>
      <c r="B49" s="470"/>
      <c r="C49" s="470"/>
      <c r="D49" s="471"/>
      <c r="E49" s="462" t="s">
        <v>33</v>
      </c>
      <c r="F49" s="462"/>
      <c r="G49" s="462"/>
      <c r="H49" s="463"/>
    </row>
    <row r="50" spans="1:8" ht="17.25" customHeight="1">
      <c r="A50" s="470"/>
      <c r="B50" s="470"/>
      <c r="C50" s="470"/>
      <c r="D50" s="471"/>
      <c r="E50" s="462"/>
      <c r="F50" s="462"/>
      <c r="G50" s="462"/>
      <c r="H50" s="463"/>
    </row>
    <row r="51" spans="1:8" ht="17.25" customHeight="1">
      <c r="A51" s="290"/>
      <c r="B51" s="290"/>
      <c r="C51" s="290"/>
      <c r="D51" s="291"/>
      <c r="E51" s="287"/>
      <c r="F51" s="287"/>
      <c r="G51" s="287"/>
      <c r="H51" s="288"/>
    </row>
    <row r="52" spans="1:8" ht="17.25" customHeight="1">
      <c r="A52" s="290"/>
      <c r="B52" s="290"/>
      <c r="C52" s="290"/>
      <c r="D52" s="291"/>
      <c r="E52" s="287"/>
      <c r="F52" s="287"/>
      <c r="G52" s="287"/>
      <c r="H52" s="288"/>
    </row>
    <row r="53" spans="1:8" ht="17.25" customHeight="1">
      <c r="A53" s="290"/>
      <c r="B53" s="290"/>
      <c r="C53" s="290"/>
      <c r="D53" s="291"/>
      <c r="E53" s="287"/>
      <c r="F53" s="287"/>
      <c r="G53" s="287"/>
      <c r="H53" s="288"/>
    </row>
    <row r="54" spans="1:8" ht="17.25" customHeight="1">
      <c r="A54" s="460"/>
      <c r="B54" s="460"/>
      <c r="C54" s="460"/>
      <c r="D54" s="461"/>
      <c r="E54" s="462"/>
      <c r="F54" s="462"/>
      <c r="G54" s="462"/>
      <c r="H54" s="463"/>
    </row>
    <row r="55" spans="1:8" ht="17.25" customHeight="1">
      <c r="A55" s="470"/>
      <c r="B55" s="470"/>
      <c r="C55" s="470"/>
      <c r="D55" s="471"/>
      <c r="E55" s="462"/>
      <c r="F55" s="462"/>
      <c r="G55" s="462"/>
      <c r="H55" s="463"/>
    </row>
    <row r="56" spans="1:8" ht="17.25" customHeight="1">
      <c r="A56" s="475" t="s">
        <v>33</v>
      </c>
      <c r="B56" s="475"/>
      <c r="C56" s="475"/>
      <c r="D56" s="476"/>
      <c r="E56" s="472"/>
      <c r="F56" s="473"/>
      <c r="G56" s="473"/>
      <c r="H56" s="474"/>
    </row>
    <row r="57" spans="1:8" s="30" customFormat="1" ht="22.5" customHeight="1">
      <c r="A57" s="477" t="s">
        <v>34</v>
      </c>
      <c r="B57" s="478"/>
      <c r="C57" s="478"/>
      <c r="D57" s="478"/>
      <c r="E57" s="478"/>
      <c r="F57" s="478"/>
      <c r="G57" s="28">
        <f>C64+G64</f>
        <v>0</v>
      </c>
      <c r="H57" s="29"/>
    </row>
    <row r="58" spans="1:8" s="289" customFormat="1">
      <c r="A58" s="457" t="s">
        <v>35</v>
      </c>
      <c r="B58" s="31" t="s">
        <v>36</v>
      </c>
      <c r="C58" s="32" t="s">
        <v>37</v>
      </c>
      <c r="D58" s="32" t="s">
        <v>38</v>
      </c>
      <c r="E58" s="457" t="s">
        <v>39</v>
      </c>
      <c r="F58" s="31" t="s">
        <v>36</v>
      </c>
      <c r="G58" s="32" t="s">
        <v>37</v>
      </c>
      <c r="H58" s="32" t="s">
        <v>38</v>
      </c>
    </row>
    <row r="59" spans="1:8">
      <c r="A59" s="458"/>
      <c r="B59" s="34"/>
      <c r="C59" s="35"/>
      <c r="D59" s="32"/>
      <c r="E59" s="458"/>
      <c r="F59" s="34"/>
      <c r="G59" s="35"/>
      <c r="H59" s="36"/>
    </row>
    <row r="60" spans="1:8">
      <c r="A60" s="458"/>
      <c r="B60" s="34"/>
      <c r="C60" s="35"/>
      <c r="D60" s="32"/>
      <c r="E60" s="458"/>
      <c r="F60" s="34"/>
      <c r="G60" s="35"/>
      <c r="H60" s="36"/>
    </row>
    <row r="61" spans="1:8">
      <c r="A61" s="458"/>
      <c r="B61" s="34"/>
      <c r="C61" s="35"/>
      <c r="D61" s="32"/>
      <c r="E61" s="458"/>
      <c r="F61" s="34"/>
      <c r="G61" s="35"/>
      <c r="H61" s="36"/>
    </row>
    <row r="62" spans="1:8">
      <c r="A62" s="458"/>
      <c r="B62" s="34"/>
      <c r="C62" s="35"/>
      <c r="D62" s="32"/>
      <c r="E62" s="458"/>
      <c r="F62" s="34"/>
      <c r="G62" s="35"/>
      <c r="H62" s="36"/>
    </row>
    <row r="63" spans="1:8">
      <c r="A63" s="458"/>
      <c r="B63" s="34"/>
      <c r="C63" s="35"/>
      <c r="D63" s="32"/>
      <c r="E63" s="458"/>
      <c r="F63" s="37"/>
      <c r="G63" s="35"/>
      <c r="H63" s="37"/>
    </row>
    <row r="64" spans="1:8">
      <c r="A64" s="459"/>
      <c r="B64" s="38" t="s">
        <v>40</v>
      </c>
      <c r="C64" s="39">
        <f>SUM(C59:C63)</f>
        <v>0</v>
      </c>
      <c r="D64" s="37"/>
      <c r="E64" s="459"/>
      <c r="F64" s="38" t="s">
        <v>40</v>
      </c>
      <c r="G64" s="40">
        <f>SUM(G59:G63)</f>
        <v>0</v>
      </c>
      <c r="H64" s="37"/>
    </row>
  </sheetData>
  <mergeCells count="89"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F16:H16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F25:H25"/>
    <mergeCell ref="B26:C26"/>
    <mergeCell ref="F26:H26"/>
    <mergeCell ref="B24:C24"/>
    <mergeCell ref="F24:H24"/>
    <mergeCell ref="A27:D28"/>
    <mergeCell ref="E27:H28"/>
    <mergeCell ref="B29:D29"/>
    <mergeCell ref="F29:H29"/>
    <mergeCell ref="B30:D30"/>
    <mergeCell ref="F30:H30"/>
    <mergeCell ref="B31:D31"/>
    <mergeCell ref="F31:H31"/>
    <mergeCell ref="A38:D38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A58:A64"/>
    <mergeCell ref="E58:E64"/>
    <mergeCell ref="A49:D49"/>
    <mergeCell ref="E49:H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64"/>
  <sheetViews>
    <sheetView topLeftCell="A22" zoomScaleNormal="100" workbookViewId="0">
      <selection activeCell="F29" sqref="F29:H35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531" t="s">
        <v>0</v>
      </c>
      <c r="B1" s="531"/>
      <c r="C1" s="531"/>
      <c r="D1" s="531"/>
      <c r="E1" s="531"/>
      <c r="F1" s="531"/>
      <c r="G1" s="531"/>
      <c r="H1" s="531"/>
    </row>
    <row r="2" spans="1:8">
      <c r="A2" s="531"/>
      <c r="B2" s="531"/>
      <c r="C2" s="531"/>
      <c r="D2" s="531"/>
      <c r="E2" s="531"/>
      <c r="F2" s="531"/>
      <c r="G2" s="531"/>
      <c r="H2" s="531"/>
    </row>
    <row r="3" spans="1:8" ht="31.5">
      <c r="A3" s="312"/>
      <c r="B3" s="312"/>
      <c r="C3" s="312"/>
      <c r="D3" s="312"/>
      <c r="E3" s="312"/>
      <c r="F3" s="312"/>
      <c r="G3" s="532" t="s">
        <v>665</v>
      </c>
      <c r="H3" s="532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533"/>
      <c r="B7" s="533"/>
      <c r="C7" s="533"/>
      <c r="D7" s="533"/>
      <c r="E7" s="533"/>
      <c r="F7" s="533"/>
      <c r="G7" s="533"/>
      <c r="H7" s="533"/>
    </row>
    <row r="8" spans="1:8" ht="17.25">
      <c r="A8" s="534" t="s">
        <v>4</v>
      </c>
      <c r="B8" s="534" t="s">
        <v>5</v>
      </c>
      <c r="C8" s="534"/>
      <c r="D8" s="313" t="s">
        <v>6</v>
      </c>
      <c r="E8" s="313" t="s">
        <v>7</v>
      </c>
      <c r="F8" s="534" t="s">
        <v>8</v>
      </c>
      <c r="G8" s="534"/>
      <c r="H8" s="534"/>
    </row>
    <row r="9" spans="1:8" ht="17.25" customHeight="1">
      <c r="A9" s="534"/>
      <c r="B9" s="527">
        <v>0.47916666666666669</v>
      </c>
      <c r="C9" s="528"/>
      <c r="D9" s="8" t="s">
        <v>666</v>
      </c>
      <c r="E9" s="313">
        <v>6</v>
      </c>
      <c r="F9" s="493"/>
      <c r="G9" s="493"/>
      <c r="H9" s="493"/>
    </row>
    <row r="10" spans="1:8" ht="17.25">
      <c r="A10" s="534"/>
      <c r="B10" s="527">
        <v>4.1666666666666664E-2</v>
      </c>
      <c r="C10" s="528"/>
      <c r="D10" s="8" t="s">
        <v>667</v>
      </c>
      <c r="E10" s="9">
        <v>7</v>
      </c>
      <c r="F10" s="493"/>
      <c r="G10" s="493"/>
      <c r="H10" s="493"/>
    </row>
    <row r="11" spans="1:8" ht="17.25">
      <c r="A11" s="534"/>
      <c r="B11" s="527">
        <v>6.25E-2</v>
      </c>
      <c r="C11" s="528"/>
      <c r="D11" s="10" t="s">
        <v>668</v>
      </c>
      <c r="E11" s="9">
        <v>6</v>
      </c>
      <c r="F11" s="493"/>
      <c r="G11" s="493"/>
      <c r="H11" s="493"/>
    </row>
    <row r="12" spans="1:8" ht="17.25">
      <c r="A12" s="534"/>
      <c r="B12" s="527">
        <v>8.3333333333333329E-2</v>
      </c>
      <c r="C12" s="528"/>
      <c r="D12" s="313" t="s">
        <v>669</v>
      </c>
      <c r="E12" s="313">
        <v>4</v>
      </c>
      <c r="F12" s="536"/>
      <c r="G12" s="536"/>
      <c r="H12" s="536"/>
    </row>
    <row r="13" spans="1:8" ht="17.25">
      <c r="A13" s="534"/>
      <c r="B13" s="527"/>
      <c r="C13" s="528"/>
      <c r="D13" s="315"/>
      <c r="E13" s="314"/>
      <c r="F13" s="529"/>
      <c r="G13" s="529"/>
      <c r="H13" s="529"/>
    </row>
    <row r="14" spans="1:8" ht="17.25">
      <c r="A14" s="534"/>
      <c r="B14" s="527"/>
      <c r="C14" s="528"/>
      <c r="D14" s="315"/>
      <c r="E14" s="314"/>
      <c r="F14" s="529"/>
      <c r="G14" s="529"/>
      <c r="H14" s="529"/>
    </row>
    <row r="15" spans="1:8" ht="17.25">
      <c r="A15" s="534"/>
      <c r="B15" s="527"/>
      <c r="C15" s="528"/>
      <c r="D15" s="315"/>
      <c r="E15" s="314"/>
      <c r="F15" s="529"/>
      <c r="G15" s="529"/>
      <c r="H15" s="529"/>
    </row>
    <row r="16" spans="1:8" ht="17.25">
      <c r="A16" s="534"/>
      <c r="B16" s="527"/>
      <c r="C16" s="528"/>
      <c r="D16" s="13"/>
      <c r="E16" s="314"/>
      <c r="F16" s="524"/>
      <c r="G16" s="525"/>
      <c r="H16" s="526"/>
    </row>
    <row r="17" spans="1:13" ht="17.25">
      <c r="A17" s="535"/>
      <c r="B17" s="527"/>
      <c r="C17" s="528"/>
      <c r="D17" s="15"/>
      <c r="E17" s="314"/>
      <c r="F17" s="529"/>
      <c r="G17" s="529"/>
      <c r="H17" s="529"/>
    </row>
    <row r="18" spans="1:13" ht="17.25" customHeight="1">
      <c r="A18" s="514" t="s">
        <v>11</v>
      </c>
      <c r="B18" s="527">
        <v>0.25</v>
      </c>
      <c r="C18" s="528"/>
      <c r="D18" s="17" t="s">
        <v>691</v>
      </c>
      <c r="E18" s="314">
        <v>8</v>
      </c>
      <c r="F18" s="517" t="s">
        <v>673</v>
      </c>
      <c r="G18" s="518"/>
      <c r="H18" s="519"/>
    </row>
    <row r="19" spans="1:13" ht="17.25">
      <c r="A19" s="508"/>
      <c r="B19" s="527">
        <v>0.25</v>
      </c>
      <c r="C19" s="528"/>
      <c r="D19" s="18" t="s">
        <v>670</v>
      </c>
      <c r="E19" s="314">
        <v>2</v>
      </c>
      <c r="F19" s="517"/>
      <c r="G19" s="518"/>
      <c r="H19" s="519"/>
    </row>
    <row r="20" spans="1:13" ht="17.25">
      <c r="A20" s="508"/>
      <c r="B20" s="527">
        <v>0.25</v>
      </c>
      <c r="C20" s="528"/>
      <c r="D20" s="19" t="s">
        <v>671</v>
      </c>
      <c r="E20" s="314">
        <v>2</v>
      </c>
      <c r="F20" s="517"/>
      <c r="G20" s="518"/>
      <c r="H20" s="519"/>
    </row>
    <row r="21" spans="1:13" ht="17.25">
      <c r="A21" s="508"/>
      <c r="B21" s="527">
        <v>0.3125</v>
      </c>
      <c r="C21" s="528"/>
      <c r="D21" s="20" t="s">
        <v>672</v>
      </c>
      <c r="E21" s="314">
        <v>3</v>
      </c>
      <c r="F21" s="517"/>
      <c r="G21" s="518"/>
      <c r="H21" s="519"/>
    </row>
    <row r="22" spans="1:13" ht="17.25">
      <c r="A22" s="508"/>
      <c r="B22" s="527"/>
      <c r="C22" s="528"/>
      <c r="D22" s="20"/>
      <c r="E22" s="314"/>
      <c r="F22" s="517"/>
      <c r="G22" s="518"/>
      <c r="H22" s="519"/>
    </row>
    <row r="23" spans="1:13" ht="17.25" customHeight="1">
      <c r="A23" s="508"/>
      <c r="B23" s="527"/>
      <c r="C23" s="528"/>
      <c r="D23" s="20"/>
      <c r="E23" s="314"/>
      <c r="F23" s="530"/>
      <c r="G23" s="525"/>
      <c r="H23" s="526"/>
    </row>
    <row r="24" spans="1:13" ht="17.25" customHeight="1">
      <c r="A24" s="508"/>
      <c r="B24" s="522"/>
      <c r="C24" s="523"/>
      <c r="D24" s="20"/>
      <c r="E24" s="314"/>
      <c r="F24" s="524"/>
      <c r="G24" s="525"/>
      <c r="H24" s="526"/>
    </row>
    <row r="25" spans="1:13" ht="17.25" customHeight="1">
      <c r="A25" s="508"/>
      <c r="B25" s="522"/>
      <c r="C25" s="523"/>
      <c r="D25" s="21"/>
      <c r="E25" s="314"/>
      <c r="F25" s="517"/>
      <c r="G25" s="518"/>
      <c r="H25" s="519"/>
    </row>
    <row r="26" spans="1:13" ht="17.25">
      <c r="A26" s="511"/>
      <c r="B26" s="520"/>
      <c r="C26" s="521"/>
      <c r="D26" s="22"/>
      <c r="E26" s="314"/>
      <c r="F26" s="493"/>
      <c r="G26" s="493"/>
      <c r="H26" s="493"/>
    </row>
    <row r="27" spans="1:13" ht="17.25" customHeight="1">
      <c r="A27" s="508" t="s">
        <v>674</v>
      </c>
      <c r="B27" s="509"/>
      <c r="C27" s="509"/>
      <c r="D27" s="510"/>
      <c r="E27" s="514" t="s">
        <v>702</v>
      </c>
      <c r="F27" s="515"/>
      <c r="G27" s="515"/>
      <c r="H27" s="516"/>
    </row>
    <row r="28" spans="1:13" ht="17.25" customHeight="1">
      <c r="A28" s="511"/>
      <c r="B28" s="512"/>
      <c r="C28" s="512"/>
      <c r="D28" s="513"/>
      <c r="E28" s="511"/>
      <c r="F28" s="512"/>
      <c r="G28" s="512"/>
      <c r="H28" s="513"/>
    </row>
    <row r="29" spans="1:13" ht="17.25" customHeight="1">
      <c r="A29" s="313" t="s">
        <v>14</v>
      </c>
      <c r="B29" s="490" t="s">
        <v>116</v>
      </c>
      <c r="C29" s="491"/>
      <c r="D29" s="492"/>
      <c r="E29" s="321" t="s">
        <v>15</v>
      </c>
      <c r="F29" s="493" t="s">
        <v>694</v>
      </c>
      <c r="G29" s="493"/>
      <c r="H29" s="493"/>
    </row>
    <row r="30" spans="1:13" ht="17.25" customHeight="1">
      <c r="A30" s="313" t="s">
        <v>16</v>
      </c>
      <c r="B30" s="490" t="s">
        <v>675</v>
      </c>
      <c r="C30" s="491"/>
      <c r="D30" s="492"/>
      <c r="E30" s="321" t="s">
        <v>17</v>
      </c>
      <c r="F30" s="493" t="s">
        <v>695</v>
      </c>
      <c r="G30" s="493"/>
      <c r="H30" s="493"/>
    </row>
    <row r="31" spans="1:13" ht="17.25" customHeight="1">
      <c r="A31" s="313" t="s">
        <v>18</v>
      </c>
      <c r="B31" s="490" t="s">
        <v>89</v>
      </c>
      <c r="C31" s="491"/>
      <c r="D31" s="492"/>
      <c r="E31" s="321" t="s">
        <v>20</v>
      </c>
      <c r="F31" s="493" t="s">
        <v>703</v>
      </c>
      <c r="G31" s="493"/>
      <c r="H31" s="493"/>
      <c r="M31" s="23"/>
    </row>
    <row r="32" spans="1:13" ht="17.25" customHeight="1">
      <c r="A32" s="313" t="s">
        <v>21</v>
      </c>
      <c r="B32" s="490" t="s">
        <v>88</v>
      </c>
      <c r="C32" s="496"/>
      <c r="D32" s="497"/>
      <c r="E32" s="321" t="s">
        <v>22</v>
      </c>
      <c r="F32" s="493"/>
      <c r="G32" s="493"/>
      <c r="H32" s="493"/>
      <c r="M32" s="23"/>
    </row>
    <row r="33" spans="1:8" ht="17.25" customHeight="1">
      <c r="A33" s="313" t="s">
        <v>23</v>
      </c>
      <c r="B33" s="490" t="s">
        <v>165</v>
      </c>
      <c r="C33" s="491"/>
      <c r="D33" s="492"/>
      <c r="E33" s="321" t="s">
        <v>24</v>
      </c>
      <c r="F33" s="493" t="s">
        <v>399</v>
      </c>
      <c r="G33" s="493"/>
      <c r="H33" s="493"/>
    </row>
    <row r="34" spans="1:8" ht="17.25" customHeight="1">
      <c r="A34" s="313"/>
      <c r="B34" s="498"/>
      <c r="C34" s="499"/>
      <c r="D34" s="500"/>
      <c r="E34" s="321" t="s">
        <v>25</v>
      </c>
      <c r="F34" s="493" t="s">
        <v>704</v>
      </c>
      <c r="G34" s="493"/>
      <c r="H34" s="493"/>
    </row>
    <row r="35" spans="1:8" ht="17.25" customHeight="1">
      <c r="A35" s="313"/>
      <c r="B35" s="498"/>
      <c r="C35" s="499"/>
      <c r="D35" s="500"/>
      <c r="E35" s="321" t="s">
        <v>26</v>
      </c>
      <c r="F35" s="493" t="s">
        <v>698</v>
      </c>
      <c r="G35" s="493"/>
      <c r="H35" s="493"/>
    </row>
    <row r="36" spans="1:8">
      <c r="A36" s="24"/>
      <c r="B36" s="501"/>
      <c r="C36" s="502"/>
      <c r="D36" s="503"/>
      <c r="E36" s="24"/>
      <c r="F36" s="504"/>
      <c r="G36" s="504"/>
      <c r="H36" s="504"/>
    </row>
    <row r="37" spans="1:8" ht="24" customHeight="1">
      <c r="A37" s="505" t="s">
        <v>27</v>
      </c>
      <c r="B37" s="506"/>
      <c r="C37" s="506"/>
      <c r="D37" s="506"/>
      <c r="E37" s="506"/>
      <c r="F37" s="506"/>
      <c r="G37" s="506"/>
      <c r="H37" s="507"/>
    </row>
    <row r="38" spans="1:8" ht="20.25" customHeight="1">
      <c r="A38" s="537" t="s">
        <v>676</v>
      </c>
      <c r="B38" s="538"/>
      <c r="C38" s="538"/>
      <c r="D38" s="539"/>
      <c r="E38" s="558" t="s">
        <v>53</v>
      </c>
      <c r="F38" s="559"/>
      <c r="G38" s="559"/>
      <c r="H38" s="560"/>
    </row>
    <row r="39" spans="1:8" ht="19.5" customHeight="1">
      <c r="A39" s="571" t="s">
        <v>677</v>
      </c>
      <c r="B39" s="571"/>
      <c r="C39" s="571"/>
      <c r="D39" s="485"/>
      <c r="E39" s="462" t="s">
        <v>705</v>
      </c>
      <c r="F39" s="462"/>
      <c r="G39" s="462"/>
      <c r="H39" s="463"/>
    </row>
    <row r="40" spans="1:8" ht="19.5" customHeight="1">
      <c r="A40" s="470" t="s">
        <v>678</v>
      </c>
      <c r="B40" s="470"/>
      <c r="C40" s="470"/>
      <c r="D40" s="471"/>
      <c r="E40" s="462" t="s">
        <v>706</v>
      </c>
      <c r="F40" s="462"/>
      <c r="G40" s="462"/>
      <c r="H40" s="463"/>
    </row>
    <row r="41" spans="1:8" ht="16.5" customHeight="1">
      <c r="A41" s="483" t="s">
        <v>679</v>
      </c>
      <c r="B41" s="484"/>
      <c r="C41" s="484"/>
      <c r="D41" s="485"/>
      <c r="E41" s="324"/>
      <c r="F41" s="325"/>
      <c r="G41" s="325"/>
      <c r="H41" s="326"/>
    </row>
    <row r="42" spans="1:8" ht="17.25" customHeight="1">
      <c r="A42" s="470" t="s">
        <v>680</v>
      </c>
      <c r="B42" s="470"/>
      <c r="C42" s="470"/>
      <c r="D42" s="471"/>
      <c r="E42" s="324"/>
      <c r="F42" s="325"/>
      <c r="G42" s="325"/>
      <c r="H42" s="326"/>
    </row>
    <row r="43" spans="1:8" ht="16.5" customHeight="1">
      <c r="A43" s="482" t="s">
        <v>367</v>
      </c>
      <c r="B43" s="470"/>
      <c r="C43" s="470"/>
      <c r="D43" s="471"/>
      <c r="E43" s="322"/>
      <c r="F43" s="322"/>
      <c r="G43" s="322"/>
      <c r="H43" s="323"/>
    </row>
    <row r="44" spans="1:8" ht="17.25" customHeight="1">
      <c r="A44" s="484" t="s">
        <v>688</v>
      </c>
      <c r="B44" s="484"/>
      <c r="C44" s="484"/>
      <c r="D44" s="485"/>
      <c r="E44" s="322"/>
      <c r="F44" s="322"/>
      <c r="G44" s="322"/>
      <c r="H44" s="323"/>
    </row>
    <row r="45" spans="1:8" ht="17.25" customHeight="1">
      <c r="A45" s="480" t="s">
        <v>681</v>
      </c>
      <c r="B45" s="480"/>
      <c r="C45" s="480"/>
      <c r="D45" s="481"/>
      <c r="E45" s="322"/>
      <c r="F45" s="322"/>
      <c r="G45" s="322"/>
      <c r="H45" s="323"/>
    </row>
    <row r="46" spans="1:8" ht="17.25" customHeight="1">
      <c r="A46" s="480" t="s">
        <v>682</v>
      </c>
      <c r="B46" s="480"/>
      <c r="C46" s="480"/>
      <c r="D46" s="481"/>
      <c r="E46" s="316"/>
      <c r="F46" s="316"/>
      <c r="G46" s="316"/>
      <c r="H46" s="317"/>
    </row>
    <row r="47" spans="1:8" ht="17.25" customHeight="1">
      <c r="A47" s="480" t="s">
        <v>689</v>
      </c>
      <c r="B47" s="480"/>
      <c r="C47" s="480"/>
      <c r="D47" s="481"/>
      <c r="E47" s="316"/>
      <c r="F47" s="316"/>
      <c r="G47" s="316"/>
      <c r="H47" s="317"/>
    </row>
    <row r="48" spans="1:8" ht="17.25" customHeight="1">
      <c r="A48" s="480" t="s">
        <v>683</v>
      </c>
      <c r="B48" s="480"/>
      <c r="C48" s="480"/>
      <c r="D48" s="481"/>
      <c r="E48" s="316"/>
      <c r="F48" s="316"/>
      <c r="G48" s="316"/>
      <c r="H48" s="317"/>
    </row>
    <row r="49" spans="1:8" ht="17.25" customHeight="1">
      <c r="A49" s="470" t="s">
        <v>684</v>
      </c>
      <c r="B49" s="470"/>
      <c r="C49" s="470"/>
      <c r="D49" s="471"/>
      <c r="E49" s="462" t="s">
        <v>33</v>
      </c>
      <c r="F49" s="462"/>
      <c r="G49" s="462"/>
      <c r="H49" s="463"/>
    </row>
    <row r="50" spans="1:8" ht="17.25" customHeight="1">
      <c r="A50" s="470" t="s">
        <v>685</v>
      </c>
      <c r="B50" s="470"/>
      <c r="C50" s="470"/>
      <c r="D50" s="471"/>
      <c r="E50" s="462"/>
      <c r="F50" s="462"/>
      <c r="G50" s="462"/>
      <c r="H50" s="463"/>
    </row>
    <row r="51" spans="1:8" ht="17.25" customHeight="1">
      <c r="A51" s="318" t="s">
        <v>686</v>
      </c>
      <c r="B51" s="318"/>
      <c r="C51" s="318"/>
      <c r="D51" s="319"/>
      <c r="E51" s="316"/>
      <c r="F51" s="316"/>
      <c r="G51" s="316"/>
      <c r="H51" s="317"/>
    </row>
    <row r="52" spans="1:8" ht="17.25" customHeight="1">
      <c r="A52" s="318" t="s">
        <v>555</v>
      </c>
      <c r="B52" s="318"/>
      <c r="C52" s="318"/>
      <c r="D52" s="319"/>
      <c r="E52" s="316"/>
      <c r="F52" s="316"/>
      <c r="G52" s="316"/>
      <c r="H52" s="317"/>
    </row>
    <row r="53" spans="1:8" ht="17.25" customHeight="1">
      <c r="A53" s="318" t="s">
        <v>687</v>
      </c>
      <c r="B53" s="318"/>
      <c r="C53" s="318"/>
      <c r="D53" s="319"/>
      <c r="E53" s="316"/>
      <c r="F53" s="316"/>
      <c r="G53" s="316"/>
      <c r="H53" s="317"/>
    </row>
    <row r="54" spans="1:8" ht="17.25" customHeight="1">
      <c r="A54" s="460"/>
      <c r="B54" s="460"/>
      <c r="C54" s="460"/>
      <c r="D54" s="461"/>
      <c r="E54" s="462"/>
      <c r="F54" s="462"/>
      <c r="G54" s="462"/>
      <c r="H54" s="463"/>
    </row>
    <row r="55" spans="1:8" ht="17.25" customHeight="1">
      <c r="A55" s="470"/>
      <c r="B55" s="470"/>
      <c r="C55" s="470"/>
      <c r="D55" s="471"/>
      <c r="E55" s="462"/>
      <c r="F55" s="462"/>
      <c r="G55" s="462"/>
      <c r="H55" s="463"/>
    </row>
    <row r="56" spans="1:8" ht="17.25" customHeight="1">
      <c r="A56" s="475" t="s">
        <v>33</v>
      </c>
      <c r="B56" s="475"/>
      <c r="C56" s="475"/>
      <c r="D56" s="476"/>
      <c r="E56" s="472"/>
      <c r="F56" s="473"/>
      <c r="G56" s="473"/>
      <c r="H56" s="474"/>
    </row>
    <row r="57" spans="1:8" s="30" customFormat="1" ht="22.5" customHeight="1">
      <c r="A57" s="477" t="s">
        <v>34</v>
      </c>
      <c r="B57" s="478"/>
      <c r="C57" s="478"/>
      <c r="D57" s="478"/>
      <c r="E57" s="478"/>
      <c r="F57" s="478"/>
      <c r="G57" s="28">
        <f>C64+G64</f>
        <v>69000</v>
      </c>
      <c r="H57" s="29"/>
    </row>
    <row r="58" spans="1:8" s="320" customFormat="1">
      <c r="A58" s="457" t="s">
        <v>35</v>
      </c>
      <c r="B58" s="31" t="s">
        <v>36</v>
      </c>
      <c r="C58" s="32" t="s">
        <v>37</v>
      </c>
      <c r="D58" s="32" t="s">
        <v>38</v>
      </c>
      <c r="E58" s="457" t="s">
        <v>39</v>
      </c>
      <c r="F58" s="31" t="s">
        <v>36</v>
      </c>
      <c r="G58" s="32" t="s">
        <v>37</v>
      </c>
      <c r="H58" s="32" t="s">
        <v>38</v>
      </c>
    </row>
    <row r="59" spans="1:8">
      <c r="A59" s="458"/>
      <c r="B59" s="34"/>
      <c r="C59" s="35"/>
      <c r="D59" s="32"/>
      <c r="E59" s="458"/>
      <c r="F59" s="34">
        <v>41385</v>
      </c>
      <c r="G59" s="35">
        <f>35000+24000+10000</f>
        <v>69000</v>
      </c>
      <c r="H59" s="36" t="s">
        <v>707</v>
      </c>
    </row>
    <row r="60" spans="1:8">
      <c r="A60" s="458"/>
      <c r="B60" s="34"/>
      <c r="C60" s="35"/>
      <c r="D60" s="32"/>
      <c r="E60" s="458"/>
      <c r="F60" s="34"/>
      <c r="G60" s="35"/>
      <c r="H60" s="36"/>
    </row>
    <row r="61" spans="1:8">
      <c r="A61" s="458"/>
      <c r="B61" s="34"/>
      <c r="C61" s="35"/>
      <c r="D61" s="32"/>
      <c r="E61" s="458"/>
      <c r="F61" s="34"/>
      <c r="G61" s="35"/>
      <c r="H61" s="36"/>
    </row>
    <row r="62" spans="1:8">
      <c r="A62" s="458"/>
      <c r="B62" s="34"/>
      <c r="C62" s="35"/>
      <c r="D62" s="32"/>
      <c r="E62" s="458"/>
      <c r="F62" s="34"/>
      <c r="G62" s="35"/>
      <c r="H62" s="36"/>
    </row>
    <row r="63" spans="1:8">
      <c r="A63" s="458"/>
      <c r="B63" s="34"/>
      <c r="C63" s="35"/>
      <c r="D63" s="32"/>
      <c r="E63" s="458"/>
      <c r="F63" s="37"/>
      <c r="G63" s="35"/>
      <c r="H63" s="37"/>
    </row>
    <row r="64" spans="1:8">
      <c r="A64" s="459"/>
      <c r="B64" s="38" t="s">
        <v>40</v>
      </c>
      <c r="C64" s="39">
        <f>SUM(C59:C63)</f>
        <v>0</v>
      </c>
      <c r="D64" s="37"/>
      <c r="E64" s="459"/>
      <c r="F64" s="38" t="s">
        <v>40</v>
      </c>
      <c r="G64" s="40">
        <f>SUM(G59:G63)</f>
        <v>69000</v>
      </c>
      <c r="H64" s="37"/>
    </row>
  </sheetData>
  <mergeCells count="89">
    <mergeCell ref="A58:A64"/>
    <mergeCell ref="E58:E64"/>
    <mergeCell ref="A49:D49"/>
    <mergeCell ref="E49:H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B31:D31"/>
    <mergeCell ref="F31:H31"/>
    <mergeCell ref="A38:D38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27:D28"/>
    <mergeCell ref="E27:H28"/>
    <mergeCell ref="B29:D29"/>
    <mergeCell ref="F29:H29"/>
    <mergeCell ref="B30:D30"/>
    <mergeCell ref="F30:H30"/>
    <mergeCell ref="F25:H25"/>
    <mergeCell ref="B26:C26"/>
    <mergeCell ref="F26:H26"/>
    <mergeCell ref="B24:C24"/>
    <mergeCell ref="F24:H24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B14:C14"/>
    <mergeCell ref="F14:H14"/>
    <mergeCell ref="B15:C15"/>
    <mergeCell ref="F15:H15"/>
    <mergeCell ref="B16:C16"/>
    <mergeCell ref="F16:H16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66"/>
  <sheetViews>
    <sheetView topLeftCell="A19" zoomScaleNormal="100" workbookViewId="0">
      <selection activeCell="E32" sqref="E32:H40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531" t="s">
        <v>0</v>
      </c>
      <c r="B1" s="531"/>
      <c r="C1" s="531"/>
      <c r="D1" s="531"/>
      <c r="E1" s="531"/>
      <c r="F1" s="531"/>
      <c r="G1" s="531"/>
      <c r="H1" s="531"/>
    </row>
    <row r="2" spans="1:8">
      <c r="A2" s="531"/>
      <c r="B2" s="531"/>
      <c r="C2" s="531"/>
      <c r="D2" s="531"/>
      <c r="E2" s="531"/>
      <c r="F2" s="531"/>
      <c r="G2" s="531"/>
      <c r="H2" s="531"/>
    </row>
    <row r="3" spans="1:8" ht="31.5">
      <c r="A3" s="331"/>
      <c r="B3" s="331"/>
      <c r="C3" s="331"/>
      <c r="D3" s="331"/>
      <c r="E3" s="331"/>
      <c r="F3" s="331"/>
      <c r="G3" s="532" t="s">
        <v>708</v>
      </c>
      <c r="H3" s="532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533"/>
      <c r="B7" s="533"/>
      <c r="C7" s="533"/>
      <c r="D7" s="533"/>
      <c r="E7" s="533"/>
      <c r="F7" s="533"/>
      <c r="G7" s="533"/>
      <c r="H7" s="533"/>
    </row>
    <row r="8" spans="1:8" ht="17.25">
      <c r="A8" s="534" t="s">
        <v>4</v>
      </c>
      <c r="B8" s="534" t="s">
        <v>5</v>
      </c>
      <c r="C8" s="534"/>
      <c r="D8" s="332" t="s">
        <v>6</v>
      </c>
      <c r="E8" s="332" t="s">
        <v>7</v>
      </c>
      <c r="F8" s="534" t="s">
        <v>8</v>
      </c>
      <c r="G8" s="534"/>
      <c r="H8" s="534"/>
    </row>
    <row r="9" spans="1:8" ht="17.25" customHeight="1">
      <c r="A9" s="534"/>
      <c r="B9" s="527">
        <v>0.5625</v>
      </c>
      <c r="C9" s="528"/>
      <c r="D9" s="8" t="s">
        <v>711</v>
      </c>
      <c r="E9" s="332">
        <v>3</v>
      </c>
      <c r="F9" s="493"/>
      <c r="G9" s="493"/>
      <c r="H9" s="493"/>
    </row>
    <row r="10" spans="1:8" ht="17.25">
      <c r="A10" s="534"/>
      <c r="B10" s="527">
        <v>0.5</v>
      </c>
      <c r="C10" s="528"/>
      <c r="D10" s="8" t="s">
        <v>712</v>
      </c>
      <c r="E10" s="9">
        <v>4</v>
      </c>
      <c r="F10" s="493"/>
      <c r="G10" s="493"/>
      <c r="H10" s="493"/>
    </row>
    <row r="11" spans="1:8" ht="17.25">
      <c r="A11" s="534"/>
      <c r="B11" s="527">
        <v>0.52777777777777779</v>
      </c>
      <c r="C11" s="528"/>
      <c r="D11" s="10" t="s">
        <v>713</v>
      </c>
      <c r="E11" s="9">
        <v>3</v>
      </c>
      <c r="F11" s="493"/>
      <c r="G11" s="493"/>
      <c r="H11" s="493"/>
    </row>
    <row r="12" spans="1:8" ht="17.25">
      <c r="A12" s="534"/>
      <c r="B12" s="527"/>
      <c r="C12" s="528"/>
      <c r="D12" s="332"/>
      <c r="E12" s="332"/>
      <c r="F12" s="536"/>
      <c r="G12" s="536"/>
      <c r="H12" s="536"/>
    </row>
    <row r="13" spans="1:8" ht="17.25">
      <c r="A13" s="534"/>
      <c r="B13" s="527"/>
      <c r="C13" s="528"/>
      <c r="D13" s="330"/>
      <c r="E13" s="333"/>
      <c r="F13" s="529"/>
      <c r="G13" s="529"/>
      <c r="H13" s="529"/>
    </row>
    <row r="14" spans="1:8" ht="17.25">
      <c r="A14" s="534"/>
      <c r="B14" s="527"/>
      <c r="C14" s="528"/>
      <c r="D14" s="330"/>
      <c r="E14" s="333"/>
      <c r="F14" s="529"/>
      <c r="G14" s="529"/>
      <c r="H14" s="529"/>
    </row>
    <row r="15" spans="1:8" ht="17.25">
      <c r="A15" s="534"/>
      <c r="B15" s="527"/>
      <c r="C15" s="528"/>
      <c r="D15" s="330"/>
      <c r="E15" s="333"/>
      <c r="F15" s="529"/>
      <c r="G15" s="529"/>
      <c r="H15" s="529"/>
    </row>
    <row r="16" spans="1:8" ht="17.25">
      <c r="A16" s="534"/>
      <c r="B16" s="527"/>
      <c r="C16" s="528"/>
      <c r="D16" s="13"/>
      <c r="E16" s="333"/>
      <c r="F16" s="524"/>
      <c r="G16" s="525"/>
      <c r="H16" s="526"/>
    </row>
    <row r="17" spans="1:8" ht="17.25">
      <c r="A17" s="535"/>
      <c r="B17" s="527"/>
      <c r="C17" s="528"/>
      <c r="D17" s="15"/>
      <c r="E17" s="333"/>
      <c r="F17" s="529"/>
      <c r="G17" s="529"/>
      <c r="H17" s="529"/>
    </row>
    <row r="18" spans="1:8" ht="17.25" customHeight="1">
      <c r="A18" s="514" t="s">
        <v>11</v>
      </c>
      <c r="B18" s="527">
        <v>0.33333333333333331</v>
      </c>
      <c r="C18" s="528"/>
      <c r="D18" s="17" t="s">
        <v>714</v>
      </c>
      <c r="E18" s="334">
        <v>3</v>
      </c>
      <c r="F18" s="517"/>
      <c r="G18" s="518"/>
      <c r="H18" s="519"/>
    </row>
    <row r="19" spans="1:8" ht="17.25">
      <c r="A19" s="508"/>
      <c r="B19" s="527">
        <v>0.33333333333333331</v>
      </c>
      <c r="C19" s="528"/>
      <c r="D19" s="18" t="s">
        <v>715</v>
      </c>
      <c r="E19" s="334">
        <v>4</v>
      </c>
      <c r="F19" s="517"/>
      <c r="G19" s="518"/>
      <c r="H19" s="519"/>
    </row>
    <row r="20" spans="1:8" ht="17.25">
      <c r="A20" s="508"/>
      <c r="B20" s="527">
        <v>0.25</v>
      </c>
      <c r="C20" s="528"/>
      <c r="D20" s="19" t="s">
        <v>716</v>
      </c>
      <c r="E20" s="334">
        <v>2</v>
      </c>
      <c r="F20" s="517"/>
      <c r="G20" s="518"/>
      <c r="H20" s="519"/>
    </row>
    <row r="21" spans="1:8" ht="17.25">
      <c r="A21" s="508"/>
      <c r="B21" s="527">
        <v>0.29166666666666669</v>
      </c>
      <c r="C21" s="528"/>
      <c r="D21" s="20" t="s">
        <v>717</v>
      </c>
      <c r="E21" s="334">
        <v>4</v>
      </c>
      <c r="F21" s="517"/>
      <c r="G21" s="518"/>
      <c r="H21" s="519"/>
    </row>
    <row r="22" spans="1:8" ht="17.25">
      <c r="A22" s="508"/>
      <c r="B22" s="527">
        <v>0.27083333333333331</v>
      </c>
      <c r="C22" s="528"/>
      <c r="D22" s="20" t="s">
        <v>718</v>
      </c>
      <c r="E22" s="334">
        <v>4</v>
      </c>
      <c r="F22" s="517" t="s">
        <v>724</v>
      </c>
      <c r="G22" s="518"/>
      <c r="H22" s="519"/>
    </row>
    <row r="23" spans="1:8" ht="17.25">
      <c r="A23" s="508"/>
      <c r="B23" s="527">
        <v>0.33333333333333331</v>
      </c>
      <c r="C23" s="528"/>
      <c r="D23" s="20" t="s">
        <v>719</v>
      </c>
      <c r="E23" s="334">
        <v>2</v>
      </c>
      <c r="F23" s="517"/>
      <c r="G23" s="518"/>
      <c r="H23" s="519"/>
    </row>
    <row r="24" spans="1:8" ht="17.25">
      <c r="A24" s="508"/>
      <c r="B24" s="527">
        <v>0.375</v>
      </c>
      <c r="C24" s="528"/>
      <c r="D24" s="20" t="s">
        <v>720</v>
      </c>
      <c r="E24" s="334">
        <v>3</v>
      </c>
      <c r="F24" s="517"/>
      <c r="G24" s="518"/>
      <c r="H24" s="519"/>
    </row>
    <row r="25" spans="1:8" ht="17.25">
      <c r="A25" s="508"/>
      <c r="B25" s="527">
        <v>0.33333333333333331</v>
      </c>
      <c r="C25" s="528"/>
      <c r="D25" s="20" t="s">
        <v>721</v>
      </c>
      <c r="E25" s="334">
        <v>5</v>
      </c>
      <c r="F25" s="517"/>
      <c r="G25" s="518"/>
      <c r="H25" s="519"/>
    </row>
    <row r="26" spans="1:8" ht="17.25" customHeight="1">
      <c r="A26" s="508"/>
      <c r="B26" s="527">
        <v>0.29166666666666669</v>
      </c>
      <c r="C26" s="528"/>
      <c r="D26" s="20" t="s">
        <v>722</v>
      </c>
      <c r="E26" s="334">
        <v>4</v>
      </c>
      <c r="F26" s="530"/>
      <c r="G26" s="525"/>
      <c r="H26" s="526"/>
    </row>
    <row r="27" spans="1:8" ht="17.25" customHeight="1">
      <c r="A27" s="508"/>
      <c r="B27" s="527">
        <v>0.29166666666666669</v>
      </c>
      <c r="C27" s="528"/>
      <c r="D27" s="20" t="s">
        <v>723</v>
      </c>
      <c r="E27" s="334">
        <v>2</v>
      </c>
      <c r="F27" s="530"/>
      <c r="G27" s="525"/>
      <c r="H27" s="526"/>
    </row>
    <row r="28" spans="1:8" ht="17.25" customHeight="1">
      <c r="A28" s="508"/>
      <c r="B28" s="527"/>
      <c r="C28" s="528"/>
      <c r="D28" s="20"/>
      <c r="E28" s="333"/>
      <c r="F28" s="530"/>
      <c r="G28" s="525"/>
      <c r="H28" s="526"/>
    </row>
    <row r="29" spans="1:8" ht="17.25" customHeight="1">
      <c r="A29" s="508"/>
      <c r="B29" s="522"/>
      <c r="C29" s="523"/>
      <c r="D29" s="20"/>
      <c r="E29" s="333"/>
      <c r="F29" s="524"/>
      <c r="G29" s="525"/>
      <c r="H29" s="526"/>
    </row>
    <row r="30" spans="1:8" ht="17.25" customHeight="1">
      <c r="A30" s="508"/>
      <c r="B30" s="522"/>
      <c r="C30" s="523"/>
      <c r="D30" s="21"/>
      <c r="E30" s="333"/>
      <c r="F30" s="517"/>
      <c r="G30" s="518"/>
      <c r="H30" s="519"/>
    </row>
    <row r="31" spans="1:8" ht="17.25">
      <c r="A31" s="511"/>
      <c r="B31" s="520"/>
      <c r="C31" s="521"/>
      <c r="D31" s="22"/>
      <c r="E31" s="333"/>
      <c r="F31" s="493"/>
      <c r="G31" s="493"/>
      <c r="H31" s="493"/>
    </row>
    <row r="32" spans="1:8" ht="17.25" customHeight="1">
      <c r="A32" s="508" t="s">
        <v>709</v>
      </c>
      <c r="B32" s="509"/>
      <c r="C32" s="509"/>
      <c r="D32" s="510"/>
      <c r="E32" s="514" t="s">
        <v>734</v>
      </c>
      <c r="F32" s="515"/>
      <c r="G32" s="515"/>
      <c r="H32" s="516"/>
    </row>
    <row r="33" spans="1:13" ht="17.25" customHeight="1">
      <c r="A33" s="511"/>
      <c r="B33" s="512"/>
      <c r="C33" s="512"/>
      <c r="D33" s="513"/>
      <c r="E33" s="511"/>
      <c r="F33" s="512"/>
      <c r="G33" s="512"/>
      <c r="H33" s="513"/>
    </row>
    <row r="34" spans="1:13" ht="17.25" customHeight="1">
      <c r="A34" s="332" t="s">
        <v>14</v>
      </c>
      <c r="B34" s="490" t="s">
        <v>116</v>
      </c>
      <c r="C34" s="491"/>
      <c r="D34" s="492"/>
      <c r="E34" s="332" t="s">
        <v>15</v>
      </c>
      <c r="F34" s="493" t="s">
        <v>735</v>
      </c>
      <c r="G34" s="493"/>
      <c r="H34" s="493"/>
    </row>
    <row r="35" spans="1:13" ht="17.25" customHeight="1">
      <c r="A35" s="332" t="s">
        <v>16</v>
      </c>
      <c r="B35" s="490" t="s">
        <v>710</v>
      </c>
      <c r="C35" s="491"/>
      <c r="D35" s="492"/>
      <c r="E35" s="332" t="s">
        <v>17</v>
      </c>
      <c r="F35" s="493" t="s">
        <v>736</v>
      </c>
      <c r="G35" s="493"/>
      <c r="H35" s="493"/>
    </row>
    <row r="36" spans="1:13" ht="17.25" customHeight="1">
      <c r="A36" s="332" t="s">
        <v>18</v>
      </c>
      <c r="B36" s="490" t="s">
        <v>89</v>
      </c>
      <c r="C36" s="491"/>
      <c r="D36" s="492"/>
      <c r="E36" s="332" t="s">
        <v>20</v>
      </c>
      <c r="F36" s="493"/>
      <c r="G36" s="493"/>
      <c r="H36" s="493"/>
      <c r="M36" s="23"/>
    </row>
    <row r="37" spans="1:13" ht="17.25" customHeight="1">
      <c r="A37" s="332" t="s">
        <v>21</v>
      </c>
      <c r="B37" s="490" t="s">
        <v>88</v>
      </c>
      <c r="C37" s="496"/>
      <c r="D37" s="497"/>
      <c r="E37" s="332" t="s">
        <v>22</v>
      </c>
      <c r="F37" s="493" t="s">
        <v>737</v>
      </c>
      <c r="G37" s="493"/>
      <c r="H37" s="493"/>
      <c r="M37" s="23"/>
    </row>
    <row r="38" spans="1:13" ht="17.25" customHeight="1">
      <c r="A38" s="332" t="s">
        <v>23</v>
      </c>
      <c r="B38" s="490" t="s">
        <v>165</v>
      </c>
      <c r="C38" s="491"/>
      <c r="D38" s="492"/>
      <c r="E38" s="332" t="s">
        <v>24</v>
      </c>
      <c r="F38" s="493" t="s">
        <v>738</v>
      </c>
      <c r="G38" s="493"/>
      <c r="H38" s="493"/>
    </row>
    <row r="39" spans="1:13" ht="17.25" customHeight="1">
      <c r="A39" s="332"/>
      <c r="B39" s="498"/>
      <c r="C39" s="499"/>
      <c r="D39" s="500"/>
      <c r="E39" s="332" t="s">
        <v>25</v>
      </c>
      <c r="F39" s="493" t="s">
        <v>739</v>
      </c>
      <c r="G39" s="493"/>
      <c r="H39" s="493"/>
    </row>
    <row r="40" spans="1:13" ht="17.25" customHeight="1">
      <c r="A40" s="332"/>
      <c r="B40" s="498"/>
      <c r="C40" s="499"/>
      <c r="D40" s="500"/>
      <c r="E40" s="332" t="s">
        <v>26</v>
      </c>
      <c r="F40" s="493" t="s">
        <v>735</v>
      </c>
      <c r="G40" s="493"/>
      <c r="H40" s="493"/>
    </row>
    <row r="41" spans="1:13">
      <c r="A41" s="24"/>
      <c r="B41" s="501"/>
      <c r="C41" s="502"/>
      <c r="D41" s="503"/>
      <c r="E41" s="24"/>
      <c r="F41" s="504"/>
      <c r="G41" s="504"/>
      <c r="H41" s="504"/>
    </row>
    <row r="42" spans="1:13" ht="24" customHeight="1">
      <c r="A42" s="505" t="s">
        <v>27</v>
      </c>
      <c r="B42" s="506"/>
      <c r="C42" s="506"/>
      <c r="D42" s="506"/>
      <c r="E42" s="506"/>
      <c r="F42" s="506"/>
      <c r="G42" s="506"/>
      <c r="H42" s="507"/>
    </row>
    <row r="43" spans="1:13" ht="20.25" customHeight="1">
      <c r="A43" s="537" t="s">
        <v>725</v>
      </c>
      <c r="B43" s="538"/>
      <c r="C43" s="538"/>
      <c r="D43" s="539"/>
      <c r="E43" s="558" t="s">
        <v>53</v>
      </c>
      <c r="F43" s="559"/>
      <c r="G43" s="559"/>
      <c r="H43" s="560"/>
    </row>
    <row r="44" spans="1:13" ht="19.5" customHeight="1">
      <c r="A44" s="328" t="s">
        <v>726</v>
      </c>
      <c r="B44" s="328"/>
      <c r="C44" s="328"/>
      <c r="D44" s="329"/>
      <c r="E44" s="462" t="s">
        <v>731</v>
      </c>
      <c r="F44" s="462"/>
      <c r="G44" s="462"/>
      <c r="H44" s="463"/>
    </row>
    <row r="45" spans="1:13" ht="19.5" customHeight="1">
      <c r="A45" s="328"/>
      <c r="B45" s="328"/>
      <c r="C45" s="328"/>
      <c r="D45" s="329"/>
      <c r="E45" s="462" t="s">
        <v>732</v>
      </c>
      <c r="F45" s="462"/>
      <c r="G45" s="462"/>
      <c r="H45" s="463"/>
    </row>
    <row r="46" spans="1:13" ht="16.5" customHeight="1">
      <c r="A46" s="483" t="s">
        <v>727</v>
      </c>
      <c r="B46" s="484"/>
      <c r="C46" s="484"/>
      <c r="D46" s="485"/>
      <c r="E46" s="462"/>
      <c r="F46" s="462"/>
      <c r="G46" s="462"/>
      <c r="H46" s="463"/>
    </row>
    <row r="47" spans="1:13" ht="17.25" customHeight="1">
      <c r="A47" s="483" t="s">
        <v>728</v>
      </c>
      <c r="B47" s="484"/>
      <c r="C47" s="484"/>
      <c r="D47" s="485"/>
      <c r="E47" s="494" t="s">
        <v>733</v>
      </c>
      <c r="F47" s="494"/>
      <c r="G47" s="494"/>
      <c r="H47" s="495"/>
    </row>
    <row r="48" spans="1:13" ht="16.5" customHeight="1">
      <c r="A48" s="482" t="s">
        <v>729</v>
      </c>
      <c r="B48" s="470"/>
      <c r="C48" s="470"/>
      <c r="D48" s="471"/>
      <c r="E48" s="462"/>
      <c r="F48" s="462"/>
      <c r="G48" s="462"/>
      <c r="H48" s="463"/>
    </row>
    <row r="49" spans="1:8" ht="17.25" customHeight="1">
      <c r="A49" s="480" t="s">
        <v>730</v>
      </c>
      <c r="B49" s="480"/>
      <c r="C49" s="480"/>
      <c r="D49" s="481"/>
      <c r="E49" s="462"/>
      <c r="F49" s="462"/>
      <c r="G49" s="462"/>
      <c r="H49" s="463"/>
    </row>
    <row r="50" spans="1:8" ht="17.25" customHeight="1">
      <c r="A50" s="480"/>
      <c r="B50" s="480"/>
      <c r="C50" s="480"/>
      <c r="D50" s="481"/>
      <c r="E50" s="462"/>
      <c r="F50" s="462"/>
      <c r="G50" s="462"/>
      <c r="H50" s="463"/>
    </row>
    <row r="51" spans="1:8" ht="17.25" customHeight="1">
      <c r="A51" s="480"/>
      <c r="B51" s="480"/>
      <c r="C51" s="480"/>
      <c r="D51" s="481"/>
      <c r="E51" s="462"/>
      <c r="F51" s="462"/>
      <c r="G51" s="462"/>
      <c r="H51" s="463"/>
    </row>
    <row r="52" spans="1:8" ht="17.25" customHeight="1">
      <c r="A52" s="480"/>
      <c r="B52" s="480"/>
      <c r="C52" s="480"/>
      <c r="D52" s="481"/>
      <c r="E52" s="462"/>
      <c r="F52" s="462"/>
      <c r="G52" s="462"/>
      <c r="H52" s="463"/>
    </row>
    <row r="53" spans="1:8" ht="17.25" customHeight="1">
      <c r="A53" s="480"/>
      <c r="B53" s="480"/>
      <c r="C53" s="480"/>
      <c r="D53" s="481"/>
      <c r="E53" s="462"/>
      <c r="F53" s="462"/>
      <c r="G53" s="462"/>
      <c r="H53" s="463"/>
    </row>
    <row r="54" spans="1:8" ht="17.25" customHeight="1">
      <c r="A54" s="328"/>
      <c r="B54" s="328"/>
      <c r="C54" s="328"/>
      <c r="D54" s="329"/>
      <c r="E54" s="462"/>
      <c r="F54" s="462"/>
      <c r="G54" s="462"/>
      <c r="H54" s="463"/>
    </row>
    <row r="55" spans="1:8" ht="17.25" customHeight="1">
      <c r="A55" s="328"/>
      <c r="B55" s="328"/>
      <c r="C55" s="328"/>
      <c r="D55" s="329"/>
      <c r="E55" s="462"/>
      <c r="F55" s="462"/>
      <c r="G55" s="462"/>
      <c r="H55" s="463"/>
    </row>
    <row r="56" spans="1:8" ht="17.25" customHeight="1">
      <c r="A56" s="460"/>
      <c r="B56" s="460"/>
      <c r="C56" s="460"/>
      <c r="D56" s="461"/>
      <c r="E56" s="462"/>
      <c r="F56" s="462"/>
      <c r="G56" s="462"/>
      <c r="H56" s="463"/>
    </row>
    <row r="57" spans="1:8" ht="17.25" customHeight="1">
      <c r="A57" s="470"/>
      <c r="B57" s="470"/>
      <c r="C57" s="470"/>
      <c r="D57" s="471"/>
      <c r="E57" s="462"/>
      <c r="F57" s="462"/>
      <c r="G57" s="462"/>
      <c r="H57" s="463"/>
    </row>
    <row r="58" spans="1:8" ht="17.25" customHeight="1">
      <c r="A58" s="475" t="s">
        <v>33</v>
      </c>
      <c r="B58" s="475"/>
      <c r="C58" s="475"/>
      <c r="D58" s="476"/>
      <c r="E58" s="472"/>
      <c r="F58" s="473"/>
      <c r="G58" s="473"/>
      <c r="H58" s="474"/>
    </row>
    <row r="59" spans="1:8" s="30" customFormat="1" ht="22.5" customHeight="1">
      <c r="A59" s="477" t="s">
        <v>34</v>
      </c>
      <c r="B59" s="478"/>
      <c r="C59" s="478"/>
      <c r="D59" s="478"/>
      <c r="E59" s="478"/>
      <c r="F59" s="478"/>
      <c r="G59" s="28">
        <f>C66+G66</f>
        <v>0</v>
      </c>
      <c r="H59" s="29"/>
    </row>
    <row r="60" spans="1:8" s="327" customFormat="1">
      <c r="A60" s="457" t="s">
        <v>35</v>
      </c>
      <c r="B60" s="31" t="s">
        <v>36</v>
      </c>
      <c r="C60" s="32" t="s">
        <v>37</v>
      </c>
      <c r="D60" s="32" t="s">
        <v>38</v>
      </c>
      <c r="E60" s="457" t="s">
        <v>39</v>
      </c>
      <c r="F60" s="31" t="s">
        <v>36</v>
      </c>
      <c r="G60" s="32" t="s">
        <v>37</v>
      </c>
      <c r="H60" s="32" t="s">
        <v>38</v>
      </c>
    </row>
    <row r="61" spans="1:8">
      <c r="A61" s="458"/>
      <c r="B61" s="34"/>
      <c r="C61" s="35"/>
      <c r="D61" s="32"/>
      <c r="E61" s="458"/>
      <c r="F61" s="34"/>
      <c r="G61" s="35"/>
      <c r="H61" s="36"/>
    </row>
    <row r="62" spans="1:8">
      <c r="A62" s="458"/>
      <c r="B62" s="34"/>
      <c r="C62" s="35"/>
      <c r="D62" s="32"/>
      <c r="E62" s="458"/>
      <c r="F62" s="34"/>
      <c r="G62" s="35"/>
      <c r="H62" s="36"/>
    </row>
    <row r="63" spans="1:8">
      <c r="A63" s="458"/>
      <c r="B63" s="34"/>
      <c r="C63" s="35"/>
      <c r="D63" s="32"/>
      <c r="E63" s="458"/>
      <c r="F63" s="34"/>
      <c r="G63" s="35"/>
      <c r="H63" s="36"/>
    </row>
    <row r="64" spans="1:8">
      <c r="A64" s="458"/>
      <c r="B64" s="34"/>
      <c r="C64" s="35"/>
      <c r="D64" s="32"/>
      <c r="E64" s="458"/>
      <c r="F64" s="34"/>
      <c r="G64" s="35"/>
      <c r="H64" s="36"/>
    </row>
    <row r="65" spans="1:8">
      <c r="A65" s="458"/>
      <c r="B65" s="34"/>
      <c r="C65" s="35"/>
      <c r="D65" s="32"/>
      <c r="E65" s="458"/>
      <c r="F65" s="37"/>
      <c r="G65" s="35"/>
      <c r="H65" s="37"/>
    </row>
    <row r="66" spans="1:8">
      <c r="A66" s="459"/>
      <c r="B66" s="38" t="s">
        <v>40</v>
      </c>
      <c r="C66" s="39">
        <f>SUM(C61:C65)</f>
        <v>0</v>
      </c>
      <c r="D66" s="37"/>
      <c r="E66" s="459"/>
      <c r="F66" s="38" t="s">
        <v>40</v>
      </c>
      <c r="G66" s="40">
        <f>SUM(G61:G65)</f>
        <v>0</v>
      </c>
      <c r="H66" s="37"/>
    </row>
  </sheetData>
  <mergeCells count="103">
    <mergeCell ref="B17:C17"/>
    <mergeCell ref="F17:H17"/>
    <mergeCell ref="B25:C25"/>
    <mergeCell ref="B27:C27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4:C14"/>
    <mergeCell ref="F14:H14"/>
    <mergeCell ref="B15:C15"/>
    <mergeCell ref="F15:H15"/>
    <mergeCell ref="B16:C16"/>
    <mergeCell ref="F16:H16"/>
    <mergeCell ref="B11:C11"/>
    <mergeCell ref="F11:H11"/>
    <mergeCell ref="B12:C12"/>
    <mergeCell ref="F12:H12"/>
    <mergeCell ref="B13:C13"/>
    <mergeCell ref="F13:H13"/>
    <mergeCell ref="A32:D33"/>
    <mergeCell ref="E32:H33"/>
    <mergeCell ref="A18:A31"/>
    <mergeCell ref="B18:C18"/>
    <mergeCell ref="F18:H18"/>
    <mergeCell ref="B19:C19"/>
    <mergeCell ref="F19:H19"/>
    <mergeCell ref="B20:C20"/>
    <mergeCell ref="F20:H20"/>
    <mergeCell ref="B21:C21"/>
    <mergeCell ref="F21:H21"/>
    <mergeCell ref="B23:C23"/>
    <mergeCell ref="F23:H23"/>
    <mergeCell ref="B26:C26"/>
    <mergeCell ref="F26:H26"/>
    <mergeCell ref="B29:C29"/>
    <mergeCell ref="F29:H29"/>
    <mergeCell ref="F22:H22"/>
    <mergeCell ref="F24:H24"/>
    <mergeCell ref="F25:H25"/>
    <mergeCell ref="F27:H27"/>
    <mergeCell ref="F28:H28"/>
    <mergeCell ref="B22:C22"/>
    <mergeCell ref="B24:C24"/>
    <mergeCell ref="E54:H54"/>
    <mergeCell ref="E55:H55"/>
    <mergeCell ref="A48:D48"/>
    <mergeCell ref="A49:D49"/>
    <mergeCell ref="A50:D50"/>
    <mergeCell ref="A51:D51"/>
    <mergeCell ref="A52:D52"/>
    <mergeCell ref="A53:D53"/>
    <mergeCell ref="E44:H44"/>
    <mergeCell ref="E45:H45"/>
    <mergeCell ref="A46:D46"/>
    <mergeCell ref="A47:D47"/>
    <mergeCell ref="E46:H46"/>
    <mergeCell ref="E47:H47"/>
    <mergeCell ref="E48:H48"/>
    <mergeCell ref="E49:H49"/>
    <mergeCell ref="E50:H50"/>
    <mergeCell ref="E51:H51"/>
    <mergeCell ref="E52:H52"/>
    <mergeCell ref="E53:H53"/>
    <mergeCell ref="B28:C28"/>
    <mergeCell ref="B40:D40"/>
    <mergeCell ref="A57:D57"/>
    <mergeCell ref="E57:H57"/>
    <mergeCell ref="A58:D58"/>
    <mergeCell ref="E58:H58"/>
    <mergeCell ref="A59:F59"/>
    <mergeCell ref="A60:A66"/>
    <mergeCell ref="E60:E66"/>
    <mergeCell ref="A56:D56"/>
    <mergeCell ref="E56:H56"/>
    <mergeCell ref="F40:H40"/>
    <mergeCell ref="B41:D41"/>
    <mergeCell ref="F41:H41"/>
    <mergeCell ref="A42:H42"/>
    <mergeCell ref="A43:D43"/>
    <mergeCell ref="E43:H43"/>
    <mergeCell ref="B37:D37"/>
    <mergeCell ref="F37:H37"/>
    <mergeCell ref="B38:D38"/>
    <mergeCell ref="F38:H38"/>
    <mergeCell ref="B39:D39"/>
    <mergeCell ref="F39:H39"/>
    <mergeCell ref="B34:D34"/>
    <mergeCell ref="F34:H34"/>
    <mergeCell ref="B35:D35"/>
    <mergeCell ref="F35:H35"/>
    <mergeCell ref="B36:D36"/>
    <mergeCell ref="F36:H36"/>
    <mergeCell ref="B30:C30"/>
    <mergeCell ref="F30:H30"/>
    <mergeCell ref="B31:C31"/>
    <mergeCell ref="F31:H31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64"/>
  <sheetViews>
    <sheetView topLeftCell="A23" zoomScaleNormal="100" workbookViewId="0">
      <selection activeCell="E27" sqref="E27:H35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531" t="s">
        <v>0</v>
      </c>
      <c r="B1" s="531"/>
      <c r="C1" s="531"/>
      <c r="D1" s="531"/>
      <c r="E1" s="531"/>
      <c r="F1" s="531"/>
      <c r="G1" s="531"/>
      <c r="H1" s="531"/>
    </row>
    <row r="2" spans="1:8">
      <c r="A2" s="531"/>
      <c r="B2" s="531"/>
      <c r="C2" s="531"/>
      <c r="D2" s="531"/>
      <c r="E2" s="531"/>
      <c r="F2" s="531"/>
      <c r="G2" s="531"/>
      <c r="H2" s="531"/>
    </row>
    <row r="3" spans="1:8" ht="31.5">
      <c r="A3" s="335"/>
      <c r="B3" s="335"/>
      <c r="C3" s="335"/>
      <c r="D3" s="335"/>
      <c r="E3" s="335"/>
      <c r="F3" s="335"/>
      <c r="G3" s="532" t="s">
        <v>740</v>
      </c>
      <c r="H3" s="532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533"/>
      <c r="B7" s="533"/>
      <c r="C7" s="533"/>
      <c r="D7" s="533"/>
      <c r="E7" s="533"/>
      <c r="F7" s="533"/>
      <c r="G7" s="533"/>
      <c r="H7" s="533"/>
    </row>
    <row r="8" spans="1:8" ht="17.25">
      <c r="A8" s="534" t="s">
        <v>4</v>
      </c>
      <c r="B8" s="534" t="s">
        <v>5</v>
      </c>
      <c r="C8" s="534"/>
      <c r="D8" s="336" t="s">
        <v>6</v>
      </c>
      <c r="E8" s="336" t="s">
        <v>7</v>
      </c>
      <c r="F8" s="534" t="s">
        <v>8</v>
      </c>
      <c r="G8" s="534"/>
      <c r="H8" s="534"/>
    </row>
    <row r="9" spans="1:8" ht="17.25" customHeight="1">
      <c r="A9" s="534"/>
      <c r="B9" s="527">
        <v>0.45833333333333331</v>
      </c>
      <c r="C9" s="528"/>
      <c r="D9" s="8" t="s">
        <v>746</v>
      </c>
      <c r="E9" s="336">
        <v>9</v>
      </c>
      <c r="F9" s="493" t="s">
        <v>779</v>
      </c>
      <c r="G9" s="493"/>
      <c r="H9" s="493"/>
    </row>
    <row r="10" spans="1:8" ht="17.25">
      <c r="A10" s="534"/>
      <c r="B10" s="527">
        <v>0.45833333333333331</v>
      </c>
      <c r="C10" s="528"/>
      <c r="D10" s="8" t="s">
        <v>747</v>
      </c>
      <c r="E10" s="9">
        <v>2</v>
      </c>
      <c r="F10" s="493"/>
      <c r="G10" s="493"/>
      <c r="H10" s="493"/>
    </row>
    <row r="11" spans="1:8" ht="17.25">
      <c r="A11" s="534"/>
      <c r="B11" s="527">
        <v>0.5</v>
      </c>
      <c r="C11" s="528"/>
      <c r="D11" s="10" t="s">
        <v>748</v>
      </c>
      <c r="E11" s="9">
        <v>5</v>
      </c>
      <c r="F11" s="493" t="s">
        <v>780</v>
      </c>
      <c r="G11" s="493"/>
      <c r="H11" s="493"/>
    </row>
    <row r="12" spans="1:8" ht="17.25">
      <c r="A12" s="534"/>
      <c r="B12" s="527">
        <v>0.5</v>
      </c>
      <c r="C12" s="528"/>
      <c r="D12" s="348" t="s">
        <v>749</v>
      </c>
      <c r="E12" s="336">
        <v>2</v>
      </c>
      <c r="F12" s="536"/>
      <c r="G12" s="536"/>
      <c r="H12" s="536"/>
    </row>
    <row r="13" spans="1:8" ht="17.25">
      <c r="A13" s="534"/>
      <c r="B13" s="527">
        <v>0.5</v>
      </c>
      <c r="C13" s="528"/>
      <c r="D13" s="347" t="s">
        <v>750</v>
      </c>
      <c r="E13" s="337">
        <v>4</v>
      </c>
      <c r="F13" s="529"/>
      <c r="G13" s="529"/>
      <c r="H13" s="529"/>
    </row>
    <row r="14" spans="1:8" ht="17.25">
      <c r="A14" s="534"/>
      <c r="B14" s="527">
        <v>0.52083333333333337</v>
      </c>
      <c r="C14" s="528"/>
      <c r="D14" s="347" t="s">
        <v>751</v>
      </c>
      <c r="E14" s="337">
        <v>2</v>
      </c>
      <c r="F14" s="529"/>
      <c r="G14" s="529"/>
      <c r="H14" s="529"/>
    </row>
    <row r="15" spans="1:8" ht="17.25">
      <c r="A15" s="534"/>
      <c r="B15" s="527"/>
      <c r="C15" s="528"/>
      <c r="D15" s="338"/>
      <c r="E15" s="337"/>
      <c r="F15" s="529"/>
      <c r="G15" s="529"/>
      <c r="H15" s="529"/>
    </row>
    <row r="16" spans="1:8" ht="17.25">
      <c r="A16" s="534"/>
      <c r="B16" s="527"/>
      <c r="C16" s="528"/>
      <c r="D16" s="13"/>
      <c r="E16" s="337"/>
      <c r="F16" s="524"/>
      <c r="G16" s="525"/>
      <c r="H16" s="526"/>
    </row>
    <row r="17" spans="1:13" ht="17.25">
      <c r="A17" s="535"/>
      <c r="B17" s="527"/>
      <c r="C17" s="528"/>
      <c r="D17" s="15"/>
      <c r="E17" s="337"/>
      <c r="F17" s="529"/>
      <c r="G17" s="529"/>
      <c r="H17" s="529"/>
    </row>
    <row r="18" spans="1:13" ht="17.25" customHeight="1">
      <c r="A18" s="514" t="s">
        <v>11</v>
      </c>
      <c r="B18" s="527">
        <v>0.27083333333333331</v>
      </c>
      <c r="C18" s="528"/>
      <c r="D18" s="17" t="s">
        <v>752</v>
      </c>
      <c r="E18" s="337">
        <v>14</v>
      </c>
      <c r="F18" s="517" t="s">
        <v>777</v>
      </c>
      <c r="G18" s="518"/>
      <c r="H18" s="519"/>
    </row>
    <row r="19" spans="1:13" ht="17.25">
      <c r="A19" s="508"/>
      <c r="B19" s="527">
        <v>0.27083333333333331</v>
      </c>
      <c r="C19" s="528"/>
      <c r="D19" s="18" t="s">
        <v>753</v>
      </c>
      <c r="E19" s="337">
        <v>9</v>
      </c>
      <c r="F19" s="517" t="s">
        <v>778</v>
      </c>
      <c r="G19" s="518"/>
      <c r="H19" s="519"/>
    </row>
    <row r="20" spans="1:13" ht="17.25">
      <c r="A20" s="508"/>
      <c r="B20" s="527">
        <v>0.3125</v>
      </c>
      <c r="C20" s="528"/>
      <c r="D20" s="19" t="s">
        <v>754</v>
      </c>
      <c r="E20" s="337">
        <v>6</v>
      </c>
      <c r="F20" s="517"/>
      <c r="G20" s="518"/>
      <c r="H20" s="519"/>
    </row>
    <row r="21" spans="1:13" ht="17.25">
      <c r="A21" s="508"/>
      <c r="B21" s="527"/>
      <c r="C21" s="528"/>
      <c r="D21" s="20"/>
      <c r="E21" s="337"/>
      <c r="F21" s="517"/>
      <c r="G21" s="518"/>
      <c r="H21" s="519"/>
    </row>
    <row r="22" spans="1:13" ht="17.25">
      <c r="A22" s="508"/>
      <c r="B22" s="527"/>
      <c r="C22" s="528"/>
      <c r="D22" s="20"/>
      <c r="E22" s="337"/>
      <c r="F22" s="517"/>
      <c r="G22" s="518"/>
      <c r="H22" s="519"/>
    </row>
    <row r="23" spans="1:13" ht="17.25" customHeight="1">
      <c r="A23" s="508"/>
      <c r="B23" s="527"/>
      <c r="C23" s="528"/>
      <c r="D23" s="20"/>
      <c r="E23" s="337"/>
      <c r="F23" s="530"/>
      <c r="G23" s="525"/>
      <c r="H23" s="526"/>
    </row>
    <row r="24" spans="1:13" ht="17.25" customHeight="1">
      <c r="A24" s="508"/>
      <c r="B24" s="522"/>
      <c r="C24" s="523"/>
      <c r="D24" s="20"/>
      <c r="E24" s="337"/>
      <c r="F24" s="524"/>
      <c r="G24" s="525"/>
      <c r="H24" s="526"/>
    </row>
    <row r="25" spans="1:13" ht="17.25" customHeight="1">
      <c r="A25" s="508"/>
      <c r="B25" s="522"/>
      <c r="C25" s="523"/>
      <c r="D25" s="21"/>
      <c r="E25" s="337"/>
      <c r="F25" s="517"/>
      <c r="G25" s="518"/>
      <c r="H25" s="519"/>
    </row>
    <row r="26" spans="1:13" ht="17.25">
      <c r="A26" s="511"/>
      <c r="B26" s="520"/>
      <c r="C26" s="521"/>
      <c r="D26" s="22"/>
      <c r="E26" s="337"/>
      <c r="F26" s="493"/>
      <c r="G26" s="493"/>
      <c r="H26" s="493"/>
    </row>
    <row r="27" spans="1:13" ht="17.25" customHeight="1">
      <c r="A27" s="508" t="s">
        <v>741</v>
      </c>
      <c r="B27" s="509"/>
      <c r="C27" s="509"/>
      <c r="D27" s="510"/>
      <c r="E27" s="514" t="s">
        <v>790</v>
      </c>
      <c r="F27" s="515"/>
      <c r="G27" s="515"/>
      <c r="H27" s="516"/>
    </row>
    <row r="28" spans="1:13" ht="17.25" customHeight="1">
      <c r="A28" s="511"/>
      <c r="B28" s="512"/>
      <c r="C28" s="512"/>
      <c r="D28" s="513"/>
      <c r="E28" s="511"/>
      <c r="F28" s="512"/>
      <c r="G28" s="512"/>
      <c r="H28" s="513"/>
    </row>
    <row r="29" spans="1:13" ht="17.25" customHeight="1">
      <c r="A29" s="336" t="s">
        <v>14</v>
      </c>
      <c r="B29" s="490" t="s">
        <v>116</v>
      </c>
      <c r="C29" s="491"/>
      <c r="D29" s="492"/>
      <c r="E29" s="365" t="s">
        <v>15</v>
      </c>
      <c r="F29" s="493" t="s">
        <v>793</v>
      </c>
      <c r="G29" s="493"/>
      <c r="H29" s="493"/>
    </row>
    <row r="30" spans="1:13" ht="17.25" customHeight="1">
      <c r="A30" s="336" t="s">
        <v>16</v>
      </c>
      <c r="B30" s="490" t="s">
        <v>287</v>
      </c>
      <c r="C30" s="491"/>
      <c r="D30" s="492"/>
      <c r="E30" s="365" t="s">
        <v>17</v>
      </c>
      <c r="F30" s="493" t="s">
        <v>796</v>
      </c>
      <c r="G30" s="493"/>
      <c r="H30" s="493"/>
    </row>
    <row r="31" spans="1:13" ht="17.25" customHeight="1">
      <c r="A31" s="336" t="s">
        <v>18</v>
      </c>
      <c r="B31" s="490" t="s">
        <v>742</v>
      </c>
      <c r="C31" s="491"/>
      <c r="D31" s="492"/>
      <c r="E31" s="365" t="s">
        <v>20</v>
      </c>
      <c r="F31" s="493" t="s">
        <v>795</v>
      </c>
      <c r="G31" s="493"/>
      <c r="H31" s="493"/>
      <c r="M31" s="23"/>
    </row>
    <row r="32" spans="1:13" ht="17.25" customHeight="1">
      <c r="A32" s="336" t="s">
        <v>21</v>
      </c>
      <c r="B32" s="490" t="s">
        <v>88</v>
      </c>
      <c r="C32" s="496"/>
      <c r="D32" s="497"/>
      <c r="E32" s="365" t="s">
        <v>22</v>
      </c>
      <c r="F32" s="493" t="s">
        <v>794</v>
      </c>
      <c r="G32" s="493"/>
      <c r="H32" s="493"/>
      <c r="M32" s="23"/>
    </row>
    <row r="33" spans="1:8" ht="17.25" customHeight="1">
      <c r="A33" s="336" t="s">
        <v>23</v>
      </c>
      <c r="B33" s="490" t="s">
        <v>758</v>
      </c>
      <c r="C33" s="491"/>
      <c r="D33" s="492"/>
      <c r="E33" s="365" t="s">
        <v>24</v>
      </c>
      <c r="F33" s="493" t="s">
        <v>793</v>
      </c>
      <c r="G33" s="493"/>
      <c r="H33" s="493"/>
    </row>
    <row r="34" spans="1:8" ht="17.25" customHeight="1">
      <c r="A34" s="336"/>
      <c r="B34" s="498"/>
      <c r="C34" s="499"/>
      <c r="D34" s="500"/>
      <c r="E34" s="365" t="s">
        <v>25</v>
      </c>
      <c r="F34" s="493" t="s">
        <v>792</v>
      </c>
      <c r="G34" s="493"/>
      <c r="H34" s="493"/>
    </row>
    <row r="35" spans="1:8" ht="17.25" customHeight="1">
      <c r="A35" s="336"/>
      <c r="B35" s="498"/>
      <c r="C35" s="499"/>
      <c r="D35" s="500"/>
      <c r="E35" s="365" t="s">
        <v>26</v>
      </c>
      <c r="F35" s="493" t="s">
        <v>791</v>
      </c>
      <c r="G35" s="493"/>
      <c r="H35" s="493"/>
    </row>
    <row r="36" spans="1:8">
      <c r="A36" s="24"/>
      <c r="B36" s="501"/>
      <c r="C36" s="502"/>
      <c r="D36" s="503"/>
      <c r="E36" s="24"/>
      <c r="F36" s="504"/>
      <c r="G36" s="504"/>
      <c r="H36" s="504"/>
    </row>
    <row r="37" spans="1:8" ht="24" customHeight="1">
      <c r="A37" s="505" t="s">
        <v>27</v>
      </c>
      <c r="B37" s="506"/>
      <c r="C37" s="506"/>
      <c r="D37" s="506"/>
      <c r="E37" s="506"/>
      <c r="F37" s="506"/>
      <c r="G37" s="506"/>
      <c r="H37" s="507"/>
    </row>
    <row r="38" spans="1:8" ht="20.25" customHeight="1">
      <c r="A38" s="537" t="s">
        <v>743</v>
      </c>
      <c r="B38" s="538"/>
      <c r="C38" s="538"/>
      <c r="D38" s="539"/>
      <c r="E38" s="558" t="s">
        <v>53</v>
      </c>
      <c r="F38" s="559"/>
      <c r="G38" s="559"/>
      <c r="H38" s="560"/>
    </row>
    <row r="39" spans="1:8" ht="19.5" customHeight="1">
      <c r="A39" s="542" t="s">
        <v>744</v>
      </c>
      <c r="B39" s="542"/>
      <c r="C39" s="542"/>
      <c r="D39" s="471"/>
      <c r="E39" s="462" t="s">
        <v>775</v>
      </c>
      <c r="F39" s="462"/>
      <c r="G39" s="462"/>
      <c r="H39" s="463"/>
    </row>
    <row r="40" spans="1:8" ht="19.5" customHeight="1">
      <c r="A40" s="470" t="s">
        <v>745</v>
      </c>
      <c r="B40" s="470"/>
      <c r="C40" s="470"/>
      <c r="D40" s="471"/>
      <c r="E40" s="462" t="s">
        <v>776</v>
      </c>
      <c r="F40" s="462"/>
      <c r="G40" s="462"/>
      <c r="H40" s="463"/>
    </row>
    <row r="41" spans="1:8" ht="16.5" customHeight="1">
      <c r="A41" s="483" t="s">
        <v>755</v>
      </c>
      <c r="B41" s="484"/>
      <c r="C41" s="484"/>
      <c r="D41" s="485"/>
      <c r="E41" s="343"/>
      <c r="F41" s="344"/>
      <c r="G41" s="344"/>
      <c r="H41" s="345"/>
    </row>
    <row r="42" spans="1:8" ht="17.25" customHeight="1">
      <c r="A42" s="470" t="s">
        <v>33</v>
      </c>
      <c r="B42" s="470"/>
      <c r="C42" s="470"/>
      <c r="D42" s="471"/>
      <c r="E42" s="370"/>
      <c r="F42" s="371"/>
      <c r="G42" s="371"/>
      <c r="H42" s="372"/>
    </row>
    <row r="43" spans="1:8" ht="16.5" customHeight="1">
      <c r="A43" s="482" t="s">
        <v>33</v>
      </c>
      <c r="B43" s="470"/>
      <c r="C43" s="470"/>
      <c r="D43" s="471"/>
      <c r="E43" s="339"/>
      <c r="F43" s="339"/>
      <c r="G43" s="339"/>
      <c r="H43" s="340"/>
    </row>
    <row r="44" spans="1:8" ht="17.25" customHeight="1">
      <c r="A44" s="470"/>
      <c r="B44" s="470"/>
      <c r="C44" s="470"/>
      <c r="D44" s="471"/>
      <c r="E44" s="339"/>
      <c r="F44" s="339"/>
      <c r="G44" s="339"/>
      <c r="H44" s="340"/>
    </row>
    <row r="45" spans="1:8" ht="17.25" customHeight="1">
      <c r="A45" s="480"/>
      <c r="B45" s="480"/>
      <c r="C45" s="480"/>
      <c r="D45" s="481"/>
      <c r="E45" s="339"/>
      <c r="F45" s="339"/>
      <c r="G45" s="339"/>
      <c r="H45" s="340"/>
    </row>
    <row r="46" spans="1:8" ht="17.25" customHeight="1">
      <c r="A46" s="480"/>
      <c r="B46" s="480"/>
      <c r="C46" s="480"/>
      <c r="D46" s="481"/>
      <c r="E46" s="339"/>
      <c r="F46" s="339"/>
      <c r="G46" s="339"/>
      <c r="H46" s="340"/>
    </row>
    <row r="47" spans="1:8" ht="17.25" customHeight="1">
      <c r="A47" s="480"/>
      <c r="B47" s="480"/>
      <c r="C47" s="480"/>
      <c r="D47" s="481"/>
      <c r="E47" s="339"/>
      <c r="F47" s="339"/>
      <c r="G47" s="339"/>
      <c r="H47" s="340"/>
    </row>
    <row r="48" spans="1:8" ht="17.25" customHeight="1">
      <c r="A48" s="480"/>
      <c r="B48" s="480"/>
      <c r="C48" s="480"/>
      <c r="D48" s="481"/>
      <c r="E48" s="339"/>
      <c r="F48" s="339"/>
      <c r="G48" s="339"/>
      <c r="H48" s="340"/>
    </row>
    <row r="49" spans="1:8" ht="17.25" customHeight="1">
      <c r="A49" s="470"/>
      <c r="B49" s="470"/>
      <c r="C49" s="470"/>
      <c r="D49" s="471"/>
      <c r="E49" s="462" t="s">
        <v>33</v>
      </c>
      <c r="F49" s="462"/>
      <c r="G49" s="462"/>
      <c r="H49" s="463"/>
    </row>
    <row r="50" spans="1:8" ht="17.25" customHeight="1">
      <c r="A50" s="470"/>
      <c r="B50" s="470"/>
      <c r="C50" s="470"/>
      <c r="D50" s="471"/>
      <c r="E50" s="462"/>
      <c r="F50" s="462"/>
      <c r="G50" s="462"/>
      <c r="H50" s="463"/>
    </row>
    <row r="51" spans="1:8" ht="17.25" customHeight="1">
      <c r="A51" s="341"/>
      <c r="B51" s="341"/>
      <c r="C51" s="341"/>
      <c r="D51" s="342"/>
      <c r="E51" s="339"/>
      <c r="F51" s="339"/>
      <c r="G51" s="339"/>
      <c r="H51" s="340"/>
    </row>
    <row r="52" spans="1:8" ht="17.25" customHeight="1">
      <c r="A52" s="341"/>
      <c r="B52" s="341"/>
      <c r="C52" s="341"/>
      <c r="D52" s="342"/>
      <c r="E52" s="339"/>
      <c r="F52" s="339"/>
      <c r="G52" s="339"/>
      <c r="H52" s="340"/>
    </row>
    <row r="53" spans="1:8" ht="17.25" customHeight="1">
      <c r="A53" s="341"/>
      <c r="B53" s="341"/>
      <c r="C53" s="341"/>
      <c r="D53" s="342"/>
      <c r="E53" s="339"/>
      <c r="F53" s="339"/>
      <c r="G53" s="339"/>
      <c r="H53" s="340"/>
    </row>
    <row r="54" spans="1:8" ht="17.25" customHeight="1">
      <c r="A54" s="460"/>
      <c r="B54" s="460"/>
      <c r="C54" s="460"/>
      <c r="D54" s="461"/>
      <c r="E54" s="462"/>
      <c r="F54" s="462"/>
      <c r="G54" s="462"/>
      <c r="H54" s="463"/>
    </row>
    <row r="55" spans="1:8" ht="17.25" customHeight="1">
      <c r="A55" s="470"/>
      <c r="B55" s="470"/>
      <c r="C55" s="470"/>
      <c r="D55" s="471"/>
      <c r="E55" s="462"/>
      <c r="F55" s="462"/>
      <c r="G55" s="462"/>
      <c r="H55" s="463"/>
    </row>
    <row r="56" spans="1:8" ht="17.25" customHeight="1">
      <c r="A56" s="475" t="s">
        <v>33</v>
      </c>
      <c r="B56" s="475"/>
      <c r="C56" s="475"/>
      <c r="D56" s="476"/>
      <c r="E56" s="472"/>
      <c r="F56" s="473"/>
      <c r="G56" s="473"/>
      <c r="H56" s="474"/>
    </row>
    <row r="57" spans="1:8" s="30" customFormat="1" ht="22.5" customHeight="1">
      <c r="A57" s="477" t="s">
        <v>34</v>
      </c>
      <c r="B57" s="478"/>
      <c r="C57" s="478"/>
      <c r="D57" s="478"/>
      <c r="E57" s="478"/>
      <c r="F57" s="478"/>
      <c r="G57" s="28">
        <f>C64+G64</f>
        <v>0</v>
      </c>
      <c r="H57" s="29"/>
    </row>
    <row r="58" spans="1:8" s="346" customFormat="1">
      <c r="A58" s="457" t="s">
        <v>35</v>
      </c>
      <c r="B58" s="31" t="s">
        <v>36</v>
      </c>
      <c r="C58" s="32" t="s">
        <v>37</v>
      </c>
      <c r="D58" s="32" t="s">
        <v>38</v>
      </c>
      <c r="E58" s="457" t="s">
        <v>39</v>
      </c>
      <c r="F58" s="31" t="s">
        <v>36</v>
      </c>
      <c r="G58" s="32" t="s">
        <v>37</v>
      </c>
      <c r="H58" s="32" t="s">
        <v>38</v>
      </c>
    </row>
    <row r="59" spans="1:8">
      <c r="A59" s="458"/>
      <c r="B59" s="34"/>
      <c r="C59" s="35"/>
      <c r="D59" s="32"/>
      <c r="E59" s="458"/>
      <c r="F59" s="34"/>
      <c r="G59" s="35"/>
      <c r="H59" s="36"/>
    </row>
    <row r="60" spans="1:8">
      <c r="A60" s="458"/>
      <c r="B60" s="34"/>
      <c r="C60" s="35"/>
      <c r="D60" s="32"/>
      <c r="E60" s="458"/>
      <c r="F60" s="34"/>
      <c r="G60" s="35"/>
      <c r="H60" s="36"/>
    </row>
    <row r="61" spans="1:8">
      <c r="A61" s="458"/>
      <c r="B61" s="34"/>
      <c r="C61" s="35"/>
      <c r="D61" s="32"/>
      <c r="E61" s="458"/>
      <c r="F61" s="34"/>
      <c r="G61" s="35"/>
      <c r="H61" s="36"/>
    </row>
    <row r="62" spans="1:8">
      <c r="A62" s="458"/>
      <c r="B62" s="34"/>
      <c r="C62" s="35"/>
      <c r="D62" s="32"/>
      <c r="E62" s="458"/>
      <c r="F62" s="34"/>
      <c r="G62" s="35"/>
      <c r="H62" s="36"/>
    </row>
    <row r="63" spans="1:8">
      <c r="A63" s="458"/>
      <c r="B63" s="34"/>
      <c r="C63" s="35"/>
      <c r="D63" s="32"/>
      <c r="E63" s="458"/>
      <c r="F63" s="37"/>
      <c r="G63" s="35"/>
      <c r="H63" s="37"/>
    </row>
    <row r="64" spans="1:8">
      <c r="A64" s="459"/>
      <c r="B64" s="38" t="s">
        <v>40</v>
      </c>
      <c r="C64" s="39">
        <f>SUM(C59:C63)</f>
        <v>0</v>
      </c>
      <c r="D64" s="37"/>
      <c r="E64" s="459"/>
      <c r="F64" s="38" t="s">
        <v>40</v>
      </c>
      <c r="G64" s="40">
        <f>SUM(G59:G63)</f>
        <v>0</v>
      </c>
      <c r="H64" s="37"/>
    </row>
  </sheetData>
  <mergeCells count="89">
    <mergeCell ref="A58:A64"/>
    <mergeCell ref="E58:E64"/>
    <mergeCell ref="A49:D49"/>
    <mergeCell ref="E49:H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B31:D31"/>
    <mergeCell ref="F31:H31"/>
    <mergeCell ref="A38:D38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27:D28"/>
    <mergeCell ref="E27:H28"/>
    <mergeCell ref="B29:D29"/>
    <mergeCell ref="F29:H29"/>
    <mergeCell ref="B30:D30"/>
    <mergeCell ref="F30:H30"/>
    <mergeCell ref="F25:H25"/>
    <mergeCell ref="B26:C26"/>
    <mergeCell ref="F26:H26"/>
    <mergeCell ref="B24:C24"/>
    <mergeCell ref="F24:H24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B14:C14"/>
    <mergeCell ref="F14:H14"/>
    <mergeCell ref="B15:C15"/>
    <mergeCell ref="F15:H15"/>
    <mergeCell ref="B16:C16"/>
    <mergeCell ref="F16:H16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64"/>
  <sheetViews>
    <sheetView topLeftCell="A22" zoomScaleNormal="100" workbookViewId="0">
      <selection activeCell="E27" sqref="E27:H36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531" t="s">
        <v>0</v>
      </c>
      <c r="B1" s="531"/>
      <c r="C1" s="531"/>
      <c r="D1" s="531"/>
      <c r="E1" s="531"/>
      <c r="F1" s="531"/>
      <c r="G1" s="531"/>
      <c r="H1" s="531"/>
    </row>
    <row r="2" spans="1:8">
      <c r="A2" s="531"/>
      <c r="B2" s="531"/>
      <c r="C2" s="531"/>
      <c r="D2" s="531"/>
      <c r="E2" s="531"/>
      <c r="F2" s="531"/>
      <c r="G2" s="531"/>
      <c r="H2" s="531"/>
    </row>
    <row r="3" spans="1:8" ht="31.5">
      <c r="A3" s="349"/>
      <c r="B3" s="349"/>
      <c r="C3" s="349"/>
      <c r="D3" s="349"/>
      <c r="E3" s="349"/>
      <c r="F3" s="349"/>
      <c r="G3" s="532" t="s">
        <v>756</v>
      </c>
      <c r="H3" s="532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533"/>
      <c r="B7" s="533"/>
      <c r="C7" s="533"/>
      <c r="D7" s="533"/>
      <c r="E7" s="533"/>
      <c r="F7" s="533"/>
      <c r="G7" s="533"/>
      <c r="H7" s="533"/>
    </row>
    <row r="8" spans="1:8" ht="17.25">
      <c r="A8" s="534" t="s">
        <v>4</v>
      </c>
      <c r="B8" s="534" t="s">
        <v>5</v>
      </c>
      <c r="C8" s="534"/>
      <c r="D8" s="350" t="s">
        <v>6</v>
      </c>
      <c r="E8" s="350" t="s">
        <v>7</v>
      </c>
      <c r="F8" s="534" t="s">
        <v>8</v>
      </c>
      <c r="G8" s="534"/>
      <c r="H8" s="534"/>
    </row>
    <row r="9" spans="1:8" ht="17.25" customHeight="1">
      <c r="A9" s="534"/>
      <c r="B9" s="527" t="s">
        <v>767</v>
      </c>
      <c r="C9" s="528"/>
      <c r="D9" s="8" t="s">
        <v>768</v>
      </c>
      <c r="E9" s="350">
        <v>25</v>
      </c>
      <c r="F9" s="493" t="s">
        <v>769</v>
      </c>
      <c r="G9" s="493"/>
      <c r="H9" s="493"/>
    </row>
    <row r="10" spans="1:8" ht="17.25">
      <c r="A10" s="534"/>
      <c r="B10" s="527">
        <v>0.47916666666666669</v>
      </c>
      <c r="C10" s="528"/>
      <c r="D10" s="8" t="s">
        <v>770</v>
      </c>
      <c r="E10" s="9">
        <v>3</v>
      </c>
      <c r="F10" s="493"/>
      <c r="G10" s="493"/>
      <c r="H10" s="493"/>
    </row>
    <row r="11" spans="1:8" ht="17.25">
      <c r="A11" s="534"/>
      <c r="B11" s="527">
        <v>0.52083333333333337</v>
      </c>
      <c r="C11" s="528"/>
      <c r="D11" s="10" t="s">
        <v>771</v>
      </c>
      <c r="E11" s="9">
        <v>3</v>
      </c>
      <c r="F11" s="493"/>
      <c r="G11" s="493"/>
      <c r="H11" s="493"/>
    </row>
    <row r="12" spans="1:8" ht="17.25">
      <c r="A12" s="534"/>
      <c r="B12" s="527"/>
      <c r="C12" s="528"/>
      <c r="D12" s="350"/>
      <c r="E12" s="350"/>
      <c r="F12" s="536"/>
      <c r="G12" s="536"/>
      <c r="H12" s="536"/>
    </row>
    <row r="13" spans="1:8" ht="17.25">
      <c r="A13" s="534"/>
      <c r="B13" s="527"/>
      <c r="C13" s="528"/>
      <c r="D13" s="352"/>
      <c r="E13" s="351"/>
      <c r="F13" s="529"/>
      <c r="G13" s="529"/>
      <c r="H13" s="529"/>
    </row>
    <row r="14" spans="1:8" ht="17.25">
      <c r="A14" s="534"/>
      <c r="B14" s="527"/>
      <c r="C14" s="528"/>
      <c r="D14" s="352"/>
      <c r="E14" s="351"/>
      <c r="F14" s="529"/>
      <c r="G14" s="529"/>
      <c r="H14" s="529"/>
    </row>
    <row r="15" spans="1:8" ht="17.25">
      <c r="A15" s="534"/>
      <c r="B15" s="527"/>
      <c r="C15" s="528"/>
      <c r="D15" s="352"/>
      <c r="E15" s="351"/>
      <c r="F15" s="529"/>
      <c r="G15" s="529"/>
      <c r="H15" s="529"/>
    </row>
    <row r="16" spans="1:8" ht="17.25">
      <c r="A16" s="534"/>
      <c r="B16" s="527"/>
      <c r="C16" s="528"/>
      <c r="D16" s="13"/>
      <c r="E16" s="351"/>
      <c r="F16" s="524"/>
      <c r="G16" s="525"/>
      <c r="H16" s="526"/>
    </row>
    <row r="17" spans="1:13" ht="17.25">
      <c r="A17" s="535"/>
      <c r="B17" s="527"/>
      <c r="C17" s="528"/>
      <c r="D17" s="15"/>
      <c r="E17" s="351"/>
      <c r="F17" s="529"/>
      <c r="G17" s="529"/>
      <c r="H17" s="529"/>
    </row>
    <row r="18" spans="1:13" ht="17.25" customHeight="1">
      <c r="A18" s="514" t="s">
        <v>11</v>
      </c>
      <c r="B18" s="527">
        <v>0.29166666666666669</v>
      </c>
      <c r="C18" s="528"/>
      <c r="D18" s="17" t="s">
        <v>772</v>
      </c>
      <c r="E18" s="351">
        <v>2</v>
      </c>
      <c r="F18" s="517"/>
      <c r="G18" s="518"/>
      <c r="H18" s="519"/>
    </row>
    <row r="19" spans="1:13" ht="17.25">
      <c r="A19" s="508"/>
      <c r="B19" s="527">
        <v>0.3125</v>
      </c>
      <c r="C19" s="528"/>
      <c r="D19" s="18" t="s">
        <v>773</v>
      </c>
      <c r="E19" s="351">
        <v>4</v>
      </c>
      <c r="F19" s="517"/>
      <c r="G19" s="518"/>
      <c r="H19" s="519"/>
    </row>
    <row r="20" spans="1:13" ht="17.25">
      <c r="A20" s="508"/>
      <c r="B20" s="527"/>
      <c r="C20" s="528"/>
      <c r="D20" s="19" t="s">
        <v>774</v>
      </c>
      <c r="E20" s="351">
        <v>2</v>
      </c>
      <c r="F20" s="517"/>
      <c r="G20" s="518"/>
      <c r="H20" s="519"/>
    </row>
    <row r="21" spans="1:13" ht="17.25">
      <c r="A21" s="508"/>
      <c r="B21" s="527"/>
      <c r="C21" s="528"/>
      <c r="D21" s="20"/>
      <c r="E21" s="351"/>
      <c r="F21" s="517"/>
      <c r="G21" s="518"/>
      <c r="H21" s="519"/>
    </row>
    <row r="22" spans="1:13" ht="17.25">
      <c r="A22" s="508"/>
      <c r="B22" s="527"/>
      <c r="C22" s="528"/>
      <c r="D22" s="20"/>
      <c r="E22" s="351"/>
      <c r="F22" s="517"/>
      <c r="G22" s="518"/>
      <c r="H22" s="519"/>
    </row>
    <row r="23" spans="1:13" ht="17.25" customHeight="1">
      <c r="A23" s="508"/>
      <c r="B23" s="527"/>
      <c r="C23" s="528"/>
      <c r="D23" s="20"/>
      <c r="E23" s="351"/>
      <c r="F23" s="530"/>
      <c r="G23" s="525"/>
      <c r="H23" s="526"/>
    </row>
    <row r="24" spans="1:13" ht="17.25" customHeight="1">
      <c r="A24" s="508"/>
      <c r="B24" s="522"/>
      <c r="C24" s="523"/>
      <c r="D24" s="20"/>
      <c r="E24" s="351"/>
      <c r="F24" s="524"/>
      <c r="G24" s="525"/>
      <c r="H24" s="526"/>
    </row>
    <row r="25" spans="1:13" ht="17.25" customHeight="1">
      <c r="A25" s="508"/>
      <c r="B25" s="522"/>
      <c r="C25" s="523"/>
      <c r="D25" s="21"/>
      <c r="E25" s="351"/>
      <c r="F25" s="517"/>
      <c r="G25" s="518"/>
      <c r="H25" s="519"/>
    </row>
    <row r="26" spans="1:13" ht="17.25">
      <c r="A26" s="511"/>
      <c r="B26" s="520"/>
      <c r="C26" s="521"/>
      <c r="D26" s="22"/>
      <c r="E26" s="351"/>
      <c r="F26" s="493"/>
      <c r="G26" s="493"/>
      <c r="H26" s="493"/>
    </row>
    <row r="27" spans="1:13" ht="17.25" customHeight="1">
      <c r="A27" s="508" t="s">
        <v>757</v>
      </c>
      <c r="B27" s="509"/>
      <c r="C27" s="509"/>
      <c r="D27" s="510"/>
      <c r="E27" s="514" t="s">
        <v>797</v>
      </c>
      <c r="F27" s="515"/>
      <c r="G27" s="515"/>
      <c r="H27" s="516"/>
    </row>
    <row r="28" spans="1:13" ht="17.25" customHeight="1">
      <c r="A28" s="511"/>
      <c r="B28" s="512"/>
      <c r="C28" s="512"/>
      <c r="D28" s="513"/>
      <c r="E28" s="511"/>
      <c r="F28" s="512"/>
      <c r="G28" s="512"/>
      <c r="H28" s="513"/>
    </row>
    <row r="29" spans="1:13" ht="17.25" customHeight="1">
      <c r="A29" s="350" t="s">
        <v>14</v>
      </c>
      <c r="B29" s="490" t="s">
        <v>86</v>
      </c>
      <c r="C29" s="491"/>
      <c r="D29" s="492"/>
      <c r="E29" s="365" t="s">
        <v>15</v>
      </c>
      <c r="F29" s="493" t="s">
        <v>793</v>
      </c>
      <c r="G29" s="493"/>
      <c r="H29" s="493"/>
    </row>
    <row r="30" spans="1:13" ht="17.25" customHeight="1">
      <c r="A30" s="350" t="s">
        <v>16</v>
      </c>
      <c r="B30" s="490" t="s">
        <v>675</v>
      </c>
      <c r="C30" s="491"/>
      <c r="D30" s="492"/>
      <c r="E30" s="365" t="s">
        <v>17</v>
      </c>
      <c r="F30" s="493" t="s">
        <v>798</v>
      </c>
      <c r="G30" s="493"/>
      <c r="H30" s="493"/>
    </row>
    <row r="31" spans="1:13" ht="17.25" customHeight="1">
      <c r="A31" s="350" t="s">
        <v>18</v>
      </c>
      <c r="B31" s="490" t="s">
        <v>89</v>
      </c>
      <c r="C31" s="491"/>
      <c r="D31" s="492"/>
      <c r="E31" s="365" t="s">
        <v>20</v>
      </c>
      <c r="F31" s="493" t="s">
        <v>795</v>
      </c>
      <c r="G31" s="493"/>
      <c r="H31" s="493"/>
      <c r="M31" s="23"/>
    </row>
    <row r="32" spans="1:13" ht="17.25" customHeight="1">
      <c r="A32" s="350" t="s">
        <v>21</v>
      </c>
      <c r="B32" s="490" t="s">
        <v>88</v>
      </c>
      <c r="C32" s="496"/>
      <c r="D32" s="497"/>
      <c r="E32" s="365" t="s">
        <v>22</v>
      </c>
      <c r="F32" s="493" t="s">
        <v>794</v>
      </c>
      <c r="G32" s="493"/>
      <c r="H32" s="493"/>
      <c r="M32" s="23"/>
    </row>
    <row r="33" spans="1:8" ht="17.25" customHeight="1">
      <c r="A33" s="350" t="s">
        <v>23</v>
      </c>
      <c r="B33" s="490" t="s">
        <v>165</v>
      </c>
      <c r="C33" s="491"/>
      <c r="D33" s="492"/>
      <c r="E33" s="365" t="s">
        <v>24</v>
      </c>
      <c r="F33" s="493" t="s">
        <v>793</v>
      </c>
      <c r="G33" s="493"/>
      <c r="H33" s="493"/>
    </row>
    <row r="34" spans="1:8" ht="17.25" customHeight="1">
      <c r="A34" s="350"/>
      <c r="B34" s="498"/>
      <c r="C34" s="499"/>
      <c r="D34" s="500"/>
      <c r="E34" s="365" t="s">
        <v>25</v>
      </c>
      <c r="F34" s="493" t="s">
        <v>800</v>
      </c>
      <c r="G34" s="493"/>
      <c r="H34" s="493"/>
    </row>
    <row r="35" spans="1:8" ht="17.25" customHeight="1">
      <c r="A35" s="350"/>
      <c r="B35" s="498"/>
      <c r="C35" s="499"/>
      <c r="D35" s="500"/>
      <c r="E35" s="365" t="s">
        <v>26</v>
      </c>
      <c r="F35" s="493" t="s">
        <v>799</v>
      </c>
      <c r="G35" s="493"/>
      <c r="H35" s="493"/>
    </row>
    <row r="36" spans="1:8">
      <c r="A36" s="24"/>
      <c r="B36" s="501"/>
      <c r="C36" s="502"/>
      <c r="D36" s="503"/>
      <c r="E36" s="24"/>
      <c r="F36" s="504"/>
      <c r="G36" s="504"/>
      <c r="H36" s="504"/>
    </row>
    <row r="37" spans="1:8" ht="24" customHeight="1">
      <c r="A37" s="505" t="s">
        <v>27</v>
      </c>
      <c r="B37" s="506"/>
      <c r="C37" s="506"/>
      <c r="D37" s="506"/>
      <c r="E37" s="506"/>
      <c r="F37" s="506"/>
      <c r="G37" s="506"/>
      <c r="H37" s="507"/>
    </row>
    <row r="38" spans="1:8" ht="20.25" customHeight="1">
      <c r="A38" s="537" t="s">
        <v>761</v>
      </c>
      <c r="B38" s="538"/>
      <c r="C38" s="538"/>
      <c r="D38" s="539"/>
      <c r="E38" s="558" t="s">
        <v>53</v>
      </c>
      <c r="F38" s="559"/>
      <c r="G38" s="559"/>
      <c r="H38" s="560"/>
    </row>
    <row r="39" spans="1:8" ht="19.5" customHeight="1">
      <c r="A39" s="542" t="s">
        <v>759</v>
      </c>
      <c r="B39" s="542"/>
      <c r="C39" s="542"/>
      <c r="D39" s="471"/>
      <c r="E39" s="462" t="s">
        <v>781</v>
      </c>
      <c r="F39" s="462"/>
      <c r="G39" s="462"/>
      <c r="H39" s="463"/>
    </row>
    <row r="40" spans="1:8" ht="19.5" customHeight="1">
      <c r="A40" s="470" t="s">
        <v>760</v>
      </c>
      <c r="B40" s="470"/>
      <c r="C40" s="470"/>
      <c r="D40" s="471"/>
      <c r="E40" s="462" t="s">
        <v>782</v>
      </c>
      <c r="F40" s="462"/>
      <c r="G40" s="462"/>
      <c r="H40" s="463"/>
    </row>
    <row r="41" spans="1:8" ht="16.5" customHeight="1">
      <c r="A41" s="360" t="s">
        <v>762</v>
      </c>
      <c r="B41" s="360"/>
      <c r="C41" s="360"/>
      <c r="D41" s="361"/>
      <c r="E41" s="370" t="s">
        <v>783</v>
      </c>
      <c r="F41" s="357"/>
      <c r="G41" s="357"/>
      <c r="H41" s="358"/>
    </row>
    <row r="42" spans="1:8" ht="17.25" customHeight="1">
      <c r="A42" s="364" t="s">
        <v>763</v>
      </c>
      <c r="B42" s="360"/>
      <c r="C42" s="360"/>
      <c r="D42" s="361"/>
      <c r="E42" s="370" t="s">
        <v>784</v>
      </c>
      <c r="F42" s="371"/>
      <c r="G42" s="371"/>
      <c r="H42" s="372"/>
    </row>
    <row r="43" spans="1:8" ht="16.5" customHeight="1">
      <c r="A43" s="360" t="s">
        <v>764</v>
      </c>
      <c r="B43" s="360"/>
      <c r="C43" s="360"/>
      <c r="D43" s="361"/>
      <c r="E43" s="366" t="s">
        <v>785</v>
      </c>
      <c r="F43" s="366"/>
      <c r="G43" s="366"/>
      <c r="H43" s="367"/>
    </row>
    <row r="44" spans="1:8" ht="17.25" customHeight="1">
      <c r="A44" s="362" t="s">
        <v>765</v>
      </c>
      <c r="B44" s="362"/>
      <c r="C44" s="362"/>
      <c r="D44" s="363"/>
      <c r="E44" s="368" t="s">
        <v>786</v>
      </c>
      <c r="F44" s="368"/>
      <c r="G44" s="368"/>
      <c r="H44" s="369"/>
    </row>
    <row r="45" spans="1:8" ht="17.25" customHeight="1">
      <c r="A45" s="480" t="s">
        <v>766</v>
      </c>
      <c r="B45" s="480"/>
      <c r="C45" s="480"/>
      <c r="D45" s="481"/>
      <c r="E45" s="368" t="s">
        <v>789</v>
      </c>
      <c r="F45" s="353"/>
      <c r="G45" s="353"/>
      <c r="H45" s="354"/>
    </row>
    <row r="46" spans="1:8" ht="17.25" customHeight="1">
      <c r="A46" s="480" t="s">
        <v>33</v>
      </c>
      <c r="B46" s="480"/>
      <c r="C46" s="480"/>
      <c r="D46" s="481"/>
      <c r="E46" s="368" t="s">
        <v>787</v>
      </c>
      <c r="F46" s="353"/>
      <c r="G46" s="353"/>
      <c r="H46" s="354"/>
    </row>
    <row r="47" spans="1:8" ht="17.25" customHeight="1">
      <c r="A47" s="480"/>
      <c r="B47" s="480"/>
      <c r="C47" s="480"/>
      <c r="D47" s="481"/>
      <c r="E47" s="368" t="s">
        <v>788</v>
      </c>
      <c r="F47" s="353"/>
      <c r="G47" s="353"/>
      <c r="H47" s="354"/>
    </row>
    <row r="48" spans="1:8" ht="17.25" customHeight="1">
      <c r="A48" s="480"/>
      <c r="B48" s="480"/>
      <c r="C48" s="480"/>
      <c r="D48" s="481"/>
      <c r="E48" s="353"/>
      <c r="F48" s="353"/>
      <c r="G48" s="353"/>
      <c r="H48" s="354"/>
    </row>
    <row r="49" spans="1:8" ht="17.25" customHeight="1">
      <c r="A49" s="470"/>
      <c r="B49" s="470"/>
      <c r="C49" s="470"/>
      <c r="D49" s="471"/>
      <c r="E49" s="462" t="s">
        <v>33</v>
      </c>
      <c r="F49" s="462"/>
      <c r="G49" s="462"/>
      <c r="H49" s="463"/>
    </row>
    <row r="50" spans="1:8" ht="17.25" customHeight="1">
      <c r="A50" s="470"/>
      <c r="B50" s="470"/>
      <c r="C50" s="470"/>
      <c r="D50" s="471"/>
      <c r="E50" s="462"/>
      <c r="F50" s="462"/>
      <c r="G50" s="462"/>
      <c r="H50" s="463"/>
    </row>
    <row r="51" spans="1:8" ht="17.25" customHeight="1">
      <c r="A51" s="355"/>
      <c r="B51" s="355"/>
      <c r="C51" s="355"/>
      <c r="D51" s="356"/>
      <c r="E51" s="353"/>
      <c r="F51" s="353"/>
      <c r="G51" s="353"/>
      <c r="H51" s="354"/>
    </row>
    <row r="52" spans="1:8" ht="17.25" customHeight="1">
      <c r="A52" s="355"/>
      <c r="B52" s="355"/>
      <c r="C52" s="355"/>
      <c r="D52" s="356"/>
      <c r="E52" s="353"/>
      <c r="F52" s="353"/>
      <c r="G52" s="353"/>
      <c r="H52" s="354"/>
    </row>
    <row r="53" spans="1:8" ht="17.25" customHeight="1">
      <c r="A53" s="355"/>
      <c r="B53" s="355"/>
      <c r="C53" s="355"/>
      <c r="D53" s="356"/>
      <c r="E53" s="353"/>
      <c r="F53" s="353"/>
      <c r="G53" s="353"/>
      <c r="H53" s="354"/>
    </row>
    <row r="54" spans="1:8" ht="17.25" customHeight="1">
      <c r="A54" s="460"/>
      <c r="B54" s="460"/>
      <c r="C54" s="460"/>
      <c r="D54" s="461"/>
      <c r="E54" s="462"/>
      <c r="F54" s="462"/>
      <c r="G54" s="462"/>
      <c r="H54" s="463"/>
    </row>
    <row r="55" spans="1:8" ht="17.25" customHeight="1">
      <c r="A55" s="470"/>
      <c r="B55" s="470"/>
      <c r="C55" s="470"/>
      <c r="D55" s="471"/>
      <c r="E55" s="462"/>
      <c r="F55" s="462"/>
      <c r="G55" s="462"/>
      <c r="H55" s="463"/>
    </row>
    <row r="56" spans="1:8" ht="17.25" customHeight="1">
      <c r="A56" s="475" t="s">
        <v>33</v>
      </c>
      <c r="B56" s="475"/>
      <c r="C56" s="475"/>
      <c r="D56" s="476"/>
      <c r="E56" s="472"/>
      <c r="F56" s="473"/>
      <c r="G56" s="473"/>
      <c r="H56" s="474"/>
    </row>
    <row r="57" spans="1:8" s="30" customFormat="1" ht="22.5" customHeight="1">
      <c r="A57" s="477" t="s">
        <v>34</v>
      </c>
      <c r="B57" s="478"/>
      <c r="C57" s="478"/>
      <c r="D57" s="478"/>
      <c r="E57" s="478"/>
      <c r="F57" s="478"/>
      <c r="G57" s="28">
        <f>C64+G64</f>
        <v>0</v>
      </c>
      <c r="H57" s="29"/>
    </row>
    <row r="58" spans="1:8" s="359" customFormat="1">
      <c r="A58" s="457" t="s">
        <v>35</v>
      </c>
      <c r="B58" s="31" t="s">
        <v>36</v>
      </c>
      <c r="C58" s="32" t="s">
        <v>37</v>
      </c>
      <c r="D58" s="32" t="s">
        <v>38</v>
      </c>
      <c r="E58" s="457" t="s">
        <v>39</v>
      </c>
      <c r="F58" s="31" t="s">
        <v>36</v>
      </c>
      <c r="G58" s="32" t="s">
        <v>37</v>
      </c>
      <c r="H58" s="32" t="s">
        <v>38</v>
      </c>
    </row>
    <row r="59" spans="1:8">
      <c r="A59" s="458"/>
      <c r="B59" s="34"/>
      <c r="C59" s="35"/>
      <c r="D59" s="32"/>
      <c r="E59" s="458"/>
      <c r="F59" s="34"/>
      <c r="G59" s="35"/>
      <c r="H59" s="36"/>
    </row>
    <row r="60" spans="1:8">
      <c r="A60" s="458"/>
      <c r="B60" s="34"/>
      <c r="C60" s="35"/>
      <c r="D60" s="32"/>
      <c r="E60" s="458"/>
      <c r="F60" s="34"/>
      <c r="G60" s="35"/>
      <c r="H60" s="36"/>
    </row>
    <row r="61" spans="1:8">
      <c r="A61" s="458"/>
      <c r="B61" s="34"/>
      <c r="C61" s="35"/>
      <c r="D61" s="32"/>
      <c r="E61" s="458"/>
      <c r="F61" s="34"/>
      <c r="G61" s="35"/>
      <c r="H61" s="36"/>
    </row>
    <row r="62" spans="1:8">
      <c r="A62" s="458"/>
      <c r="B62" s="34"/>
      <c r="C62" s="35"/>
      <c r="D62" s="32"/>
      <c r="E62" s="458"/>
      <c r="F62" s="34"/>
      <c r="G62" s="35"/>
      <c r="H62" s="36"/>
    </row>
    <row r="63" spans="1:8">
      <c r="A63" s="458"/>
      <c r="B63" s="34"/>
      <c r="C63" s="35"/>
      <c r="D63" s="32"/>
      <c r="E63" s="458"/>
      <c r="F63" s="37"/>
      <c r="G63" s="35"/>
      <c r="H63" s="37"/>
    </row>
    <row r="64" spans="1:8">
      <c r="A64" s="459"/>
      <c r="B64" s="38" t="s">
        <v>40</v>
      </c>
      <c r="C64" s="39">
        <f>SUM(C59:C63)</f>
        <v>0</v>
      </c>
      <c r="D64" s="37"/>
      <c r="E64" s="459"/>
      <c r="F64" s="38" t="s">
        <v>40</v>
      </c>
      <c r="G64" s="40">
        <f>SUM(G59:G63)</f>
        <v>0</v>
      </c>
      <c r="H64" s="37"/>
    </row>
  </sheetData>
  <mergeCells count="85">
    <mergeCell ref="A58:A64"/>
    <mergeCell ref="E58:E64"/>
    <mergeCell ref="A49:D49"/>
    <mergeCell ref="E49:H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  <mergeCell ref="A48:D48"/>
    <mergeCell ref="A39:D39"/>
    <mergeCell ref="E39:H39"/>
    <mergeCell ref="A40:D40"/>
    <mergeCell ref="E40:H40"/>
    <mergeCell ref="A45:D45"/>
    <mergeCell ref="A46:D46"/>
    <mergeCell ref="A47:D47"/>
    <mergeCell ref="B31:D31"/>
    <mergeCell ref="F31:H31"/>
    <mergeCell ref="A38:D38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27:D28"/>
    <mergeCell ref="E27:H28"/>
    <mergeCell ref="B29:D29"/>
    <mergeCell ref="F29:H29"/>
    <mergeCell ref="B30:D30"/>
    <mergeCell ref="F30:H30"/>
    <mergeCell ref="F25:H25"/>
    <mergeCell ref="B26:C26"/>
    <mergeCell ref="F26:H26"/>
    <mergeCell ref="B24:C24"/>
    <mergeCell ref="F24:H24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B14:C14"/>
    <mergeCell ref="F14:H14"/>
    <mergeCell ref="B15:C15"/>
    <mergeCell ref="F15:H15"/>
    <mergeCell ref="B16:C16"/>
    <mergeCell ref="F16:H16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64"/>
  <sheetViews>
    <sheetView topLeftCell="A19" zoomScaleNormal="100" workbookViewId="0">
      <selection activeCell="H52" sqref="H52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531" t="s">
        <v>0</v>
      </c>
      <c r="B1" s="531"/>
      <c r="C1" s="531"/>
      <c r="D1" s="531"/>
      <c r="E1" s="531"/>
      <c r="F1" s="531"/>
      <c r="G1" s="531"/>
      <c r="H1" s="531"/>
    </row>
    <row r="2" spans="1:8">
      <c r="A2" s="531"/>
      <c r="B2" s="531"/>
      <c r="C2" s="531"/>
      <c r="D2" s="531"/>
      <c r="E2" s="531"/>
      <c r="F2" s="531"/>
      <c r="G2" s="531"/>
      <c r="H2" s="531"/>
    </row>
    <row r="3" spans="1:8" ht="31.5">
      <c r="A3" s="379"/>
      <c r="B3" s="379"/>
      <c r="C3" s="379"/>
      <c r="D3" s="379"/>
      <c r="E3" s="379"/>
      <c r="F3" s="379"/>
      <c r="G3" s="532" t="s">
        <v>801</v>
      </c>
      <c r="H3" s="532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533"/>
      <c r="B7" s="533"/>
      <c r="C7" s="533"/>
      <c r="D7" s="533"/>
      <c r="E7" s="533"/>
      <c r="F7" s="533"/>
      <c r="G7" s="533"/>
      <c r="H7" s="533"/>
    </row>
    <row r="8" spans="1:8" ht="17.25">
      <c r="A8" s="534" t="s">
        <v>4</v>
      </c>
      <c r="B8" s="534" t="s">
        <v>5</v>
      </c>
      <c r="C8" s="534"/>
      <c r="D8" s="380" t="s">
        <v>6</v>
      </c>
      <c r="E8" s="380" t="s">
        <v>7</v>
      </c>
      <c r="F8" s="534" t="s">
        <v>8</v>
      </c>
      <c r="G8" s="534"/>
      <c r="H8" s="534"/>
    </row>
    <row r="9" spans="1:8" ht="17.25" customHeight="1">
      <c r="A9" s="534"/>
      <c r="B9" s="527"/>
      <c r="C9" s="528"/>
      <c r="D9" s="8"/>
      <c r="E9" s="380"/>
      <c r="F9" s="493"/>
      <c r="G9" s="493"/>
      <c r="H9" s="493"/>
    </row>
    <row r="10" spans="1:8" ht="17.25">
      <c r="A10" s="534"/>
      <c r="B10" s="527"/>
      <c r="C10" s="528"/>
      <c r="D10" s="8"/>
      <c r="E10" s="9"/>
      <c r="F10" s="493"/>
      <c r="G10" s="493"/>
      <c r="H10" s="493"/>
    </row>
    <row r="11" spans="1:8" ht="17.25">
      <c r="A11" s="534"/>
      <c r="B11" s="527"/>
      <c r="C11" s="528"/>
      <c r="D11" s="10"/>
      <c r="E11" s="9"/>
      <c r="F11" s="493"/>
      <c r="G11" s="493"/>
      <c r="H11" s="493"/>
    </row>
    <row r="12" spans="1:8" ht="17.25">
      <c r="A12" s="534"/>
      <c r="B12" s="527"/>
      <c r="C12" s="528"/>
      <c r="D12" s="380"/>
      <c r="E12" s="380"/>
      <c r="F12" s="536"/>
      <c r="G12" s="536"/>
      <c r="H12" s="536"/>
    </row>
    <row r="13" spans="1:8" ht="17.25">
      <c r="A13" s="534"/>
      <c r="B13" s="527"/>
      <c r="C13" s="528"/>
      <c r="D13" s="378"/>
      <c r="E13" s="381"/>
      <c r="F13" s="529"/>
      <c r="G13" s="529"/>
      <c r="H13" s="529"/>
    </row>
    <row r="14" spans="1:8" ht="17.25">
      <c r="A14" s="534"/>
      <c r="B14" s="527"/>
      <c r="C14" s="528"/>
      <c r="D14" s="378"/>
      <c r="E14" s="381"/>
      <c r="F14" s="529"/>
      <c r="G14" s="529"/>
      <c r="H14" s="529"/>
    </row>
    <row r="15" spans="1:8" ht="17.25">
      <c r="A15" s="534"/>
      <c r="B15" s="527"/>
      <c r="C15" s="528"/>
      <c r="D15" s="378"/>
      <c r="E15" s="381"/>
      <c r="F15" s="529"/>
      <c r="G15" s="529"/>
      <c r="H15" s="529"/>
    </row>
    <row r="16" spans="1:8" ht="17.25">
      <c r="A16" s="534"/>
      <c r="B16" s="527"/>
      <c r="C16" s="528"/>
      <c r="D16" s="13"/>
      <c r="E16" s="381"/>
      <c r="F16" s="524"/>
      <c r="G16" s="525"/>
      <c r="H16" s="526"/>
    </row>
    <row r="17" spans="1:13" ht="17.25">
      <c r="A17" s="535"/>
      <c r="B17" s="527"/>
      <c r="C17" s="528"/>
      <c r="D17" s="15"/>
      <c r="E17" s="381"/>
      <c r="F17" s="529"/>
      <c r="G17" s="529"/>
      <c r="H17" s="529"/>
    </row>
    <row r="18" spans="1:13" ht="17.25" customHeight="1">
      <c r="A18" s="514" t="s">
        <v>11</v>
      </c>
      <c r="B18" s="527"/>
      <c r="C18" s="528"/>
      <c r="D18" s="17"/>
      <c r="E18" s="381"/>
      <c r="F18" s="517"/>
      <c r="G18" s="518"/>
      <c r="H18" s="519"/>
    </row>
    <row r="19" spans="1:13" ht="17.25">
      <c r="A19" s="508"/>
      <c r="B19" s="527"/>
      <c r="C19" s="528"/>
      <c r="D19" s="18"/>
      <c r="E19" s="381"/>
      <c r="F19" s="517"/>
      <c r="G19" s="518"/>
      <c r="H19" s="519"/>
    </row>
    <row r="20" spans="1:13" ht="17.25">
      <c r="A20" s="508"/>
      <c r="B20" s="527"/>
      <c r="C20" s="528"/>
      <c r="D20" s="19"/>
      <c r="E20" s="381"/>
      <c r="F20" s="517"/>
      <c r="G20" s="518"/>
      <c r="H20" s="519"/>
    </row>
    <row r="21" spans="1:13" ht="17.25">
      <c r="A21" s="508"/>
      <c r="B21" s="527"/>
      <c r="C21" s="528"/>
      <c r="D21" s="20"/>
      <c r="E21" s="381"/>
      <c r="F21" s="517"/>
      <c r="G21" s="518"/>
      <c r="H21" s="519"/>
    </row>
    <row r="22" spans="1:13" ht="17.25">
      <c r="A22" s="508"/>
      <c r="B22" s="527"/>
      <c r="C22" s="528"/>
      <c r="D22" s="20"/>
      <c r="E22" s="381"/>
      <c r="F22" s="517"/>
      <c r="G22" s="518"/>
      <c r="H22" s="519"/>
    </row>
    <row r="23" spans="1:13" ht="17.25" customHeight="1">
      <c r="A23" s="508"/>
      <c r="B23" s="527"/>
      <c r="C23" s="528"/>
      <c r="D23" s="20"/>
      <c r="E23" s="381"/>
      <c r="F23" s="530"/>
      <c r="G23" s="525"/>
      <c r="H23" s="526"/>
    </row>
    <row r="24" spans="1:13" ht="17.25" customHeight="1">
      <c r="A24" s="508"/>
      <c r="B24" s="522"/>
      <c r="C24" s="523"/>
      <c r="D24" s="20"/>
      <c r="E24" s="381"/>
      <c r="F24" s="524"/>
      <c r="G24" s="525"/>
      <c r="H24" s="526"/>
    </row>
    <row r="25" spans="1:13" ht="17.25" customHeight="1">
      <c r="A25" s="508"/>
      <c r="B25" s="522"/>
      <c r="C25" s="523"/>
      <c r="D25" s="21"/>
      <c r="E25" s="381"/>
      <c r="F25" s="517"/>
      <c r="G25" s="518"/>
      <c r="H25" s="519"/>
    </row>
    <row r="26" spans="1:13" ht="17.25">
      <c r="A26" s="511"/>
      <c r="B26" s="520"/>
      <c r="C26" s="521"/>
      <c r="D26" s="22"/>
      <c r="E26" s="381"/>
      <c r="F26" s="493"/>
      <c r="G26" s="493"/>
      <c r="H26" s="493"/>
    </row>
    <row r="27" spans="1:13" ht="17.25" customHeight="1">
      <c r="A27" s="508" t="s">
        <v>802</v>
      </c>
      <c r="B27" s="509"/>
      <c r="C27" s="509"/>
      <c r="D27" s="510"/>
      <c r="E27" s="514" t="s">
        <v>833</v>
      </c>
      <c r="F27" s="515"/>
      <c r="G27" s="515"/>
      <c r="H27" s="516"/>
    </row>
    <row r="28" spans="1:13" ht="17.25" customHeight="1">
      <c r="A28" s="511"/>
      <c r="B28" s="512"/>
      <c r="C28" s="512"/>
      <c r="D28" s="513"/>
      <c r="E28" s="511"/>
      <c r="F28" s="512"/>
      <c r="G28" s="512"/>
      <c r="H28" s="513"/>
    </row>
    <row r="29" spans="1:13" ht="17.25" customHeight="1">
      <c r="A29" s="380" t="s">
        <v>14</v>
      </c>
      <c r="B29" s="490" t="s">
        <v>803</v>
      </c>
      <c r="C29" s="491"/>
      <c r="D29" s="492"/>
      <c r="E29" s="402" t="s">
        <v>15</v>
      </c>
      <c r="F29" s="493" t="s">
        <v>46</v>
      </c>
      <c r="G29" s="493"/>
      <c r="H29" s="493"/>
    </row>
    <row r="30" spans="1:13" ht="17.25" customHeight="1">
      <c r="A30" s="380" t="s">
        <v>16</v>
      </c>
      <c r="B30" s="490" t="s">
        <v>804</v>
      </c>
      <c r="C30" s="491"/>
      <c r="D30" s="492"/>
      <c r="E30" s="402" t="s">
        <v>17</v>
      </c>
      <c r="F30" s="493" t="s">
        <v>834</v>
      </c>
      <c r="G30" s="493"/>
      <c r="H30" s="493"/>
    </row>
    <row r="31" spans="1:13" ht="17.25" customHeight="1">
      <c r="A31" s="380" t="s">
        <v>18</v>
      </c>
      <c r="B31" s="490" t="s">
        <v>89</v>
      </c>
      <c r="C31" s="491"/>
      <c r="D31" s="492"/>
      <c r="E31" s="402" t="s">
        <v>20</v>
      </c>
      <c r="F31" s="493" t="s">
        <v>158</v>
      </c>
      <c r="G31" s="493"/>
      <c r="H31" s="493"/>
      <c r="M31" s="23"/>
    </row>
    <row r="32" spans="1:13" ht="17.25" customHeight="1">
      <c r="A32" s="380" t="s">
        <v>21</v>
      </c>
      <c r="B32" s="490" t="s">
        <v>89</v>
      </c>
      <c r="C32" s="496"/>
      <c r="D32" s="497"/>
      <c r="E32" s="402" t="s">
        <v>22</v>
      </c>
      <c r="F32" s="493" t="s">
        <v>835</v>
      </c>
      <c r="G32" s="493"/>
      <c r="H32" s="493"/>
      <c r="M32" s="23"/>
    </row>
    <row r="33" spans="1:8" ht="17.25" customHeight="1">
      <c r="A33" s="380" t="s">
        <v>23</v>
      </c>
      <c r="B33" s="490"/>
      <c r="C33" s="491"/>
      <c r="D33" s="492"/>
      <c r="E33" s="402" t="s">
        <v>24</v>
      </c>
      <c r="F33" s="493" t="s">
        <v>46</v>
      </c>
      <c r="G33" s="493"/>
      <c r="H33" s="493"/>
    </row>
    <row r="34" spans="1:8" ht="17.25" customHeight="1">
      <c r="A34" s="380"/>
      <c r="B34" s="498"/>
      <c r="C34" s="499"/>
      <c r="D34" s="500"/>
      <c r="E34" s="402" t="s">
        <v>25</v>
      </c>
      <c r="F34" s="493" t="s">
        <v>78</v>
      </c>
      <c r="G34" s="493"/>
      <c r="H34" s="493"/>
    </row>
    <row r="35" spans="1:8" ht="17.25" customHeight="1">
      <c r="A35" s="380"/>
      <c r="B35" s="498"/>
      <c r="C35" s="499"/>
      <c r="D35" s="500"/>
      <c r="E35" s="402" t="s">
        <v>26</v>
      </c>
      <c r="F35" s="493" t="s">
        <v>836</v>
      </c>
      <c r="G35" s="493"/>
      <c r="H35" s="493"/>
    </row>
    <row r="36" spans="1:8">
      <c r="A36" s="24"/>
      <c r="B36" s="501"/>
      <c r="C36" s="502"/>
      <c r="D36" s="503"/>
      <c r="E36" s="24"/>
      <c r="F36" s="504"/>
      <c r="G36" s="504"/>
      <c r="H36" s="504"/>
    </row>
    <row r="37" spans="1:8" ht="24" customHeight="1">
      <c r="A37" s="505" t="s">
        <v>27</v>
      </c>
      <c r="B37" s="506"/>
      <c r="C37" s="506"/>
      <c r="D37" s="506"/>
      <c r="E37" s="506"/>
      <c r="F37" s="506"/>
      <c r="G37" s="506"/>
      <c r="H37" s="507"/>
    </row>
    <row r="38" spans="1:8" ht="20.25" customHeight="1">
      <c r="A38" s="537" t="s">
        <v>805</v>
      </c>
      <c r="B38" s="538"/>
      <c r="C38" s="538"/>
      <c r="D38" s="539"/>
      <c r="E38" s="558" t="s">
        <v>53</v>
      </c>
      <c r="F38" s="559"/>
      <c r="G38" s="559"/>
      <c r="H38" s="560"/>
    </row>
    <row r="39" spans="1:8" ht="19.5" customHeight="1">
      <c r="A39" s="542" t="s">
        <v>806</v>
      </c>
      <c r="B39" s="542"/>
      <c r="C39" s="542"/>
      <c r="D39" s="471"/>
      <c r="E39" s="462" t="s">
        <v>830</v>
      </c>
      <c r="F39" s="462"/>
      <c r="G39" s="462"/>
      <c r="H39" s="463"/>
    </row>
    <row r="40" spans="1:8" ht="19.5" customHeight="1">
      <c r="A40" s="480" t="s">
        <v>807</v>
      </c>
      <c r="B40" s="480"/>
      <c r="C40" s="480"/>
      <c r="D40" s="481"/>
      <c r="E40" s="462" t="s">
        <v>831</v>
      </c>
      <c r="F40" s="462"/>
      <c r="G40" s="462"/>
      <c r="H40" s="463"/>
    </row>
    <row r="41" spans="1:8" ht="16.5" customHeight="1">
      <c r="A41" s="479" t="s">
        <v>808</v>
      </c>
      <c r="B41" s="480"/>
      <c r="C41" s="480"/>
      <c r="D41" s="481"/>
      <c r="E41" s="396" t="s">
        <v>832</v>
      </c>
      <c r="F41" s="397"/>
      <c r="G41" s="397"/>
      <c r="H41" s="398"/>
    </row>
    <row r="42" spans="1:8" ht="17.25" customHeight="1">
      <c r="A42" s="480" t="s">
        <v>809</v>
      </c>
      <c r="B42" s="480"/>
      <c r="C42" s="480"/>
      <c r="D42" s="481"/>
      <c r="E42" s="396"/>
      <c r="F42" s="397"/>
      <c r="G42" s="397"/>
      <c r="H42" s="398"/>
    </row>
    <row r="43" spans="1:8" ht="16.5" customHeight="1">
      <c r="A43" s="479" t="s">
        <v>810</v>
      </c>
      <c r="B43" s="480"/>
      <c r="C43" s="480"/>
      <c r="D43" s="481"/>
      <c r="E43" s="394"/>
      <c r="F43" s="394"/>
      <c r="G43" s="394"/>
      <c r="H43" s="395"/>
    </row>
    <row r="44" spans="1:8" ht="17.25" customHeight="1">
      <c r="A44" s="480" t="s">
        <v>811</v>
      </c>
      <c r="B44" s="480"/>
      <c r="C44" s="480"/>
      <c r="D44" s="481"/>
      <c r="E44" s="394"/>
      <c r="F44" s="394"/>
      <c r="G44" s="394"/>
      <c r="H44" s="395"/>
    </row>
    <row r="45" spans="1:8" ht="17.25" customHeight="1">
      <c r="A45" s="480" t="s">
        <v>812</v>
      </c>
      <c r="B45" s="480"/>
      <c r="C45" s="480"/>
      <c r="D45" s="481"/>
      <c r="E45" s="394"/>
      <c r="F45" s="394"/>
      <c r="G45" s="394"/>
      <c r="H45" s="395"/>
    </row>
    <row r="46" spans="1:8" ht="17.25" customHeight="1">
      <c r="A46" s="480"/>
      <c r="B46" s="480"/>
      <c r="C46" s="480"/>
      <c r="D46" s="481"/>
      <c r="E46" s="394"/>
      <c r="F46" s="394"/>
      <c r="G46" s="394"/>
      <c r="H46" s="395"/>
    </row>
    <row r="47" spans="1:8" ht="17.25" customHeight="1">
      <c r="A47" s="480"/>
      <c r="B47" s="480"/>
      <c r="C47" s="480"/>
      <c r="D47" s="481"/>
      <c r="E47" s="394"/>
      <c r="F47" s="394"/>
      <c r="G47" s="394"/>
      <c r="H47" s="395"/>
    </row>
    <row r="48" spans="1:8" ht="17.25" customHeight="1">
      <c r="A48" s="480"/>
      <c r="B48" s="480"/>
      <c r="C48" s="480"/>
      <c r="D48" s="481"/>
      <c r="E48" s="373"/>
      <c r="F48" s="373"/>
      <c r="G48" s="373"/>
      <c r="H48" s="374"/>
    </row>
    <row r="49" spans="1:8" ht="17.25" customHeight="1">
      <c r="A49" s="470"/>
      <c r="B49" s="470"/>
      <c r="C49" s="470"/>
      <c r="D49" s="471"/>
      <c r="E49" s="462" t="s">
        <v>33</v>
      </c>
      <c r="F49" s="462"/>
      <c r="G49" s="462"/>
      <c r="H49" s="463"/>
    </row>
    <row r="50" spans="1:8" ht="17.25" customHeight="1">
      <c r="A50" s="470"/>
      <c r="B50" s="470"/>
      <c r="C50" s="470"/>
      <c r="D50" s="471"/>
      <c r="E50" s="462"/>
      <c r="F50" s="462"/>
      <c r="G50" s="462"/>
      <c r="H50" s="463"/>
    </row>
    <row r="51" spans="1:8" ht="17.25" customHeight="1">
      <c r="A51" s="376"/>
      <c r="B51" s="376"/>
      <c r="C51" s="376"/>
      <c r="D51" s="377"/>
      <c r="E51" s="373"/>
      <c r="F51" s="373"/>
      <c r="G51" s="373"/>
      <c r="H51" s="374"/>
    </row>
    <row r="52" spans="1:8" ht="17.25" customHeight="1">
      <c r="A52" s="376"/>
      <c r="B52" s="376"/>
      <c r="C52" s="376"/>
      <c r="D52" s="377"/>
      <c r="E52" s="373"/>
      <c r="F52" s="373"/>
      <c r="G52" s="373"/>
      <c r="H52" s="374"/>
    </row>
    <row r="53" spans="1:8" ht="17.25" customHeight="1">
      <c r="A53" s="376"/>
      <c r="B53" s="376"/>
      <c r="C53" s="376"/>
      <c r="D53" s="377"/>
      <c r="E53" s="373"/>
      <c r="F53" s="373"/>
      <c r="G53" s="373"/>
      <c r="H53" s="374"/>
    </row>
    <row r="54" spans="1:8" ht="17.25" customHeight="1">
      <c r="A54" s="460"/>
      <c r="B54" s="460"/>
      <c r="C54" s="460"/>
      <c r="D54" s="461"/>
      <c r="E54" s="462"/>
      <c r="F54" s="462"/>
      <c r="G54" s="462"/>
      <c r="H54" s="463"/>
    </row>
    <row r="55" spans="1:8" ht="17.25" customHeight="1">
      <c r="A55" s="470"/>
      <c r="B55" s="470"/>
      <c r="C55" s="470"/>
      <c r="D55" s="471"/>
      <c r="E55" s="462"/>
      <c r="F55" s="462"/>
      <c r="G55" s="462"/>
      <c r="H55" s="463"/>
    </row>
    <row r="56" spans="1:8" ht="17.25" customHeight="1">
      <c r="A56" s="475" t="s">
        <v>33</v>
      </c>
      <c r="B56" s="475"/>
      <c r="C56" s="475"/>
      <c r="D56" s="476"/>
      <c r="E56" s="472"/>
      <c r="F56" s="473"/>
      <c r="G56" s="473"/>
      <c r="H56" s="474"/>
    </row>
    <row r="57" spans="1:8" s="30" customFormat="1" ht="22.5" customHeight="1">
      <c r="A57" s="477" t="s">
        <v>34</v>
      </c>
      <c r="B57" s="478"/>
      <c r="C57" s="478"/>
      <c r="D57" s="478"/>
      <c r="E57" s="478"/>
      <c r="F57" s="478"/>
      <c r="G57" s="28">
        <f>C64+G64</f>
        <v>0</v>
      </c>
      <c r="H57" s="29"/>
    </row>
    <row r="58" spans="1:8" s="375" customFormat="1">
      <c r="A58" s="457" t="s">
        <v>35</v>
      </c>
      <c r="B58" s="31" t="s">
        <v>36</v>
      </c>
      <c r="C58" s="32" t="s">
        <v>37</v>
      </c>
      <c r="D58" s="32" t="s">
        <v>38</v>
      </c>
      <c r="E58" s="457" t="s">
        <v>39</v>
      </c>
      <c r="F58" s="31" t="s">
        <v>36</v>
      </c>
      <c r="G58" s="32" t="s">
        <v>37</v>
      </c>
      <c r="H58" s="32" t="s">
        <v>38</v>
      </c>
    </row>
    <row r="59" spans="1:8">
      <c r="A59" s="458"/>
      <c r="B59" s="34"/>
      <c r="C59" s="35"/>
      <c r="D59" s="32"/>
      <c r="E59" s="458"/>
      <c r="F59" s="34"/>
      <c r="G59" s="35"/>
      <c r="H59" s="36"/>
    </row>
    <row r="60" spans="1:8">
      <c r="A60" s="458"/>
      <c r="B60" s="34"/>
      <c r="C60" s="35"/>
      <c r="D60" s="32"/>
      <c r="E60" s="458"/>
      <c r="F60" s="34"/>
      <c r="G60" s="35"/>
      <c r="H60" s="36"/>
    </row>
    <row r="61" spans="1:8">
      <c r="A61" s="458"/>
      <c r="B61" s="34"/>
      <c r="C61" s="35"/>
      <c r="D61" s="32"/>
      <c r="E61" s="458"/>
      <c r="F61" s="34"/>
      <c r="G61" s="35"/>
      <c r="H61" s="36"/>
    </row>
    <row r="62" spans="1:8">
      <c r="A62" s="458"/>
      <c r="B62" s="34"/>
      <c r="C62" s="35"/>
      <c r="D62" s="32"/>
      <c r="E62" s="458"/>
      <c r="F62" s="34"/>
      <c r="G62" s="35"/>
      <c r="H62" s="36"/>
    </row>
    <row r="63" spans="1:8">
      <c r="A63" s="458"/>
      <c r="B63" s="34"/>
      <c r="C63" s="35"/>
      <c r="D63" s="32"/>
      <c r="E63" s="458"/>
      <c r="F63" s="37"/>
      <c r="G63" s="35"/>
      <c r="H63" s="37"/>
    </row>
    <row r="64" spans="1:8">
      <c r="A64" s="459"/>
      <c r="B64" s="38" t="s">
        <v>40</v>
      </c>
      <c r="C64" s="39">
        <f>SUM(C59:C63)</f>
        <v>0</v>
      </c>
      <c r="D64" s="37"/>
      <c r="E64" s="459"/>
      <c r="F64" s="38" t="s">
        <v>40</v>
      </c>
      <c r="G64" s="40">
        <f>SUM(G59:G63)</f>
        <v>0</v>
      </c>
      <c r="H64" s="37"/>
    </row>
  </sheetData>
  <mergeCells count="89"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F16:H16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F25:H25"/>
    <mergeCell ref="B26:C26"/>
    <mergeCell ref="F26:H26"/>
    <mergeCell ref="B24:C24"/>
    <mergeCell ref="F24:H24"/>
    <mergeCell ref="A27:D28"/>
    <mergeCell ref="E27:H28"/>
    <mergeCell ref="B29:D29"/>
    <mergeCell ref="F29:H29"/>
    <mergeCell ref="B30:D30"/>
    <mergeCell ref="F30:H30"/>
    <mergeCell ref="B31:D31"/>
    <mergeCell ref="F31:H31"/>
    <mergeCell ref="A38:D38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A58:A64"/>
    <mergeCell ref="E58:E64"/>
    <mergeCell ref="A49:D49"/>
    <mergeCell ref="E49:H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M64"/>
  <sheetViews>
    <sheetView topLeftCell="A22" zoomScaleNormal="100" workbookViewId="0">
      <selection activeCell="E27" sqref="E27:H35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531" t="s">
        <v>0</v>
      </c>
      <c r="B1" s="531"/>
      <c r="C1" s="531"/>
      <c r="D1" s="531"/>
      <c r="E1" s="531"/>
      <c r="F1" s="531"/>
      <c r="G1" s="531"/>
      <c r="H1" s="531"/>
    </row>
    <row r="2" spans="1:8">
      <c r="A2" s="531"/>
      <c r="B2" s="531"/>
      <c r="C2" s="531"/>
      <c r="D2" s="531"/>
      <c r="E2" s="531"/>
      <c r="F2" s="531"/>
      <c r="G2" s="531"/>
      <c r="H2" s="531"/>
    </row>
    <row r="3" spans="1:8" ht="31.5">
      <c r="A3" s="382"/>
      <c r="B3" s="382"/>
      <c r="C3" s="382"/>
      <c r="D3" s="382"/>
      <c r="E3" s="382"/>
      <c r="F3" s="382"/>
      <c r="G3" s="532" t="s">
        <v>813</v>
      </c>
      <c r="H3" s="532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533"/>
      <c r="B7" s="533"/>
      <c r="C7" s="533"/>
      <c r="D7" s="533"/>
      <c r="E7" s="533"/>
      <c r="F7" s="533"/>
      <c r="G7" s="533"/>
      <c r="H7" s="533"/>
    </row>
    <row r="8" spans="1:8" ht="17.25">
      <c r="A8" s="534" t="s">
        <v>4</v>
      </c>
      <c r="B8" s="534" t="s">
        <v>5</v>
      </c>
      <c r="C8" s="534"/>
      <c r="D8" s="383" t="s">
        <v>6</v>
      </c>
      <c r="E8" s="383" t="s">
        <v>7</v>
      </c>
      <c r="F8" s="534" t="s">
        <v>8</v>
      </c>
      <c r="G8" s="534"/>
      <c r="H8" s="534"/>
    </row>
    <row r="9" spans="1:8" ht="17.25" customHeight="1">
      <c r="A9" s="534"/>
      <c r="B9" s="527">
        <v>0.45833333333333331</v>
      </c>
      <c r="C9" s="528"/>
      <c r="D9" s="8" t="s">
        <v>814</v>
      </c>
      <c r="E9" s="383">
        <v>3</v>
      </c>
      <c r="F9" s="493"/>
      <c r="G9" s="493"/>
      <c r="H9" s="493"/>
    </row>
    <row r="10" spans="1:8" ht="17.25">
      <c r="A10" s="534"/>
      <c r="B10" s="527">
        <v>0.47916666666666669</v>
      </c>
      <c r="C10" s="528"/>
      <c r="D10" s="8" t="s">
        <v>815</v>
      </c>
      <c r="E10" s="9" t="s">
        <v>816</v>
      </c>
      <c r="F10" s="493" t="s">
        <v>817</v>
      </c>
      <c r="G10" s="493"/>
      <c r="H10" s="493"/>
    </row>
    <row r="11" spans="1:8" ht="17.25">
      <c r="A11" s="534"/>
      <c r="B11" s="527"/>
      <c r="C11" s="528"/>
      <c r="D11" s="10"/>
      <c r="E11" s="9"/>
      <c r="F11" s="493"/>
      <c r="G11" s="493"/>
      <c r="H11" s="493"/>
    </row>
    <row r="12" spans="1:8" ht="17.25">
      <c r="A12" s="534"/>
      <c r="B12" s="527"/>
      <c r="C12" s="528"/>
      <c r="D12" s="383"/>
      <c r="E12" s="383"/>
      <c r="F12" s="536"/>
      <c r="G12" s="536"/>
      <c r="H12" s="536"/>
    </row>
    <row r="13" spans="1:8" ht="17.25">
      <c r="A13" s="534"/>
      <c r="B13" s="527"/>
      <c r="C13" s="528"/>
      <c r="D13" s="385"/>
      <c r="E13" s="384"/>
      <c r="F13" s="529"/>
      <c r="G13" s="529"/>
      <c r="H13" s="529"/>
    </row>
    <row r="14" spans="1:8" ht="17.25">
      <c r="A14" s="534"/>
      <c r="B14" s="527"/>
      <c r="C14" s="528"/>
      <c r="D14" s="385"/>
      <c r="E14" s="384"/>
      <c r="F14" s="529"/>
      <c r="G14" s="529"/>
      <c r="H14" s="529"/>
    </row>
    <row r="15" spans="1:8" ht="17.25">
      <c r="A15" s="534"/>
      <c r="B15" s="527"/>
      <c r="C15" s="528"/>
      <c r="D15" s="385"/>
      <c r="E15" s="384"/>
      <c r="F15" s="529"/>
      <c r="G15" s="529"/>
      <c r="H15" s="529"/>
    </row>
    <row r="16" spans="1:8" ht="17.25">
      <c r="A16" s="534"/>
      <c r="B16" s="527"/>
      <c r="C16" s="528"/>
      <c r="D16" s="13"/>
      <c r="E16" s="384"/>
      <c r="F16" s="524"/>
      <c r="G16" s="525"/>
      <c r="H16" s="526"/>
    </row>
    <row r="17" spans="1:13" ht="17.25">
      <c r="A17" s="535"/>
      <c r="B17" s="527"/>
      <c r="C17" s="528"/>
      <c r="D17" s="15"/>
      <c r="E17" s="384"/>
      <c r="F17" s="529"/>
      <c r="G17" s="529"/>
      <c r="H17" s="529"/>
    </row>
    <row r="18" spans="1:13" ht="17.25" customHeight="1">
      <c r="A18" s="514" t="s">
        <v>11</v>
      </c>
      <c r="B18" s="527">
        <v>0.3125</v>
      </c>
      <c r="C18" s="528"/>
      <c r="D18" s="17" t="s">
        <v>818</v>
      </c>
      <c r="E18" s="384">
        <v>2</v>
      </c>
      <c r="F18" s="517"/>
      <c r="G18" s="518"/>
      <c r="H18" s="519"/>
    </row>
    <row r="19" spans="1:13" ht="17.25">
      <c r="A19" s="508"/>
      <c r="B19" s="527">
        <v>0.35416666666666669</v>
      </c>
      <c r="C19" s="528"/>
      <c r="D19" s="18" t="s">
        <v>819</v>
      </c>
      <c r="E19" s="384">
        <v>2</v>
      </c>
      <c r="F19" s="517"/>
      <c r="G19" s="518"/>
      <c r="H19" s="519"/>
    </row>
    <row r="20" spans="1:13" ht="17.25">
      <c r="A20" s="508"/>
      <c r="B20" s="527">
        <v>0.35416666666666669</v>
      </c>
      <c r="C20" s="528"/>
      <c r="D20" s="19" t="s">
        <v>820</v>
      </c>
      <c r="E20" s="384">
        <v>6</v>
      </c>
      <c r="F20" s="517"/>
      <c r="G20" s="518"/>
      <c r="H20" s="519"/>
    </row>
    <row r="21" spans="1:13" ht="17.25">
      <c r="A21" s="508"/>
      <c r="B21" s="527">
        <v>0.39583333333333331</v>
      </c>
      <c r="C21" s="528"/>
      <c r="D21" s="20" t="s">
        <v>821</v>
      </c>
      <c r="E21" s="384">
        <v>2</v>
      </c>
      <c r="F21" s="517"/>
      <c r="G21" s="518"/>
      <c r="H21" s="519"/>
    </row>
    <row r="22" spans="1:13" ht="17.25">
      <c r="A22" s="508"/>
      <c r="B22" s="527"/>
      <c r="C22" s="528"/>
      <c r="D22" s="20"/>
      <c r="E22" s="384"/>
      <c r="F22" s="517"/>
      <c r="G22" s="518"/>
      <c r="H22" s="519"/>
    </row>
    <row r="23" spans="1:13" ht="17.25" customHeight="1">
      <c r="A23" s="508"/>
      <c r="B23" s="527"/>
      <c r="C23" s="528"/>
      <c r="D23" s="20"/>
      <c r="E23" s="384"/>
      <c r="F23" s="530"/>
      <c r="G23" s="525"/>
      <c r="H23" s="526"/>
    </row>
    <row r="24" spans="1:13" ht="17.25" customHeight="1">
      <c r="A24" s="508"/>
      <c r="B24" s="522"/>
      <c r="C24" s="523"/>
      <c r="D24" s="20"/>
      <c r="E24" s="384"/>
      <c r="F24" s="524"/>
      <c r="G24" s="525"/>
      <c r="H24" s="526"/>
    </row>
    <row r="25" spans="1:13" ht="17.25" customHeight="1">
      <c r="A25" s="508"/>
      <c r="B25" s="522"/>
      <c r="C25" s="523"/>
      <c r="D25" s="21"/>
      <c r="E25" s="384"/>
      <c r="F25" s="517"/>
      <c r="G25" s="518"/>
      <c r="H25" s="519"/>
    </row>
    <row r="26" spans="1:13" ht="17.25">
      <c r="A26" s="511"/>
      <c r="B26" s="520"/>
      <c r="C26" s="521"/>
      <c r="D26" s="22"/>
      <c r="E26" s="384"/>
      <c r="F26" s="493"/>
      <c r="G26" s="493"/>
      <c r="H26" s="493"/>
    </row>
    <row r="27" spans="1:13" ht="17.25" customHeight="1">
      <c r="A27" s="508" t="s">
        <v>461</v>
      </c>
      <c r="B27" s="509"/>
      <c r="C27" s="509"/>
      <c r="D27" s="510"/>
      <c r="E27" s="514" t="s">
        <v>842</v>
      </c>
      <c r="F27" s="515"/>
      <c r="G27" s="515"/>
      <c r="H27" s="516"/>
    </row>
    <row r="28" spans="1:13" ht="17.25" customHeight="1">
      <c r="A28" s="511"/>
      <c r="B28" s="512"/>
      <c r="C28" s="512"/>
      <c r="D28" s="513"/>
      <c r="E28" s="511"/>
      <c r="F28" s="512"/>
      <c r="G28" s="512"/>
      <c r="H28" s="513"/>
    </row>
    <row r="29" spans="1:13" ht="17.25" customHeight="1">
      <c r="A29" s="383" t="s">
        <v>14</v>
      </c>
      <c r="B29" s="490" t="s">
        <v>116</v>
      </c>
      <c r="C29" s="491"/>
      <c r="D29" s="492"/>
      <c r="E29" s="402" t="s">
        <v>15</v>
      </c>
      <c r="F29" s="493" t="s">
        <v>844</v>
      </c>
      <c r="G29" s="493"/>
      <c r="H29" s="493"/>
    </row>
    <row r="30" spans="1:13" ht="17.25" customHeight="1">
      <c r="A30" s="383" t="s">
        <v>16</v>
      </c>
      <c r="B30" s="490" t="s">
        <v>627</v>
      </c>
      <c r="C30" s="491"/>
      <c r="D30" s="492"/>
      <c r="E30" s="402" t="s">
        <v>17</v>
      </c>
      <c r="F30" s="493" t="s">
        <v>843</v>
      </c>
      <c r="G30" s="493"/>
      <c r="H30" s="493"/>
    </row>
    <row r="31" spans="1:13" ht="17.25" customHeight="1">
      <c r="A31" s="383" t="s">
        <v>18</v>
      </c>
      <c r="B31" s="490" t="s">
        <v>89</v>
      </c>
      <c r="C31" s="491"/>
      <c r="D31" s="492"/>
      <c r="E31" s="402" t="s">
        <v>20</v>
      </c>
      <c r="F31" s="493" t="s">
        <v>158</v>
      </c>
      <c r="G31" s="493"/>
      <c r="H31" s="493"/>
      <c r="M31" s="23"/>
    </row>
    <row r="32" spans="1:13" ht="17.25" customHeight="1">
      <c r="A32" s="383" t="s">
        <v>21</v>
      </c>
      <c r="B32" s="490" t="s">
        <v>88</v>
      </c>
      <c r="C32" s="496"/>
      <c r="D32" s="497"/>
      <c r="E32" s="402" t="s">
        <v>22</v>
      </c>
      <c r="F32" s="493"/>
      <c r="G32" s="493"/>
      <c r="H32" s="493"/>
      <c r="M32" s="23"/>
    </row>
    <row r="33" spans="1:8" ht="17.25" customHeight="1">
      <c r="A33" s="383" t="s">
        <v>23</v>
      </c>
      <c r="B33" s="490" t="s">
        <v>627</v>
      </c>
      <c r="C33" s="491"/>
      <c r="D33" s="492"/>
      <c r="E33" s="402" t="s">
        <v>24</v>
      </c>
      <c r="F33" s="493" t="s">
        <v>46</v>
      </c>
      <c r="G33" s="493"/>
      <c r="H33" s="493"/>
    </row>
    <row r="34" spans="1:8" ht="17.25" customHeight="1">
      <c r="A34" s="383"/>
      <c r="B34" s="498"/>
      <c r="C34" s="499"/>
      <c r="D34" s="500"/>
      <c r="E34" s="402" t="s">
        <v>25</v>
      </c>
      <c r="F34" s="493" t="s">
        <v>78</v>
      </c>
      <c r="G34" s="493"/>
      <c r="H34" s="493"/>
    </row>
    <row r="35" spans="1:8" ht="17.25" customHeight="1">
      <c r="A35" s="383"/>
      <c r="B35" s="498"/>
      <c r="C35" s="499"/>
      <c r="D35" s="500"/>
      <c r="E35" s="402" t="s">
        <v>26</v>
      </c>
      <c r="F35" s="493" t="s">
        <v>845</v>
      </c>
      <c r="G35" s="493"/>
      <c r="H35" s="493"/>
    </row>
    <row r="36" spans="1:8">
      <c r="A36" s="24"/>
      <c r="B36" s="501"/>
      <c r="C36" s="502"/>
      <c r="D36" s="503"/>
      <c r="E36" s="24"/>
      <c r="F36" s="504"/>
      <c r="G36" s="504"/>
      <c r="H36" s="504"/>
    </row>
    <row r="37" spans="1:8" ht="24" customHeight="1">
      <c r="A37" s="505" t="s">
        <v>27</v>
      </c>
      <c r="B37" s="506"/>
      <c r="C37" s="506"/>
      <c r="D37" s="506"/>
      <c r="E37" s="506"/>
      <c r="F37" s="506"/>
      <c r="G37" s="506"/>
      <c r="H37" s="507"/>
    </row>
    <row r="38" spans="1:8" ht="20.25" customHeight="1">
      <c r="A38" s="537" t="s">
        <v>822</v>
      </c>
      <c r="B38" s="538"/>
      <c r="C38" s="538"/>
      <c r="D38" s="539"/>
      <c r="E38" s="558" t="s">
        <v>53</v>
      </c>
      <c r="F38" s="559"/>
      <c r="G38" s="559"/>
      <c r="H38" s="560"/>
    </row>
    <row r="39" spans="1:8" ht="19.5" customHeight="1">
      <c r="A39" s="542" t="s">
        <v>823</v>
      </c>
      <c r="B39" s="542"/>
      <c r="C39" s="542"/>
      <c r="D39" s="471"/>
      <c r="E39" s="462" t="s">
        <v>837</v>
      </c>
      <c r="F39" s="462"/>
      <c r="G39" s="462"/>
      <c r="H39" s="463"/>
    </row>
    <row r="40" spans="1:8" ht="19.5" customHeight="1">
      <c r="A40" s="484" t="s">
        <v>827</v>
      </c>
      <c r="B40" s="484"/>
      <c r="C40" s="484"/>
      <c r="D40" s="485"/>
      <c r="E40" s="462"/>
      <c r="F40" s="462"/>
      <c r="G40" s="462"/>
      <c r="H40" s="463"/>
    </row>
    <row r="41" spans="1:8" ht="16.5" customHeight="1">
      <c r="A41" s="388" t="s">
        <v>828</v>
      </c>
      <c r="B41" s="388"/>
      <c r="C41" s="388"/>
      <c r="D41" s="389"/>
      <c r="E41" s="399" t="s">
        <v>838</v>
      </c>
      <c r="F41" s="400"/>
      <c r="G41" s="400"/>
      <c r="H41" s="401"/>
    </row>
    <row r="42" spans="1:8" ht="17.25" customHeight="1">
      <c r="A42" s="388" t="s">
        <v>829</v>
      </c>
      <c r="B42" s="388"/>
      <c r="C42" s="388"/>
      <c r="D42" s="389"/>
      <c r="E42" s="396" t="s">
        <v>841</v>
      </c>
      <c r="F42" s="397"/>
      <c r="G42" s="397"/>
      <c r="H42" s="398"/>
    </row>
    <row r="43" spans="1:8" ht="16.5" customHeight="1">
      <c r="A43" s="391" t="s">
        <v>824</v>
      </c>
      <c r="B43" s="391"/>
      <c r="C43" s="391"/>
      <c r="D43" s="392"/>
      <c r="E43" s="394" t="s">
        <v>839</v>
      </c>
      <c r="F43" s="386"/>
      <c r="G43" s="386"/>
      <c r="H43" s="387"/>
    </row>
    <row r="44" spans="1:8" ht="17.25" customHeight="1">
      <c r="A44" s="390" t="s">
        <v>825</v>
      </c>
      <c r="B44" s="388"/>
      <c r="C44" s="388"/>
      <c r="D44" s="389"/>
      <c r="E44" s="394" t="s">
        <v>840</v>
      </c>
      <c r="F44" s="386"/>
      <c r="G44" s="386"/>
      <c r="H44" s="387"/>
    </row>
    <row r="45" spans="1:8" ht="17.25" customHeight="1">
      <c r="A45" s="388" t="s">
        <v>826</v>
      </c>
      <c r="B45" s="388"/>
      <c r="C45" s="388"/>
      <c r="D45" s="389"/>
      <c r="E45" s="386"/>
      <c r="F45" s="386"/>
      <c r="G45" s="386"/>
      <c r="H45" s="387"/>
    </row>
    <row r="46" spans="1:8" ht="17.25" customHeight="1">
      <c r="A46" s="480"/>
      <c r="B46" s="480"/>
      <c r="C46" s="480"/>
      <c r="D46" s="481"/>
      <c r="E46" s="386"/>
      <c r="F46" s="386"/>
      <c r="G46" s="386"/>
      <c r="H46" s="387"/>
    </row>
    <row r="47" spans="1:8" ht="17.25" customHeight="1">
      <c r="A47" s="480"/>
      <c r="B47" s="480"/>
      <c r="C47" s="480"/>
      <c r="D47" s="481"/>
      <c r="E47" s="386"/>
      <c r="F47" s="386"/>
      <c r="G47" s="386"/>
      <c r="H47" s="387"/>
    </row>
    <row r="48" spans="1:8" ht="17.25" customHeight="1">
      <c r="A48" s="480"/>
      <c r="B48" s="480"/>
      <c r="C48" s="480"/>
      <c r="D48" s="481"/>
      <c r="E48" s="386"/>
      <c r="F48" s="386"/>
      <c r="G48" s="386"/>
      <c r="H48" s="387"/>
    </row>
    <row r="49" spans="1:8" ht="17.25" customHeight="1">
      <c r="A49" s="470"/>
      <c r="B49" s="470"/>
      <c r="C49" s="470"/>
      <c r="D49" s="471"/>
      <c r="E49" s="462" t="s">
        <v>33</v>
      </c>
      <c r="F49" s="462"/>
      <c r="G49" s="462"/>
      <c r="H49" s="463"/>
    </row>
    <row r="50" spans="1:8" ht="17.25" customHeight="1">
      <c r="A50" s="470"/>
      <c r="B50" s="470"/>
      <c r="C50" s="470"/>
      <c r="D50" s="471"/>
      <c r="E50" s="462"/>
      <c r="F50" s="462"/>
      <c r="G50" s="462"/>
      <c r="H50" s="463"/>
    </row>
    <row r="51" spans="1:8" ht="17.25" customHeight="1">
      <c r="A51" s="388"/>
      <c r="B51" s="388"/>
      <c r="C51" s="388"/>
      <c r="D51" s="389"/>
      <c r="E51" s="386"/>
      <c r="F51" s="386"/>
      <c r="G51" s="386"/>
      <c r="H51" s="387"/>
    </row>
    <row r="52" spans="1:8" ht="17.25" customHeight="1">
      <c r="A52" s="388"/>
      <c r="B52" s="388"/>
      <c r="C52" s="388"/>
      <c r="D52" s="389"/>
      <c r="E52" s="386"/>
      <c r="F52" s="386"/>
      <c r="G52" s="386"/>
      <c r="H52" s="387"/>
    </row>
    <row r="53" spans="1:8" ht="17.25" customHeight="1">
      <c r="A53" s="388"/>
      <c r="B53" s="388"/>
      <c r="C53" s="388"/>
      <c r="D53" s="389"/>
      <c r="E53" s="386"/>
      <c r="F53" s="386"/>
      <c r="G53" s="386"/>
      <c r="H53" s="387"/>
    </row>
    <row r="54" spans="1:8" ht="17.25" customHeight="1">
      <c r="A54" s="460"/>
      <c r="B54" s="460"/>
      <c r="C54" s="460"/>
      <c r="D54" s="461"/>
      <c r="E54" s="462"/>
      <c r="F54" s="462"/>
      <c r="G54" s="462"/>
      <c r="H54" s="463"/>
    </row>
    <row r="55" spans="1:8" ht="17.25" customHeight="1">
      <c r="A55" s="470"/>
      <c r="B55" s="470"/>
      <c r="C55" s="470"/>
      <c r="D55" s="471"/>
      <c r="E55" s="462"/>
      <c r="F55" s="462"/>
      <c r="G55" s="462"/>
      <c r="H55" s="463"/>
    </row>
    <row r="56" spans="1:8" ht="17.25" customHeight="1">
      <c r="A56" s="475" t="s">
        <v>33</v>
      </c>
      <c r="B56" s="475"/>
      <c r="C56" s="475"/>
      <c r="D56" s="476"/>
      <c r="E56" s="472"/>
      <c r="F56" s="473"/>
      <c r="G56" s="473"/>
      <c r="H56" s="474"/>
    </row>
    <row r="57" spans="1:8" s="30" customFormat="1" ht="22.5" customHeight="1">
      <c r="A57" s="477" t="s">
        <v>34</v>
      </c>
      <c r="B57" s="478"/>
      <c r="C57" s="478"/>
      <c r="D57" s="478"/>
      <c r="E57" s="478"/>
      <c r="F57" s="478"/>
      <c r="G57" s="28">
        <f>C64+G64</f>
        <v>0</v>
      </c>
      <c r="H57" s="29"/>
    </row>
    <row r="58" spans="1:8" s="393" customFormat="1">
      <c r="A58" s="457" t="s">
        <v>35</v>
      </c>
      <c r="B58" s="31" t="s">
        <v>36</v>
      </c>
      <c r="C58" s="32" t="s">
        <v>37</v>
      </c>
      <c r="D58" s="32" t="s">
        <v>38</v>
      </c>
      <c r="E58" s="457" t="s">
        <v>39</v>
      </c>
      <c r="F58" s="31" t="s">
        <v>36</v>
      </c>
      <c r="G58" s="32" t="s">
        <v>37</v>
      </c>
      <c r="H58" s="32" t="s">
        <v>38</v>
      </c>
    </row>
    <row r="59" spans="1:8">
      <c r="A59" s="458"/>
      <c r="B59" s="34"/>
      <c r="C59" s="35"/>
      <c r="D59" s="32"/>
      <c r="E59" s="458"/>
      <c r="F59" s="34"/>
      <c r="G59" s="35"/>
      <c r="H59" s="36"/>
    </row>
    <row r="60" spans="1:8">
      <c r="A60" s="458"/>
      <c r="B60" s="34"/>
      <c r="C60" s="35"/>
      <c r="D60" s="32"/>
      <c r="E60" s="458"/>
      <c r="F60" s="34"/>
      <c r="G60" s="35"/>
      <c r="H60" s="36"/>
    </row>
    <row r="61" spans="1:8">
      <c r="A61" s="458"/>
      <c r="B61" s="34"/>
      <c r="C61" s="35"/>
      <c r="D61" s="32"/>
      <c r="E61" s="458"/>
      <c r="F61" s="34"/>
      <c r="G61" s="35"/>
      <c r="H61" s="36"/>
    </row>
    <row r="62" spans="1:8">
      <c r="A62" s="458"/>
      <c r="B62" s="34"/>
      <c r="C62" s="35"/>
      <c r="D62" s="32"/>
      <c r="E62" s="458"/>
      <c r="F62" s="34"/>
      <c r="G62" s="35"/>
      <c r="H62" s="36"/>
    </row>
    <row r="63" spans="1:8">
      <c r="A63" s="458"/>
      <c r="B63" s="34"/>
      <c r="C63" s="35"/>
      <c r="D63" s="32"/>
      <c r="E63" s="458"/>
      <c r="F63" s="37"/>
      <c r="G63" s="35"/>
      <c r="H63" s="37"/>
    </row>
    <row r="64" spans="1:8">
      <c r="A64" s="459"/>
      <c r="B64" s="38" t="s">
        <v>40</v>
      </c>
      <c r="C64" s="39">
        <f>SUM(C59:C63)</f>
        <v>0</v>
      </c>
      <c r="D64" s="37"/>
      <c r="E64" s="459"/>
      <c r="F64" s="38" t="s">
        <v>40</v>
      </c>
      <c r="G64" s="40">
        <f>SUM(G59:G63)</f>
        <v>0</v>
      </c>
      <c r="H64" s="37"/>
    </row>
  </sheetData>
  <mergeCells count="84">
    <mergeCell ref="A58:A64"/>
    <mergeCell ref="E58:E64"/>
    <mergeCell ref="A49:D49"/>
    <mergeCell ref="E49:H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  <mergeCell ref="A46:D46"/>
    <mergeCell ref="A47:D47"/>
    <mergeCell ref="A48:D48"/>
    <mergeCell ref="A39:D39"/>
    <mergeCell ref="E39:H39"/>
    <mergeCell ref="A40:D40"/>
    <mergeCell ref="E40:H40"/>
    <mergeCell ref="B31:D31"/>
    <mergeCell ref="F31:H31"/>
    <mergeCell ref="A38:D38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27:D28"/>
    <mergeCell ref="E27:H28"/>
    <mergeCell ref="B29:D29"/>
    <mergeCell ref="F29:H29"/>
    <mergeCell ref="B30:D30"/>
    <mergeCell ref="F30:H30"/>
    <mergeCell ref="F25:H25"/>
    <mergeCell ref="B26:C26"/>
    <mergeCell ref="F26:H26"/>
    <mergeCell ref="B24:C24"/>
    <mergeCell ref="F24:H24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B14:C14"/>
    <mergeCell ref="F14:H14"/>
    <mergeCell ref="B15:C15"/>
    <mergeCell ref="F15:H15"/>
    <mergeCell ref="B16:C16"/>
    <mergeCell ref="F16:H16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M58"/>
  <sheetViews>
    <sheetView topLeftCell="A23" zoomScaleNormal="100" workbookViewId="0">
      <selection activeCell="E49" sqref="E49:H49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531" t="s">
        <v>0</v>
      </c>
      <c r="B1" s="531"/>
      <c r="C1" s="531"/>
      <c r="D1" s="531"/>
      <c r="E1" s="531"/>
      <c r="F1" s="531"/>
      <c r="G1" s="531"/>
      <c r="H1" s="531"/>
    </row>
    <row r="2" spans="1:8">
      <c r="A2" s="531"/>
      <c r="B2" s="531"/>
      <c r="C2" s="531"/>
      <c r="D2" s="531"/>
      <c r="E2" s="531"/>
      <c r="F2" s="531"/>
      <c r="G2" s="531"/>
      <c r="H2" s="531"/>
    </row>
    <row r="3" spans="1:8" ht="31.5">
      <c r="A3" s="403"/>
      <c r="B3" s="403"/>
      <c r="C3" s="403"/>
      <c r="D3" s="403"/>
      <c r="E3" s="403"/>
      <c r="F3" s="403"/>
      <c r="G3" s="532" t="s">
        <v>846</v>
      </c>
      <c r="H3" s="532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533"/>
      <c r="B7" s="533"/>
      <c r="C7" s="533"/>
      <c r="D7" s="533"/>
      <c r="E7" s="533"/>
      <c r="F7" s="533"/>
      <c r="G7" s="533"/>
      <c r="H7" s="533"/>
    </row>
    <row r="8" spans="1:8" ht="17.25">
      <c r="A8" s="534" t="s">
        <v>4</v>
      </c>
      <c r="B8" s="534" t="s">
        <v>5</v>
      </c>
      <c r="C8" s="534"/>
      <c r="D8" s="404" t="s">
        <v>6</v>
      </c>
      <c r="E8" s="404" t="s">
        <v>7</v>
      </c>
      <c r="F8" s="534" t="s">
        <v>8</v>
      </c>
      <c r="G8" s="534"/>
      <c r="H8" s="534"/>
    </row>
    <row r="9" spans="1:8" ht="17.25" customHeight="1">
      <c r="A9" s="534"/>
      <c r="B9" s="527">
        <v>0.5</v>
      </c>
      <c r="C9" s="528"/>
      <c r="D9" s="8" t="s">
        <v>858</v>
      </c>
      <c r="E9" s="404">
        <v>35</v>
      </c>
      <c r="F9" s="493" t="s">
        <v>859</v>
      </c>
      <c r="G9" s="493"/>
      <c r="H9" s="493"/>
    </row>
    <row r="10" spans="1:8" ht="17.25">
      <c r="A10" s="534"/>
      <c r="B10" s="527">
        <v>0.5</v>
      </c>
      <c r="C10" s="528"/>
      <c r="D10" s="8" t="s">
        <v>860</v>
      </c>
      <c r="E10" s="9">
        <v>3</v>
      </c>
      <c r="F10" s="493"/>
      <c r="G10" s="493"/>
      <c r="H10" s="493"/>
    </row>
    <row r="11" spans="1:8" ht="17.25">
      <c r="A11" s="534"/>
      <c r="B11" s="527">
        <v>0.5</v>
      </c>
      <c r="C11" s="528"/>
      <c r="D11" s="10" t="s">
        <v>861</v>
      </c>
      <c r="E11" s="9">
        <v>2</v>
      </c>
      <c r="F11" s="493"/>
      <c r="G11" s="493"/>
      <c r="H11" s="493"/>
    </row>
    <row r="12" spans="1:8" ht="17.25">
      <c r="A12" s="534"/>
      <c r="B12" s="527"/>
      <c r="C12" s="528"/>
      <c r="D12" s="404"/>
      <c r="E12" s="404"/>
      <c r="F12" s="536"/>
      <c r="G12" s="536"/>
      <c r="H12" s="536"/>
    </row>
    <row r="13" spans="1:8" ht="17.25">
      <c r="A13" s="534"/>
      <c r="B13" s="527"/>
      <c r="C13" s="528"/>
      <c r="D13" s="406"/>
      <c r="E13" s="405"/>
      <c r="F13" s="529"/>
      <c r="G13" s="529"/>
      <c r="H13" s="529"/>
    </row>
    <row r="14" spans="1:8" ht="17.25">
      <c r="A14" s="534"/>
      <c r="B14" s="527"/>
      <c r="C14" s="528"/>
      <c r="D14" s="406"/>
      <c r="E14" s="405"/>
      <c r="F14" s="529"/>
      <c r="G14" s="529"/>
      <c r="H14" s="529"/>
    </row>
    <row r="15" spans="1:8" ht="17.25">
      <c r="A15" s="534"/>
      <c r="B15" s="527"/>
      <c r="C15" s="528"/>
      <c r="D15" s="406"/>
      <c r="E15" s="405"/>
      <c r="F15" s="529"/>
      <c r="G15" s="529"/>
      <c r="H15" s="529"/>
    </row>
    <row r="16" spans="1:8" ht="17.25">
      <c r="A16" s="534"/>
      <c r="B16" s="527"/>
      <c r="C16" s="528"/>
      <c r="D16" s="13"/>
      <c r="E16" s="405"/>
      <c r="F16" s="524"/>
      <c r="G16" s="525"/>
      <c r="H16" s="526"/>
    </row>
    <row r="17" spans="1:13" ht="17.25">
      <c r="A17" s="535"/>
      <c r="B17" s="527"/>
      <c r="C17" s="528"/>
      <c r="D17" s="15"/>
      <c r="E17" s="405"/>
      <c r="F17" s="529"/>
      <c r="G17" s="529"/>
      <c r="H17" s="529"/>
    </row>
    <row r="18" spans="1:13" ht="17.25" customHeight="1">
      <c r="A18" s="514" t="s">
        <v>11</v>
      </c>
      <c r="B18" s="527"/>
      <c r="C18" s="528"/>
      <c r="D18" s="17"/>
      <c r="E18" s="405"/>
      <c r="F18" s="517"/>
      <c r="G18" s="518"/>
      <c r="H18" s="519"/>
    </row>
    <row r="19" spans="1:13" ht="17.25">
      <c r="A19" s="508"/>
      <c r="B19" s="527"/>
      <c r="C19" s="528"/>
      <c r="D19" s="18"/>
      <c r="E19" s="405"/>
      <c r="F19" s="517"/>
      <c r="G19" s="518"/>
      <c r="H19" s="519"/>
    </row>
    <row r="20" spans="1:13" ht="17.25">
      <c r="A20" s="508"/>
      <c r="B20" s="527"/>
      <c r="C20" s="528"/>
      <c r="D20" s="19"/>
      <c r="E20" s="405"/>
      <c r="F20" s="517"/>
      <c r="G20" s="518"/>
      <c r="H20" s="519"/>
    </row>
    <row r="21" spans="1:13" ht="17.25">
      <c r="A21" s="508"/>
      <c r="B21" s="527"/>
      <c r="C21" s="528"/>
      <c r="D21" s="20"/>
      <c r="E21" s="405"/>
      <c r="F21" s="517"/>
      <c r="G21" s="518"/>
      <c r="H21" s="519"/>
    </row>
    <row r="22" spans="1:13" ht="17.25">
      <c r="A22" s="508"/>
      <c r="B22" s="527"/>
      <c r="C22" s="528"/>
      <c r="D22" s="20"/>
      <c r="E22" s="405"/>
      <c r="F22" s="517"/>
      <c r="G22" s="518"/>
      <c r="H22" s="519"/>
    </row>
    <row r="23" spans="1:13" ht="17.25" customHeight="1">
      <c r="A23" s="508"/>
      <c r="B23" s="527"/>
      <c r="C23" s="528"/>
      <c r="D23" s="20"/>
      <c r="E23" s="405"/>
      <c r="F23" s="530"/>
      <c r="G23" s="525"/>
      <c r="H23" s="526"/>
    </row>
    <row r="24" spans="1:13" ht="17.25" customHeight="1">
      <c r="A24" s="508"/>
      <c r="B24" s="522"/>
      <c r="C24" s="523"/>
      <c r="D24" s="20"/>
      <c r="E24" s="405"/>
      <c r="F24" s="524"/>
      <c r="G24" s="525"/>
      <c r="H24" s="526"/>
    </row>
    <row r="25" spans="1:13" ht="17.25" customHeight="1">
      <c r="A25" s="508"/>
      <c r="B25" s="522"/>
      <c r="C25" s="523"/>
      <c r="D25" s="21"/>
      <c r="E25" s="405"/>
      <c r="F25" s="517"/>
      <c r="G25" s="518"/>
      <c r="H25" s="519"/>
    </row>
    <row r="26" spans="1:13" ht="17.25">
      <c r="A26" s="511"/>
      <c r="B26" s="520"/>
      <c r="C26" s="521"/>
      <c r="D26" s="22"/>
      <c r="E26" s="405"/>
      <c r="F26" s="493"/>
      <c r="G26" s="493"/>
      <c r="H26" s="493"/>
    </row>
    <row r="27" spans="1:13" ht="17.25" customHeight="1">
      <c r="A27" s="508" t="s">
        <v>847</v>
      </c>
      <c r="B27" s="509"/>
      <c r="C27" s="509"/>
      <c r="D27" s="510"/>
      <c r="E27" s="514" t="s">
        <v>871</v>
      </c>
      <c r="F27" s="515"/>
      <c r="G27" s="515"/>
      <c r="H27" s="516"/>
    </row>
    <row r="28" spans="1:13" ht="17.25" customHeight="1">
      <c r="A28" s="511"/>
      <c r="B28" s="512"/>
      <c r="C28" s="512"/>
      <c r="D28" s="513"/>
      <c r="E28" s="511"/>
      <c r="F28" s="512"/>
      <c r="G28" s="512"/>
      <c r="H28" s="513"/>
    </row>
    <row r="29" spans="1:13" ht="17.25" customHeight="1">
      <c r="A29" s="404" t="s">
        <v>14</v>
      </c>
      <c r="B29" s="490" t="s">
        <v>848</v>
      </c>
      <c r="C29" s="491"/>
      <c r="D29" s="492"/>
      <c r="E29" s="426" t="s">
        <v>15</v>
      </c>
      <c r="F29" s="493" t="s">
        <v>853</v>
      </c>
      <c r="G29" s="493"/>
      <c r="H29" s="493"/>
    </row>
    <row r="30" spans="1:13" ht="17.25" customHeight="1">
      <c r="A30" s="404" t="s">
        <v>16</v>
      </c>
      <c r="B30" s="490" t="s">
        <v>849</v>
      </c>
      <c r="C30" s="491"/>
      <c r="D30" s="492"/>
      <c r="E30" s="426" t="s">
        <v>17</v>
      </c>
      <c r="F30" s="493" t="s">
        <v>854</v>
      </c>
      <c r="G30" s="493"/>
      <c r="H30" s="493"/>
    </row>
    <row r="31" spans="1:13" ht="17.25" customHeight="1">
      <c r="A31" s="404" t="s">
        <v>18</v>
      </c>
      <c r="B31" s="490" t="s">
        <v>850</v>
      </c>
      <c r="C31" s="491"/>
      <c r="D31" s="492"/>
      <c r="E31" s="426" t="s">
        <v>20</v>
      </c>
      <c r="F31" s="493"/>
      <c r="G31" s="493"/>
      <c r="H31" s="493"/>
      <c r="M31" s="23"/>
    </row>
    <row r="32" spans="1:13" ht="17.25" customHeight="1">
      <c r="A32" s="404" t="s">
        <v>21</v>
      </c>
      <c r="B32" s="490" t="s">
        <v>850</v>
      </c>
      <c r="C32" s="496"/>
      <c r="D32" s="497"/>
      <c r="E32" s="426" t="s">
        <v>22</v>
      </c>
      <c r="F32" s="493"/>
      <c r="G32" s="493"/>
      <c r="H32" s="493"/>
      <c r="M32" s="23"/>
    </row>
    <row r="33" spans="1:8" ht="17.25" customHeight="1">
      <c r="A33" s="404" t="s">
        <v>23</v>
      </c>
      <c r="B33" s="490" t="s">
        <v>851</v>
      </c>
      <c r="C33" s="491"/>
      <c r="D33" s="492"/>
      <c r="E33" s="426" t="s">
        <v>24</v>
      </c>
      <c r="F33" s="493" t="s">
        <v>855</v>
      </c>
      <c r="G33" s="493"/>
      <c r="H33" s="493"/>
    </row>
    <row r="34" spans="1:8" ht="17.25" customHeight="1">
      <c r="A34" s="404"/>
      <c r="B34" s="498"/>
      <c r="C34" s="499"/>
      <c r="D34" s="500"/>
      <c r="E34" s="426" t="s">
        <v>25</v>
      </c>
      <c r="F34" s="493" t="s">
        <v>856</v>
      </c>
      <c r="G34" s="493"/>
      <c r="H34" s="493"/>
    </row>
    <row r="35" spans="1:8" ht="17.25" customHeight="1">
      <c r="A35" s="404"/>
      <c r="B35" s="498"/>
      <c r="C35" s="499"/>
      <c r="D35" s="500"/>
      <c r="E35" s="426" t="s">
        <v>26</v>
      </c>
      <c r="F35" s="493" t="s">
        <v>857</v>
      </c>
      <c r="G35" s="493"/>
      <c r="H35" s="493"/>
    </row>
    <row r="36" spans="1:8">
      <c r="A36" s="24"/>
      <c r="B36" s="501"/>
      <c r="C36" s="502"/>
      <c r="D36" s="503"/>
      <c r="E36" s="24"/>
      <c r="F36" s="504"/>
      <c r="G36" s="504"/>
      <c r="H36" s="504"/>
    </row>
    <row r="37" spans="1:8" ht="24" customHeight="1">
      <c r="A37" s="505" t="s">
        <v>27</v>
      </c>
      <c r="B37" s="506"/>
      <c r="C37" s="506"/>
      <c r="D37" s="506"/>
      <c r="E37" s="506"/>
      <c r="F37" s="506"/>
      <c r="G37" s="506"/>
      <c r="H37" s="507"/>
    </row>
    <row r="38" spans="1:8" ht="20.25" customHeight="1">
      <c r="A38" s="537" t="s">
        <v>872</v>
      </c>
      <c r="B38" s="538"/>
      <c r="C38" s="538"/>
      <c r="D38" s="539"/>
      <c r="E38" s="558" t="s">
        <v>53</v>
      </c>
      <c r="F38" s="559"/>
      <c r="G38" s="559"/>
      <c r="H38" s="560"/>
    </row>
    <row r="39" spans="1:8" ht="19.5" customHeight="1">
      <c r="A39" s="542" t="s">
        <v>874</v>
      </c>
      <c r="B39" s="542"/>
      <c r="C39" s="542"/>
      <c r="D39" s="471"/>
      <c r="E39" s="462" t="s">
        <v>852</v>
      </c>
      <c r="F39" s="462"/>
      <c r="G39" s="462"/>
      <c r="H39" s="463"/>
    </row>
    <row r="40" spans="1:8" ht="19.5" customHeight="1">
      <c r="A40" s="470" t="s">
        <v>873</v>
      </c>
      <c r="B40" s="470"/>
      <c r="C40" s="470"/>
      <c r="D40" s="471"/>
      <c r="E40" s="462" t="s">
        <v>862</v>
      </c>
      <c r="F40" s="462"/>
      <c r="G40" s="462"/>
      <c r="H40" s="463"/>
    </row>
    <row r="41" spans="1:8" ht="16.5" customHeight="1">
      <c r="A41" s="482" t="s">
        <v>875</v>
      </c>
      <c r="B41" s="470"/>
      <c r="C41" s="470"/>
      <c r="D41" s="471"/>
      <c r="E41" s="417" t="s">
        <v>863</v>
      </c>
      <c r="F41" s="409"/>
      <c r="G41" s="409"/>
      <c r="H41" s="410"/>
    </row>
    <row r="42" spans="1:8" ht="17.25" customHeight="1">
      <c r="A42" s="482" t="s">
        <v>876</v>
      </c>
      <c r="B42" s="470"/>
      <c r="C42" s="470"/>
      <c r="D42" s="471"/>
      <c r="E42" s="417"/>
      <c r="F42" s="418"/>
      <c r="G42" s="418"/>
      <c r="H42" s="419"/>
    </row>
    <row r="43" spans="1:8" ht="16.5" customHeight="1">
      <c r="A43" s="482" t="s">
        <v>877</v>
      </c>
      <c r="B43" s="470"/>
      <c r="C43" s="470"/>
      <c r="D43" s="471"/>
      <c r="E43" s="412" t="s">
        <v>864</v>
      </c>
      <c r="F43" s="407"/>
      <c r="G43" s="407"/>
      <c r="H43" s="408"/>
    </row>
    <row r="44" spans="1:8" ht="17.25" customHeight="1">
      <c r="A44" s="470" t="s">
        <v>878</v>
      </c>
      <c r="B44" s="470"/>
      <c r="C44" s="470"/>
      <c r="D44" s="471"/>
      <c r="E44" s="407"/>
      <c r="F44" s="407"/>
      <c r="G44" s="407"/>
      <c r="H44" s="408"/>
    </row>
    <row r="45" spans="1:8" ht="17.25" customHeight="1">
      <c r="A45" s="480" t="s">
        <v>879</v>
      </c>
      <c r="B45" s="480"/>
      <c r="C45" s="480"/>
      <c r="D45" s="481"/>
      <c r="E45" s="407"/>
      <c r="F45" s="407"/>
      <c r="G45" s="407"/>
      <c r="H45" s="408"/>
    </row>
    <row r="46" spans="1:8" ht="17.25" customHeight="1">
      <c r="A46" s="484"/>
      <c r="B46" s="484"/>
      <c r="C46" s="484"/>
      <c r="D46" s="485"/>
      <c r="E46" s="407"/>
      <c r="F46" s="407"/>
      <c r="G46" s="407"/>
      <c r="H46" s="408"/>
    </row>
    <row r="47" spans="1:8" ht="17.25" customHeight="1">
      <c r="A47" s="480"/>
      <c r="B47" s="480"/>
      <c r="C47" s="480"/>
      <c r="D47" s="481"/>
      <c r="E47" s="407"/>
      <c r="F47" s="407"/>
      <c r="G47" s="407"/>
      <c r="H47" s="408"/>
    </row>
    <row r="48" spans="1:8" ht="17.25" customHeight="1">
      <c r="A48" s="480"/>
      <c r="B48" s="480"/>
      <c r="C48" s="480"/>
      <c r="D48" s="481"/>
      <c r="E48" s="407"/>
      <c r="F48" s="407"/>
      <c r="G48" s="407"/>
      <c r="H48" s="408"/>
    </row>
    <row r="49" spans="1:8" ht="17.25" customHeight="1">
      <c r="A49" s="470"/>
      <c r="B49" s="470"/>
      <c r="C49" s="470"/>
      <c r="D49" s="471"/>
      <c r="E49" s="488"/>
      <c r="F49" s="462"/>
      <c r="G49" s="462"/>
      <c r="H49" s="463"/>
    </row>
    <row r="50" spans="1:8" ht="17.25" customHeight="1">
      <c r="A50" s="475" t="s">
        <v>33</v>
      </c>
      <c r="B50" s="475"/>
      <c r="C50" s="475"/>
      <c r="D50" s="476"/>
      <c r="E50" s="572"/>
      <c r="F50" s="573"/>
      <c r="G50" s="573"/>
      <c r="H50" s="574"/>
    </row>
    <row r="51" spans="1:8" s="30" customFormat="1" ht="22.5" customHeight="1">
      <c r="A51" s="477" t="s">
        <v>34</v>
      </c>
      <c r="B51" s="478"/>
      <c r="C51" s="478"/>
      <c r="D51" s="478"/>
      <c r="E51" s="478"/>
      <c r="F51" s="478"/>
      <c r="G51" s="28">
        <f>C58+G58</f>
        <v>0</v>
      </c>
      <c r="H51" s="29"/>
    </row>
    <row r="52" spans="1:8" s="411" customFormat="1">
      <c r="A52" s="457" t="s">
        <v>35</v>
      </c>
      <c r="B52" s="31" t="s">
        <v>36</v>
      </c>
      <c r="C52" s="32" t="s">
        <v>37</v>
      </c>
      <c r="D52" s="32" t="s">
        <v>38</v>
      </c>
      <c r="E52" s="457" t="s">
        <v>39</v>
      </c>
      <c r="F52" s="31" t="s">
        <v>36</v>
      </c>
      <c r="G52" s="32" t="s">
        <v>37</v>
      </c>
      <c r="H52" s="32" t="s">
        <v>38</v>
      </c>
    </row>
    <row r="53" spans="1:8">
      <c r="A53" s="458"/>
      <c r="B53" s="34"/>
      <c r="C53" s="35"/>
      <c r="D53" s="32"/>
      <c r="E53" s="458"/>
      <c r="F53" s="34"/>
      <c r="G53" s="35"/>
      <c r="H53" s="36"/>
    </row>
    <row r="54" spans="1:8">
      <c r="A54" s="458"/>
      <c r="B54" s="34"/>
      <c r="C54" s="35"/>
      <c r="D54" s="32"/>
      <c r="E54" s="458"/>
      <c r="F54" s="34"/>
      <c r="G54" s="35"/>
      <c r="H54" s="36"/>
    </row>
    <row r="55" spans="1:8">
      <c r="A55" s="458"/>
      <c r="B55" s="34"/>
      <c r="C55" s="35"/>
      <c r="D55" s="32"/>
      <c r="E55" s="458"/>
      <c r="F55" s="34"/>
      <c r="G55" s="35"/>
      <c r="H55" s="36"/>
    </row>
    <row r="56" spans="1:8">
      <c r="A56" s="458"/>
      <c r="B56" s="34"/>
      <c r="C56" s="35"/>
      <c r="D56" s="32"/>
      <c r="E56" s="458"/>
      <c r="F56" s="34"/>
      <c r="G56" s="35"/>
      <c r="H56" s="36"/>
    </row>
    <row r="57" spans="1:8">
      <c r="A57" s="458"/>
      <c r="B57" s="34"/>
      <c r="C57" s="35"/>
      <c r="D57" s="32"/>
      <c r="E57" s="458"/>
      <c r="F57" s="37"/>
      <c r="G57" s="35"/>
      <c r="H57" s="37"/>
    </row>
    <row r="58" spans="1:8">
      <c r="A58" s="459"/>
      <c r="B58" s="38" t="s">
        <v>40</v>
      </c>
      <c r="C58" s="39">
        <f>SUM(C53:C57)</f>
        <v>0</v>
      </c>
      <c r="D58" s="37"/>
      <c r="E58" s="459"/>
      <c r="F58" s="38" t="s">
        <v>40</v>
      </c>
      <c r="G58" s="40">
        <f>SUM(G53:G57)</f>
        <v>0</v>
      </c>
      <c r="H58" s="37"/>
    </row>
  </sheetData>
  <mergeCells count="83">
    <mergeCell ref="A52:A58"/>
    <mergeCell ref="E52:E58"/>
    <mergeCell ref="A51:F51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E50:H50"/>
    <mergeCell ref="A38:D38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B29:D29"/>
    <mergeCell ref="F29:H29"/>
    <mergeCell ref="B30:D30"/>
    <mergeCell ref="F30:H30"/>
    <mergeCell ref="B31:D31"/>
    <mergeCell ref="F31:H31"/>
    <mergeCell ref="A27:D28"/>
    <mergeCell ref="E27:H28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F25:H25"/>
    <mergeCell ref="B26:C26"/>
    <mergeCell ref="F26:H26"/>
    <mergeCell ref="B24:C24"/>
    <mergeCell ref="F24:H24"/>
    <mergeCell ref="B15:C15"/>
    <mergeCell ref="F15:H15"/>
    <mergeCell ref="B16:C16"/>
    <mergeCell ref="F16:H16"/>
    <mergeCell ref="B17:C17"/>
    <mergeCell ref="F17:H17"/>
    <mergeCell ref="F12:H12"/>
    <mergeCell ref="B13:C13"/>
    <mergeCell ref="F13:H13"/>
    <mergeCell ref="B14:C14"/>
    <mergeCell ref="F14:H14"/>
    <mergeCell ref="A50:D50"/>
    <mergeCell ref="E49:H49"/>
    <mergeCell ref="A49:D49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54"/>
  <sheetViews>
    <sheetView topLeftCell="A22" zoomScaleNormal="100" workbookViewId="0">
      <selection activeCell="E45" sqref="E45:H45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531" t="s">
        <v>0</v>
      </c>
      <c r="B1" s="531"/>
      <c r="C1" s="531"/>
      <c r="D1" s="531"/>
      <c r="E1" s="531"/>
      <c r="F1" s="531"/>
      <c r="G1" s="531"/>
      <c r="H1" s="531"/>
    </row>
    <row r="2" spans="1:8">
      <c r="A2" s="531"/>
      <c r="B2" s="531"/>
      <c r="C2" s="531"/>
      <c r="D2" s="531"/>
      <c r="E2" s="531"/>
      <c r="F2" s="531"/>
      <c r="G2" s="531"/>
      <c r="H2" s="531"/>
    </row>
    <row r="3" spans="1:8" ht="31.5">
      <c r="A3" s="425"/>
      <c r="B3" s="425"/>
      <c r="C3" s="425"/>
      <c r="D3" s="425"/>
      <c r="E3" s="425"/>
      <c r="F3" s="425"/>
      <c r="G3" s="532" t="s">
        <v>891</v>
      </c>
      <c r="H3" s="532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533"/>
      <c r="B7" s="533"/>
      <c r="C7" s="533"/>
      <c r="D7" s="533"/>
      <c r="E7" s="533"/>
      <c r="F7" s="533"/>
      <c r="G7" s="533"/>
      <c r="H7" s="533"/>
    </row>
    <row r="8" spans="1:8" ht="17.25">
      <c r="A8" s="534" t="s">
        <v>4</v>
      </c>
      <c r="B8" s="534" t="s">
        <v>5</v>
      </c>
      <c r="C8" s="534"/>
      <c r="D8" s="426" t="s">
        <v>6</v>
      </c>
      <c r="E8" s="426" t="s">
        <v>7</v>
      </c>
      <c r="F8" s="534" t="s">
        <v>8</v>
      </c>
      <c r="G8" s="534"/>
      <c r="H8" s="534"/>
    </row>
    <row r="9" spans="1:8" ht="17.25" customHeight="1">
      <c r="A9" s="534"/>
      <c r="B9" s="527">
        <v>0.58333333333333337</v>
      </c>
      <c r="C9" s="528"/>
      <c r="D9" s="8" t="s">
        <v>885</v>
      </c>
      <c r="E9" s="426">
        <v>7</v>
      </c>
      <c r="F9" s="493"/>
      <c r="G9" s="493"/>
      <c r="H9" s="493"/>
    </row>
    <row r="10" spans="1:8" ht="17.25">
      <c r="A10" s="534"/>
      <c r="B10" s="527">
        <v>0.52083333333333337</v>
      </c>
      <c r="C10" s="528"/>
      <c r="D10" s="8" t="s">
        <v>886</v>
      </c>
      <c r="E10" s="9">
        <v>2</v>
      </c>
      <c r="F10" s="493"/>
      <c r="G10" s="493"/>
      <c r="H10" s="493"/>
    </row>
    <row r="11" spans="1:8" ht="17.25">
      <c r="A11" s="534"/>
      <c r="B11" s="527">
        <v>0.5</v>
      </c>
      <c r="C11" s="528"/>
      <c r="D11" s="10" t="s">
        <v>887</v>
      </c>
      <c r="E11" s="9">
        <v>5</v>
      </c>
      <c r="F11" s="493"/>
      <c r="G11" s="493"/>
      <c r="H11" s="493"/>
    </row>
    <row r="12" spans="1:8" ht="17.25">
      <c r="A12" s="534"/>
      <c r="B12" s="527"/>
      <c r="C12" s="528"/>
      <c r="D12" s="426"/>
      <c r="E12" s="426"/>
      <c r="F12" s="536"/>
      <c r="G12" s="536"/>
      <c r="H12" s="536"/>
    </row>
    <row r="13" spans="1:8" ht="17.25">
      <c r="A13" s="534"/>
      <c r="B13" s="527"/>
      <c r="C13" s="528"/>
      <c r="D13" s="424"/>
      <c r="E13" s="427"/>
      <c r="F13" s="529"/>
      <c r="G13" s="529"/>
      <c r="H13" s="529"/>
    </row>
    <row r="14" spans="1:8" ht="17.25">
      <c r="A14" s="534"/>
      <c r="B14" s="527"/>
      <c r="C14" s="528"/>
      <c r="D14" s="424"/>
      <c r="E14" s="427"/>
      <c r="F14" s="529"/>
      <c r="G14" s="529"/>
      <c r="H14" s="529"/>
    </row>
    <row r="15" spans="1:8" ht="17.25">
      <c r="A15" s="534"/>
      <c r="B15" s="527"/>
      <c r="C15" s="528"/>
      <c r="D15" s="424"/>
      <c r="E15" s="427"/>
      <c r="F15" s="529"/>
      <c r="G15" s="529"/>
      <c r="H15" s="529"/>
    </row>
    <row r="16" spans="1:8" ht="17.25">
      <c r="A16" s="534"/>
      <c r="B16" s="527"/>
      <c r="C16" s="528"/>
      <c r="D16" s="13"/>
      <c r="E16" s="427"/>
      <c r="F16" s="524"/>
      <c r="G16" s="525"/>
      <c r="H16" s="526"/>
    </row>
    <row r="17" spans="1:13" ht="17.25">
      <c r="A17" s="535"/>
      <c r="B17" s="527"/>
      <c r="C17" s="528"/>
      <c r="D17" s="15"/>
      <c r="E17" s="427"/>
      <c r="F17" s="529"/>
      <c r="G17" s="529"/>
      <c r="H17" s="529"/>
    </row>
    <row r="18" spans="1:13" ht="17.25" customHeight="1">
      <c r="A18" s="514" t="s">
        <v>11</v>
      </c>
      <c r="B18" s="527">
        <v>0.25</v>
      </c>
      <c r="C18" s="528"/>
      <c r="D18" s="17" t="s">
        <v>888</v>
      </c>
      <c r="E18" s="427">
        <v>7</v>
      </c>
      <c r="F18" s="517"/>
      <c r="G18" s="518"/>
      <c r="H18" s="519"/>
    </row>
    <row r="19" spans="1:13" ht="17.25">
      <c r="A19" s="508"/>
      <c r="B19" s="527">
        <v>0.22916666666666666</v>
      </c>
      <c r="C19" s="528"/>
      <c r="D19" s="18" t="s">
        <v>889</v>
      </c>
      <c r="E19" s="427">
        <v>2</v>
      </c>
      <c r="F19" s="517"/>
      <c r="G19" s="518"/>
      <c r="H19" s="519"/>
    </row>
    <row r="20" spans="1:13" ht="17.25">
      <c r="A20" s="508"/>
      <c r="B20" s="527">
        <v>0.29166666666666669</v>
      </c>
      <c r="C20" s="528"/>
      <c r="D20" s="19" t="s">
        <v>890</v>
      </c>
      <c r="E20" s="427">
        <v>2</v>
      </c>
      <c r="F20" s="517"/>
      <c r="G20" s="518"/>
      <c r="H20" s="519"/>
    </row>
    <row r="21" spans="1:13" ht="17.25">
      <c r="A21" s="508"/>
      <c r="B21" s="527"/>
      <c r="C21" s="528"/>
      <c r="D21" s="20"/>
      <c r="E21" s="427"/>
      <c r="F21" s="517"/>
      <c r="G21" s="518"/>
      <c r="H21" s="519"/>
    </row>
    <row r="22" spans="1:13" ht="17.25">
      <c r="A22" s="508"/>
      <c r="B22" s="527"/>
      <c r="C22" s="528"/>
      <c r="D22" s="20"/>
      <c r="E22" s="427"/>
      <c r="F22" s="517"/>
      <c r="G22" s="518"/>
      <c r="H22" s="519"/>
    </row>
    <row r="23" spans="1:13" ht="17.25" customHeight="1">
      <c r="A23" s="508"/>
      <c r="B23" s="527"/>
      <c r="C23" s="528"/>
      <c r="D23" s="20"/>
      <c r="E23" s="427"/>
      <c r="F23" s="530"/>
      <c r="G23" s="525"/>
      <c r="H23" s="526"/>
    </row>
    <row r="24" spans="1:13" ht="17.25" customHeight="1">
      <c r="A24" s="508"/>
      <c r="B24" s="522"/>
      <c r="C24" s="523"/>
      <c r="D24" s="20"/>
      <c r="E24" s="427"/>
      <c r="F24" s="524"/>
      <c r="G24" s="525"/>
      <c r="H24" s="526"/>
    </row>
    <row r="25" spans="1:13" ht="17.25" customHeight="1">
      <c r="A25" s="508"/>
      <c r="B25" s="522"/>
      <c r="C25" s="523"/>
      <c r="D25" s="21"/>
      <c r="E25" s="427"/>
      <c r="F25" s="517"/>
      <c r="G25" s="518"/>
      <c r="H25" s="519"/>
    </row>
    <row r="26" spans="1:13" ht="17.25">
      <c r="A26" s="511"/>
      <c r="B26" s="520"/>
      <c r="C26" s="521"/>
      <c r="D26" s="22"/>
      <c r="E26" s="427"/>
      <c r="F26" s="493"/>
      <c r="G26" s="493"/>
      <c r="H26" s="493"/>
    </row>
    <row r="27" spans="1:13" ht="17.25" customHeight="1">
      <c r="A27" s="508" t="s">
        <v>880</v>
      </c>
      <c r="B27" s="509"/>
      <c r="C27" s="509"/>
      <c r="D27" s="510"/>
      <c r="E27" s="514" t="s">
        <v>867</v>
      </c>
      <c r="F27" s="515"/>
      <c r="G27" s="515"/>
      <c r="H27" s="516"/>
    </row>
    <row r="28" spans="1:13" ht="17.25" customHeight="1">
      <c r="A28" s="511"/>
      <c r="B28" s="512"/>
      <c r="C28" s="512"/>
      <c r="D28" s="513"/>
      <c r="E28" s="511"/>
      <c r="F28" s="512"/>
      <c r="G28" s="512"/>
      <c r="H28" s="513"/>
    </row>
    <row r="29" spans="1:13" ht="17.25" customHeight="1">
      <c r="A29" s="426" t="s">
        <v>14</v>
      </c>
      <c r="B29" s="490" t="s">
        <v>881</v>
      </c>
      <c r="C29" s="491"/>
      <c r="D29" s="492"/>
      <c r="E29" s="426" t="s">
        <v>15</v>
      </c>
      <c r="F29" s="493" t="s">
        <v>868</v>
      </c>
      <c r="G29" s="493"/>
      <c r="H29" s="493"/>
    </row>
    <row r="30" spans="1:13" ht="17.25" customHeight="1">
      <c r="A30" s="426" t="s">
        <v>16</v>
      </c>
      <c r="B30" s="490" t="s">
        <v>804</v>
      </c>
      <c r="C30" s="491"/>
      <c r="D30" s="492"/>
      <c r="E30" s="426" t="s">
        <v>17</v>
      </c>
      <c r="F30" s="493" t="s">
        <v>869</v>
      </c>
      <c r="G30" s="493"/>
      <c r="H30" s="493"/>
    </row>
    <row r="31" spans="1:13" ht="17.25" customHeight="1">
      <c r="A31" s="426" t="s">
        <v>18</v>
      </c>
      <c r="B31" s="490" t="s">
        <v>88</v>
      </c>
      <c r="C31" s="491"/>
      <c r="D31" s="492"/>
      <c r="E31" s="426" t="s">
        <v>20</v>
      </c>
      <c r="F31" s="493"/>
      <c r="G31" s="493"/>
      <c r="H31" s="493"/>
      <c r="M31" s="23"/>
    </row>
    <row r="32" spans="1:13" ht="17.25" customHeight="1">
      <c r="A32" s="426" t="s">
        <v>21</v>
      </c>
      <c r="B32" s="490" t="s">
        <v>88</v>
      </c>
      <c r="C32" s="496"/>
      <c r="D32" s="497"/>
      <c r="E32" s="426" t="s">
        <v>22</v>
      </c>
      <c r="F32" s="493" t="s">
        <v>401</v>
      </c>
      <c r="G32" s="493"/>
      <c r="H32" s="493"/>
      <c r="M32" s="23"/>
    </row>
    <row r="33" spans="1:8" ht="17.25" customHeight="1">
      <c r="A33" s="426" t="s">
        <v>23</v>
      </c>
      <c r="B33" s="490" t="s">
        <v>165</v>
      </c>
      <c r="C33" s="491"/>
      <c r="D33" s="492"/>
      <c r="E33" s="426" t="s">
        <v>24</v>
      </c>
      <c r="F33" s="493" t="s">
        <v>868</v>
      </c>
      <c r="G33" s="493"/>
      <c r="H33" s="493"/>
    </row>
    <row r="34" spans="1:8" ht="17.25" customHeight="1">
      <c r="A34" s="426"/>
      <c r="B34" s="498"/>
      <c r="C34" s="499"/>
      <c r="D34" s="500"/>
      <c r="E34" s="426" t="s">
        <v>25</v>
      </c>
      <c r="F34" s="493" t="s">
        <v>870</v>
      </c>
      <c r="G34" s="493"/>
      <c r="H34" s="493"/>
    </row>
    <row r="35" spans="1:8" ht="17.25" customHeight="1">
      <c r="A35" s="426"/>
      <c r="B35" s="498"/>
      <c r="C35" s="499"/>
      <c r="D35" s="500"/>
      <c r="E35" s="426" t="s">
        <v>26</v>
      </c>
      <c r="F35" s="493" t="s">
        <v>401</v>
      </c>
      <c r="G35" s="493"/>
      <c r="H35" s="493"/>
    </row>
    <row r="36" spans="1:8">
      <c r="A36" s="24"/>
      <c r="B36" s="501"/>
      <c r="C36" s="502"/>
      <c r="D36" s="503"/>
      <c r="E36" s="24"/>
      <c r="F36" s="504"/>
      <c r="G36" s="504"/>
      <c r="H36" s="504"/>
    </row>
    <row r="37" spans="1:8" ht="24" customHeight="1">
      <c r="A37" s="505" t="s">
        <v>27</v>
      </c>
      <c r="B37" s="506"/>
      <c r="C37" s="506"/>
      <c r="D37" s="506"/>
      <c r="E37" s="506"/>
      <c r="F37" s="506"/>
      <c r="G37" s="506"/>
      <c r="H37" s="507"/>
    </row>
    <row r="38" spans="1:8" ht="20.25" customHeight="1">
      <c r="A38" s="537" t="s">
        <v>882</v>
      </c>
      <c r="B38" s="538"/>
      <c r="C38" s="538"/>
      <c r="D38" s="539"/>
      <c r="E38" s="558" t="s">
        <v>53</v>
      </c>
      <c r="F38" s="559"/>
      <c r="G38" s="559"/>
      <c r="H38" s="560"/>
    </row>
    <row r="39" spans="1:8" ht="19.5" customHeight="1">
      <c r="A39" s="542" t="s">
        <v>883</v>
      </c>
      <c r="B39" s="542"/>
      <c r="C39" s="542"/>
      <c r="D39" s="471"/>
      <c r="E39" s="462" t="s">
        <v>865</v>
      </c>
      <c r="F39" s="462"/>
      <c r="G39" s="462"/>
      <c r="H39" s="463"/>
    </row>
    <row r="40" spans="1:8" ht="19.5" customHeight="1">
      <c r="A40" s="470"/>
      <c r="B40" s="470"/>
      <c r="C40" s="470"/>
      <c r="D40" s="471"/>
      <c r="E40" s="462"/>
      <c r="F40" s="462"/>
      <c r="G40" s="462"/>
      <c r="H40" s="463"/>
    </row>
    <row r="41" spans="1:8" ht="16.5" customHeight="1">
      <c r="A41" s="484" t="s">
        <v>884</v>
      </c>
      <c r="B41" s="484"/>
      <c r="C41" s="484"/>
      <c r="D41" s="485"/>
      <c r="E41" s="421" t="s">
        <v>866</v>
      </c>
      <c r="F41" s="422"/>
      <c r="G41" s="422"/>
      <c r="H41" s="423"/>
    </row>
    <row r="42" spans="1:8" ht="17.25" customHeight="1">
      <c r="A42" s="420"/>
      <c r="B42" s="415"/>
      <c r="C42" s="415"/>
      <c r="D42" s="416"/>
      <c r="E42" s="417"/>
      <c r="F42" s="418"/>
      <c r="G42" s="418"/>
      <c r="H42" s="419"/>
    </row>
    <row r="43" spans="1:8" ht="16.5" customHeight="1">
      <c r="A43" s="420"/>
      <c r="B43" s="415"/>
      <c r="C43" s="415"/>
      <c r="D43" s="416"/>
      <c r="E43" s="412"/>
      <c r="F43" s="412"/>
      <c r="G43" s="412"/>
      <c r="H43" s="413"/>
    </row>
    <row r="44" spans="1:8" ht="17.25" customHeight="1">
      <c r="A44" s="460"/>
      <c r="B44" s="460"/>
      <c r="C44" s="460"/>
      <c r="D44" s="461"/>
      <c r="E44" s="488"/>
      <c r="F44" s="489"/>
      <c r="G44" s="489"/>
      <c r="H44" s="463"/>
    </row>
    <row r="45" spans="1:8" ht="17.25" customHeight="1">
      <c r="A45" s="470"/>
      <c r="B45" s="470"/>
      <c r="C45" s="470"/>
      <c r="D45" s="471"/>
      <c r="E45" s="488"/>
      <c r="F45" s="489"/>
      <c r="G45" s="489"/>
      <c r="H45" s="463"/>
    </row>
    <row r="46" spans="1:8" ht="17.25" customHeight="1">
      <c r="A46" s="475" t="s">
        <v>33</v>
      </c>
      <c r="B46" s="475"/>
      <c r="C46" s="475"/>
      <c r="D46" s="476"/>
      <c r="E46" s="472"/>
      <c r="F46" s="473"/>
      <c r="G46" s="473"/>
      <c r="H46" s="474"/>
    </row>
    <row r="47" spans="1:8" s="30" customFormat="1" ht="22.5" customHeight="1">
      <c r="A47" s="477" t="s">
        <v>34</v>
      </c>
      <c r="B47" s="478"/>
      <c r="C47" s="478"/>
      <c r="D47" s="478"/>
      <c r="E47" s="478"/>
      <c r="F47" s="478"/>
      <c r="G47" s="28">
        <f>C54+G54</f>
        <v>0</v>
      </c>
      <c r="H47" s="29"/>
    </row>
    <row r="48" spans="1:8" s="414" customFormat="1">
      <c r="A48" s="457" t="s">
        <v>35</v>
      </c>
      <c r="B48" s="31" t="s">
        <v>36</v>
      </c>
      <c r="C48" s="32" t="s">
        <v>37</v>
      </c>
      <c r="D48" s="32" t="s">
        <v>38</v>
      </c>
      <c r="E48" s="457" t="s">
        <v>39</v>
      </c>
      <c r="F48" s="31" t="s">
        <v>36</v>
      </c>
      <c r="G48" s="32" t="s">
        <v>37</v>
      </c>
      <c r="H48" s="32" t="s">
        <v>38</v>
      </c>
    </row>
    <row r="49" spans="1:8">
      <c r="A49" s="458"/>
      <c r="B49" s="34"/>
      <c r="C49" s="35"/>
      <c r="D49" s="32"/>
      <c r="E49" s="458"/>
      <c r="F49" s="34"/>
      <c r="G49" s="35"/>
      <c r="H49" s="36"/>
    </row>
    <row r="50" spans="1:8">
      <c r="A50" s="458"/>
      <c r="B50" s="34"/>
      <c r="C50" s="35"/>
      <c r="D50" s="32"/>
      <c r="E50" s="458"/>
      <c r="F50" s="34"/>
      <c r="G50" s="35"/>
      <c r="H50" s="36"/>
    </row>
    <row r="51" spans="1:8">
      <c r="A51" s="458"/>
      <c r="B51" s="34"/>
      <c r="C51" s="35"/>
      <c r="D51" s="32"/>
      <c r="E51" s="458"/>
      <c r="F51" s="34"/>
      <c r="G51" s="35"/>
      <c r="H51" s="36"/>
    </row>
    <row r="52" spans="1:8">
      <c r="A52" s="458"/>
      <c r="B52" s="34"/>
      <c r="C52" s="35"/>
      <c r="D52" s="32"/>
      <c r="E52" s="458"/>
      <c r="F52" s="34"/>
      <c r="G52" s="35"/>
      <c r="H52" s="36"/>
    </row>
    <row r="53" spans="1:8">
      <c r="A53" s="458"/>
      <c r="B53" s="34"/>
      <c r="C53" s="35"/>
      <c r="D53" s="32"/>
      <c r="E53" s="458"/>
      <c r="F53" s="37"/>
      <c r="G53" s="35"/>
      <c r="H53" s="37"/>
    </row>
    <row r="54" spans="1:8">
      <c r="A54" s="459"/>
      <c r="B54" s="38" t="s">
        <v>40</v>
      </c>
      <c r="C54" s="39">
        <f>SUM(C49:C53)</f>
        <v>0</v>
      </c>
      <c r="D54" s="37"/>
      <c r="E54" s="459"/>
      <c r="F54" s="38" t="s">
        <v>40</v>
      </c>
      <c r="G54" s="40">
        <f>SUM(G49:G53)</f>
        <v>0</v>
      </c>
      <c r="H54" s="37"/>
    </row>
  </sheetData>
  <mergeCells count="78"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F16:H16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F25:H25"/>
    <mergeCell ref="B26:C26"/>
    <mergeCell ref="F26:H26"/>
    <mergeCell ref="B24:C24"/>
    <mergeCell ref="F24:H24"/>
    <mergeCell ref="A27:D28"/>
    <mergeCell ref="E27:H28"/>
    <mergeCell ref="B29:D29"/>
    <mergeCell ref="F29:H29"/>
    <mergeCell ref="B30:D30"/>
    <mergeCell ref="F30:H30"/>
    <mergeCell ref="B31:D31"/>
    <mergeCell ref="F31:H31"/>
    <mergeCell ref="A38:D38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48:A54"/>
    <mergeCell ref="E48:E54"/>
    <mergeCell ref="A44:D44"/>
    <mergeCell ref="E44:H44"/>
    <mergeCell ref="A39:D39"/>
    <mergeCell ref="E39:H39"/>
    <mergeCell ref="A40:D40"/>
    <mergeCell ref="E40:H40"/>
    <mergeCell ref="A41:D41"/>
    <mergeCell ref="A45:D45"/>
    <mergeCell ref="E45:H45"/>
    <mergeCell ref="A46:D46"/>
    <mergeCell ref="E46:H46"/>
    <mergeCell ref="A47:F47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64"/>
  <sheetViews>
    <sheetView topLeftCell="C10" zoomScaleNormal="100" workbookViewId="0">
      <selection activeCell="E27" sqref="E27:H35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23.125" customWidth="1"/>
    <col min="8" max="8" width="22.7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531" t="s">
        <v>0</v>
      </c>
      <c r="B1" s="531"/>
      <c r="C1" s="531"/>
      <c r="D1" s="531"/>
      <c r="E1" s="531"/>
      <c r="F1" s="531"/>
      <c r="G1" s="531"/>
      <c r="H1" s="531"/>
    </row>
    <row r="2" spans="1:8">
      <c r="A2" s="531"/>
      <c r="B2" s="531"/>
      <c r="C2" s="531"/>
      <c r="D2" s="531"/>
      <c r="E2" s="531"/>
      <c r="F2" s="531"/>
      <c r="G2" s="531"/>
      <c r="H2" s="531"/>
    </row>
    <row r="3" spans="1:8" ht="31.5">
      <c r="A3" s="428"/>
      <c r="B3" s="428"/>
      <c r="C3" s="428"/>
      <c r="D3" s="428"/>
      <c r="E3" s="428"/>
      <c r="F3" s="428"/>
      <c r="G3" s="532" t="s">
        <v>892</v>
      </c>
      <c r="H3" s="532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533"/>
      <c r="B7" s="533"/>
      <c r="C7" s="533"/>
      <c r="D7" s="533"/>
      <c r="E7" s="533"/>
      <c r="F7" s="533"/>
      <c r="G7" s="533"/>
      <c r="H7" s="533"/>
    </row>
    <row r="8" spans="1:8" ht="17.25">
      <c r="A8" s="534" t="s">
        <v>4</v>
      </c>
      <c r="B8" s="534" t="s">
        <v>5</v>
      </c>
      <c r="C8" s="534"/>
      <c r="D8" s="429" t="s">
        <v>6</v>
      </c>
      <c r="E8" s="429" t="s">
        <v>7</v>
      </c>
      <c r="F8" s="534" t="s">
        <v>8</v>
      </c>
      <c r="G8" s="534"/>
      <c r="H8" s="534"/>
    </row>
    <row r="9" spans="1:8" ht="17.25" customHeight="1">
      <c r="A9" s="534"/>
      <c r="B9" s="527">
        <v>0.51388888888888895</v>
      </c>
      <c r="C9" s="528"/>
      <c r="D9" s="8" t="s">
        <v>893</v>
      </c>
      <c r="E9" s="429">
        <v>2</v>
      </c>
      <c r="F9" s="493"/>
      <c r="G9" s="493"/>
      <c r="H9" s="493"/>
    </row>
    <row r="10" spans="1:8" ht="17.25">
      <c r="A10" s="534"/>
      <c r="B10" s="527"/>
      <c r="C10" s="528"/>
      <c r="D10" s="8"/>
      <c r="E10" s="9"/>
      <c r="F10" s="493"/>
      <c r="G10" s="493"/>
      <c r="H10" s="493"/>
    </row>
    <row r="11" spans="1:8" ht="17.25">
      <c r="A11" s="534"/>
      <c r="B11" s="527"/>
      <c r="C11" s="528"/>
      <c r="D11" s="10"/>
      <c r="E11" s="9"/>
      <c r="F11" s="493"/>
      <c r="G11" s="493"/>
      <c r="H11" s="493"/>
    </row>
    <row r="12" spans="1:8" ht="17.25">
      <c r="A12" s="534"/>
      <c r="B12" s="527"/>
      <c r="C12" s="528"/>
      <c r="D12" s="429"/>
      <c r="E12" s="429"/>
      <c r="F12" s="536"/>
      <c r="G12" s="536"/>
      <c r="H12" s="536"/>
    </row>
    <row r="13" spans="1:8" ht="17.25">
      <c r="A13" s="534"/>
      <c r="B13" s="527"/>
      <c r="C13" s="528"/>
      <c r="D13" s="431"/>
      <c r="E13" s="430"/>
      <c r="F13" s="529"/>
      <c r="G13" s="529"/>
      <c r="H13" s="529"/>
    </row>
    <row r="14" spans="1:8" ht="17.25">
      <c r="A14" s="534"/>
      <c r="B14" s="527"/>
      <c r="C14" s="528"/>
      <c r="D14" s="431"/>
      <c r="E14" s="430"/>
      <c r="F14" s="529"/>
      <c r="G14" s="529"/>
      <c r="H14" s="529"/>
    </row>
    <row r="15" spans="1:8" ht="17.25">
      <c r="A15" s="534"/>
      <c r="B15" s="527"/>
      <c r="C15" s="528"/>
      <c r="D15" s="431"/>
      <c r="E15" s="430"/>
      <c r="F15" s="529"/>
      <c r="G15" s="529"/>
      <c r="H15" s="529"/>
    </row>
    <row r="16" spans="1:8" ht="17.25">
      <c r="A16" s="534"/>
      <c r="B16" s="527"/>
      <c r="C16" s="528"/>
      <c r="D16" s="13"/>
      <c r="E16" s="430"/>
      <c r="F16" s="524"/>
      <c r="G16" s="525"/>
      <c r="H16" s="526"/>
    </row>
    <row r="17" spans="1:13" ht="17.25">
      <c r="A17" s="535"/>
      <c r="B17" s="527"/>
      <c r="C17" s="528"/>
      <c r="D17" s="15"/>
      <c r="E17" s="430"/>
      <c r="F17" s="529"/>
      <c r="G17" s="529"/>
      <c r="H17" s="529"/>
    </row>
    <row r="18" spans="1:13" ht="17.25" customHeight="1">
      <c r="A18" s="514" t="s">
        <v>11</v>
      </c>
      <c r="B18" s="527">
        <v>0.29166666666666669</v>
      </c>
      <c r="C18" s="528"/>
      <c r="D18" s="17" t="s">
        <v>894</v>
      </c>
      <c r="E18" s="430" t="s">
        <v>895</v>
      </c>
      <c r="F18" s="517" t="s">
        <v>896</v>
      </c>
      <c r="G18" s="518"/>
      <c r="H18" s="519"/>
    </row>
    <row r="19" spans="1:13" ht="17.25">
      <c r="A19" s="508"/>
      <c r="B19" s="527">
        <v>0.29166666666666669</v>
      </c>
      <c r="C19" s="528"/>
      <c r="D19" s="18" t="s">
        <v>897</v>
      </c>
      <c r="E19" s="430">
        <v>2</v>
      </c>
      <c r="F19" s="517"/>
      <c r="G19" s="518"/>
      <c r="H19" s="519"/>
    </row>
    <row r="20" spans="1:13" ht="17.25">
      <c r="A20" s="508"/>
      <c r="B20" s="527">
        <v>0.34722222222222227</v>
      </c>
      <c r="C20" s="528"/>
      <c r="D20" s="19" t="s">
        <v>898</v>
      </c>
      <c r="E20" s="430">
        <v>2</v>
      </c>
      <c r="F20" s="517"/>
      <c r="G20" s="518"/>
      <c r="H20" s="519"/>
    </row>
    <row r="21" spans="1:13" ht="17.25">
      <c r="A21" s="508"/>
      <c r="B21" s="527"/>
      <c r="C21" s="528"/>
      <c r="D21" s="20"/>
      <c r="E21" s="430"/>
      <c r="F21" s="517"/>
      <c r="G21" s="518"/>
      <c r="H21" s="519"/>
    </row>
    <row r="22" spans="1:13" ht="17.25">
      <c r="A22" s="508"/>
      <c r="B22" s="527"/>
      <c r="C22" s="528"/>
      <c r="D22" s="20"/>
      <c r="E22" s="430"/>
      <c r="F22" s="517"/>
      <c r="G22" s="518"/>
      <c r="H22" s="519"/>
    </row>
    <row r="23" spans="1:13" ht="17.25" customHeight="1">
      <c r="A23" s="508"/>
      <c r="B23" s="527"/>
      <c r="C23" s="528"/>
      <c r="D23" s="20"/>
      <c r="E23" s="430"/>
      <c r="F23" s="530"/>
      <c r="G23" s="525"/>
      <c r="H23" s="526"/>
    </row>
    <row r="24" spans="1:13" ht="17.25" customHeight="1">
      <c r="A24" s="508"/>
      <c r="B24" s="522"/>
      <c r="C24" s="523"/>
      <c r="D24" s="20"/>
      <c r="E24" s="430"/>
      <c r="F24" s="524"/>
      <c r="G24" s="525"/>
      <c r="H24" s="526"/>
    </row>
    <row r="25" spans="1:13" ht="17.25" customHeight="1">
      <c r="A25" s="508"/>
      <c r="B25" s="522"/>
      <c r="C25" s="523"/>
      <c r="D25" s="21"/>
      <c r="E25" s="430"/>
      <c r="F25" s="517"/>
      <c r="G25" s="518"/>
      <c r="H25" s="519"/>
    </row>
    <row r="26" spans="1:13" ht="17.25">
      <c r="A26" s="511"/>
      <c r="B26" s="520"/>
      <c r="C26" s="521"/>
      <c r="D26" s="22"/>
      <c r="E26" s="430"/>
      <c r="F26" s="493"/>
      <c r="G26" s="493"/>
      <c r="H26" s="493"/>
    </row>
    <row r="27" spans="1:13" ht="17.25" customHeight="1">
      <c r="A27" s="508" t="s">
        <v>899</v>
      </c>
      <c r="B27" s="509"/>
      <c r="C27" s="509"/>
      <c r="D27" s="510"/>
      <c r="E27" s="514" t="s">
        <v>867</v>
      </c>
      <c r="F27" s="515"/>
      <c r="G27" s="515"/>
      <c r="H27" s="516"/>
    </row>
    <row r="28" spans="1:13" ht="17.25" customHeight="1">
      <c r="A28" s="511"/>
      <c r="B28" s="512"/>
      <c r="C28" s="512"/>
      <c r="D28" s="513"/>
      <c r="E28" s="511"/>
      <c r="F28" s="512"/>
      <c r="G28" s="512"/>
      <c r="H28" s="513"/>
    </row>
    <row r="29" spans="1:13" ht="17.25" customHeight="1">
      <c r="A29" s="429" t="s">
        <v>14</v>
      </c>
      <c r="B29" s="490" t="s">
        <v>86</v>
      </c>
      <c r="C29" s="491"/>
      <c r="D29" s="492"/>
      <c r="E29" s="446" t="s">
        <v>15</v>
      </c>
      <c r="F29" s="493" t="s">
        <v>868</v>
      </c>
      <c r="G29" s="493"/>
      <c r="H29" s="493"/>
    </row>
    <row r="30" spans="1:13" ht="17.25" customHeight="1">
      <c r="A30" s="429" t="s">
        <v>16</v>
      </c>
      <c r="B30" s="490" t="s">
        <v>900</v>
      </c>
      <c r="C30" s="491"/>
      <c r="D30" s="492"/>
      <c r="E30" s="446" t="s">
        <v>17</v>
      </c>
      <c r="F30" s="493" t="s">
        <v>869</v>
      </c>
      <c r="G30" s="493"/>
      <c r="H30" s="493"/>
    </row>
    <row r="31" spans="1:13" ht="17.25" customHeight="1">
      <c r="A31" s="429" t="s">
        <v>18</v>
      </c>
      <c r="B31" s="490" t="s">
        <v>89</v>
      </c>
      <c r="C31" s="491"/>
      <c r="D31" s="492"/>
      <c r="E31" s="446" t="s">
        <v>20</v>
      </c>
      <c r="F31" s="493"/>
      <c r="G31" s="493"/>
      <c r="H31" s="493"/>
      <c r="M31" s="23"/>
    </row>
    <row r="32" spans="1:13" ht="17.25" customHeight="1">
      <c r="A32" s="429" t="s">
        <v>21</v>
      </c>
      <c r="B32" s="490" t="s">
        <v>88</v>
      </c>
      <c r="C32" s="496"/>
      <c r="D32" s="497"/>
      <c r="E32" s="446" t="s">
        <v>22</v>
      </c>
      <c r="F32" s="493" t="s">
        <v>401</v>
      </c>
      <c r="G32" s="493"/>
      <c r="H32" s="493"/>
      <c r="M32" s="23"/>
    </row>
    <row r="33" spans="1:8" ht="17.25" customHeight="1">
      <c r="A33" s="429" t="s">
        <v>23</v>
      </c>
      <c r="B33" s="490" t="s">
        <v>165</v>
      </c>
      <c r="C33" s="491"/>
      <c r="D33" s="492"/>
      <c r="E33" s="446" t="s">
        <v>24</v>
      </c>
      <c r="F33" s="493" t="s">
        <v>868</v>
      </c>
      <c r="G33" s="493"/>
      <c r="H33" s="493"/>
    </row>
    <row r="34" spans="1:8" ht="17.25" customHeight="1">
      <c r="A34" s="429"/>
      <c r="B34" s="498"/>
      <c r="C34" s="499"/>
      <c r="D34" s="500"/>
      <c r="E34" s="446" t="s">
        <v>25</v>
      </c>
      <c r="F34" s="493" t="s">
        <v>870</v>
      </c>
      <c r="G34" s="493"/>
      <c r="H34" s="493"/>
    </row>
    <row r="35" spans="1:8" ht="17.25" customHeight="1">
      <c r="A35" s="429"/>
      <c r="B35" s="498"/>
      <c r="C35" s="499"/>
      <c r="D35" s="500"/>
      <c r="E35" s="446" t="s">
        <v>26</v>
      </c>
      <c r="F35" s="493" t="s">
        <v>401</v>
      </c>
      <c r="G35" s="493"/>
      <c r="H35" s="493"/>
    </row>
    <row r="36" spans="1:8">
      <c r="A36" s="24"/>
      <c r="B36" s="501"/>
      <c r="C36" s="502"/>
      <c r="D36" s="503"/>
      <c r="E36" s="24"/>
      <c r="F36" s="504"/>
      <c r="G36" s="504"/>
      <c r="H36" s="504"/>
    </row>
    <row r="37" spans="1:8" ht="24" customHeight="1">
      <c r="A37" s="505" t="s">
        <v>27</v>
      </c>
      <c r="B37" s="506"/>
      <c r="C37" s="506"/>
      <c r="D37" s="506"/>
      <c r="E37" s="506"/>
      <c r="F37" s="506"/>
      <c r="G37" s="506"/>
      <c r="H37" s="507"/>
    </row>
    <row r="38" spans="1:8" ht="20.25" customHeight="1">
      <c r="A38" s="537" t="s">
        <v>901</v>
      </c>
      <c r="B38" s="538"/>
      <c r="C38" s="538"/>
      <c r="D38" s="539"/>
      <c r="E38" s="558" t="s">
        <v>53</v>
      </c>
      <c r="F38" s="559"/>
      <c r="G38" s="559"/>
      <c r="H38" s="560"/>
    </row>
    <row r="39" spans="1:8" ht="19.5" customHeight="1">
      <c r="A39" s="542" t="s">
        <v>902</v>
      </c>
      <c r="B39" s="542"/>
      <c r="C39" s="542"/>
      <c r="D39" s="471"/>
      <c r="E39" s="462" t="s">
        <v>924</v>
      </c>
      <c r="F39" s="462"/>
      <c r="G39" s="462"/>
      <c r="H39" s="463"/>
    </row>
    <row r="40" spans="1:8" ht="19.5" customHeight="1">
      <c r="A40" s="470" t="s">
        <v>903</v>
      </c>
      <c r="B40" s="470"/>
      <c r="C40" s="470"/>
      <c r="D40" s="471"/>
      <c r="E40" s="462"/>
      <c r="F40" s="462"/>
      <c r="G40" s="462"/>
      <c r="H40" s="463"/>
    </row>
    <row r="41" spans="1:8" ht="16.5" customHeight="1">
      <c r="A41" s="483" t="s">
        <v>904</v>
      </c>
      <c r="B41" s="484"/>
      <c r="C41" s="484"/>
      <c r="D41" s="485"/>
      <c r="E41" s="454" t="s">
        <v>925</v>
      </c>
      <c r="F41" s="455"/>
      <c r="G41" s="455"/>
      <c r="H41" s="456"/>
    </row>
    <row r="42" spans="1:8" ht="17.25" customHeight="1">
      <c r="A42" s="484" t="s">
        <v>905</v>
      </c>
      <c r="B42" s="484"/>
      <c r="C42" s="484"/>
      <c r="D42" s="485"/>
      <c r="E42" s="451"/>
      <c r="F42" s="452"/>
      <c r="G42" s="452"/>
      <c r="H42" s="453"/>
    </row>
    <row r="43" spans="1:8" ht="16.5" customHeight="1">
      <c r="A43" s="482" t="s">
        <v>906</v>
      </c>
      <c r="B43" s="470"/>
      <c r="C43" s="470"/>
      <c r="D43" s="471"/>
      <c r="E43" s="449"/>
      <c r="F43" s="449"/>
      <c r="G43" s="449"/>
      <c r="H43" s="450"/>
    </row>
    <row r="44" spans="1:8" ht="17.25" customHeight="1">
      <c r="A44" s="470"/>
      <c r="B44" s="470"/>
      <c r="C44" s="470"/>
      <c r="D44" s="471"/>
      <c r="E44" s="449"/>
      <c r="F44" s="449"/>
      <c r="G44" s="449"/>
      <c r="H44" s="450"/>
    </row>
    <row r="45" spans="1:8" ht="17.25" customHeight="1">
      <c r="A45" s="480"/>
      <c r="B45" s="480"/>
      <c r="C45" s="480"/>
      <c r="D45" s="481"/>
      <c r="E45" s="432"/>
      <c r="F45" s="432"/>
      <c r="G45" s="432"/>
      <c r="H45" s="433"/>
    </row>
    <row r="46" spans="1:8" ht="17.25" customHeight="1">
      <c r="A46" s="480"/>
      <c r="B46" s="480"/>
      <c r="C46" s="480"/>
      <c r="D46" s="481"/>
      <c r="E46" s="432"/>
      <c r="F46" s="432"/>
      <c r="G46" s="432"/>
      <c r="H46" s="433"/>
    </row>
    <row r="47" spans="1:8" ht="17.25" customHeight="1">
      <c r="A47" s="480"/>
      <c r="B47" s="480"/>
      <c r="C47" s="480"/>
      <c r="D47" s="481"/>
      <c r="E47" s="432"/>
      <c r="F47" s="432"/>
      <c r="G47" s="432"/>
      <c r="H47" s="433"/>
    </row>
    <row r="48" spans="1:8" ht="17.25" customHeight="1">
      <c r="A48" s="480"/>
      <c r="B48" s="480"/>
      <c r="C48" s="480"/>
      <c r="D48" s="481"/>
      <c r="E48" s="432"/>
      <c r="F48" s="432"/>
      <c r="G48" s="432"/>
      <c r="H48" s="433"/>
    </row>
    <row r="49" spans="1:8" ht="17.25" customHeight="1">
      <c r="A49" s="470"/>
      <c r="B49" s="470"/>
      <c r="C49" s="470"/>
      <c r="D49" s="471"/>
      <c r="E49" s="462" t="s">
        <v>33</v>
      </c>
      <c r="F49" s="462"/>
      <c r="G49" s="462"/>
      <c r="H49" s="463"/>
    </row>
    <row r="50" spans="1:8" ht="17.25" customHeight="1">
      <c r="A50" s="470"/>
      <c r="B50" s="470"/>
      <c r="C50" s="470"/>
      <c r="D50" s="471"/>
      <c r="E50" s="462"/>
      <c r="F50" s="462"/>
      <c r="G50" s="462"/>
      <c r="H50" s="463"/>
    </row>
    <row r="51" spans="1:8" ht="17.25" customHeight="1">
      <c r="A51" s="434"/>
      <c r="B51" s="434"/>
      <c r="C51" s="434"/>
      <c r="D51" s="435"/>
      <c r="E51" s="432"/>
      <c r="F51" s="432"/>
      <c r="G51" s="432"/>
      <c r="H51" s="433"/>
    </row>
    <row r="52" spans="1:8" ht="17.25" customHeight="1">
      <c r="A52" s="434"/>
      <c r="B52" s="434"/>
      <c r="C52" s="434"/>
      <c r="D52" s="435"/>
      <c r="E52" s="432"/>
      <c r="F52" s="432"/>
      <c r="G52" s="432"/>
      <c r="H52" s="433"/>
    </row>
    <row r="53" spans="1:8" ht="17.25" customHeight="1">
      <c r="A53" s="434"/>
      <c r="B53" s="434"/>
      <c r="C53" s="434"/>
      <c r="D53" s="435"/>
      <c r="E53" s="432"/>
      <c r="F53" s="432"/>
      <c r="G53" s="432"/>
      <c r="H53" s="433"/>
    </row>
    <row r="54" spans="1:8" ht="17.25" customHeight="1">
      <c r="A54" s="460"/>
      <c r="B54" s="460"/>
      <c r="C54" s="460"/>
      <c r="D54" s="461"/>
      <c r="E54" s="462"/>
      <c r="F54" s="462"/>
      <c r="G54" s="462"/>
      <c r="H54" s="463"/>
    </row>
    <row r="55" spans="1:8" ht="17.25" customHeight="1">
      <c r="A55" s="470"/>
      <c r="B55" s="470"/>
      <c r="C55" s="470"/>
      <c r="D55" s="471"/>
      <c r="E55" s="462"/>
      <c r="F55" s="462"/>
      <c r="G55" s="462"/>
      <c r="H55" s="463"/>
    </row>
    <row r="56" spans="1:8" ht="17.25" customHeight="1">
      <c r="A56" s="475" t="s">
        <v>33</v>
      </c>
      <c r="B56" s="475"/>
      <c r="C56" s="475"/>
      <c r="D56" s="476"/>
      <c r="E56" s="472"/>
      <c r="F56" s="473"/>
      <c r="G56" s="473"/>
      <c r="H56" s="474"/>
    </row>
    <row r="57" spans="1:8" s="30" customFormat="1" ht="22.5" customHeight="1">
      <c r="A57" s="477" t="s">
        <v>34</v>
      </c>
      <c r="B57" s="478"/>
      <c r="C57" s="478"/>
      <c r="D57" s="478"/>
      <c r="E57" s="478"/>
      <c r="F57" s="478"/>
      <c r="G57" s="28">
        <f>C64+G64</f>
        <v>0</v>
      </c>
      <c r="H57" s="29"/>
    </row>
    <row r="58" spans="1:8" s="436" customFormat="1">
      <c r="A58" s="457" t="s">
        <v>35</v>
      </c>
      <c r="B58" s="31" t="s">
        <v>36</v>
      </c>
      <c r="C58" s="32" t="s">
        <v>37</v>
      </c>
      <c r="D58" s="32" t="s">
        <v>38</v>
      </c>
      <c r="E58" s="457" t="s">
        <v>39</v>
      </c>
      <c r="F58" s="31" t="s">
        <v>36</v>
      </c>
      <c r="G58" s="32" t="s">
        <v>37</v>
      </c>
      <c r="H58" s="32" t="s">
        <v>38</v>
      </c>
    </row>
    <row r="59" spans="1:8">
      <c r="A59" s="458"/>
      <c r="B59" s="34"/>
      <c r="C59" s="35"/>
      <c r="D59" s="32"/>
      <c r="E59" s="458"/>
      <c r="F59" s="34"/>
      <c r="G59" s="35"/>
      <c r="H59" s="36"/>
    </row>
    <row r="60" spans="1:8">
      <c r="A60" s="458"/>
      <c r="B60" s="34"/>
      <c r="C60" s="35"/>
      <c r="D60" s="32"/>
      <c r="E60" s="458"/>
      <c r="F60" s="34"/>
      <c r="G60" s="35"/>
      <c r="H60" s="36"/>
    </row>
    <row r="61" spans="1:8">
      <c r="A61" s="458"/>
      <c r="B61" s="34"/>
      <c r="C61" s="35"/>
      <c r="D61" s="32"/>
      <c r="E61" s="458"/>
      <c r="F61" s="34"/>
      <c r="G61" s="35"/>
      <c r="H61" s="36"/>
    </row>
    <row r="62" spans="1:8">
      <c r="A62" s="458"/>
      <c r="B62" s="34"/>
      <c r="C62" s="35"/>
      <c r="D62" s="32"/>
      <c r="E62" s="458"/>
      <c r="F62" s="34"/>
      <c r="G62" s="35"/>
      <c r="H62" s="36"/>
    </row>
    <row r="63" spans="1:8">
      <c r="A63" s="458"/>
      <c r="B63" s="34"/>
      <c r="C63" s="35"/>
      <c r="D63" s="32"/>
      <c r="E63" s="458"/>
      <c r="F63" s="37"/>
      <c r="G63" s="35"/>
      <c r="H63" s="37"/>
    </row>
    <row r="64" spans="1:8">
      <c r="A64" s="459"/>
      <c r="B64" s="38" t="s">
        <v>40</v>
      </c>
      <c r="C64" s="39">
        <f>SUM(C59:C63)</f>
        <v>0</v>
      </c>
      <c r="D64" s="37"/>
      <c r="E64" s="459"/>
      <c r="F64" s="38" t="s">
        <v>40</v>
      </c>
      <c r="G64" s="40">
        <f>SUM(G59:G63)</f>
        <v>0</v>
      </c>
      <c r="H64" s="37"/>
    </row>
  </sheetData>
  <mergeCells count="89">
    <mergeCell ref="A58:A64"/>
    <mergeCell ref="E58:E64"/>
    <mergeCell ref="A49:D49"/>
    <mergeCell ref="E49:H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B31:D31"/>
    <mergeCell ref="F31:H31"/>
    <mergeCell ref="A38:D38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27:D28"/>
    <mergeCell ref="E27:H28"/>
    <mergeCell ref="B29:D29"/>
    <mergeCell ref="F29:H29"/>
    <mergeCell ref="B30:D30"/>
    <mergeCell ref="F30:H30"/>
    <mergeCell ref="F23:H23"/>
    <mergeCell ref="B25:C25"/>
    <mergeCell ref="F25:H25"/>
    <mergeCell ref="B26:C26"/>
    <mergeCell ref="F26:H26"/>
    <mergeCell ref="B24:C24"/>
    <mergeCell ref="F24:H24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B14:C14"/>
    <mergeCell ref="F14:H14"/>
    <mergeCell ref="B15:C15"/>
    <mergeCell ref="F15:H15"/>
    <mergeCell ref="B16:C16"/>
    <mergeCell ref="F16:H16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1"/>
  <sheetViews>
    <sheetView topLeftCell="A46" zoomScaleNormal="100" workbookViewId="0">
      <selection activeCell="D58" sqref="D58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531" t="s">
        <v>0</v>
      </c>
      <c r="B1" s="531"/>
      <c r="C1" s="531"/>
      <c r="D1" s="531"/>
      <c r="E1" s="531"/>
      <c r="F1" s="531"/>
      <c r="G1" s="531"/>
      <c r="H1" s="531"/>
    </row>
    <row r="2" spans="1:8">
      <c r="A2" s="531"/>
      <c r="B2" s="531"/>
      <c r="C2" s="531"/>
      <c r="D2" s="531"/>
      <c r="E2" s="531"/>
      <c r="F2" s="531"/>
      <c r="G2" s="531"/>
      <c r="H2" s="531"/>
    </row>
    <row r="3" spans="1:8" ht="31.5">
      <c r="A3" s="44"/>
      <c r="B3" s="44"/>
      <c r="C3" s="44"/>
      <c r="D3" s="44"/>
      <c r="E3" s="44"/>
      <c r="F3" s="44"/>
      <c r="G3" s="532" t="s">
        <v>84</v>
      </c>
      <c r="H3" s="532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533"/>
      <c r="B7" s="533"/>
      <c r="C7" s="533"/>
      <c r="D7" s="533"/>
      <c r="E7" s="533"/>
      <c r="F7" s="533"/>
      <c r="G7" s="533"/>
      <c r="H7" s="533"/>
    </row>
    <row r="8" spans="1:8" ht="17.25">
      <c r="A8" s="534" t="s">
        <v>4</v>
      </c>
      <c r="B8" s="534" t="s">
        <v>5</v>
      </c>
      <c r="C8" s="534"/>
      <c r="D8" s="45" t="s">
        <v>6</v>
      </c>
      <c r="E8" s="45" t="s">
        <v>7</v>
      </c>
      <c r="F8" s="534" t="s">
        <v>8</v>
      </c>
      <c r="G8" s="534"/>
      <c r="H8" s="534"/>
    </row>
    <row r="9" spans="1:8" ht="17.25" customHeight="1">
      <c r="A9" s="534"/>
      <c r="B9" s="527" t="s">
        <v>33</v>
      </c>
      <c r="C9" s="528"/>
      <c r="D9" s="8" t="s">
        <v>33</v>
      </c>
      <c r="E9" s="45" t="s">
        <v>33</v>
      </c>
      <c r="F9" s="493"/>
      <c r="G9" s="493"/>
      <c r="H9" s="493"/>
    </row>
    <row r="10" spans="1:8" ht="17.25">
      <c r="A10" s="534"/>
      <c r="B10" s="527" t="s">
        <v>83</v>
      </c>
      <c r="C10" s="528"/>
      <c r="D10" s="8" t="s">
        <v>33</v>
      </c>
      <c r="E10" s="9" t="s">
        <v>33</v>
      </c>
      <c r="F10" s="493"/>
      <c r="G10" s="493"/>
      <c r="H10" s="493"/>
    </row>
    <row r="11" spans="1:8" ht="17.25">
      <c r="A11" s="534"/>
      <c r="B11" s="527"/>
      <c r="C11" s="528"/>
      <c r="D11" s="10"/>
      <c r="E11" s="9"/>
      <c r="F11" s="493"/>
      <c r="G11" s="493"/>
      <c r="H11" s="493"/>
    </row>
    <row r="12" spans="1:8" ht="17.25">
      <c r="A12" s="534"/>
      <c r="B12" s="527"/>
      <c r="C12" s="528"/>
      <c r="D12" s="45"/>
      <c r="E12" s="45"/>
      <c r="F12" s="536"/>
      <c r="G12" s="536"/>
      <c r="H12" s="536"/>
    </row>
    <row r="13" spans="1:8" ht="17.25">
      <c r="A13" s="534"/>
      <c r="B13" s="527"/>
      <c r="C13" s="528"/>
      <c r="D13" s="43"/>
      <c r="E13" s="46"/>
      <c r="F13" s="529"/>
      <c r="G13" s="529"/>
      <c r="H13" s="529"/>
    </row>
    <row r="14" spans="1:8" ht="17.25">
      <c r="A14" s="534"/>
      <c r="B14" s="527"/>
      <c r="C14" s="528"/>
      <c r="D14" s="43"/>
      <c r="E14" s="46"/>
      <c r="F14" s="529"/>
      <c r="G14" s="529"/>
      <c r="H14" s="529"/>
    </row>
    <row r="15" spans="1:8" ht="17.25">
      <c r="A15" s="534"/>
      <c r="B15" s="527"/>
      <c r="C15" s="528"/>
      <c r="D15" s="43"/>
      <c r="E15" s="46"/>
      <c r="F15" s="529"/>
      <c r="G15" s="529"/>
      <c r="H15" s="529"/>
    </row>
    <row r="16" spans="1:8" ht="17.25">
      <c r="A16" s="534"/>
      <c r="B16" s="527"/>
      <c r="C16" s="528"/>
      <c r="D16" s="13"/>
      <c r="E16" s="46"/>
      <c r="F16" s="524"/>
      <c r="G16" s="525"/>
      <c r="H16" s="526"/>
    </row>
    <row r="17" spans="1:13" ht="17.25">
      <c r="A17" s="535"/>
      <c r="B17" s="527"/>
      <c r="C17" s="528"/>
      <c r="D17" s="15"/>
      <c r="E17" s="46"/>
      <c r="F17" s="529"/>
      <c r="G17" s="529"/>
      <c r="H17" s="529"/>
    </row>
    <row r="18" spans="1:13" ht="17.25" customHeight="1">
      <c r="A18" s="514" t="s">
        <v>11</v>
      </c>
      <c r="B18" s="527" t="s">
        <v>33</v>
      </c>
      <c r="C18" s="528"/>
      <c r="D18" s="17" t="s">
        <v>33</v>
      </c>
      <c r="E18" s="46" t="s">
        <v>33</v>
      </c>
      <c r="F18" s="517"/>
      <c r="G18" s="518"/>
      <c r="H18" s="519"/>
    </row>
    <row r="19" spans="1:13" ht="17.25">
      <c r="A19" s="508"/>
      <c r="B19" s="527"/>
      <c r="C19" s="528"/>
      <c r="D19" s="18"/>
      <c r="E19" s="46"/>
      <c r="F19" s="517"/>
      <c r="G19" s="518"/>
      <c r="H19" s="519"/>
    </row>
    <row r="20" spans="1:13" ht="17.25">
      <c r="A20" s="508"/>
      <c r="B20" s="527"/>
      <c r="C20" s="528"/>
      <c r="D20" s="19"/>
      <c r="E20" s="46"/>
      <c r="F20" s="517"/>
      <c r="G20" s="518"/>
      <c r="H20" s="519"/>
    </row>
    <row r="21" spans="1:13" ht="17.25">
      <c r="A21" s="508"/>
      <c r="B21" s="527"/>
      <c r="C21" s="528"/>
      <c r="D21" s="20"/>
      <c r="E21" s="46"/>
      <c r="F21" s="517"/>
      <c r="G21" s="518"/>
      <c r="H21" s="519"/>
    </row>
    <row r="22" spans="1:13" ht="17.25">
      <c r="A22" s="508"/>
      <c r="B22" s="527"/>
      <c r="C22" s="528"/>
      <c r="D22" s="20"/>
      <c r="E22" s="46"/>
      <c r="F22" s="517"/>
      <c r="G22" s="518"/>
      <c r="H22" s="519"/>
    </row>
    <row r="23" spans="1:13" ht="17.25" customHeight="1">
      <c r="A23" s="508"/>
      <c r="B23" s="527"/>
      <c r="C23" s="528"/>
      <c r="D23" s="20"/>
      <c r="E23" s="46"/>
      <c r="F23" s="530"/>
      <c r="G23" s="525"/>
      <c r="H23" s="526"/>
    </row>
    <row r="24" spans="1:13" ht="17.25" customHeight="1">
      <c r="A24" s="508"/>
      <c r="B24" s="522"/>
      <c r="C24" s="523"/>
      <c r="D24" s="20"/>
      <c r="E24" s="46"/>
      <c r="F24" s="524"/>
      <c r="G24" s="525"/>
      <c r="H24" s="526"/>
    </row>
    <row r="25" spans="1:13" ht="17.25" customHeight="1">
      <c r="A25" s="508"/>
      <c r="B25" s="522"/>
      <c r="C25" s="523"/>
      <c r="D25" s="21"/>
      <c r="E25" s="46"/>
      <c r="F25" s="517"/>
      <c r="G25" s="518"/>
      <c r="H25" s="519"/>
    </row>
    <row r="26" spans="1:13" ht="17.25">
      <c r="A26" s="511"/>
      <c r="B26" s="520"/>
      <c r="C26" s="521"/>
      <c r="D26" s="22"/>
      <c r="E26" s="46"/>
      <c r="F26" s="493"/>
      <c r="G26" s="493"/>
      <c r="H26" s="493"/>
    </row>
    <row r="27" spans="1:13" ht="17.25" customHeight="1">
      <c r="A27" s="508" t="s">
        <v>85</v>
      </c>
      <c r="B27" s="509"/>
      <c r="C27" s="509"/>
      <c r="D27" s="510"/>
      <c r="E27" s="514" t="s">
        <v>111</v>
      </c>
      <c r="F27" s="515"/>
      <c r="G27" s="515"/>
      <c r="H27" s="516"/>
    </row>
    <row r="28" spans="1:13" ht="17.25" customHeight="1">
      <c r="A28" s="511"/>
      <c r="B28" s="512"/>
      <c r="C28" s="512"/>
      <c r="D28" s="513"/>
      <c r="E28" s="511"/>
      <c r="F28" s="512"/>
      <c r="G28" s="512"/>
      <c r="H28" s="513"/>
    </row>
    <row r="29" spans="1:13" ht="17.25" customHeight="1">
      <c r="A29" s="45" t="s">
        <v>14</v>
      </c>
      <c r="B29" s="490" t="s">
        <v>86</v>
      </c>
      <c r="C29" s="491"/>
      <c r="D29" s="492"/>
      <c r="E29" s="47" t="s">
        <v>15</v>
      </c>
      <c r="F29" s="493" t="s">
        <v>112</v>
      </c>
      <c r="G29" s="493"/>
      <c r="H29" s="493"/>
    </row>
    <row r="30" spans="1:13" ht="17.25" customHeight="1">
      <c r="A30" s="45" t="s">
        <v>16</v>
      </c>
      <c r="B30" s="490" t="s">
        <v>87</v>
      </c>
      <c r="C30" s="491"/>
      <c r="D30" s="492"/>
      <c r="E30" s="47" t="s">
        <v>17</v>
      </c>
      <c r="F30" s="493" t="s">
        <v>113</v>
      </c>
      <c r="G30" s="493"/>
      <c r="H30" s="493"/>
    </row>
    <row r="31" spans="1:13" ht="17.25" customHeight="1">
      <c r="A31" s="45" t="s">
        <v>18</v>
      </c>
      <c r="B31" s="490" t="s">
        <v>88</v>
      </c>
      <c r="C31" s="491"/>
      <c r="D31" s="492"/>
      <c r="E31" s="47" t="s">
        <v>20</v>
      </c>
      <c r="F31" s="493" t="s">
        <v>45</v>
      </c>
      <c r="G31" s="493"/>
      <c r="H31" s="493"/>
      <c r="M31" s="23"/>
    </row>
    <row r="32" spans="1:13" ht="17.25" customHeight="1">
      <c r="A32" s="45" t="s">
        <v>21</v>
      </c>
      <c r="B32" s="490" t="s">
        <v>89</v>
      </c>
      <c r="C32" s="496"/>
      <c r="D32" s="497"/>
      <c r="E32" s="47" t="s">
        <v>22</v>
      </c>
      <c r="F32" s="493" t="s">
        <v>48</v>
      </c>
      <c r="G32" s="493"/>
      <c r="H32" s="493"/>
      <c r="M32" s="23"/>
    </row>
    <row r="33" spans="1:8" ht="17.25" customHeight="1">
      <c r="A33" s="45" t="s">
        <v>23</v>
      </c>
      <c r="B33" s="490" t="s">
        <v>90</v>
      </c>
      <c r="C33" s="491"/>
      <c r="D33" s="492"/>
      <c r="E33" s="47" t="s">
        <v>24</v>
      </c>
      <c r="F33" s="493" t="s">
        <v>112</v>
      </c>
      <c r="G33" s="493"/>
      <c r="H33" s="493"/>
    </row>
    <row r="34" spans="1:8" ht="17.25" customHeight="1">
      <c r="A34" s="45"/>
      <c r="B34" s="498"/>
      <c r="C34" s="499"/>
      <c r="D34" s="500"/>
      <c r="E34" s="47" t="s">
        <v>25</v>
      </c>
      <c r="F34" s="493" t="s">
        <v>113</v>
      </c>
      <c r="G34" s="493"/>
      <c r="H34" s="493"/>
    </row>
    <row r="35" spans="1:8" ht="17.25" customHeight="1">
      <c r="A35" s="45"/>
      <c r="B35" s="498"/>
      <c r="C35" s="499"/>
      <c r="D35" s="500"/>
      <c r="E35" s="47" t="s">
        <v>26</v>
      </c>
      <c r="F35" s="493" t="s">
        <v>114</v>
      </c>
      <c r="G35" s="493"/>
      <c r="H35" s="493"/>
    </row>
    <row r="36" spans="1:8">
      <c r="A36" s="24"/>
      <c r="B36" s="501"/>
      <c r="C36" s="502"/>
      <c r="D36" s="503"/>
      <c r="E36" s="24"/>
      <c r="F36" s="504"/>
      <c r="G36" s="504"/>
      <c r="H36" s="504"/>
    </row>
    <row r="37" spans="1:8" ht="24" customHeight="1">
      <c r="A37" s="505" t="s">
        <v>27</v>
      </c>
      <c r="B37" s="506"/>
      <c r="C37" s="506"/>
      <c r="D37" s="506"/>
      <c r="E37" s="506"/>
      <c r="F37" s="506"/>
      <c r="G37" s="506"/>
      <c r="H37" s="507"/>
    </row>
    <row r="38" spans="1:8" ht="20.25" customHeight="1">
      <c r="A38" s="537" t="s">
        <v>91</v>
      </c>
      <c r="B38" s="538"/>
      <c r="C38" s="538"/>
      <c r="D38" s="539"/>
      <c r="E38" s="494" t="s">
        <v>53</v>
      </c>
      <c r="F38" s="494"/>
      <c r="G38" s="494"/>
      <c r="H38" s="495"/>
    </row>
    <row r="39" spans="1:8" ht="19.5" customHeight="1">
      <c r="A39" s="486"/>
      <c r="B39" s="486"/>
      <c r="C39" s="486"/>
      <c r="D39" s="487"/>
      <c r="E39" s="462" t="s">
        <v>104</v>
      </c>
      <c r="F39" s="462"/>
      <c r="G39" s="462"/>
      <c r="H39" s="463"/>
    </row>
    <row r="40" spans="1:8" ht="19.5" customHeight="1">
      <c r="A40" s="484" t="s">
        <v>98</v>
      </c>
      <c r="B40" s="484"/>
      <c r="C40" s="484"/>
      <c r="D40" s="485"/>
      <c r="E40" s="462" t="s">
        <v>106</v>
      </c>
      <c r="F40" s="462"/>
      <c r="G40" s="462"/>
      <c r="H40" s="463"/>
    </row>
    <row r="41" spans="1:8" ht="16.5" customHeight="1">
      <c r="A41" s="470" t="s">
        <v>95</v>
      </c>
      <c r="B41" s="470"/>
      <c r="C41" s="470"/>
      <c r="D41" s="471"/>
      <c r="E41" s="462"/>
      <c r="F41" s="462"/>
      <c r="G41" s="462"/>
      <c r="H41" s="463"/>
    </row>
    <row r="42" spans="1:8" ht="17.25" customHeight="1">
      <c r="A42" s="470" t="s">
        <v>105</v>
      </c>
      <c r="B42" s="470"/>
      <c r="C42" s="470"/>
      <c r="D42" s="471"/>
      <c r="E42" s="483" t="s">
        <v>107</v>
      </c>
      <c r="F42" s="484"/>
      <c r="G42" s="484"/>
      <c r="H42" s="485"/>
    </row>
    <row r="43" spans="1:8" ht="16.5" customHeight="1">
      <c r="A43" s="482" t="s">
        <v>96</v>
      </c>
      <c r="B43" s="470"/>
      <c r="C43" s="470"/>
      <c r="D43" s="471"/>
      <c r="E43" s="479"/>
      <c r="F43" s="480"/>
      <c r="G43" s="480"/>
      <c r="H43" s="481"/>
    </row>
    <row r="44" spans="1:8" ht="17.25" customHeight="1">
      <c r="A44" s="483" t="s">
        <v>97</v>
      </c>
      <c r="B44" s="484"/>
      <c r="C44" s="484"/>
      <c r="D44" s="485"/>
      <c r="E44" s="483" t="s">
        <v>108</v>
      </c>
      <c r="F44" s="484"/>
      <c r="G44" s="484"/>
      <c r="H44" s="485"/>
    </row>
    <row r="45" spans="1:8" ht="17.25" customHeight="1">
      <c r="A45" s="470" t="s">
        <v>99</v>
      </c>
      <c r="B45" s="470"/>
      <c r="C45" s="470"/>
      <c r="D45" s="471"/>
      <c r="E45" s="479" t="s">
        <v>69</v>
      </c>
      <c r="F45" s="480"/>
      <c r="G45" s="480"/>
      <c r="H45" s="481"/>
    </row>
    <row r="46" spans="1:8" ht="17.25" customHeight="1">
      <c r="A46" s="470" t="s">
        <v>100</v>
      </c>
      <c r="B46" s="470"/>
      <c r="C46" s="470"/>
      <c r="D46" s="471"/>
      <c r="E46" s="462" t="s">
        <v>109</v>
      </c>
      <c r="F46" s="462"/>
      <c r="G46" s="462"/>
      <c r="H46" s="463"/>
    </row>
    <row r="47" spans="1:8" ht="17.25" customHeight="1">
      <c r="A47" s="460" t="s">
        <v>101</v>
      </c>
      <c r="B47" s="460"/>
      <c r="C47" s="460"/>
      <c r="D47" s="461"/>
      <c r="E47" s="462" t="s">
        <v>71</v>
      </c>
      <c r="F47" s="462"/>
      <c r="G47" s="462"/>
      <c r="H47" s="463"/>
    </row>
    <row r="48" spans="1:8" ht="17.25" customHeight="1">
      <c r="A48" s="540" t="s">
        <v>102</v>
      </c>
      <c r="B48" s="540"/>
      <c r="C48" s="540"/>
      <c r="D48" s="541"/>
      <c r="E48" s="462"/>
      <c r="F48" s="462"/>
      <c r="G48" s="462"/>
      <c r="H48" s="463"/>
    </row>
    <row r="49" spans="1:8" ht="17.25" customHeight="1">
      <c r="A49" s="460" t="s">
        <v>103</v>
      </c>
      <c r="B49" s="460"/>
      <c r="C49" s="460"/>
      <c r="D49" s="461"/>
      <c r="E49" s="479"/>
      <c r="F49" s="480"/>
      <c r="G49" s="480"/>
      <c r="H49" s="481"/>
    </row>
    <row r="50" spans="1:8" ht="17.25" customHeight="1">
      <c r="A50" s="460"/>
      <c r="B50" s="460"/>
      <c r="C50" s="460"/>
      <c r="D50" s="461"/>
      <c r="E50" s="483" t="s">
        <v>110</v>
      </c>
      <c r="F50" s="484"/>
      <c r="G50" s="484"/>
      <c r="H50" s="485"/>
    </row>
    <row r="51" spans="1:8" ht="17.25" customHeight="1">
      <c r="A51" s="460"/>
      <c r="B51" s="460"/>
      <c r="C51" s="460"/>
      <c r="D51" s="461"/>
      <c r="E51" s="462"/>
      <c r="F51" s="462"/>
      <c r="G51" s="462"/>
      <c r="H51" s="463"/>
    </row>
    <row r="52" spans="1:8" ht="17.25" customHeight="1">
      <c r="A52" s="470"/>
      <c r="B52" s="470"/>
      <c r="C52" s="470"/>
      <c r="D52" s="471"/>
      <c r="E52" s="462"/>
      <c r="F52" s="462"/>
      <c r="G52" s="462"/>
      <c r="H52" s="463"/>
    </row>
    <row r="53" spans="1:8" ht="17.25" customHeight="1">
      <c r="A53" s="475" t="s">
        <v>33</v>
      </c>
      <c r="B53" s="475"/>
      <c r="C53" s="475"/>
      <c r="D53" s="476"/>
      <c r="E53" s="472"/>
      <c r="F53" s="473"/>
      <c r="G53" s="473"/>
      <c r="H53" s="474"/>
    </row>
    <row r="54" spans="1:8" s="30" customFormat="1" ht="22.5" customHeight="1">
      <c r="A54" s="477" t="s">
        <v>34</v>
      </c>
      <c r="B54" s="478"/>
      <c r="C54" s="478"/>
      <c r="D54" s="478"/>
      <c r="E54" s="478"/>
      <c r="F54" s="478"/>
      <c r="G54" s="28">
        <f>C61+G61</f>
        <v>0</v>
      </c>
      <c r="H54" s="29"/>
    </row>
    <row r="55" spans="1:8" s="42" customFormat="1">
      <c r="A55" s="457" t="s">
        <v>35</v>
      </c>
      <c r="B55" s="31" t="s">
        <v>36</v>
      </c>
      <c r="C55" s="32" t="s">
        <v>37</v>
      </c>
      <c r="D55" s="32" t="s">
        <v>38</v>
      </c>
      <c r="E55" s="457" t="s">
        <v>39</v>
      </c>
      <c r="F55" s="31" t="s">
        <v>36</v>
      </c>
      <c r="G55" s="32" t="s">
        <v>37</v>
      </c>
      <c r="H55" s="32" t="s">
        <v>38</v>
      </c>
    </row>
    <row r="56" spans="1:8">
      <c r="A56" s="458"/>
      <c r="B56" s="34"/>
      <c r="C56" s="35"/>
      <c r="D56" s="32"/>
      <c r="E56" s="458"/>
      <c r="F56" s="34"/>
      <c r="G56" s="35"/>
      <c r="H56" s="36"/>
    </row>
    <row r="57" spans="1:8">
      <c r="A57" s="458"/>
      <c r="B57" s="34"/>
      <c r="C57" s="35"/>
      <c r="D57" s="32"/>
      <c r="E57" s="458"/>
      <c r="F57" s="34"/>
      <c r="G57" s="35"/>
      <c r="H57" s="36"/>
    </row>
    <row r="58" spans="1:8">
      <c r="A58" s="458"/>
      <c r="B58" s="34"/>
      <c r="C58" s="35"/>
      <c r="D58" s="32"/>
      <c r="E58" s="458"/>
      <c r="F58" s="34"/>
      <c r="G58" s="35"/>
      <c r="H58" s="36"/>
    </row>
    <row r="59" spans="1:8">
      <c r="A59" s="458"/>
      <c r="B59" s="34"/>
      <c r="C59" s="35"/>
      <c r="D59" s="32"/>
      <c r="E59" s="458"/>
      <c r="F59" s="34"/>
      <c r="G59" s="35"/>
      <c r="H59" s="36"/>
    </row>
    <row r="60" spans="1:8">
      <c r="A60" s="458"/>
      <c r="B60" s="34"/>
      <c r="C60" s="35"/>
      <c r="D60" s="32"/>
      <c r="E60" s="458"/>
      <c r="F60" s="37"/>
      <c r="G60" s="35"/>
      <c r="H60" s="37"/>
    </row>
    <row r="61" spans="1:8">
      <c r="A61" s="459"/>
      <c r="B61" s="38" t="s">
        <v>40</v>
      </c>
      <c r="C61" s="39">
        <f>SUM(C56:C60)</f>
        <v>0</v>
      </c>
      <c r="D61" s="37"/>
      <c r="E61" s="459"/>
      <c r="F61" s="38" t="s">
        <v>40</v>
      </c>
      <c r="G61" s="40">
        <f>SUM(G56:G60)</f>
        <v>0</v>
      </c>
      <c r="H61" s="37"/>
    </row>
  </sheetData>
  <mergeCells count="97"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F16:H16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F25:H25"/>
    <mergeCell ref="B26:C26"/>
    <mergeCell ref="F26:H26"/>
    <mergeCell ref="B24:C24"/>
    <mergeCell ref="F24:H24"/>
    <mergeCell ref="A27:D28"/>
    <mergeCell ref="E27:H28"/>
    <mergeCell ref="B29:D29"/>
    <mergeCell ref="F29:H29"/>
    <mergeCell ref="B30:D30"/>
    <mergeCell ref="F30:H30"/>
    <mergeCell ref="B31:D31"/>
    <mergeCell ref="F31:H31"/>
    <mergeCell ref="E38:H38"/>
    <mergeCell ref="B32:D32"/>
    <mergeCell ref="F32:H32"/>
    <mergeCell ref="B33:D33"/>
    <mergeCell ref="F33:H33"/>
    <mergeCell ref="B34:D34"/>
    <mergeCell ref="F34:H34"/>
    <mergeCell ref="A38:D38"/>
    <mergeCell ref="B35:D35"/>
    <mergeCell ref="F35:H35"/>
    <mergeCell ref="B36:D36"/>
    <mergeCell ref="F36:H36"/>
    <mergeCell ref="A37:H37"/>
    <mergeCell ref="A39:D39"/>
    <mergeCell ref="E39:H39"/>
    <mergeCell ref="A40:D40"/>
    <mergeCell ref="E40:H40"/>
    <mergeCell ref="A41:D41"/>
    <mergeCell ref="E41:H41"/>
    <mergeCell ref="A42:D42"/>
    <mergeCell ref="E42:H42"/>
    <mergeCell ref="A43:D43"/>
    <mergeCell ref="E43:H43"/>
    <mergeCell ref="A44:D44"/>
    <mergeCell ref="E44:H44"/>
    <mergeCell ref="A45:D45"/>
    <mergeCell ref="E45:H45"/>
    <mergeCell ref="A46:D46"/>
    <mergeCell ref="E46:H46"/>
    <mergeCell ref="A47:D47"/>
    <mergeCell ref="E47:H47"/>
    <mergeCell ref="A48:D48"/>
    <mergeCell ref="E48:H48"/>
    <mergeCell ref="A49:D49"/>
    <mergeCell ref="E49:H49"/>
    <mergeCell ref="A50:D50"/>
    <mergeCell ref="E50:H50"/>
    <mergeCell ref="A54:F54"/>
    <mergeCell ref="A55:A61"/>
    <mergeCell ref="E55:E61"/>
    <mergeCell ref="A51:D51"/>
    <mergeCell ref="E51:H51"/>
    <mergeCell ref="A52:D52"/>
    <mergeCell ref="E52:H52"/>
    <mergeCell ref="A53:D53"/>
    <mergeCell ref="E53:H53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M64"/>
  <sheetViews>
    <sheetView tabSelected="1" topLeftCell="A25" zoomScaleNormal="100" workbookViewId="0">
      <selection activeCell="M37" sqref="M37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531" t="s">
        <v>0</v>
      </c>
      <c r="B1" s="531"/>
      <c r="C1" s="531"/>
      <c r="D1" s="531"/>
      <c r="E1" s="531"/>
      <c r="F1" s="531"/>
      <c r="G1" s="531"/>
      <c r="H1" s="531"/>
    </row>
    <row r="2" spans="1:8">
      <c r="A2" s="531"/>
      <c r="B2" s="531"/>
      <c r="C2" s="531"/>
      <c r="D2" s="531"/>
      <c r="E2" s="531"/>
      <c r="F2" s="531"/>
      <c r="G2" s="531"/>
      <c r="H2" s="531"/>
    </row>
    <row r="3" spans="1:8" ht="31.5">
      <c r="A3" s="443"/>
      <c r="B3" s="443"/>
      <c r="C3" s="443"/>
      <c r="D3" s="443"/>
      <c r="E3" s="443"/>
      <c r="F3" s="443"/>
      <c r="G3" s="532" t="s">
        <v>907</v>
      </c>
      <c r="H3" s="532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533"/>
      <c r="B7" s="533"/>
      <c r="C7" s="533"/>
      <c r="D7" s="533"/>
      <c r="E7" s="533"/>
      <c r="F7" s="533"/>
      <c r="G7" s="533"/>
      <c r="H7" s="533"/>
    </row>
    <row r="8" spans="1:8" ht="17.25">
      <c r="A8" s="534" t="s">
        <v>4</v>
      </c>
      <c r="B8" s="534" t="s">
        <v>5</v>
      </c>
      <c r="C8" s="534"/>
      <c r="D8" s="444" t="s">
        <v>6</v>
      </c>
      <c r="E8" s="444" t="s">
        <v>7</v>
      </c>
      <c r="F8" s="534" t="s">
        <v>8</v>
      </c>
      <c r="G8" s="534"/>
      <c r="H8" s="534"/>
    </row>
    <row r="9" spans="1:8" ht="17.25" customHeight="1">
      <c r="A9" s="534"/>
      <c r="B9" s="527">
        <v>0.5</v>
      </c>
      <c r="C9" s="528"/>
      <c r="D9" s="8" t="s">
        <v>909</v>
      </c>
      <c r="E9" s="444">
        <v>2</v>
      </c>
      <c r="F9" s="493"/>
      <c r="G9" s="493"/>
      <c r="H9" s="493"/>
    </row>
    <row r="10" spans="1:8" ht="17.25">
      <c r="A10" s="534"/>
      <c r="B10" s="527">
        <v>0.53472222222222221</v>
      </c>
      <c r="C10" s="528"/>
      <c r="D10" s="8" t="s">
        <v>908</v>
      </c>
      <c r="E10" s="9">
        <v>2</v>
      </c>
      <c r="F10" s="493"/>
      <c r="G10" s="493"/>
      <c r="H10" s="493"/>
    </row>
    <row r="11" spans="1:8" ht="17.25">
      <c r="A11" s="534"/>
      <c r="B11" s="527"/>
      <c r="C11" s="528"/>
      <c r="D11" s="10"/>
      <c r="E11" s="9"/>
      <c r="F11" s="493"/>
      <c r="G11" s="493"/>
      <c r="H11" s="493"/>
    </row>
    <row r="12" spans="1:8" ht="17.25">
      <c r="A12" s="534"/>
      <c r="B12" s="527"/>
      <c r="C12" s="528"/>
      <c r="D12" s="444"/>
      <c r="E12" s="444"/>
      <c r="F12" s="536"/>
      <c r="G12" s="536"/>
      <c r="H12" s="536"/>
    </row>
    <row r="13" spans="1:8" ht="17.25">
      <c r="A13" s="534"/>
      <c r="B13" s="527"/>
      <c r="C13" s="528"/>
      <c r="D13" s="442"/>
      <c r="E13" s="445"/>
      <c r="F13" s="529"/>
      <c r="G13" s="529"/>
      <c r="H13" s="529"/>
    </row>
    <row r="14" spans="1:8" ht="17.25">
      <c r="A14" s="534"/>
      <c r="B14" s="527"/>
      <c r="C14" s="528"/>
      <c r="D14" s="442"/>
      <c r="E14" s="445"/>
      <c r="F14" s="529"/>
      <c r="G14" s="529"/>
      <c r="H14" s="529"/>
    </row>
    <row r="15" spans="1:8" ht="17.25">
      <c r="A15" s="534"/>
      <c r="B15" s="527"/>
      <c r="C15" s="528"/>
      <c r="D15" s="442"/>
      <c r="E15" s="445"/>
      <c r="F15" s="529"/>
      <c r="G15" s="529"/>
      <c r="H15" s="529"/>
    </row>
    <row r="16" spans="1:8" ht="17.25">
      <c r="A16" s="534"/>
      <c r="B16" s="527"/>
      <c r="C16" s="528"/>
      <c r="D16" s="13"/>
      <c r="E16" s="445"/>
      <c r="F16" s="524"/>
      <c r="G16" s="525"/>
      <c r="H16" s="526"/>
    </row>
    <row r="17" spans="1:13" ht="17.25">
      <c r="A17" s="535"/>
      <c r="B17" s="527"/>
      <c r="C17" s="528"/>
      <c r="D17" s="15"/>
      <c r="E17" s="445"/>
      <c r="F17" s="529"/>
      <c r="G17" s="529"/>
      <c r="H17" s="529"/>
    </row>
    <row r="18" spans="1:13" ht="17.25" customHeight="1">
      <c r="A18" s="514" t="s">
        <v>11</v>
      </c>
      <c r="B18" s="527" t="s">
        <v>910</v>
      </c>
      <c r="C18" s="528"/>
      <c r="D18" s="17" t="s">
        <v>911</v>
      </c>
      <c r="E18" s="445">
        <v>13</v>
      </c>
      <c r="F18" s="517" t="s">
        <v>927</v>
      </c>
      <c r="G18" s="518"/>
      <c r="H18" s="519"/>
    </row>
    <row r="19" spans="1:13" ht="17.25">
      <c r="A19" s="508"/>
      <c r="B19" s="527">
        <v>0.3125</v>
      </c>
      <c r="C19" s="528"/>
      <c r="D19" s="18" t="s">
        <v>912</v>
      </c>
      <c r="E19" s="445">
        <v>2</v>
      </c>
      <c r="F19" s="517"/>
      <c r="G19" s="518"/>
      <c r="H19" s="519"/>
    </row>
    <row r="20" spans="1:13" ht="17.25">
      <c r="A20" s="508"/>
      <c r="B20" s="527">
        <v>0.33333333333333331</v>
      </c>
      <c r="C20" s="528"/>
      <c r="D20" s="19" t="s">
        <v>913</v>
      </c>
      <c r="E20" s="445">
        <v>3</v>
      </c>
      <c r="F20" s="517"/>
      <c r="G20" s="518"/>
      <c r="H20" s="519"/>
    </row>
    <row r="21" spans="1:13" ht="17.25">
      <c r="A21" s="508"/>
      <c r="B21" s="527"/>
      <c r="C21" s="528"/>
      <c r="D21" s="20"/>
      <c r="E21" s="445"/>
      <c r="F21" s="517"/>
      <c r="G21" s="518"/>
      <c r="H21" s="519"/>
    </row>
    <row r="22" spans="1:13" ht="17.25">
      <c r="A22" s="508"/>
      <c r="B22" s="527"/>
      <c r="C22" s="528"/>
      <c r="D22" s="20"/>
      <c r="E22" s="445"/>
      <c r="F22" s="517"/>
      <c r="G22" s="518"/>
      <c r="H22" s="519"/>
    </row>
    <row r="23" spans="1:13" ht="17.25" customHeight="1">
      <c r="A23" s="508"/>
      <c r="B23" s="527"/>
      <c r="C23" s="528"/>
      <c r="D23" s="20"/>
      <c r="E23" s="445"/>
      <c r="F23" s="530"/>
      <c r="G23" s="525"/>
      <c r="H23" s="526"/>
    </row>
    <row r="24" spans="1:13" ht="17.25" customHeight="1">
      <c r="A24" s="508"/>
      <c r="B24" s="522"/>
      <c r="C24" s="523"/>
      <c r="D24" s="20"/>
      <c r="E24" s="445"/>
      <c r="F24" s="524"/>
      <c r="G24" s="525"/>
      <c r="H24" s="526"/>
    </row>
    <row r="25" spans="1:13" ht="17.25" customHeight="1">
      <c r="A25" s="508"/>
      <c r="B25" s="522"/>
      <c r="C25" s="523"/>
      <c r="D25" s="21"/>
      <c r="E25" s="445"/>
      <c r="F25" s="517"/>
      <c r="G25" s="518"/>
      <c r="H25" s="519"/>
    </row>
    <row r="26" spans="1:13" ht="17.25">
      <c r="A26" s="511"/>
      <c r="B26" s="520"/>
      <c r="C26" s="521"/>
      <c r="D26" s="22"/>
      <c r="E26" s="445"/>
      <c r="F26" s="493"/>
      <c r="G26" s="493"/>
      <c r="H26" s="493"/>
    </row>
    <row r="27" spans="1:13" ht="17.25" customHeight="1">
      <c r="A27" s="508" t="s">
        <v>914</v>
      </c>
      <c r="B27" s="509"/>
      <c r="C27" s="509"/>
      <c r="D27" s="510"/>
      <c r="E27" s="514" t="s">
        <v>930</v>
      </c>
      <c r="F27" s="515"/>
      <c r="G27" s="515"/>
      <c r="H27" s="516"/>
    </row>
    <row r="28" spans="1:13" ht="17.25" customHeight="1">
      <c r="A28" s="511"/>
      <c r="B28" s="512"/>
      <c r="C28" s="512"/>
      <c r="D28" s="513"/>
      <c r="E28" s="511"/>
      <c r="F28" s="512"/>
      <c r="G28" s="512"/>
      <c r="H28" s="513"/>
    </row>
    <row r="29" spans="1:13" ht="17.25" customHeight="1">
      <c r="A29" s="444" t="s">
        <v>14</v>
      </c>
      <c r="B29" s="490" t="s">
        <v>326</v>
      </c>
      <c r="C29" s="491"/>
      <c r="D29" s="492"/>
      <c r="E29" s="446" t="s">
        <v>15</v>
      </c>
      <c r="F29" s="493" t="s">
        <v>931</v>
      </c>
      <c r="G29" s="493"/>
      <c r="H29" s="493"/>
    </row>
    <row r="30" spans="1:13" ht="17.25" customHeight="1">
      <c r="A30" s="444" t="s">
        <v>16</v>
      </c>
      <c r="B30" s="490" t="s">
        <v>915</v>
      </c>
      <c r="C30" s="491"/>
      <c r="D30" s="492"/>
      <c r="E30" s="446" t="s">
        <v>17</v>
      </c>
      <c r="F30" s="493" t="s">
        <v>932</v>
      </c>
      <c r="G30" s="493"/>
      <c r="H30" s="493"/>
    </row>
    <row r="31" spans="1:13" ht="17.25" customHeight="1">
      <c r="A31" s="444" t="s">
        <v>18</v>
      </c>
      <c r="B31" s="490" t="s">
        <v>89</v>
      </c>
      <c r="C31" s="491"/>
      <c r="D31" s="492"/>
      <c r="E31" s="446" t="s">
        <v>20</v>
      </c>
      <c r="F31" s="493" t="s">
        <v>401</v>
      </c>
      <c r="G31" s="493"/>
      <c r="H31" s="493"/>
      <c r="M31" s="23"/>
    </row>
    <row r="32" spans="1:13" ht="17.25" customHeight="1">
      <c r="A32" s="444" t="s">
        <v>21</v>
      </c>
      <c r="B32" s="490" t="s">
        <v>89</v>
      </c>
      <c r="C32" s="496"/>
      <c r="D32" s="497"/>
      <c r="E32" s="446" t="s">
        <v>22</v>
      </c>
      <c r="F32" s="493"/>
      <c r="G32" s="493"/>
      <c r="H32" s="493"/>
      <c r="M32" s="23"/>
    </row>
    <row r="33" spans="1:8" ht="17.25" customHeight="1">
      <c r="A33" s="444" t="s">
        <v>23</v>
      </c>
      <c r="B33" s="490" t="s">
        <v>165</v>
      </c>
      <c r="C33" s="491"/>
      <c r="D33" s="492"/>
      <c r="E33" s="446" t="s">
        <v>24</v>
      </c>
      <c r="F33" s="493" t="s">
        <v>931</v>
      </c>
      <c r="G33" s="493"/>
      <c r="H33" s="493"/>
    </row>
    <row r="34" spans="1:8" ht="17.25" customHeight="1">
      <c r="A34" s="444"/>
      <c r="B34" s="498"/>
      <c r="C34" s="499"/>
      <c r="D34" s="500"/>
      <c r="E34" s="446" t="s">
        <v>25</v>
      </c>
      <c r="F34" s="493" t="s">
        <v>933</v>
      </c>
      <c r="G34" s="493"/>
      <c r="H34" s="493"/>
    </row>
    <row r="35" spans="1:8" ht="17.25" customHeight="1">
      <c r="A35" s="444"/>
      <c r="B35" s="498"/>
      <c r="C35" s="499"/>
      <c r="D35" s="500"/>
      <c r="E35" s="446" t="s">
        <v>26</v>
      </c>
      <c r="F35" s="493" t="s">
        <v>934</v>
      </c>
      <c r="G35" s="493"/>
      <c r="H35" s="493"/>
    </row>
    <row r="36" spans="1:8">
      <c r="A36" s="24"/>
      <c r="B36" s="501"/>
      <c r="C36" s="502"/>
      <c r="D36" s="503"/>
      <c r="E36" s="24"/>
      <c r="F36" s="504"/>
      <c r="G36" s="504"/>
      <c r="H36" s="504"/>
    </row>
    <row r="37" spans="1:8" ht="24" customHeight="1">
      <c r="A37" s="505" t="s">
        <v>27</v>
      </c>
      <c r="B37" s="506"/>
      <c r="C37" s="506"/>
      <c r="D37" s="506"/>
      <c r="E37" s="506"/>
      <c r="F37" s="506"/>
      <c r="G37" s="506"/>
      <c r="H37" s="507"/>
    </row>
    <row r="38" spans="1:8" ht="20.25" customHeight="1">
      <c r="A38" s="537" t="s">
        <v>916</v>
      </c>
      <c r="B38" s="538"/>
      <c r="C38" s="538"/>
      <c r="D38" s="539"/>
      <c r="E38" s="558" t="s">
        <v>53</v>
      </c>
      <c r="F38" s="559"/>
      <c r="G38" s="559"/>
      <c r="H38" s="560"/>
    </row>
    <row r="39" spans="1:8" ht="19.5" customHeight="1">
      <c r="A39" s="542" t="s">
        <v>917</v>
      </c>
      <c r="B39" s="542"/>
      <c r="C39" s="542"/>
      <c r="D39" s="471"/>
      <c r="E39" s="462" t="s">
        <v>926</v>
      </c>
      <c r="F39" s="462"/>
      <c r="G39" s="462"/>
      <c r="H39" s="463"/>
    </row>
    <row r="40" spans="1:8" ht="19.5" customHeight="1">
      <c r="A40" s="470" t="s">
        <v>918</v>
      </c>
      <c r="B40" s="470"/>
      <c r="C40" s="470"/>
      <c r="D40" s="471"/>
      <c r="E40" s="462"/>
      <c r="F40" s="462"/>
      <c r="G40" s="462"/>
      <c r="H40" s="463"/>
    </row>
    <row r="41" spans="1:8" ht="16.5" customHeight="1">
      <c r="A41" s="482" t="s">
        <v>919</v>
      </c>
      <c r="B41" s="470"/>
      <c r="C41" s="470"/>
      <c r="D41" s="471"/>
      <c r="E41" s="454" t="s">
        <v>928</v>
      </c>
      <c r="F41" s="455"/>
      <c r="G41" s="455"/>
      <c r="H41" s="456"/>
    </row>
    <row r="42" spans="1:8" ht="17.25" customHeight="1">
      <c r="A42" s="470" t="s">
        <v>920</v>
      </c>
      <c r="B42" s="470"/>
      <c r="C42" s="470"/>
      <c r="D42" s="471"/>
      <c r="E42" s="451"/>
      <c r="F42" s="452"/>
      <c r="G42" s="452"/>
      <c r="H42" s="453"/>
    </row>
    <row r="43" spans="1:8" ht="16.5" customHeight="1">
      <c r="A43" s="482" t="s">
        <v>921</v>
      </c>
      <c r="B43" s="470"/>
      <c r="C43" s="470"/>
      <c r="D43" s="471"/>
      <c r="E43" s="447" t="s">
        <v>929</v>
      </c>
      <c r="F43" s="447"/>
      <c r="G43" s="447"/>
      <c r="H43" s="448"/>
    </row>
    <row r="44" spans="1:8" ht="17.25" customHeight="1">
      <c r="A44" s="470" t="s">
        <v>367</v>
      </c>
      <c r="B44" s="470"/>
      <c r="C44" s="470"/>
      <c r="D44" s="471"/>
      <c r="E44" s="437"/>
      <c r="F44" s="437"/>
      <c r="G44" s="437"/>
      <c r="H44" s="438"/>
    </row>
    <row r="45" spans="1:8" ht="17.25" customHeight="1">
      <c r="A45" s="484" t="s">
        <v>922</v>
      </c>
      <c r="B45" s="484"/>
      <c r="C45" s="484"/>
      <c r="D45" s="485"/>
      <c r="E45" s="437"/>
      <c r="F45" s="437"/>
      <c r="G45" s="437"/>
      <c r="H45" s="438"/>
    </row>
    <row r="46" spans="1:8" ht="17.25" customHeight="1">
      <c r="A46" s="480" t="s">
        <v>923</v>
      </c>
      <c r="B46" s="480"/>
      <c r="C46" s="480"/>
      <c r="D46" s="481"/>
      <c r="E46" s="437"/>
      <c r="F46" s="437"/>
      <c r="G46" s="437"/>
      <c r="H46" s="438"/>
    </row>
    <row r="47" spans="1:8" ht="17.25" customHeight="1">
      <c r="A47" s="480" t="s">
        <v>367</v>
      </c>
      <c r="B47" s="480"/>
      <c r="C47" s="480"/>
      <c r="D47" s="481"/>
      <c r="E47" s="437"/>
      <c r="F47" s="437"/>
      <c r="G47" s="437"/>
      <c r="H47" s="438"/>
    </row>
    <row r="48" spans="1:8" ht="17.25" customHeight="1">
      <c r="A48" s="480"/>
      <c r="B48" s="480"/>
      <c r="C48" s="480"/>
      <c r="D48" s="481"/>
      <c r="E48" s="437"/>
      <c r="F48" s="437"/>
      <c r="G48" s="437"/>
      <c r="H48" s="438"/>
    </row>
    <row r="49" spans="1:8" ht="17.25" customHeight="1">
      <c r="A49" s="470"/>
      <c r="B49" s="470"/>
      <c r="C49" s="470"/>
      <c r="D49" s="471"/>
      <c r="E49" s="462" t="s">
        <v>33</v>
      </c>
      <c r="F49" s="462"/>
      <c r="G49" s="462"/>
      <c r="H49" s="463"/>
    </row>
    <row r="50" spans="1:8" ht="17.25" customHeight="1">
      <c r="A50" s="470"/>
      <c r="B50" s="470"/>
      <c r="C50" s="470"/>
      <c r="D50" s="471"/>
      <c r="E50" s="462"/>
      <c r="F50" s="462"/>
      <c r="G50" s="462"/>
      <c r="H50" s="463"/>
    </row>
    <row r="51" spans="1:8" ht="17.25" customHeight="1">
      <c r="A51" s="440"/>
      <c r="B51" s="440"/>
      <c r="C51" s="440"/>
      <c r="D51" s="441"/>
      <c r="E51" s="437"/>
      <c r="F51" s="437"/>
      <c r="G51" s="437"/>
      <c r="H51" s="438"/>
    </row>
    <row r="52" spans="1:8" ht="17.25" customHeight="1">
      <c r="A52" s="440"/>
      <c r="B52" s="440"/>
      <c r="C52" s="440"/>
      <c r="D52" s="441"/>
      <c r="E52" s="437"/>
      <c r="F52" s="437"/>
      <c r="G52" s="437"/>
      <c r="H52" s="438"/>
    </row>
    <row r="53" spans="1:8" ht="17.25" customHeight="1">
      <c r="A53" s="440"/>
      <c r="B53" s="440"/>
      <c r="C53" s="440"/>
      <c r="D53" s="441"/>
      <c r="E53" s="437"/>
      <c r="F53" s="437"/>
      <c r="G53" s="437"/>
      <c r="H53" s="438"/>
    </row>
    <row r="54" spans="1:8" ht="17.25" customHeight="1">
      <c r="A54" s="460"/>
      <c r="B54" s="460"/>
      <c r="C54" s="460"/>
      <c r="D54" s="461"/>
      <c r="E54" s="462"/>
      <c r="F54" s="462"/>
      <c r="G54" s="462"/>
      <c r="H54" s="463"/>
    </row>
    <row r="55" spans="1:8" ht="17.25" customHeight="1">
      <c r="A55" s="470"/>
      <c r="B55" s="470"/>
      <c r="C55" s="470"/>
      <c r="D55" s="471"/>
      <c r="E55" s="462"/>
      <c r="F55" s="462"/>
      <c r="G55" s="462"/>
      <c r="H55" s="463"/>
    </row>
    <row r="56" spans="1:8" ht="17.25" customHeight="1">
      <c r="A56" s="475" t="s">
        <v>33</v>
      </c>
      <c r="B56" s="475"/>
      <c r="C56" s="475"/>
      <c r="D56" s="476"/>
      <c r="E56" s="472"/>
      <c r="F56" s="473"/>
      <c r="G56" s="473"/>
      <c r="H56" s="474"/>
    </row>
    <row r="57" spans="1:8" s="30" customFormat="1" ht="22.5" customHeight="1">
      <c r="A57" s="477" t="s">
        <v>34</v>
      </c>
      <c r="B57" s="478"/>
      <c r="C57" s="478"/>
      <c r="D57" s="478"/>
      <c r="E57" s="478"/>
      <c r="F57" s="478"/>
      <c r="G57" s="28">
        <f>C64+G64</f>
        <v>0</v>
      </c>
      <c r="H57" s="29"/>
    </row>
    <row r="58" spans="1:8" s="439" customFormat="1">
      <c r="A58" s="457" t="s">
        <v>35</v>
      </c>
      <c r="B58" s="31" t="s">
        <v>36</v>
      </c>
      <c r="C58" s="32" t="s">
        <v>37</v>
      </c>
      <c r="D58" s="32" t="s">
        <v>38</v>
      </c>
      <c r="E58" s="457" t="s">
        <v>39</v>
      </c>
      <c r="F58" s="31" t="s">
        <v>36</v>
      </c>
      <c r="G58" s="32" t="s">
        <v>37</v>
      </c>
      <c r="H58" s="32" t="s">
        <v>38</v>
      </c>
    </row>
    <row r="59" spans="1:8">
      <c r="A59" s="458"/>
      <c r="B59" s="34"/>
      <c r="C59" s="35"/>
      <c r="D59" s="32"/>
      <c r="E59" s="458"/>
      <c r="F59" s="34"/>
      <c r="G59" s="35"/>
      <c r="H59" s="36"/>
    </row>
    <row r="60" spans="1:8">
      <c r="A60" s="458"/>
      <c r="B60" s="34"/>
      <c r="C60" s="35"/>
      <c r="D60" s="32"/>
      <c r="E60" s="458"/>
      <c r="F60" s="34"/>
      <c r="G60" s="35"/>
      <c r="H60" s="36"/>
    </row>
    <row r="61" spans="1:8">
      <c r="A61" s="458"/>
      <c r="B61" s="34"/>
      <c r="C61" s="35"/>
      <c r="D61" s="32"/>
      <c r="E61" s="458"/>
      <c r="F61" s="34"/>
      <c r="G61" s="35"/>
      <c r="H61" s="36"/>
    </row>
    <row r="62" spans="1:8">
      <c r="A62" s="458"/>
      <c r="B62" s="34"/>
      <c r="C62" s="35"/>
      <c r="D62" s="32"/>
      <c r="E62" s="458"/>
      <c r="F62" s="34"/>
      <c r="G62" s="35"/>
      <c r="H62" s="36"/>
    </row>
    <row r="63" spans="1:8">
      <c r="A63" s="458"/>
      <c r="B63" s="34"/>
      <c r="C63" s="35"/>
      <c r="D63" s="32"/>
      <c r="E63" s="458"/>
      <c r="F63" s="37"/>
      <c r="G63" s="35"/>
      <c r="H63" s="37"/>
    </row>
    <row r="64" spans="1:8">
      <c r="A64" s="459"/>
      <c r="B64" s="38" t="s">
        <v>40</v>
      </c>
      <c r="C64" s="39">
        <f>SUM(C59:C63)</f>
        <v>0</v>
      </c>
      <c r="D64" s="37"/>
      <c r="E64" s="459"/>
      <c r="F64" s="38" t="s">
        <v>40</v>
      </c>
      <c r="G64" s="40">
        <f>SUM(G59:G63)</f>
        <v>0</v>
      </c>
      <c r="H64" s="37"/>
    </row>
  </sheetData>
  <mergeCells count="89"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F16:H16"/>
    <mergeCell ref="B24:C24"/>
    <mergeCell ref="F24:H24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F25:H25"/>
    <mergeCell ref="B26:C26"/>
    <mergeCell ref="F26:H26"/>
    <mergeCell ref="A27:D28"/>
    <mergeCell ref="E27:H28"/>
    <mergeCell ref="B29:D29"/>
    <mergeCell ref="F29:H29"/>
    <mergeCell ref="B30:D30"/>
    <mergeCell ref="F30:H30"/>
    <mergeCell ref="B31:D31"/>
    <mergeCell ref="F31:H31"/>
    <mergeCell ref="A38:D38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A58:A64"/>
    <mergeCell ref="E58:E64"/>
    <mergeCell ref="A49:D49"/>
    <mergeCell ref="E49:H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M64"/>
  <sheetViews>
    <sheetView topLeftCell="A7" zoomScaleNormal="100" workbookViewId="0">
      <selection activeCell="F31" sqref="F31:H31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531" t="s">
        <v>0</v>
      </c>
      <c r="B1" s="531"/>
      <c r="C1" s="531"/>
      <c r="D1" s="531"/>
      <c r="E1" s="531"/>
      <c r="F1" s="531"/>
      <c r="G1" s="531"/>
      <c r="H1" s="531"/>
    </row>
    <row r="2" spans="1:8">
      <c r="A2" s="531"/>
      <c r="B2" s="531"/>
      <c r="C2" s="531"/>
      <c r="D2" s="531"/>
      <c r="E2" s="531"/>
      <c r="F2" s="531"/>
      <c r="G2" s="531"/>
      <c r="H2" s="531"/>
    </row>
    <row r="3" spans="1:8" ht="31.5">
      <c r="A3" s="110"/>
      <c r="B3" s="110"/>
      <c r="C3" s="110"/>
      <c r="D3" s="110"/>
      <c r="E3" s="110"/>
      <c r="F3" s="110"/>
      <c r="G3" s="532" t="s">
        <v>245</v>
      </c>
      <c r="H3" s="532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533"/>
      <c r="B7" s="533"/>
      <c r="C7" s="533"/>
      <c r="D7" s="533"/>
      <c r="E7" s="533"/>
      <c r="F7" s="533"/>
      <c r="G7" s="533"/>
      <c r="H7" s="533"/>
    </row>
    <row r="8" spans="1:8" ht="17.25">
      <c r="A8" s="534" t="s">
        <v>4</v>
      </c>
      <c r="B8" s="534" t="s">
        <v>5</v>
      </c>
      <c r="C8" s="534"/>
      <c r="D8" s="111" t="s">
        <v>6</v>
      </c>
      <c r="E8" s="111" t="s">
        <v>7</v>
      </c>
      <c r="F8" s="534" t="s">
        <v>8</v>
      </c>
      <c r="G8" s="534"/>
      <c r="H8" s="534"/>
    </row>
    <row r="9" spans="1:8" ht="17.25" customHeight="1">
      <c r="A9" s="534"/>
      <c r="B9" s="527"/>
      <c r="C9" s="528"/>
      <c r="D9" s="8"/>
      <c r="E9" s="111"/>
      <c r="F9" s="493"/>
      <c r="G9" s="493"/>
      <c r="H9" s="493"/>
    </row>
    <row r="10" spans="1:8" ht="17.25">
      <c r="A10" s="534"/>
      <c r="B10" s="527"/>
      <c r="C10" s="528"/>
      <c r="D10" s="8"/>
      <c r="E10" s="9"/>
      <c r="F10" s="493"/>
      <c r="G10" s="493"/>
      <c r="H10" s="493"/>
    </row>
    <row r="11" spans="1:8" ht="17.25">
      <c r="A11" s="534"/>
      <c r="B11" s="527"/>
      <c r="C11" s="528"/>
      <c r="D11" s="10"/>
      <c r="E11" s="9"/>
      <c r="F11" s="493"/>
      <c r="G11" s="493"/>
      <c r="H11" s="493"/>
    </row>
    <row r="12" spans="1:8" ht="17.25">
      <c r="A12" s="534"/>
      <c r="B12" s="527"/>
      <c r="C12" s="528"/>
      <c r="D12" s="111"/>
      <c r="E12" s="111"/>
      <c r="F12" s="536"/>
      <c r="G12" s="536"/>
      <c r="H12" s="536"/>
    </row>
    <row r="13" spans="1:8" ht="17.25">
      <c r="A13" s="534"/>
      <c r="B13" s="527"/>
      <c r="C13" s="528"/>
      <c r="D13" s="109"/>
      <c r="E13" s="112"/>
      <c r="F13" s="529"/>
      <c r="G13" s="529"/>
      <c r="H13" s="529"/>
    </row>
    <row r="14" spans="1:8" ht="17.25">
      <c r="A14" s="534"/>
      <c r="B14" s="527"/>
      <c r="C14" s="528"/>
      <c r="D14" s="109"/>
      <c r="E14" s="112"/>
      <c r="F14" s="529"/>
      <c r="G14" s="529"/>
      <c r="H14" s="529"/>
    </row>
    <row r="15" spans="1:8" ht="17.25">
      <c r="A15" s="534"/>
      <c r="B15" s="527"/>
      <c r="C15" s="528"/>
      <c r="D15" s="109"/>
      <c r="E15" s="112"/>
      <c r="F15" s="529"/>
      <c r="G15" s="529"/>
      <c r="H15" s="529"/>
    </row>
    <row r="16" spans="1:8" ht="17.25">
      <c r="A16" s="534"/>
      <c r="B16" s="527"/>
      <c r="C16" s="528"/>
      <c r="D16" s="13"/>
      <c r="E16" s="112"/>
      <c r="F16" s="524"/>
      <c r="G16" s="525"/>
      <c r="H16" s="526"/>
    </row>
    <row r="17" spans="1:13" ht="17.25">
      <c r="A17" s="535"/>
      <c r="B17" s="527"/>
      <c r="C17" s="528"/>
      <c r="D17" s="15"/>
      <c r="E17" s="112"/>
      <c r="F17" s="529"/>
      <c r="G17" s="529"/>
      <c r="H17" s="529"/>
    </row>
    <row r="18" spans="1:13" ht="17.25" customHeight="1">
      <c r="A18" s="514" t="s">
        <v>11</v>
      </c>
      <c r="B18" s="527"/>
      <c r="C18" s="528"/>
      <c r="D18" s="17"/>
      <c r="E18" s="112"/>
      <c r="F18" s="517"/>
      <c r="G18" s="518"/>
      <c r="H18" s="519"/>
    </row>
    <row r="19" spans="1:13" ht="17.25">
      <c r="A19" s="508"/>
      <c r="B19" s="527"/>
      <c r="C19" s="528"/>
      <c r="D19" s="18"/>
      <c r="E19" s="112"/>
      <c r="F19" s="517"/>
      <c r="G19" s="518"/>
      <c r="H19" s="519"/>
    </row>
    <row r="20" spans="1:13" ht="17.25">
      <c r="A20" s="508"/>
      <c r="B20" s="527"/>
      <c r="C20" s="528"/>
      <c r="D20" s="19"/>
      <c r="E20" s="112"/>
      <c r="F20" s="517"/>
      <c r="G20" s="518"/>
      <c r="H20" s="519"/>
    </row>
    <row r="21" spans="1:13" ht="17.25">
      <c r="A21" s="508"/>
      <c r="B21" s="527"/>
      <c r="C21" s="528"/>
      <c r="D21" s="20"/>
      <c r="E21" s="112"/>
      <c r="F21" s="517"/>
      <c r="G21" s="518"/>
      <c r="H21" s="519"/>
    </row>
    <row r="22" spans="1:13" ht="17.25">
      <c r="A22" s="508"/>
      <c r="B22" s="527"/>
      <c r="C22" s="528"/>
      <c r="D22" s="20"/>
      <c r="E22" s="112"/>
      <c r="F22" s="517"/>
      <c r="G22" s="518"/>
      <c r="H22" s="519"/>
    </row>
    <row r="23" spans="1:13" ht="17.25" customHeight="1">
      <c r="A23" s="508"/>
      <c r="B23" s="527"/>
      <c r="C23" s="528"/>
      <c r="D23" s="20"/>
      <c r="E23" s="112"/>
      <c r="F23" s="530"/>
      <c r="G23" s="525"/>
      <c r="H23" s="526"/>
    </row>
    <row r="24" spans="1:13" ht="17.25" customHeight="1">
      <c r="A24" s="508"/>
      <c r="B24" s="522"/>
      <c r="C24" s="523"/>
      <c r="D24" s="20"/>
      <c r="E24" s="112"/>
      <c r="F24" s="524"/>
      <c r="G24" s="525"/>
      <c r="H24" s="526"/>
    </row>
    <row r="25" spans="1:13" ht="17.25" customHeight="1">
      <c r="A25" s="508"/>
      <c r="B25" s="522"/>
      <c r="C25" s="523"/>
      <c r="D25" s="21"/>
      <c r="E25" s="112"/>
      <c r="F25" s="517"/>
      <c r="G25" s="518"/>
      <c r="H25" s="519"/>
    </row>
    <row r="26" spans="1:13" ht="17.25">
      <c r="A26" s="511"/>
      <c r="B26" s="520"/>
      <c r="C26" s="521"/>
      <c r="D26" s="22"/>
      <c r="E26" s="112"/>
      <c r="F26" s="493"/>
      <c r="G26" s="493"/>
      <c r="H26" s="493"/>
    </row>
    <row r="27" spans="1:13" ht="17.25" customHeight="1">
      <c r="A27" s="508" t="s">
        <v>246</v>
      </c>
      <c r="B27" s="509"/>
      <c r="C27" s="509"/>
      <c r="D27" s="510"/>
      <c r="E27" s="514" t="s">
        <v>246</v>
      </c>
      <c r="F27" s="515"/>
      <c r="G27" s="515"/>
      <c r="H27" s="516"/>
    </row>
    <row r="28" spans="1:13" ht="17.25" customHeight="1">
      <c r="A28" s="511"/>
      <c r="B28" s="512"/>
      <c r="C28" s="512"/>
      <c r="D28" s="513"/>
      <c r="E28" s="511"/>
      <c r="F28" s="512"/>
      <c r="G28" s="512"/>
      <c r="H28" s="513"/>
    </row>
    <row r="29" spans="1:13" ht="17.25" customHeight="1">
      <c r="A29" s="111" t="s">
        <v>14</v>
      </c>
      <c r="B29" s="490"/>
      <c r="C29" s="491"/>
      <c r="D29" s="492"/>
      <c r="E29" s="111" t="s">
        <v>15</v>
      </c>
      <c r="F29" s="493"/>
      <c r="G29" s="493"/>
      <c r="H29" s="493"/>
    </row>
    <row r="30" spans="1:13" ht="17.25" customHeight="1">
      <c r="A30" s="111" t="s">
        <v>16</v>
      </c>
      <c r="B30" s="490"/>
      <c r="C30" s="491"/>
      <c r="D30" s="492"/>
      <c r="E30" s="111" t="s">
        <v>17</v>
      </c>
      <c r="F30" s="493"/>
      <c r="G30" s="493"/>
      <c r="H30" s="493"/>
    </row>
    <row r="31" spans="1:13" ht="17.25" customHeight="1">
      <c r="A31" s="111" t="s">
        <v>18</v>
      </c>
      <c r="B31" s="490"/>
      <c r="C31" s="491"/>
      <c r="D31" s="492"/>
      <c r="E31" s="111" t="s">
        <v>20</v>
      </c>
      <c r="F31" s="493"/>
      <c r="G31" s="493"/>
      <c r="H31" s="493"/>
      <c r="M31" s="23"/>
    </row>
    <row r="32" spans="1:13" ht="17.25" customHeight="1">
      <c r="A32" s="111" t="s">
        <v>21</v>
      </c>
      <c r="B32" s="490"/>
      <c r="C32" s="496"/>
      <c r="D32" s="497"/>
      <c r="E32" s="111" t="s">
        <v>22</v>
      </c>
      <c r="F32" s="493"/>
      <c r="G32" s="493"/>
      <c r="H32" s="493"/>
      <c r="M32" s="23"/>
    </row>
    <row r="33" spans="1:8" ht="17.25" customHeight="1">
      <c r="A33" s="111" t="s">
        <v>23</v>
      </c>
      <c r="B33" s="490"/>
      <c r="C33" s="491"/>
      <c r="D33" s="492"/>
      <c r="E33" s="111" t="s">
        <v>24</v>
      </c>
      <c r="F33" s="493"/>
      <c r="G33" s="493"/>
      <c r="H33" s="493"/>
    </row>
    <row r="34" spans="1:8" ht="17.25" customHeight="1">
      <c r="A34" s="111"/>
      <c r="B34" s="498"/>
      <c r="C34" s="499"/>
      <c r="D34" s="500"/>
      <c r="E34" s="111" t="s">
        <v>25</v>
      </c>
      <c r="F34" s="493"/>
      <c r="G34" s="493"/>
      <c r="H34" s="493"/>
    </row>
    <row r="35" spans="1:8" ht="17.25" customHeight="1">
      <c r="A35" s="111"/>
      <c r="B35" s="498"/>
      <c r="C35" s="499"/>
      <c r="D35" s="500"/>
      <c r="E35" s="111" t="s">
        <v>26</v>
      </c>
      <c r="F35" s="493"/>
      <c r="G35" s="493"/>
      <c r="H35" s="493"/>
    </row>
    <row r="36" spans="1:8">
      <c r="A36" s="24"/>
      <c r="B36" s="501"/>
      <c r="C36" s="502"/>
      <c r="D36" s="503"/>
      <c r="E36" s="24"/>
      <c r="F36" s="504"/>
      <c r="G36" s="504"/>
      <c r="H36" s="504"/>
    </row>
    <row r="37" spans="1:8" ht="24" customHeight="1">
      <c r="A37" s="505" t="s">
        <v>27</v>
      </c>
      <c r="B37" s="506"/>
      <c r="C37" s="506"/>
      <c r="D37" s="506"/>
      <c r="E37" s="506"/>
      <c r="F37" s="506"/>
      <c r="G37" s="506"/>
      <c r="H37" s="507"/>
    </row>
    <row r="38" spans="1:8" ht="20.25" customHeight="1">
      <c r="A38" s="537" t="s">
        <v>33</v>
      </c>
      <c r="B38" s="538"/>
      <c r="C38" s="538"/>
      <c r="D38" s="539"/>
      <c r="E38" s="494"/>
      <c r="F38" s="494"/>
      <c r="G38" s="494"/>
      <c r="H38" s="495"/>
    </row>
    <row r="39" spans="1:8" ht="19.5" customHeight="1">
      <c r="A39" s="542" t="s">
        <v>33</v>
      </c>
      <c r="B39" s="542"/>
      <c r="C39" s="542"/>
      <c r="D39" s="471"/>
      <c r="E39" s="462"/>
      <c r="F39" s="462"/>
      <c r="G39" s="462"/>
      <c r="H39" s="463"/>
    </row>
    <row r="40" spans="1:8" ht="19.5" customHeight="1">
      <c r="A40" s="470"/>
      <c r="B40" s="470"/>
      <c r="C40" s="470"/>
      <c r="D40" s="471"/>
      <c r="E40" s="462"/>
      <c r="F40" s="462"/>
      <c r="G40" s="462"/>
      <c r="H40" s="463"/>
    </row>
    <row r="41" spans="1:8" ht="16.5" customHeight="1">
      <c r="A41" s="482"/>
      <c r="B41" s="470"/>
      <c r="C41" s="470"/>
      <c r="D41" s="471"/>
      <c r="E41" s="103"/>
      <c r="F41" s="104"/>
      <c r="G41" s="104"/>
      <c r="H41" s="105"/>
    </row>
    <row r="42" spans="1:8" ht="17.25" customHeight="1">
      <c r="A42" s="484" t="s">
        <v>33</v>
      </c>
      <c r="B42" s="484"/>
      <c r="C42" s="484"/>
      <c r="D42" s="485"/>
      <c r="E42" s="106"/>
      <c r="F42" s="107"/>
      <c r="G42" s="107"/>
      <c r="H42" s="108"/>
    </row>
    <row r="43" spans="1:8" ht="16.5" customHeight="1">
      <c r="A43" s="482" t="s">
        <v>33</v>
      </c>
      <c r="B43" s="470"/>
      <c r="C43" s="470"/>
      <c r="D43" s="471"/>
      <c r="E43" s="98"/>
      <c r="F43" s="98"/>
      <c r="G43" s="98"/>
      <c r="H43" s="99"/>
    </row>
    <row r="44" spans="1:8" ht="17.25" customHeight="1">
      <c r="A44" s="470"/>
      <c r="B44" s="470"/>
      <c r="C44" s="470"/>
      <c r="D44" s="471"/>
      <c r="E44" s="98"/>
      <c r="F44" s="98"/>
      <c r="G44" s="98"/>
      <c r="H44" s="99"/>
    </row>
    <row r="45" spans="1:8" ht="17.25" customHeight="1">
      <c r="A45" s="480"/>
      <c r="B45" s="480"/>
      <c r="C45" s="480"/>
      <c r="D45" s="481"/>
      <c r="E45" s="98"/>
      <c r="F45" s="98"/>
      <c r="G45" s="98"/>
      <c r="H45" s="99"/>
    </row>
    <row r="46" spans="1:8" ht="17.25" customHeight="1">
      <c r="A46" s="480"/>
      <c r="B46" s="480"/>
      <c r="C46" s="480"/>
      <c r="D46" s="481"/>
      <c r="E46" s="98"/>
      <c r="F46" s="98"/>
      <c r="G46" s="98"/>
      <c r="H46" s="99"/>
    </row>
    <row r="47" spans="1:8" ht="17.25" customHeight="1">
      <c r="A47" s="480"/>
      <c r="B47" s="480"/>
      <c r="C47" s="480"/>
      <c r="D47" s="481"/>
      <c r="E47" s="98"/>
      <c r="F47" s="98"/>
      <c r="G47" s="98"/>
      <c r="H47" s="99"/>
    </row>
    <row r="48" spans="1:8" ht="17.25" customHeight="1">
      <c r="A48" s="480"/>
      <c r="B48" s="480"/>
      <c r="C48" s="480"/>
      <c r="D48" s="481"/>
      <c r="E48" s="98"/>
      <c r="F48" s="98"/>
      <c r="G48" s="98"/>
      <c r="H48" s="99"/>
    </row>
    <row r="49" spans="1:8" ht="17.25" customHeight="1">
      <c r="A49" s="470"/>
      <c r="B49" s="470"/>
      <c r="C49" s="470"/>
      <c r="D49" s="471"/>
      <c r="E49" s="462" t="s">
        <v>33</v>
      </c>
      <c r="F49" s="462"/>
      <c r="G49" s="462"/>
      <c r="H49" s="463"/>
    </row>
    <row r="50" spans="1:8" ht="17.25" customHeight="1">
      <c r="A50" s="470"/>
      <c r="B50" s="470"/>
      <c r="C50" s="470"/>
      <c r="D50" s="471"/>
      <c r="E50" s="462"/>
      <c r="F50" s="462"/>
      <c r="G50" s="462"/>
      <c r="H50" s="463"/>
    </row>
    <row r="51" spans="1:8" ht="17.25" customHeight="1">
      <c r="A51" s="101"/>
      <c r="B51" s="101"/>
      <c r="C51" s="101"/>
      <c r="D51" s="102"/>
      <c r="E51" s="98"/>
      <c r="F51" s="98"/>
      <c r="G51" s="98"/>
      <c r="H51" s="99"/>
    </row>
    <row r="52" spans="1:8" ht="17.25" customHeight="1">
      <c r="A52" s="101"/>
      <c r="B52" s="101"/>
      <c r="C52" s="101"/>
      <c r="D52" s="102"/>
      <c r="E52" s="98"/>
      <c r="F52" s="98"/>
      <c r="G52" s="98"/>
      <c r="H52" s="99"/>
    </row>
    <row r="53" spans="1:8" ht="17.25" customHeight="1">
      <c r="A53" s="101"/>
      <c r="B53" s="101"/>
      <c r="C53" s="101"/>
      <c r="D53" s="102"/>
      <c r="E53" s="98"/>
      <c r="F53" s="98"/>
      <c r="G53" s="98"/>
      <c r="H53" s="99"/>
    </row>
    <row r="54" spans="1:8" ht="17.25" customHeight="1">
      <c r="A54" s="460"/>
      <c r="B54" s="460"/>
      <c r="C54" s="460"/>
      <c r="D54" s="461"/>
      <c r="E54" s="462"/>
      <c r="F54" s="462"/>
      <c r="G54" s="462"/>
      <c r="H54" s="463"/>
    </row>
    <row r="55" spans="1:8" ht="17.25" customHeight="1">
      <c r="A55" s="470"/>
      <c r="B55" s="470"/>
      <c r="C55" s="470"/>
      <c r="D55" s="471"/>
      <c r="E55" s="462"/>
      <c r="F55" s="462"/>
      <c r="G55" s="462"/>
      <c r="H55" s="463"/>
    </row>
    <row r="56" spans="1:8" ht="17.25" customHeight="1">
      <c r="A56" s="475" t="s">
        <v>33</v>
      </c>
      <c r="B56" s="475"/>
      <c r="C56" s="475"/>
      <c r="D56" s="476"/>
      <c r="E56" s="472"/>
      <c r="F56" s="473"/>
      <c r="G56" s="473"/>
      <c r="H56" s="474"/>
    </row>
    <row r="57" spans="1:8" s="30" customFormat="1" ht="22.5" customHeight="1">
      <c r="A57" s="477" t="s">
        <v>34</v>
      </c>
      <c r="B57" s="478"/>
      <c r="C57" s="478"/>
      <c r="D57" s="478"/>
      <c r="E57" s="478"/>
      <c r="F57" s="478"/>
      <c r="G57" s="28">
        <f>C64+G64</f>
        <v>0</v>
      </c>
      <c r="H57" s="29"/>
    </row>
    <row r="58" spans="1:8" s="100" customFormat="1">
      <c r="A58" s="457" t="s">
        <v>35</v>
      </c>
      <c r="B58" s="31" t="s">
        <v>36</v>
      </c>
      <c r="C58" s="32" t="s">
        <v>37</v>
      </c>
      <c r="D58" s="32" t="s">
        <v>38</v>
      </c>
      <c r="E58" s="457" t="s">
        <v>39</v>
      </c>
      <c r="F58" s="31" t="s">
        <v>36</v>
      </c>
      <c r="G58" s="32" t="s">
        <v>37</v>
      </c>
      <c r="H58" s="32" t="s">
        <v>38</v>
      </c>
    </row>
    <row r="59" spans="1:8">
      <c r="A59" s="458"/>
      <c r="B59" s="34"/>
      <c r="C59" s="35"/>
      <c r="D59" s="32"/>
      <c r="E59" s="458"/>
      <c r="F59" s="34"/>
      <c r="G59" s="35"/>
      <c r="H59" s="36"/>
    </row>
    <row r="60" spans="1:8">
      <c r="A60" s="458"/>
      <c r="B60" s="34"/>
      <c r="C60" s="35"/>
      <c r="D60" s="32"/>
      <c r="E60" s="458"/>
      <c r="F60" s="34"/>
      <c r="G60" s="35"/>
      <c r="H60" s="36"/>
    </row>
    <row r="61" spans="1:8">
      <c r="A61" s="458"/>
      <c r="B61" s="34"/>
      <c r="C61" s="35"/>
      <c r="D61" s="32"/>
      <c r="E61" s="458"/>
      <c r="F61" s="34"/>
      <c r="G61" s="35"/>
      <c r="H61" s="36"/>
    </row>
    <row r="62" spans="1:8">
      <c r="A62" s="458"/>
      <c r="B62" s="34"/>
      <c r="C62" s="35"/>
      <c r="D62" s="32"/>
      <c r="E62" s="458"/>
      <c r="F62" s="34"/>
      <c r="G62" s="35"/>
      <c r="H62" s="36"/>
    </row>
    <row r="63" spans="1:8">
      <c r="A63" s="458"/>
      <c r="B63" s="34"/>
      <c r="C63" s="35"/>
      <c r="D63" s="32"/>
      <c r="E63" s="458"/>
      <c r="F63" s="37"/>
      <c r="G63" s="35"/>
      <c r="H63" s="37"/>
    </row>
    <row r="64" spans="1:8">
      <c r="A64" s="459"/>
      <c r="B64" s="38" t="s">
        <v>40</v>
      </c>
      <c r="C64" s="39">
        <f>SUM(C59:C63)</f>
        <v>0</v>
      </c>
      <c r="D64" s="37"/>
      <c r="E64" s="459"/>
      <c r="F64" s="38" t="s">
        <v>40</v>
      </c>
      <c r="G64" s="40">
        <f>SUM(G59:G63)</f>
        <v>0</v>
      </c>
      <c r="H64" s="37"/>
    </row>
  </sheetData>
  <mergeCells count="89"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F16:H16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F25:H25"/>
    <mergeCell ref="B26:C26"/>
    <mergeCell ref="F26:H26"/>
    <mergeCell ref="B24:C24"/>
    <mergeCell ref="F24:H24"/>
    <mergeCell ref="A27:D28"/>
    <mergeCell ref="E27:H28"/>
    <mergeCell ref="B29:D29"/>
    <mergeCell ref="F29:H29"/>
    <mergeCell ref="B30:D30"/>
    <mergeCell ref="F30:H30"/>
    <mergeCell ref="B31:D31"/>
    <mergeCell ref="F31:H31"/>
    <mergeCell ref="A38:D38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A58:A64"/>
    <mergeCell ref="E58:E64"/>
    <mergeCell ref="A49:D49"/>
    <mergeCell ref="E49:H49"/>
    <mergeCell ref="A50:D50"/>
    <mergeCell ref="E50:H50"/>
    <mergeCell ref="A54:D54"/>
    <mergeCell ref="E54:H54"/>
    <mergeCell ref="A55:D55"/>
    <mergeCell ref="E55:H55"/>
    <mergeCell ref="A56:D56"/>
    <mergeCell ref="E56:H56"/>
    <mergeCell ref="A57:F57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43"/>
  <sheetViews>
    <sheetView workbookViewId="0">
      <selection activeCell="E6" sqref="E6"/>
    </sheetView>
  </sheetViews>
  <sheetFormatPr defaultRowHeight="16.5"/>
  <cols>
    <col min="1" max="1" width="68" customWidth="1"/>
  </cols>
  <sheetData>
    <row r="1" spans="1:1">
      <c r="A1" s="298" t="s">
        <v>580</v>
      </c>
    </row>
    <row r="2" spans="1:1">
      <c r="A2" s="299" t="s">
        <v>581</v>
      </c>
    </row>
    <row r="3" spans="1:1">
      <c r="A3" s="299" t="s">
        <v>582</v>
      </c>
    </row>
    <row r="4" spans="1:1">
      <c r="A4" s="299" t="s">
        <v>583</v>
      </c>
    </row>
    <row r="5" spans="1:1">
      <c r="A5" s="299" t="s">
        <v>584</v>
      </c>
    </row>
    <row r="6" spans="1:1">
      <c r="A6" s="299"/>
    </row>
    <row r="7" spans="1:1">
      <c r="A7" s="298" t="s">
        <v>585</v>
      </c>
    </row>
    <row r="8" spans="1:1">
      <c r="A8" s="299" t="s">
        <v>586</v>
      </c>
    </row>
    <row r="9" spans="1:1">
      <c r="A9" s="299" t="s">
        <v>587</v>
      </c>
    </row>
    <row r="10" spans="1:1">
      <c r="A10" s="299" t="s">
        <v>588</v>
      </c>
    </row>
    <row r="11" spans="1:1">
      <c r="A11" s="299" t="s">
        <v>589</v>
      </c>
    </row>
    <row r="12" spans="1:1">
      <c r="A12" s="299" t="s">
        <v>590</v>
      </c>
    </row>
    <row r="13" spans="1:1">
      <c r="A13" s="299" t="s">
        <v>584</v>
      </c>
    </row>
    <row r="14" spans="1:1">
      <c r="A14" s="299"/>
    </row>
    <row r="15" spans="1:1">
      <c r="A15" s="298" t="s">
        <v>591</v>
      </c>
    </row>
    <row r="16" spans="1:1">
      <c r="A16" s="299" t="s">
        <v>592</v>
      </c>
    </row>
    <row r="17" spans="1:1">
      <c r="A17" s="299" t="s">
        <v>593</v>
      </c>
    </row>
    <row r="18" spans="1:1">
      <c r="A18" s="299" t="s">
        <v>594</v>
      </c>
    </row>
    <row r="19" spans="1:1">
      <c r="A19" s="299" t="s">
        <v>595</v>
      </c>
    </row>
    <row r="20" spans="1:1">
      <c r="A20" s="299" t="s">
        <v>596</v>
      </c>
    </row>
    <row r="21" spans="1:1">
      <c r="A21" s="299" t="s">
        <v>584</v>
      </c>
    </row>
    <row r="22" spans="1:1">
      <c r="A22" s="299"/>
    </row>
    <row r="23" spans="1:1">
      <c r="A23" s="299"/>
    </row>
    <row r="24" spans="1:1">
      <c r="A24" s="299"/>
    </row>
    <row r="25" spans="1:1">
      <c r="A25" s="298" t="s">
        <v>597</v>
      </c>
    </row>
    <row r="26" spans="1:1">
      <c r="A26" s="299" t="s">
        <v>592</v>
      </c>
    </row>
    <row r="27" spans="1:1">
      <c r="A27" s="299" t="s">
        <v>598</v>
      </c>
    </row>
    <row r="28" spans="1:1">
      <c r="A28" s="299" t="s">
        <v>587</v>
      </c>
    </row>
    <row r="29" spans="1:1">
      <c r="A29" s="299" t="s">
        <v>594</v>
      </c>
    </row>
    <row r="30" spans="1:1">
      <c r="A30" s="299" t="s">
        <v>599</v>
      </c>
    </row>
    <row r="31" spans="1:1">
      <c r="A31" s="299" t="s">
        <v>590</v>
      </c>
    </row>
    <row r="32" spans="1:1">
      <c r="A32" s="299" t="s">
        <v>584</v>
      </c>
    </row>
    <row r="33" spans="1:1">
      <c r="A33" s="299"/>
    </row>
    <row r="34" spans="1:1">
      <c r="A34" s="298" t="s">
        <v>600</v>
      </c>
    </row>
    <row r="35" spans="1:1" ht="18" customHeight="1">
      <c r="A35" s="299" t="s">
        <v>601</v>
      </c>
    </row>
    <row r="36" spans="1:1">
      <c r="A36" s="299" t="s">
        <v>602</v>
      </c>
    </row>
    <row r="37" spans="1:1">
      <c r="A37" s="299" t="s">
        <v>603</v>
      </c>
    </row>
    <row r="38" spans="1:1">
      <c r="A38" s="299" t="s">
        <v>604</v>
      </c>
    </row>
    <row r="39" spans="1:1">
      <c r="A39" s="299" t="s">
        <v>605</v>
      </c>
    </row>
    <row r="40" spans="1:1">
      <c r="A40" s="299" t="s">
        <v>606</v>
      </c>
    </row>
    <row r="41" spans="1:1">
      <c r="A41" s="299" t="s">
        <v>590</v>
      </c>
    </row>
    <row r="42" spans="1:1">
      <c r="A42" s="299" t="s">
        <v>584</v>
      </c>
    </row>
    <row r="43" spans="1:1">
      <c r="A43" s="299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61"/>
  <sheetViews>
    <sheetView topLeftCell="A34" zoomScaleNormal="100" workbookViewId="0">
      <selection activeCell="G4" sqref="G4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531" t="s">
        <v>0</v>
      </c>
      <c r="B1" s="531"/>
      <c r="C1" s="531"/>
      <c r="D1" s="531"/>
      <c r="E1" s="531"/>
      <c r="F1" s="531"/>
      <c r="G1" s="531"/>
      <c r="H1" s="531"/>
    </row>
    <row r="2" spans="1:8">
      <c r="A2" s="531"/>
      <c r="B2" s="531"/>
      <c r="C2" s="531"/>
      <c r="D2" s="531"/>
      <c r="E2" s="531"/>
      <c r="F2" s="531"/>
      <c r="G2" s="531"/>
      <c r="H2" s="531"/>
    </row>
    <row r="3" spans="1:8" ht="31.5">
      <c r="A3" s="52"/>
      <c r="B3" s="52"/>
      <c r="C3" s="52"/>
      <c r="D3" s="52"/>
      <c r="E3" s="52"/>
      <c r="F3" s="52"/>
      <c r="G3" s="532" t="s">
        <v>162</v>
      </c>
      <c r="H3" s="532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533"/>
      <c r="B7" s="533"/>
      <c r="C7" s="533"/>
      <c r="D7" s="533"/>
      <c r="E7" s="533"/>
      <c r="F7" s="533"/>
      <c r="G7" s="533"/>
      <c r="H7" s="533"/>
    </row>
    <row r="8" spans="1:8" ht="17.25">
      <c r="A8" s="534" t="s">
        <v>4</v>
      </c>
      <c r="B8" s="534" t="s">
        <v>5</v>
      </c>
      <c r="C8" s="534"/>
      <c r="D8" s="53" t="s">
        <v>6</v>
      </c>
      <c r="E8" s="53" t="s">
        <v>7</v>
      </c>
      <c r="F8" s="534" t="s">
        <v>8</v>
      </c>
      <c r="G8" s="534"/>
      <c r="H8" s="534"/>
    </row>
    <row r="9" spans="1:8" ht="17.25" customHeight="1">
      <c r="A9" s="534"/>
      <c r="B9" s="527">
        <v>0.4861111111111111</v>
      </c>
      <c r="C9" s="528"/>
      <c r="D9" s="8" t="s">
        <v>119</v>
      </c>
      <c r="E9" s="53">
        <v>2</v>
      </c>
      <c r="F9" s="493"/>
      <c r="G9" s="493"/>
      <c r="H9" s="493"/>
    </row>
    <row r="10" spans="1:8" ht="17.25">
      <c r="A10" s="534"/>
      <c r="B10" s="527">
        <v>0.54166666666666663</v>
      </c>
      <c r="C10" s="528"/>
      <c r="D10" s="8" t="s">
        <v>120</v>
      </c>
      <c r="E10" s="9">
        <v>5</v>
      </c>
      <c r="F10" s="493"/>
      <c r="G10" s="493"/>
      <c r="H10" s="493"/>
    </row>
    <row r="11" spans="1:8" ht="17.25">
      <c r="A11" s="534"/>
      <c r="B11" s="527"/>
      <c r="C11" s="528"/>
      <c r="D11" s="10"/>
      <c r="E11" s="9"/>
      <c r="F11" s="493"/>
      <c r="G11" s="493"/>
      <c r="H11" s="493"/>
    </row>
    <row r="12" spans="1:8" ht="17.25">
      <c r="A12" s="534"/>
      <c r="B12" s="527"/>
      <c r="C12" s="528"/>
      <c r="D12" s="53"/>
      <c r="E12" s="53"/>
      <c r="F12" s="536"/>
      <c r="G12" s="536"/>
      <c r="H12" s="536"/>
    </row>
    <row r="13" spans="1:8" ht="17.25">
      <c r="A13" s="534"/>
      <c r="B13" s="527"/>
      <c r="C13" s="528"/>
      <c r="D13" s="51"/>
      <c r="E13" s="54"/>
      <c r="F13" s="529"/>
      <c r="G13" s="529"/>
      <c r="H13" s="529"/>
    </row>
    <row r="14" spans="1:8" ht="17.25">
      <c r="A14" s="534"/>
      <c r="B14" s="527"/>
      <c r="C14" s="528"/>
      <c r="D14" s="51"/>
      <c r="E14" s="54"/>
      <c r="F14" s="529"/>
      <c r="G14" s="529"/>
      <c r="H14" s="529"/>
    </row>
    <row r="15" spans="1:8" ht="17.25">
      <c r="A15" s="534"/>
      <c r="B15" s="527"/>
      <c r="C15" s="528"/>
      <c r="D15" s="51"/>
      <c r="E15" s="54"/>
      <c r="F15" s="529"/>
      <c r="G15" s="529"/>
      <c r="H15" s="529"/>
    </row>
    <row r="16" spans="1:8" ht="17.25">
      <c r="A16" s="534"/>
      <c r="B16" s="527"/>
      <c r="C16" s="528"/>
      <c r="D16" s="13"/>
      <c r="E16" s="54"/>
      <c r="F16" s="524"/>
      <c r="G16" s="525"/>
      <c r="H16" s="526"/>
    </row>
    <row r="17" spans="1:13" ht="17.25">
      <c r="A17" s="535"/>
      <c r="B17" s="527"/>
      <c r="C17" s="528"/>
      <c r="D17" s="15"/>
      <c r="E17" s="54"/>
      <c r="F17" s="529"/>
      <c r="G17" s="529"/>
      <c r="H17" s="529"/>
    </row>
    <row r="18" spans="1:13" ht="17.25" customHeight="1">
      <c r="A18" s="514" t="s">
        <v>11</v>
      </c>
      <c r="B18" s="527">
        <v>0.29166666666666669</v>
      </c>
      <c r="C18" s="528"/>
      <c r="D18" s="17" t="s">
        <v>121</v>
      </c>
      <c r="E18" s="54">
        <v>7</v>
      </c>
      <c r="F18" s="517"/>
      <c r="G18" s="518"/>
      <c r="H18" s="519"/>
    </row>
    <row r="19" spans="1:13" ht="17.25">
      <c r="A19" s="508"/>
      <c r="B19" s="527">
        <v>0.29166666666666669</v>
      </c>
      <c r="C19" s="528"/>
      <c r="D19" s="18" t="s">
        <v>122</v>
      </c>
      <c r="E19" s="54">
        <v>14</v>
      </c>
      <c r="F19" s="517" t="s">
        <v>126</v>
      </c>
      <c r="G19" s="518"/>
      <c r="H19" s="519"/>
    </row>
    <row r="20" spans="1:13" ht="17.25">
      <c r="A20" s="508"/>
      <c r="B20" s="527">
        <v>0.29166666666666669</v>
      </c>
      <c r="C20" s="528"/>
      <c r="D20" s="19" t="s">
        <v>123</v>
      </c>
      <c r="E20" s="54">
        <v>27</v>
      </c>
      <c r="F20" s="517" t="s">
        <v>127</v>
      </c>
      <c r="G20" s="518"/>
      <c r="H20" s="519"/>
    </row>
    <row r="21" spans="1:13" ht="17.25">
      <c r="A21" s="508"/>
      <c r="B21" s="527">
        <v>0.25</v>
      </c>
      <c r="C21" s="528"/>
      <c r="D21" s="20" t="s">
        <v>125</v>
      </c>
      <c r="E21" s="54">
        <v>4</v>
      </c>
      <c r="F21" s="517"/>
      <c r="G21" s="518"/>
      <c r="H21" s="519"/>
    </row>
    <row r="22" spans="1:13" ht="17.25">
      <c r="A22" s="508"/>
      <c r="B22" s="527">
        <v>0.29166666666666669</v>
      </c>
      <c r="C22" s="528"/>
      <c r="D22" s="20" t="s">
        <v>124</v>
      </c>
      <c r="E22" s="54">
        <v>2</v>
      </c>
      <c r="F22" s="517"/>
      <c r="G22" s="518"/>
      <c r="H22" s="519"/>
    </row>
    <row r="23" spans="1:13" ht="17.25" customHeight="1">
      <c r="A23" s="508"/>
      <c r="B23" s="527"/>
      <c r="C23" s="528"/>
      <c r="D23" s="20"/>
      <c r="E23" s="54"/>
      <c r="F23" s="530"/>
      <c r="G23" s="525"/>
      <c r="H23" s="526"/>
    </row>
    <row r="24" spans="1:13" ht="17.25" customHeight="1">
      <c r="A24" s="508"/>
      <c r="B24" s="522"/>
      <c r="C24" s="523"/>
      <c r="D24" s="20"/>
      <c r="E24" s="54"/>
      <c r="F24" s="524"/>
      <c r="G24" s="525"/>
      <c r="H24" s="526"/>
    </row>
    <row r="25" spans="1:13" ht="17.25" customHeight="1">
      <c r="A25" s="508"/>
      <c r="B25" s="522"/>
      <c r="C25" s="523"/>
      <c r="D25" s="21"/>
      <c r="E25" s="54"/>
      <c r="F25" s="517"/>
      <c r="G25" s="518"/>
      <c r="H25" s="519"/>
    </row>
    <row r="26" spans="1:13" ht="17.25">
      <c r="A26" s="511"/>
      <c r="B26" s="520"/>
      <c r="C26" s="521"/>
      <c r="D26" s="22"/>
      <c r="E26" s="54"/>
      <c r="F26" s="493"/>
      <c r="G26" s="493"/>
      <c r="H26" s="493"/>
    </row>
    <row r="27" spans="1:13" ht="17.25" customHeight="1">
      <c r="A27" s="508" t="s">
        <v>115</v>
      </c>
      <c r="B27" s="509"/>
      <c r="C27" s="509"/>
      <c r="D27" s="510"/>
      <c r="E27" s="514" t="s">
        <v>150</v>
      </c>
      <c r="F27" s="515"/>
      <c r="G27" s="515"/>
      <c r="H27" s="516"/>
    </row>
    <row r="28" spans="1:13" ht="17.25" customHeight="1">
      <c r="A28" s="511"/>
      <c r="B28" s="512"/>
      <c r="C28" s="512"/>
      <c r="D28" s="513"/>
      <c r="E28" s="511"/>
      <c r="F28" s="512"/>
      <c r="G28" s="512"/>
      <c r="H28" s="513"/>
    </row>
    <row r="29" spans="1:13" ht="17.25" customHeight="1">
      <c r="A29" s="53" t="s">
        <v>14</v>
      </c>
      <c r="B29" s="490" t="s">
        <v>116</v>
      </c>
      <c r="C29" s="491"/>
      <c r="D29" s="492"/>
      <c r="E29" s="70" t="s">
        <v>15</v>
      </c>
      <c r="F29" s="493" t="s">
        <v>151</v>
      </c>
      <c r="G29" s="493"/>
      <c r="H29" s="493"/>
    </row>
    <row r="30" spans="1:13" ht="17.25" customHeight="1">
      <c r="A30" s="53" t="s">
        <v>16</v>
      </c>
      <c r="B30" s="490" t="s">
        <v>117</v>
      </c>
      <c r="C30" s="491"/>
      <c r="D30" s="492"/>
      <c r="E30" s="70" t="s">
        <v>17</v>
      </c>
      <c r="F30" s="493" t="s">
        <v>155</v>
      </c>
      <c r="G30" s="493"/>
      <c r="H30" s="493"/>
    </row>
    <row r="31" spans="1:13" ht="17.25" customHeight="1">
      <c r="A31" s="53" t="s">
        <v>18</v>
      </c>
      <c r="B31" s="490" t="s">
        <v>88</v>
      </c>
      <c r="C31" s="491"/>
      <c r="D31" s="492"/>
      <c r="E31" s="70" t="s">
        <v>20</v>
      </c>
      <c r="F31" s="493" t="s">
        <v>154</v>
      </c>
      <c r="G31" s="493"/>
      <c r="H31" s="493"/>
      <c r="M31" s="23"/>
    </row>
    <row r="32" spans="1:13" ht="17.25" customHeight="1">
      <c r="A32" s="53" t="s">
        <v>21</v>
      </c>
      <c r="B32" s="490" t="s">
        <v>89</v>
      </c>
      <c r="C32" s="496"/>
      <c r="D32" s="497"/>
      <c r="E32" s="70" t="s">
        <v>22</v>
      </c>
      <c r="F32" s="493" t="s">
        <v>152</v>
      </c>
      <c r="G32" s="493"/>
      <c r="H32" s="493"/>
      <c r="M32" s="23"/>
    </row>
    <row r="33" spans="1:8" ht="17.25" customHeight="1">
      <c r="A33" s="53" t="s">
        <v>23</v>
      </c>
      <c r="B33" s="490" t="s">
        <v>118</v>
      </c>
      <c r="C33" s="491"/>
      <c r="D33" s="492"/>
      <c r="E33" s="70" t="s">
        <v>24</v>
      </c>
      <c r="F33" s="493" t="s">
        <v>151</v>
      </c>
      <c r="G33" s="493"/>
      <c r="H33" s="493"/>
    </row>
    <row r="34" spans="1:8" ht="17.25" customHeight="1">
      <c r="A34" s="53"/>
      <c r="B34" s="498"/>
      <c r="C34" s="499"/>
      <c r="D34" s="500"/>
      <c r="E34" s="70" t="s">
        <v>25</v>
      </c>
      <c r="F34" s="493" t="s">
        <v>153</v>
      </c>
      <c r="G34" s="493"/>
      <c r="H34" s="493"/>
    </row>
    <row r="35" spans="1:8" ht="17.25" customHeight="1">
      <c r="A35" s="53"/>
      <c r="B35" s="498"/>
      <c r="C35" s="499"/>
      <c r="D35" s="500"/>
      <c r="E35" s="70" t="s">
        <v>26</v>
      </c>
      <c r="F35" s="493" t="s">
        <v>156</v>
      </c>
      <c r="G35" s="493"/>
      <c r="H35" s="493"/>
    </row>
    <row r="36" spans="1:8">
      <c r="A36" s="24"/>
      <c r="B36" s="501"/>
      <c r="C36" s="502"/>
      <c r="D36" s="503"/>
      <c r="E36" s="24"/>
      <c r="F36" s="504"/>
      <c r="G36" s="504"/>
      <c r="H36" s="504"/>
    </row>
    <row r="37" spans="1:8" ht="24" customHeight="1">
      <c r="A37" s="505" t="s">
        <v>27</v>
      </c>
      <c r="B37" s="506"/>
      <c r="C37" s="506"/>
      <c r="D37" s="506"/>
      <c r="E37" s="506"/>
      <c r="F37" s="506"/>
      <c r="G37" s="506"/>
      <c r="H37" s="507"/>
    </row>
    <row r="38" spans="1:8" ht="20.25" customHeight="1">
      <c r="A38" s="537" t="s">
        <v>128</v>
      </c>
      <c r="B38" s="538"/>
      <c r="C38" s="538"/>
      <c r="D38" s="539"/>
      <c r="E38" s="494" t="s">
        <v>53</v>
      </c>
      <c r="F38" s="494"/>
      <c r="G38" s="494"/>
      <c r="H38" s="495"/>
    </row>
    <row r="39" spans="1:8" ht="19.5" customHeight="1">
      <c r="A39" s="542" t="s">
        <v>129</v>
      </c>
      <c r="B39" s="542"/>
      <c r="C39" s="542"/>
      <c r="D39" s="471"/>
      <c r="E39" s="462" t="s">
        <v>139</v>
      </c>
      <c r="F39" s="462"/>
      <c r="G39" s="462"/>
      <c r="H39" s="463"/>
    </row>
    <row r="40" spans="1:8" ht="19.5" customHeight="1">
      <c r="A40" s="49" t="s">
        <v>130</v>
      </c>
      <c r="B40" s="49"/>
      <c r="C40" s="49"/>
      <c r="D40" s="50"/>
      <c r="E40" s="462" t="s">
        <v>140</v>
      </c>
      <c r="F40" s="462"/>
      <c r="G40" s="462"/>
      <c r="H40" s="463"/>
    </row>
    <row r="41" spans="1:8" ht="16.5" customHeight="1">
      <c r="A41" s="470" t="s">
        <v>131</v>
      </c>
      <c r="B41" s="470"/>
      <c r="C41" s="470"/>
      <c r="D41" s="471"/>
      <c r="E41" s="462"/>
      <c r="F41" s="462"/>
      <c r="G41" s="462"/>
      <c r="H41" s="463"/>
    </row>
    <row r="42" spans="1:8" ht="17.25" customHeight="1">
      <c r="A42" s="49" t="s">
        <v>132</v>
      </c>
      <c r="B42" s="49"/>
      <c r="C42" s="49"/>
      <c r="D42" s="50"/>
      <c r="E42" s="483" t="s">
        <v>141</v>
      </c>
      <c r="F42" s="484"/>
      <c r="G42" s="484"/>
      <c r="H42" s="485"/>
    </row>
    <row r="43" spans="1:8" ht="16.5" customHeight="1">
      <c r="A43" s="482" t="s">
        <v>133</v>
      </c>
      <c r="B43" s="470"/>
      <c r="C43" s="470"/>
      <c r="D43" s="471"/>
      <c r="E43" s="479" t="s">
        <v>73</v>
      </c>
      <c r="F43" s="480"/>
      <c r="G43" s="480"/>
      <c r="H43" s="481"/>
    </row>
    <row r="44" spans="1:8" ht="17.25" customHeight="1">
      <c r="A44" s="49" t="s">
        <v>134</v>
      </c>
      <c r="B44" s="49"/>
      <c r="C44" s="49"/>
      <c r="D44" s="50"/>
      <c r="E44" s="462" t="s">
        <v>74</v>
      </c>
      <c r="F44" s="462"/>
      <c r="G44" s="462"/>
      <c r="H44" s="463"/>
    </row>
    <row r="45" spans="1:8" ht="17.25" customHeight="1">
      <c r="A45" s="470" t="s">
        <v>135</v>
      </c>
      <c r="B45" s="470"/>
      <c r="C45" s="470"/>
      <c r="D45" s="471"/>
      <c r="E45" s="462" t="s">
        <v>75</v>
      </c>
      <c r="F45" s="462"/>
      <c r="G45" s="462"/>
      <c r="H45" s="463"/>
    </row>
    <row r="46" spans="1:8" ht="17.25" customHeight="1">
      <c r="A46" s="470" t="s">
        <v>136</v>
      </c>
      <c r="B46" s="470"/>
      <c r="C46" s="470"/>
      <c r="D46" s="471"/>
      <c r="E46" s="462" t="s">
        <v>142</v>
      </c>
      <c r="F46" s="462"/>
      <c r="G46" s="462"/>
      <c r="H46" s="463"/>
    </row>
    <row r="47" spans="1:8" ht="17.25" customHeight="1">
      <c r="A47" s="470"/>
      <c r="B47" s="470"/>
      <c r="C47" s="470"/>
      <c r="D47" s="471"/>
      <c r="E47" s="462"/>
      <c r="F47" s="462"/>
      <c r="G47" s="462"/>
      <c r="H47" s="463"/>
    </row>
    <row r="48" spans="1:8" ht="17.25" customHeight="1">
      <c r="A48" s="484" t="s">
        <v>137</v>
      </c>
      <c r="B48" s="484"/>
      <c r="C48" s="484"/>
      <c r="D48" s="485"/>
      <c r="E48" s="494" t="s">
        <v>143</v>
      </c>
      <c r="F48" s="494"/>
      <c r="G48" s="494"/>
      <c r="H48" s="495"/>
    </row>
    <row r="49" spans="1:8" ht="17.25" customHeight="1">
      <c r="A49" s="470" t="s">
        <v>138</v>
      </c>
      <c r="B49" s="470"/>
      <c r="C49" s="470"/>
      <c r="D49" s="471"/>
      <c r="E49" s="479"/>
      <c r="F49" s="480"/>
      <c r="G49" s="480"/>
      <c r="H49" s="481"/>
    </row>
    <row r="50" spans="1:8" ht="17.25" customHeight="1">
      <c r="A50" s="470"/>
      <c r="B50" s="470"/>
      <c r="C50" s="470"/>
      <c r="D50" s="471"/>
      <c r="E50" s="479"/>
      <c r="F50" s="480"/>
      <c r="G50" s="480"/>
      <c r="H50" s="481"/>
    </row>
    <row r="51" spans="1:8" ht="17.25" customHeight="1">
      <c r="A51" s="460"/>
      <c r="B51" s="460"/>
      <c r="C51" s="460"/>
      <c r="D51" s="461"/>
      <c r="E51" s="462"/>
      <c r="F51" s="462"/>
      <c r="G51" s="462"/>
      <c r="H51" s="463"/>
    </row>
    <row r="52" spans="1:8" ht="17.25" customHeight="1">
      <c r="A52" s="470"/>
      <c r="B52" s="470"/>
      <c r="C52" s="470"/>
      <c r="D52" s="471"/>
      <c r="E52" s="462"/>
      <c r="F52" s="462"/>
      <c r="G52" s="462"/>
      <c r="H52" s="463"/>
    </row>
    <row r="53" spans="1:8" ht="17.25" customHeight="1">
      <c r="A53" s="475" t="s">
        <v>33</v>
      </c>
      <c r="B53" s="475"/>
      <c r="C53" s="475"/>
      <c r="D53" s="476"/>
      <c r="E53" s="472"/>
      <c r="F53" s="473"/>
      <c r="G53" s="473"/>
      <c r="H53" s="474"/>
    </row>
    <row r="54" spans="1:8" s="30" customFormat="1" ht="22.5" customHeight="1">
      <c r="A54" s="477" t="s">
        <v>34</v>
      </c>
      <c r="B54" s="478"/>
      <c r="C54" s="478"/>
      <c r="D54" s="478"/>
      <c r="E54" s="478"/>
      <c r="F54" s="478"/>
      <c r="G54" s="28">
        <f>C61+G61</f>
        <v>0</v>
      </c>
      <c r="H54" s="29"/>
    </row>
    <row r="55" spans="1:8" s="48" customFormat="1">
      <c r="A55" s="457" t="s">
        <v>35</v>
      </c>
      <c r="B55" s="31" t="s">
        <v>36</v>
      </c>
      <c r="C55" s="32" t="s">
        <v>37</v>
      </c>
      <c r="D55" s="32" t="s">
        <v>38</v>
      </c>
      <c r="E55" s="457" t="s">
        <v>39</v>
      </c>
      <c r="F55" s="31" t="s">
        <v>36</v>
      </c>
      <c r="G55" s="32" t="s">
        <v>37</v>
      </c>
      <c r="H55" s="32" t="s">
        <v>38</v>
      </c>
    </row>
    <row r="56" spans="1:8">
      <c r="A56" s="458"/>
      <c r="B56" s="34"/>
      <c r="C56" s="35"/>
      <c r="D56" s="32"/>
      <c r="E56" s="458"/>
      <c r="F56" s="34"/>
      <c r="G56" s="35"/>
      <c r="H56" s="36"/>
    </row>
    <row r="57" spans="1:8">
      <c r="A57" s="458"/>
      <c r="B57" s="34"/>
      <c r="C57" s="35"/>
      <c r="D57" s="32"/>
      <c r="E57" s="458"/>
      <c r="F57" s="34"/>
      <c r="G57" s="35"/>
      <c r="H57" s="36"/>
    </row>
    <row r="58" spans="1:8">
      <c r="A58" s="458"/>
      <c r="B58" s="34"/>
      <c r="C58" s="35"/>
      <c r="D58" s="32"/>
      <c r="E58" s="458"/>
      <c r="F58" s="34"/>
      <c r="G58" s="35"/>
      <c r="H58" s="36"/>
    </row>
    <row r="59" spans="1:8">
      <c r="A59" s="458"/>
      <c r="B59" s="34"/>
      <c r="C59" s="35"/>
      <c r="D59" s="32"/>
      <c r="E59" s="458"/>
      <c r="F59" s="34"/>
      <c r="G59" s="35"/>
      <c r="H59" s="36"/>
    </row>
    <row r="60" spans="1:8">
      <c r="A60" s="458"/>
      <c r="B60" s="34"/>
      <c r="C60" s="35"/>
      <c r="D60" s="32"/>
      <c r="E60" s="458"/>
      <c r="F60" s="37"/>
      <c r="G60" s="35"/>
      <c r="H60" s="37"/>
    </row>
    <row r="61" spans="1:8">
      <c r="A61" s="459"/>
      <c r="B61" s="38" t="s">
        <v>40</v>
      </c>
      <c r="C61" s="39">
        <f>SUM(C56:C60)</f>
        <v>0</v>
      </c>
      <c r="D61" s="37"/>
      <c r="E61" s="459"/>
      <c r="F61" s="38" t="s">
        <v>40</v>
      </c>
      <c r="G61" s="40">
        <f>SUM(G56:G60)</f>
        <v>0</v>
      </c>
      <c r="H61" s="37"/>
    </row>
  </sheetData>
  <mergeCells count="94"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F16:H16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F25:H25"/>
    <mergeCell ref="B26:C26"/>
    <mergeCell ref="F26:H26"/>
    <mergeCell ref="B24:C24"/>
    <mergeCell ref="F24:H24"/>
    <mergeCell ref="A27:D28"/>
    <mergeCell ref="E27:H28"/>
    <mergeCell ref="B29:D29"/>
    <mergeCell ref="F29:H29"/>
    <mergeCell ref="B30:D30"/>
    <mergeCell ref="F30:H30"/>
    <mergeCell ref="B31:D31"/>
    <mergeCell ref="F31:H31"/>
    <mergeCell ref="A38:D38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E42:H42"/>
    <mergeCell ref="A43:D43"/>
    <mergeCell ref="E43:H43"/>
    <mergeCell ref="E44:H44"/>
    <mergeCell ref="A39:D39"/>
    <mergeCell ref="E39:H39"/>
    <mergeCell ref="E40:H40"/>
    <mergeCell ref="A41:D41"/>
    <mergeCell ref="E41:H41"/>
    <mergeCell ref="A45:D45"/>
    <mergeCell ref="E45:H45"/>
    <mergeCell ref="A46:D46"/>
    <mergeCell ref="E46:H46"/>
    <mergeCell ref="A47:D47"/>
    <mergeCell ref="E47:H47"/>
    <mergeCell ref="A48:D48"/>
    <mergeCell ref="E48:H48"/>
    <mergeCell ref="A49:D49"/>
    <mergeCell ref="E49:H49"/>
    <mergeCell ref="A50:D50"/>
    <mergeCell ref="E50:H50"/>
    <mergeCell ref="A54:F54"/>
    <mergeCell ref="A55:A61"/>
    <mergeCell ref="E55:E61"/>
    <mergeCell ref="A51:D51"/>
    <mergeCell ref="E51:H51"/>
    <mergeCell ref="A52:D52"/>
    <mergeCell ref="E52:H52"/>
    <mergeCell ref="A53:D53"/>
    <mergeCell ref="E53:H53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61"/>
  <sheetViews>
    <sheetView topLeftCell="A19" zoomScaleNormal="100" workbookViewId="0">
      <selection activeCell="E27" sqref="E27:H35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531" t="s">
        <v>0</v>
      </c>
      <c r="B1" s="531"/>
      <c r="C1" s="531"/>
      <c r="D1" s="531"/>
      <c r="E1" s="531"/>
      <c r="F1" s="531"/>
      <c r="G1" s="531"/>
      <c r="H1" s="531"/>
    </row>
    <row r="2" spans="1:8">
      <c r="A2" s="531"/>
      <c r="B2" s="531"/>
      <c r="C2" s="531"/>
      <c r="D2" s="531"/>
      <c r="E2" s="531"/>
      <c r="F2" s="531"/>
      <c r="G2" s="531"/>
      <c r="H2" s="531"/>
    </row>
    <row r="3" spans="1:8" ht="31.5">
      <c r="A3" s="69"/>
      <c r="B3" s="69"/>
      <c r="C3" s="69"/>
      <c r="D3" s="69"/>
      <c r="E3" s="69"/>
      <c r="F3" s="69"/>
      <c r="G3" s="532" t="s">
        <v>161</v>
      </c>
      <c r="H3" s="532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533"/>
      <c r="B7" s="533"/>
      <c r="C7" s="533"/>
      <c r="D7" s="533"/>
      <c r="E7" s="533"/>
      <c r="F7" s="533"/>
      <c r="G7" s="533"/>
      <c r="H7" s="533"/>
    </row>
    <row r="8" spans="1:8" ht="17.25">
      <c r="A8" s="534" t="s">
        <v>4</v>
      </c>
      <c r="B8" s="534" t="s">
        <v>5</v>
      </c>
      <c r="C8" s="534"/>
      <c r="D8" s="70" t="s">
        <v>6</v>
      </c>
      <c r="E8" s="70" t="s">
        <v>7</v>
      </c>
      <c r="F8" s="534" t="s">
        <v>8</v>
      </c>
      <c r="G8" s="534"/>
      <c r="H8" s="534"/>
    </row>
    <row r="9" spans="1:8" ht="17.25" customHeight="1">
      <c r="A9" s="534"/>
      <c r="B9" s="527">
        <v>0.45833333333333331</v>
      </c>
      <c r="C9" s="528"/>
      <c r="D9" s="8" t="s">
        <v>173</v>
      </c>
      <c r="E9" s="70">
        <v>2</v>
      </c>
      <c r="F9" s="493" t="s">
        <v>177</v>
      </c>
      <c r="G9" s="493"/>
      <c r="H9" s="493"/>
    </row>
    <row r="10" spans="1:8" ht="17.25">
      <c r="A10" s="534"/>
      <c r="B10" s="527">
        <v>0.47916666666666669</v>
      </c>
      <c r="C10" s="528"/>
      <c r="D10" s="8" t="s">
        <v>174</v>
      </c>
      <c r="E10" s="9">
        <v>2</v>
      </c>
      <c r="F10" s="493"/>
      <c r="G10" s="493"/>
      <c r="H10" s="493"/>
    </row>
    <row r="11" spans="1:8" ht="17.25">
      <c r="A11" s="534"/>
      <c r="B11" s="527">
        <v>0.4861111111111111</v>
      </c>
      <c r="C11" s="528"/>
      <c r="D11" s="10" t="s">
        <v>175</v>
      </c>
      <c r="E11" s="9">
        <v>6</v>
      </c>
      <c r="F11" s="493"/>
      <c r="G11" s="493"/>
      <c r="H11" s="493"/>
    </row>
    <row r="12" spans="1:8" ht="17.25">
      <c r="A12" s="534"/>
      <c r="B12" s="527">
        <v>0.5</v>
      </c>
      <c r="C12" s="528"/>
      <c r="D12" s="73" t="s">
        <v>176</v>
      </c>
      <c r="E12" s="70">
        <v>3</v>
      </c>
      <c r="F12" s="536"/>
      <c r="G12" s="536"/>
      <c r="H12" s="536"/>
    </row>
    <row r="13" spans="1:8" ht="17.25">
      <c r="A13" s="534"/>
      <c r="B13" s="527"/>
      <c r="C13" s="528"/>
      <c r="D13" s="68"/>
      <c r="E13" s="71"/>
      <c r="F13" s="529"/>
      <c r="G13" s="529"/>
      <c r="H13" s="529"/>
    </row>
    <row r="14" spans="1:8" ht="17.25">
      <c r="A14" s="534"/>
      <c r="B14" s="527"/>
      <c r="C14" s="528"/>
      <c r="D14" s="68"/>
      <c r="E14" s="71"/>
      <c r="F14" s="529"/>
      <c r="G14" s="529"/>
      <c r="H14" s="529"/>
    </row>
    <row r="15" spans="1:8" ht="17.25">
      <c r="A15" s="534"/>
      <c r="B15" s="527"/>
      <c r="C15" s="528"/>
      <c r="D15" s="68"/>
      <c r="E15" s="71"/>
      <c r="F15" s="529"/>
      <c r="G15" s="529"/>
      <c r="H15" s="529"/>
    </row>
    <row r="16" spans="1:8" ht="17.25">
      <c r="A16" s="534"/>
      <c r="B16" s="527"/>
      <c r="C16" s="528"/>
      <c r="D16" s="13"/>
      <c r="E16" s="71"/>
      <c r="F16" s="524"/>
      <c r="G16" s="525"/>
      <c r="H16" s="526"/>
    </row>
    <row r="17" spans="1:13" ht="17.25">
      <c r="A17" s="535"/>
      <c r="B17" s="527"/>
      <c r="C17" s="528"/>
      <c r="D17" s="15"/>
      <c r="E17" s="71"/>
      <c r="F17" s="529"/>
      <c r="G17" s="529"/>
      <c r="H17" s="529"/>
    </row>
    <row r="18" spans="1:13" ht="17.25" customHeight="1">
      <c r="A18" s="514" t="s">
        <v>11</v>
      </c>
      <c r="B18" s="527">
        <v>0.25</v>
      </c>
      <c r="C18" s="528"/>
      <c r="D18" s="17" t="s">
        <v>178</v>
      </c>
      <c r="E18" s="71">
        <v>6</v>
      </c>
      <c r="F18" s="517"/>
      <c r="G18" s="518"/>
      <c r="H18" s="519"/>
    </row>
    <row r="19" spans="1:13" ht="17.25">
      <c r="A19" s="508"/>
      <c r="B19" s="527">
        <v>0.27083333333333331</v>
      </c>
      <c r="C19" s="528"/>
      <c r="D19" s="18" t="s">
        <v>179</v>
      </c>
      <c r="E19" s="71">
        <v>2</v>
      </c>
      <c r="F19" s="517"/>
      <c r="G19" s="518"/>
      <c r="H19" s="519"/>
    </row>
    <row r="20" spans="1:13" ht="17.25">
      <c r="A20" s="508"/>
      <c r="B20" s="527">
        <v>0.3125</v>
      </c>
      <c r="C20" s="528"/>
      <c r="D20" s="19" t="s">
        <v>180</v>
      </c>
      <c r="E20" s="71">
        <v>3</v>
      </c>
      <c r="F20" s="517"/>
      <c r="G20" s="518"/>
      <c r="H20" s="519"/>
    </row>
    <row r="21" spans="1:13" ht="17.25">
      <c r="A21" s="508"/>
      <c r="B21" s="527">
        <v>0.33333333333333331</v>
      </c>
      <c r="C21" s="528"/>
      <c r="D21" s="20" t="s">
        <v>181</v>
      </c>
      <c r="E21" s="71">
        <v>2</v>
      </c>
      <c r="F21" s="517"/>
      <c r="G21" s="518"/>
      <c r="H21" s="519"/>
    </row>
    <row r="22" spans="1:13" ht="17.25">
      <c r="A22" s="508"/>
      <c r="B22" s="527"/>
      <c r="C22" s="528"/>
      <c r="D22" s="20"/>
      <c r="E22" s="71"/>
      <c r="F22" s="517"/>
      <c r="G22" s="518"/>
      <c r="H22" s="519"/>
    </row>
    <row r="23" spans="1:13" ht="17.25" customHeight="1">
      <c r="A23" s="508"/>
      <c r="B23" s="527"/>
      <c r="C23" s="528"/>
      <c r="D23" s="20"/>
      <c r="E23" s="71"/>
      <c r="F23" s="530"/>
      <c r="G23" s="525"/>
      <c r="H23" s="526"/>
    </row>
    <row r="24" spans="1:13" ht="17.25" customHeight="1">
      <c r="A24" s="508"/>
      <c r="B24" s="522"/>
      <c r="C24" s="523"/>
      <c r="D24" s="20"/>
      <c r="E24" s="71"/>
      <c r="F24" s="524"/>
      <c r="G24" s="525"/>
      <c r="H24" s="526"/>
    </row>
    <row r="25" spans="1:13" ht="17.25" customHeight="1">
      <c r="A25" s="508"/>
      <c r="B25" s="522"/>
      <c r="C25" s="523"/>
      <c r="D25" s="21"/>
      <c r="E25" s="71"/>
      <c r="F25" s="517"/>
      <c r="G25" s="518"/>
      <c r="H25" s="519"/>
    </row>
    <row r="26" spans="1:13" ht="17.25">
      <c r="A26" s="511"/>
      <c r="B26" s="520"/>
      <c r="C26" s="521"/>
      <c r="D26" s="22"/>
      <c r="E26" s="71"/>
      <c r="F26" s="493"/>
      <c r="G26" s="493"/>
      <c r="H26" s="493"/>
    </row>
    <row r="27" spans="1:13" ht="17.25" customHeight="1">
      <c r="A27" s="508" t="s">
        <v>166</v>
      </c>
      <c r="B27" s="509"/>
      <c r="C27" s="509"/>
      <c r="D27" s="510"/>
      <c r="E27" s="514" t="s">
        <v>157</v>
      </c>
      <c r="F27" s="515"/>
      <c r="G27" s="515"/>
      <c r="H27" s="516"/>
    </row>
    <row r="28" spans="1:13" ht="17.25" customHeight="1">
      <c r="A28" s="511"/>
      <c r="B28" s="512"/>
      <c r="C28" s="512"/>
      <c r="D28" s="513"/>
      <c r="E28" s="511"/>
      <c r="F28" s="512"/>
      <c r="G28" s="512"/>
      <c r="H28" s="513"/>
    </row>
    <row r="29" spans="1:13" ht="17.25" customHeight="1">
      <c r="A29" s="70" t="s">
        <v>14</v>
      </c>
      <c r="B29" s="490" t="s">
        <v>163</v>
      </c>
      <c r="C29" s="491"/>
      <c r="D29" s="492"/>
      <c r="E29" s="70" t="s">
        <v>15</v>
      </c>
      <c r="F29" s="493" t="s">
        <v>158</v>
      </c>
      <c r="G29" s="493"/>
      <c r="H29" s="493"/>
    </row>
    <row r="30" spans="1:13" ht="17.25" customHeight="1">
      <c r="A30" s="70" t="s">
        <v>16</v>
      </c>
      <c r="B30" s="490" t="s">
        <v>87</v>
      </c>
      <c r="C30" s="491"/>
      <c r="D30" s="492"/>
      <c r="E30" s="70" t="s">
        <v>17</v>
      </c>
      <c r="F30" s="493" t="s">
        <v>153</v>
      </c>
      <c r="G30" s="493"/>
      <c r="H30" s="493"/>
    </row>
    <row r="31" spans="1:13" ht="17.25" customHeight="1">
      <c r="A31" s="70" t="s">
        <v>18</v>
      </c>
      <c r="B31" s="490" t="s">
        <v>88</v>
      </c>
      <c r="C31" s="491"/>
      <c r="D31" s="492"/>
      <c r="E31" s="70" t="s">
        <v>20</v>
      </c>
      <c r="F31" s="493" t="s">
        <v>45</v>
      </c>
      <c r="G31" s="493"/>
      <c r="H31" s="493"/>
      <c r="M31" s="23"/>
    </row>
    <row r="32" spans="1:13" ht="17.25" customHeight="1">
      <c r="A32" s="70" t="s">
        <v>21</v>
      </c>
      <c r="B32" s="490" t="s">
        <v>164</v>
      </c>
      <c r="C32" s="496"/>
      <c r="D32" s="497"/>
      <c r="E32" s="70" t="s">
        <v>22</v>
      </c>
      <c r="F32" s="493" t="s">
        <v>46</v>
      </c>
      <c r="G32" s="493"/>
      <c r="H32" s="493"/>
      <c r="M32" s="23"/>
    </row>
    <row r="33" spans="1:8" ht="17.25" customHeight="1">
      <c r="A33" s="70" t="s">
        <v>23</v>
      </c>
      <c r="B33" s="490" t="s">
        <v>165</v>
      </c>
      <c r="C33" s="491"/>
      <c r="D33" s="492"/>
      <c r="E33" s="70" t="s">
        <v>24</v>
      </c>
      <c r="F33" s="493" t="s">
        <v>46</v>
      </c>
      <c r="G33" s="493"/>
      <c r="H33" s="493"/>
    </row>
    <row r="34" spans="1:8" ht="17.25" customHeight="1">
      <c r="A34" s="70"/>
      <c r="B34" s="498"/>
      <c r="C34" s="499"/>
      <c r="D34" s="500"/>
      <c r="E34" s="70" t="s">
        <v>25</v>
      </c>
      <c r="F34" s="493" t="s">
        <v>155</v>
      </c>
      <c r="G34" s="493"/>
      <c r="H34" s="493"/>
    </row>
    <row r="35" spans="1:8" ht="17.25" customHeight="1">
      <c r="A35" s="70"/>
      <c r="B35" s="498"/>
      <c r="C35" s="499"/>
      <c r="D35" s="500"/>
      <c r="E35" s="70" t="s">
        <v>26</v>
      </c>
      <c r="F35" s="493" t="s">
        <v>48</v>
      </c>
      <c r="G35" s="493"/>
      <c r="H35" s="493"/>
    </row>
    <row r="36" spans="1:8">
      <c r="A36" s="24"/>
      <c r="B36" s="501"/>
      <c r="C36" s="502"/>
      <c r="D36" s="503"/>
      <c r="E36" s="24"/>
      <c r="F36" s="504"/>
      <c r="G36" s="504"/>
      <c r="H36" s="504"/>
    </row>
    <row r="37" spans="1:8" ht="24" customHeight="1">
      <c r="A37" s="505" t="s">
        <v>27</v>
      </c>
      <c r="B37" s="506"/>
      <c r="C37" s="506"/>
      <c r="D37" s="506"/>
      <c r="E37" s="506"/>
      <c r="F37" s="506"/>
      <c r="G37" s="506"/>
      <c r="H37" s="507"/>
    </row>
    <row r="38" spans="1:8" ht="20.25" customHeight="1">
      <c r="A38" s="537" t="s">
        <v>167</v>
      </c>
      <c r="B38" s="538"/>
      <c r="C38" s="538"/>
      <c r="D38" s="539"/>
      <c r="E38" s="494" t="s">
        <v>53</v>
      </c>
      <c r="F38" s="494"/>
      <c r="G38" s="494"/>
      <c r="H38" s="495"/>
    </row>
    <row r="39" spans="1:8" ht="19.5" customHeight="1">
      <c r="A39" s="542" t="s">
        <v>168</v>
      </c>
      <c r="B39" s="542"/>
      <c r="C39" s="542"/>
      <c r="D39" s="471"/>
      <c r="E39" s="462" t="s">
        <v>144</v>
      </c>
      <c r="F39" s="462"/>
      <c r="G39" s="462"/>
      <c r="H39" s="463"/>
    </row>
    <row r="40" spans="1:8" ht="19.5" customHeight="1">
      <c r="A40" s="78" t="s">
        <v>169</v>
      </c>
      <c r="B40" s="58"/>
      <c r="C40" s="58"/>
      <c r="D40" s="59"/>
      <c r="E40" s="462"/>
      <c r="F40" s="462"/>
      <c r="G40" s="462"/>
      <c r="H40" s="463"/>
    </row>
    <row r="41" spans="1:8" ht="16.5" customHeight="1">
      <c r="A41" s="484" t="s">
        <v>170</v>
      </c>
      <c r="B41" s="484"/>
      <c r="C41" s="484"/>
      <c r="D41" s="485"/>
      <c r="E41" s="63" t="s">
        <v>145</v>
      </c>
      <c r="F41" s="64"/>
      <c r="G41" s="64"/>
      <c r="H41" s="65"/>
    </row>
    <row r="42" spans="1:8" ht="17.25" customHeight="1">
      <c r="A42" s="78" t="s">
        <v>171</v>
      </c>
      <c r="B42" s="58"/>
      <c r="C42" s="58"/>
      <c r="D42" s="59"/>
      <c r="E42" s="60" t="s">
        <v>149</v>
      </c>
      <c r="F42" s="61"/>
      <c r="G42" s="61"/>
      <c r="H42" s="62"/>
    </row>
    <row r="43" spans="1:8" ht="16.5" customHeight="1">
      <c r="A43" s="482" t="s">
        <v>172</v>
      </c>
      <c r="B43" s="470"/>
      <c r="C43" s="470"/>
      <c r="D43" s="471"/>
      <c r="E43" s="55" t="s">
        <v>74</v>
      </c>
      <c r="F43" s="55"/>
      <c r="G43" s="55"/>
      <c r="H43" s="56"/>
    </row>
    <row r="44" spans="1:8" ht="17.25" customHeight="1">
      <c r="A44" s="78" t="s">
        <v>33</v>
      </c>
      <c r="B44" s="78" t="s">
        <v>160</v>
      </c>
      <c r="C44" s="58"/>
      <c r="D44" s="59"/>
      <c r="E44" s="55" t="s">
        <v>75</v>
      </c>
      <c r="F44" s="55"/>
      <c r="G44" s="55"/>
      <c r="H44" s="56"/>
    </row>
    <row r="45" spans="1:8" ht="17.25" customHeight="1">
      <c r="A45" s="470" t="s">
        <v>33</v>
      </c>
      <c r="B45" s="470"/>
      <c r="C45" s="470"/>
      <c r="D45" s="471"/>
      <c r="E45" s="55" t="s">
        <v>142</v>
      </c>
      <c r="F45" s="55"/>
      <c r="G45" s="55"/>
      <c r="H45" s="56"/>
    </row>
    <row r="46" spans="1:8" ht="17.25" customHeight="1">
      <c r="A46" s="470" t="s">
        <v>33</v>
      </c>
      <c r="B46" s="470"/>
      <c r="C46" s="470"/>
      <c r="D46" s="471"/>
      <c r="E46" s="55"/>
      <c r="F46" s="55"/>
      <c r="G46" s="55"/>
      <c r="H46" s="56"/>
    </row>
    <row r="47" spans="1:8" ht="17.25" customHeight="1">
      <c r="A47" s="470"/>
      <c r="B47" s="470"/>
      <c r="C47" s="470"/>
      <c r="D47" s="471"/>
      <c r="E47" s="66" t="s">
        <v>146</v>
      </c>
      <c r="F47" s="66"/>
      <c r="G47" s="66"/>
      <c r="H47" s="67"/>
    </row>
    <row r="48" spans="1:8" ht="17.25" customHeight="1">
      <c r="A48" s="470" t="s">
        <v>159</v>
      </c>
      <c r="B48" s="470"/>
      <c r="C48" s="470"/>
      <c r="D48" s="471"/>
      <c r="E48" s="55" t="s">
        <v>147</v>
      </c>
      <c r="F48" s="55"/>
      <c r="G48" s="55"/>
      <c r="H48" s="56"/>
    </row>
    <row r="49" spans="1:8" ht="17.25" customHeight="1">
      <c r="A49" s="470" t="s">
        <v>159</v>
      </c>
      <c r="B49" s="470"/>
      <c r="C49" s="470"/>
      <c r="D49" s="471"/>
      <c r="E49" s="462" t="s">
        <v>148</v>
      </c>
      <c r="F49" s="462"/>
      <c r="G49" s="462"/>
      <c r="H49" s="463"/>
    </row>
    <row r="50" spans="1:8" ht="17.25" customHeight="1">
      <c r="A50" s="470"/>
      <c r="B50" s="470"/>
      <c r="C50" s="470"/>
      <c r="D50" s="471"/>
      <c r="E50" s="462"/>
      <c r="F50" s="462"/>
      <c r="G50" s="462"/>
      <c r="H50" s="463"/>
    </row>
    <row r="51" spans="1:8" ht="17.25" customHeight="1">
      <c r="A51" s="460"/>
      <c r="B51" s="460"/>
      <c r="C51" s="460"/>
      <c r="D51" s="461"/>
      <c r="E51" s="462"/>
      <c r="F51" s="462"/>
      <c r="G51" s="462"/>
      <c r="H51" s="463"/>
    </row>
    <row r="52" spans="1:8" ht="17.25" customHeight="1">
      <c r="A52" s="470"/>
      <c r="B52" s="470"/>
      <c r="C52" s="470"/>
      <c r="D52" s="471"/>
      <c r="E52" s="462"/>
      <c r="F52" s="462"/>
      <c r="G52" s="462"/>
      <c r="H52" s="463"/>
    </row>
    <row r="53" spans="1:8" ht="17.25" customHeight="1">
      <c r="A53" s="475" t="s">
        <v>33</v>
      </c>
      <c r="B53" s="475"/>
      <c r="C53" s="475"/>
      <c r="D53" s="476"/>
      <c r="E53" s="472"/>
      <c r="F53" s="473"/>
      <c r="G53" s="473"/>
      <c r="H53" s="474"/>
    </row>
    <row r="54" spans="1:8" s="30" customFormat="1" ht="22.5" customHeight="1">
      <c r="A54" s="477" t="s">
        <v>34</v>
      </c>
      <c r="B54" s="478"/>
      <c r="C54" s="478"/>
      <c r="D54" s="478"/>
      <c r="E54" s="478"/>
      <c r="F54" s="478"/>
      <c r="G54" s="28">
        <f>C61+G61</f>
        <v>0</v>
      </c>
      <c r="H54" s="29"/>
    </row>
    <row r="55" spans="1:8" s="57" customFormat="1">
      <c r="A55" s="457" t="s">
        <v>35</v>
      </c>
      <c r="B55" s="31" t="s">
        <v>36</v>
      </c>
      <c r="C55" s="32" t="s">
        <v>37</v>
      </c>
      <c r="D55" s="32" t="s">
        <v>38</v>
      </c>
      <c r="E55" s="457" t="s">
        <v>39</v>
      </c>
      <c r="F55" s="31" t="s">
        <v>36</v>
      </c>
      <c r="G55" s="32" t="s">
        <v>37</v>
      </c>
      <c r="H55" s="32" t="s">
        <v>38</v>
      </c>
    </row>
    <row r="56" spans="1:8">
      <c r="A56" s="458"/>
      <c r="B56" s="34"/>
      <c r="C56" s="35"/>
      <c r="D56" s="32"/>
      <c r="E56" s="458"/>
      <c r="F56" s="34"/>
      <c r="G56" s="35"/>
      <c r="H56" s="36"/>
    </row>
    <row r="57" spans="1:8">
      <c r="A57" s="458"/>
      <c r="B57" s="34"/>
      <c r="C57" s="35"/>
      <c r="D57" s="32"/>
      <c r="E57" s="458"/>
      <c r="F57" s="34"/>
      <c r="G57" s="35"/>
      <c r="H57" s="36"/>
    </row>
    <row r="58" spans="1:8">
      <c r="A58" s="458"/>
      <c r="B58" s="34"/>
      <c r="C58" s="35"/>
      <c r="D58" s="32"/>
      <c r="E58" s="458"/>
      <c r="F58" s="34"/>
      <c r="G58" s="35"/>
      <c r="H58" s="36"/>
    </row>
    <row r="59" spans="1:8">
      <c r="A59" s="458"/>
      <c r="B59" s="34"/>
      <c r="C59" s="35"/>
      <c r="D59" s="32"/>
      <c r="E59" s="458"/>
      <c r="F59" s="34"/>
      <c r="G59" s="35"/>
      <c r="H59" s="36"/>
    </row>
    <row r="60" spans="1:8">
      <c r="A60" s="458"/>
      <c r="B60" s="34"/>
      <c r="C60" s="35"/>
      <c r="D60" s="32"/>
      <c r="E60" s="458"/>
      <c r="F60" s="37"/>
      <c r="G60" s="35"/>
      <c r="H60" s="37"/>
    </row>
    <row r="61" spans="1:8">
      <c r="A61" s="459"/>
      <c r="B61" s="38" t="s">
        <v>40</v>
      </c>
      <c r="C61" s="39">
        <f>SUM(C56:C60)</f>
        <v>0</v>
      </c>
      <c r="D61" s="37"/>
      <c r="E61" s="459"/>
      <c r="F61" s="38" t="s">
        <v>40</v>
      </c>
      <c r="G61" s="40">
        <f>SUM(G56:G60)</f>
        <v>0</v>
      </c>
      <c r="H61" s="37"/>
    </row>
  </sheetData>
  <mergeCells count="86"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F16:H16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F25:H25"/>
    <mergeCell ref="B26:C26"/>
    <mergeCell ref="F26:H26"/>
    <mergeCell ref="B24:C24"/>
    <mergeCell ref="F24:H24"/>
    <mergeCell ref="A27:D28"/>
    <mergeCell ref="E27:H28"/>
    <mergeCell ref="B29:D29"/>
    <mergeCell ref="F29:H29"/>
    <mergeCell ref="B30:D30"/>
    <mergeCell ref="F30:H30"/>
    <mergeCell ref="B31:D31"/>
    <mergeCell ref="F31:H31"/>
    <mergeCell ref="B32:D32"/>
    <mergeCell ref="F32:H32"/>
    <mergeCell ref="B33:D33"/>
    <mergeCell ref="F33:H33"/>
    <mergeCell ref="B34:D34"/>
    <mergeCell ref="F34:H34"/>
    <mergeCell ref="A39:D39"/>
    <mergeCell ref="E39:H39"/>
    <mergeCell ref="E40:H40"/>
    <mergeCell ref="A41:D41"/>
    <mergeCell ref="B35:D35"/>
    <mergeCell ref="F35:H35"/>
    <mergeCell ref="B36:D36"/>
    <mergeCell ref="F36:H36"/>
    <mergeCell ref="A37:H37"/>
    <mergeCell ref="A38:D38"/>
    <mergeCell ref="E38:H38"/>
    <mergeCell ref="A47:D47"/>
    <mergeCell ref="A48:D48"/>
    <mergeCell ref="A49:D49"/>
    <mergeCell ref="E49:H49"/>
    <mergeCell ref="A43:D43"/>
    <mergeCell ref="A45:D45"/>
    <mergeCell ref="A46:D46"/>
    <mergeCell ref="A50:D50"/>
    <mergeCell ref="E50:H50"/>
    <mergeCell ref="A51:D51"/>
    <mergeCell ref="E51:H51"/>
    <mergeCell ref="A52:D52"/>
    <mergeCell ref="E52:H52"/>
    <mergeCell ref="A53:D53"/>
    <mergeCell ref="E53:H53"/>
    <mergeCell ref="A54:F54"/>
    <mergeCell ref="A55:A61"/>
    <mergeCell ref="E55:E61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65"/>
  <sheetViews>
    <sheetView topLeftCell="A16" zoomScaleNormal="100" workbookViewId="0">
      <selection activeCell="G72" sqref="G72:G73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531" t="s">
        <v>0</v>
      </c>
      <c r="B1" s="531"/>
      <c r="C1" s="531"/>
      <c r="D1" s="531"/>
      <c r="E1" s="531"/>
      <c r="F1" s="531"/>
      <c r="G1" s="531"/>
      <c r="H1" s="531"/>
    </row>
    <row r="2" spans="1:8">
      <c r="A2" s="531"/>
      <c r="B2" s="531"/>
      <c r="C2" s="531"/>
      <c r="D2" s="531"/>
      <c r="E2" s="531"/>
      <c r="F2" s="531"/>
      <c r="G2" s="531"/>
      <c r="H2" s="531"/>
    </row>
    <row r="3" spans="1:8" ht="31.5">
      <c r="A3" s="72"/>
      <c r="B3" s="72"/>
      <c r="C3" s="72"/>
      <c r="D3" s="72"/>
      <c r="E3" s="72"/>
      <c r="F3" s="72"/>
      <c r="G3" s="532" t="s">
        <v>218</v>
      </c>
      <c r="H3" s="532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533"/>
      <c r="B7" s="533"/>
      <c r="C7" s="533"/>
      <c r="D7" s="533"/>
      <c r="E7" s="533"/>
      <c r="F7" s="533"/>
      <c r="G7" s="533"/>
      <c r="H7" s="533"/>
    </row>
    <row r="8" spans="1:8" ht="17.25">
      <c r="A8" s="534" t="s">
        <v>4</v>
      </c>
      <c r="B8" s="534" t="s">
        <v>5</v>
      </c>
      <c r="C8" s="534"/>
      <c r="D8" s="73" t="s">
        <v>6</v>
      </c>
      <c r="E8" s="73" t="s">
        <v>7</v>
      </c>
      <c r="F8" s="534" t="s">
        <v>8</v>
      </c>
      <c r="G8" s="534"/>
      <c r="H8" s="534"/>
    </row>
    <row r="9" spans="1:8" ht="17.25" customHeight="1">
      <c r="A9" s="534"/>
      <c r="B9" s="527">
        <v>0.5</v>
      </c>
      <c r="C9" s="528"/>
      <c r="D9" s="8" t="s">
        <v>183</v>
      </c>
      <c r="E9" s="73">
        <v>13</v>
      </c>
      <c r="F9" s="493" t="s">
        <v>187</v>
      </c>
      <c r="G9" s="493"/>
      <c r="H9" s="493"/>
    </row>
    <row r="10" spans="1:8" ht="17.25">
      <c r="A10" s="534"/>
      <c r="B10" s="527">
        <v>0.5625</v>
      </c>
      <c r="C10" s="528"/>
      <c r="D10" s="8" t="s">
        <v>184</v>
      </c>
      <c r="E10" s="9">
        <v>6</v>
      </c>
      <c r="F10" s="493"/>
      <c r="G10" s="493"/>
      <c r="H10" s="493"/>
    </row>
    <row r="11" spans="1:8" ht="17.25">
      <c r="A11" s="534"/>
      <c r="B11" s="527">
        <v>0.52083333333333337</v>
      </c>
      <c r="C11" s="528"/>
      <c r="D11" s="10" t="s">
        <v>185</v>
      </c>
      <c r="E11" s="9">
        <v>4</v>
      </c>
      <c r="F11" s="493"/>
      <c r="G11" s="493"/>
      <c r="H11" s="493"/>
    </row>
    <row r="12" spans="1:8" ht="17.25">
      <c r="A12" s="534"/>
      <c r="B12" s="527">
        <v>0.5625</v>
      </c>
      <c r="C12" s="528"/>
      <c r="D12" s="87" t="s">
        <v>186</v>
      </c>
      <c r="E12" s="73">
        <v>2</v>
      </c>
      <c r="F12" s="536"/>
      <c r="G12" s="536"/>
      <c r="H12" s="536"/>
    </row>
    <row r="13" spans="1:8" ht="17.25">
      <c r="A13" s="534"/>
      <c r="B13" s="527"/>
      <c r="C13" s="528"/>
      <c r="D13" s="75"/>
      <c r="E13" s="74"/>
      <c r="F13" s="529"/>
      <c r="G13" s="529"/>
      <c r="H13" s="529"/>
    </row>
    <row r="14" spans="1:8" ht="17.25">
      <c r="A14" s="534"/>
      <c r="B14" s="527"/>
      <c r="C14" s="528"/>
      <c r="D14" s="75"/>
      <c r="E14" s="74"/>
      <c r="F14" s="529"/>
      <c r="G14" s="529"/>
      <c r="H14" s="529"/>
    </row>
    <row r="15" spans="1:8" ht="17.25">
      <c r="A15" s="534"/>
      <c r="B15" s="527"/>
      <c r="C15" s="528"/>
      <c r="D15" s="75"/>
      <c r="E15" s="74"/>
      <c r="F15" s="529"/>
      <c r="G15" s="529"/>
      <c r="H15" s="529"/>
    </row>
    <row r="16" spans="1:8" ht="17.25">
      <c r="A16" s="534"/>
      <c r="B16" s="527"/>
      <c r="C16" s="528"/>
      <c r="D16" s="13"/>
      <c r="E16" s="74"/>
      <c r="F16" s="524"/>
      <c r="G16" s="525"/>
      <c r="H16" s="526"/>
    </row>
    <row r="17" spans="1:13" ht="17.25">
      <c r="A17" s="535"/>
      <c r="B17" s="527"/>
      <c r="C17" s="528"/>
      <c r="D17" s="15"/>
      <c r="E17" s="74"/>
      <c r="F17" s="529"/>
      <c r="G17" s="529"/>
      <c r="H17" s="529"/>
    </row>
    <row r="18" spans="1:13" ht="17.25" customHeight="1">
      <c r="A18" s="514" t="s">
        <v>11</v>
      </c>
      <c r="B18" s="527">
        <v>0.29166666666666669</v>
      </c>
      <c r="C18" s="528"/>
      <c r="D18" s="17" t="s">
        <v>188</v>
      </c>
      <c r="E18" s="74">
        <v>2</v>
      </c>
      <c r="F18" s="517"/>
      <c r="G18" s="518"/>
      <c r="H18" s="519"/>
    </row>
    <row r="19" spans="1:13" ht="17.25">
      <c r="A19" s="508"/>
      <c r="B19" s="527">
        <v>0.29166666666666669</v>
      </c>
      <c r="C19" s="528"/>
      <c r="D19" s="18" t="s">
        <v>189</v>
      </c>
      <c r="E19" s="74">
        <v>6</v>
      </c>
      <c r="F19" s="517"/>
      <c r="G19" s="518"/>
      <c r="H19" s="519"/>
    </row>
    <row r="20" spans="1:13" ht="17.25">
      <c r="A20" s="508"/>
      <c r="B20" s="527">
        <v>0.27083333333333331</v>
      </c>
      <c r="C20" s="528"/>
      <c r="D20" s="19" t="s">
        <v>190</v>
      </c>
      <c r="E20" s="74">
        <v>11</v>
      </c>
      <c r="F20" s="517"/>
      <c r="G20" s="518"/>
      <c r="H20" s="519"/>
    </row>
    <row r="21" spans="1:13" ht="17.25">
      <c r="A21" s="508"/>
      <c r="B21" s="527">
        <v>0.25</v>
      </c>
      <c r="C21" s="528"/>
      <c r="D21" s="20" t="s">
        <v>191</v>
      </c>
      <c r="E21" s="74">
        <v>2</v>
      </c>
      <c r="F21" s="517"/>
      <c r="G21" s="518"/>
      <c r="H21" s="519"/>
    </row>
    <row r="22" spans="1:13" ht="17.25">
      <c r="A22" s="508"/>
      <c r="B22" s="527">
        <v>0.27083333333333331</v>
      </c>
      <c r="C22" s="528"/>
      <c r="D22" s="20" t="s">
        <v>192</v>
      </c>
      <c r="E22" s="74">
        <v>13</v>
      </c>
      <c r="F22" s="517" t="s">
        <v>195</v>
      </c>
      <c r="G22" s="518"/>
      <c r="H22" s="519"/>
    </row>
    <row r="23" spans="1:13" ht="17.25" customHeight="1">
      <c r="A23" s="508"/>
      <c r="B23" s="527">
        <v>0.25</v>
      </c>
      <c r="C23" s="528"/>
      <c r="D23" s="20" t="s">
        <v>194</v>
      </c>
      <c r="E23" s="74">
        <v>2</v>
      </c>
      <c r="F23" s="530"/>
      <c r="G23" s="525"/>
      <c r="H23" s="526"/>
    </row>
    <row r="24" spans="1:13" ht="17.25" customHeight="1">
      <c r="A24" s="508"/>
      <c r="B24" s="522">
        <v>0.25</v>
      </c>
      <c r="C24" s="523"/>
      <c r="D24" s="20" t="s">
        <v>193</v>
      </c>
      <c r="E24" s="74">
        <v>4</v>
      </c>
      <c r="F24" s="524" t="s">
        <v>244</v>
      </c>
      <c r="G24" s="525"/>
      <c r="H24" s="526"/>
    </row>
    <row r="25" spans="1:13" ht="17.25" customHeight="1">
      <c r="A25" s="508"/>
      <c r="B25" s="522"/>
      <c r="C25" s="523"/>
      <c r="D25" s="21"/>
      <c r="E25" s="74"/>
      <c r="F25" s="517"/>
      <c r="G25" s="518"/>
      <c r="H25" s="519"/>
    </row>
    <row r="26" spans="1:13" ht="17.25">
      <c r="A26" s="511"/>
      <c r="B26" s="520"/>
      <c r="C26" s="521"/>
      <c r="D26" s="22"/>
      <c r="E26" s="74"/>
      <c r="F26" s="493"/>
      <c r="G26" s="493"/>
      <c r="H26" s="493"/>
    </row>
    <row r="27" spans="1:13" ht="17.25" customHeight="1">
      <c r="A27" s="508" t="s">
        <v>159</v>
      </c>
      <c r="B27" s="509"/>
      <c r="C27" s="509"/>
      <c r="D27" s="510"/>
      <c r="E27" s="514" t="s">
        <v>157</v>
      </c>
      <c r="F27" s="515"/>
      <c r="G27" s="515"/>
      <c r="H27" s="516"/>
    </row>
    <row r="28" spans="1:13" ht="17.25" customHeight="1">
      <c r="A28" s="511"/>
      <c r="B28" s="512"/>
      <c r="C28" s="512"/>
      <c r="D28" s="513"/>
      <c r="E28" s="511"/>
      <c r="F28" s="512"/>
      <c r="G28" s="512"/>
      <c r="H28" s="513"/>
    </row>
    <row r="29" spans="1:13" ht="17.25" customHeight="1">
      <c r="A29" s="73" t="s">
        <v>14</v>
      </c>
      <c r="B29" s="490" t="s">
        <v>196</v>
      </c>
      <c r="C29" s="491"/>
      <c r="D29" s="492"/>
      <c r="E29" s="89" t="s">
        <v>15</v>
      </c>
      <c r="F29" s="493" t="s">
        <v>158</v>
      </c>
      <c r="G29" s="493"/>
      <c r="H29" s="493"/>
    </row>
    <row r="30" spans="1:13" ht="17.25" customHeight="1">
      <c r="A30" s="73" t="s">
        <v>16</v>
      </c>
      <c r="B30" s="490" t="s">
        <v>197</v>
      </c>
      <c r="C30" s="491"/>
      <c r="D30" s="492"/>
      <c r="E30" s="89" t="s">
        <v>17</v>
      </c>
      <c r="F30" s="493" t="s">
        <v>153</v>
      </c>
      <c r="G30" s="493"/>
      <c r="H30" s="493"/>
    </row>
    <row r="31" spans="1:13" ht="17.25" customHeight="1">
      <c r="A31" s="73" t="s">
        <v>18</v>
      </c>
      <c r="B31" s="490" t="s">
        <v>198</v>
      </c>
      <c r="C31" s="491"/>
      <c r="D31" s="492"/>
      <c r="E31" s="89" t="s">
        <v>20</v>
      </c>
      <c r="F31" s="493" t="s">
        <v>45</v>
      </c>
      <c r="G31" s="493"/>
      <c r="H31" s="493"/>
      <c r="M31" s="23"/>
    </row>
    <row r="32" spans="1:13" ht="17.25" customHeight="1">
      <c r="A32" s="73" t="s">
        <v>21</v>
      </c>
      <c r="B32" s="490" t="s">
        <v>199</v>
      </c>
      <c r="C32" s="496"/>
      <c r="D32" s="497"/>
      <c r="E32" s="89" t="s">
        <v>22</v>
      </c>
      <c r="F32" s="493" t="s">
        <v>46</v>
      </c>
      <c r="G32" s="493"/>
      <c r="H32" s="493"/>
      <c r="M32" s="23"/>
    </row>
    <row r="33" spans="1:8" ht="17.25" customHeight="1">
      <c r="A33" s="73" t="s">
        <v>23</v>
      </c>
      <c r="B33" s="490" t="s">
        <v>200</v>
      </c>
      <c r="C33" s="491"/>
      <c r="D33" s="492"/>
      <c r="E33" s="89" t="s">
        <v>24</v>
      </c>
      <c r="F33" s="493" t="s">
        <v>46</v>
      </c>
      <c r="G33" s="493"/>
      <c r="H33" s="493"/>
    </row>
    <row r="34" spans="1:8" ht="17.25" customHeight="1">
      <c r="A34" s="73"/>
      <c r="B34" s="498"/>
      <c r="C34" s="499"/>
      <c r="D34" s="500"/>
      <c r="E34" s="89" t="s">
        <v>25</v>
      </c>
      <c r="F34" s="493" t="s">
        <v>155</v>
      </c>
      <c r="G34" s="493"/>
      <c r="H34" s="493"/>
    </row>
    <row r="35" spans="1:8" ht="17.25" customHeight="1">
      <c r="A35" s="73"/>
      <c r="B35" s="498"/>
      <c r="C35" s="499"/>
      <c r="D35" s="500"/>
      <c r="E35" s="89" t="s">
        <v>26</v>
      </c>
      <c r="F35" s="493" t="s">
        <v>48</v>
      </c>
      <c r="G35" s="493"/>
      <c r="H35" s="493"/>
    </row>
    <row r="36" spans="1:8">
      <c r="A36" s="24"/>
      <c r="B36" s="501"/>
      <c r="C36" s="502"/>
      <c r="D36" s="503"/>
      <c r="E36" s="24"/>
      <c r="F36" s="504"/>
      <c r="G36" s="504"/>
      <c r="H36" s="504"/>
    </row>
    <row r="37" spans="1:8" ht="24" customHeight="1">
      <c r="A37" s="505" t="s">
        <v>27</v>
      </c>
      <c r="B37" s="506"/>
      <c r="C37" s="506"/>
      <c r="D37" s="506"/>
      <c r="E37" s="506"/>
      <c r="F37" s="506"/>
      <c r="G37" s="506"/>
      <c r="H37" s="507"/>
    </row>
    <row r="38" spans="1:8" ht="20.25" customHeight="1">
      <c r="A38" s="537" t="s">
        <v>201</v>
      </c>
      <c r="B38" s="538"/>
      <c r="C38" s="538"/>
      <c r="D38" s="539"/>
      <c r="E38" s="494" t="s">
        <v>53</v>
      </c>
      <c r="F38" s="494"/>
      <c r="G38" s="494"/>
      <c r="H38" s="495"/>
    </row>
    <row r="39" spans="1:8" ht="19.5" customHeight="1">
      <c r="A39" s="542" t="s">
        <v>202</v>
      </c>
      <c r="B39" s="542"/>
      <c r="C39" s="542"/>
      <c r="D39" s="471"/>
      <c r="E39" s="462" t="s">
        <v>241</v>
      </c>
      <c r="F39" s="462"/>
      <c r="G39" s="462"/>
      <c r="H39" s="463"/>
    </row>
    <row r="40" spans="1:8" ht="19.5" customHeight="1">
      <c r="A40" s="470" t="s">
        <v>203</v>
      </c>
      <c r="B40" s="470"/>
      <c r="C40" s="470"/>
      <c r="D40" s="471"/>
      <c r="E40" s="462" t="s">
        <v>242</v>
      </c>
      <c r="F40" s="462"/>
      <c r="G40" s="462"/>
      <c r="H40" s="463"/>
    </row>
    <row r="41" spans="1:8" ht="16.5" customHeight="1">
      <c r="A41" s="482" t="s">
        <v>204</v>
      </c>
      <c r="B41" s="470"/>
      <c r="C41" s="470"/>
      <c r="D41" s="471"/>
      <c r="E41" s="92" t="s">
        <v>243</v>
      </c>
      <c r="F41" s="93"/>
      <c r="G41" s="93"/>
      <c r="H41" s="94"/>
    </row>
    <row r="42" spans="1:8" ht="17.25" customHeight="1">
      <c r="A42" s="470" t="s">
        <v>205</v>
      </c>
      <c r="B42" s="470"/>
      <c r="C42" s="470"/>
      <c r="D42" s="471"/>
      <c r="E42" s="92" t="s">
        <v>33</v>
      </c>
      <c r="F42" s="93"/>
      <c r="G42" s="93"/>
      <c r="H42" s="94"/>
    </row>
    <row r="43" spans="1:8" ht="16.5" customHeight="1">
      <c r="A43" s="482" t="s">
        <v>206</v>
      </c>
      <c r="B43" s="470"/>
      <c r="C43" s="470"/>
      <c r="D43" s="471"/>
      <c r="E43" s="90" t="s">
        <v>33</v>
      </c>
      <c r="F43" s="90"/>
      <c r="G43" s="90"/>
      <c r="H43" s="91"/>
    </row>
    <row r="44" spans="1:8" ht="17.25" customHeight="1">
      <c r="A44" s="470" t="s">
        <v>207</v>
      </c>
      <c r="B44" s="470"/>
      <c r="C44" s="470"/>
      <c r="D44" s="471"/>
      <c r="E44" s="90" t="s">
        <v>33</v>
      </c>
      <c r="F44" s="90"/>
      <c r="G44" s="90"/>
      <c r="H44" s="91"/>
    </row>
    <row r="45" spans="1:8" ht="17.25" customHeight="1">
      <c r="A45" s="470" t="s">
        <v>33</v>
      </c>
      <c r="B45" s="470"/>
      <c r="C45" s="470"/>
      <c r="D45" s="471"/>
      <c r="E45" s="90" t="s">
        <v>33</v>
      </c>
      <c r="F45" s="90"/>
      <c r="G45" s="90"/>
      <c r="H45" s="91"/>
    </row>
    <row r="46" spans="1:8" ht="17.25" customHeight="1">
      <c r="A46" s="484" t="s">
        <v>208</v>
      </c>
      <c r="B46" s="484"/>
      <c r="C46" s="484"/>
      <c r="D46" s="485"/>
      <c r="E46" s="90" t="s">
        <v>182</v>
      </c>
      <c r="F46" s="90"/>
      <c r="G46" s="90"/>
      <c r="H46" s="91"/>
    </row>
    <row r="47" spans="1:8" ht="17.25" customHeight="1">
      <c r="A47" s="470" t="s">
        <v>209</v>
      </c>
      <c r="B47" s="470"/>
      <c r="C47" s="470"/>
      <c r="D47" s="471"/>
      <c r="E47" s="90" t="s">
        <v>33</v>
      </c>
      <c r="F47" s="90"/>
      <c r="G47" s="90"/>
      <c r="H47" s="91"/>
    </row>
    <row r="48" spans="1:8" ht="17.25" customHeight="1">
      <c r="A48" s="470" t="s">
        <v>210</v>
      </c>
      <c r="B48" s="470"/>
      <c r="C48" s="470"/>
      <c r="D48" s="471"/>
      <c r="E48" s="76" t="s">
        <v>33</v>
      </c>
      <c r="F48" s="76"/>
      <c r="G48" s="76"/>
      <c r="H48" s="77"/>
    </row>
    <row r="49" spans="1:8" ht="17.25" customHeight="1">
      <c r="A49" s="470" t="s">
        <v>211</v>
      </c>
      <c r="B49" s="470"/>
      <c r="C49" s="470"/>
      <c r="D49" s="471"/>
      <c r="E49" s="462" t="s">
        <v>33</v>
      </c>
      <c r="F49" s="462"/>
      <c r="G49" s="462"/>
      <c r="H49" s="463"/>
    </row>
    <row r="50" spans="1:8" ht="17.25" customHeight="1">
      <c r="A50" s="470" t="s">
        <v>212</v>
      </c>
      <c r="B50" s="470"/>
      <c r="C50" s="470"/>
      <c r="D50" s="471"/>
      <c r="E50" s="462"/>
      <c r="F50" s="462"/>
      <c r="G50" s="462"/>
      <c r="H50" s="463"/>
    </row>
    <row r="51" spans="1:8" ht="17.25" customHeight="1">
      <c r="A51" s="83" t="s">
        <v>213</v>
      </c>
      <c r="B51" s="83"/>
      <c r="C51" s="83"/>
      <c r="D51" s="84"/>
      <c r="E51" s="80"/>
      <c r="F51" s="80"/>
      <c r="G51" s="80"/>
      <c r="H51" s="81"/>
    </row>
    <row r="52" spans="1:8" ht="17.25" customHeight="1">
      <c r="A52" s="83" t="s">
        <v>214</v>
      </c>
      <c r="B52" s="83"/>
      <c r="C52" s="83"/>
      <c r="D52" s="84"/>
      <c r="E52" s="80"/>
      <c r="F52" s="80"/>
      <c r="G52" s="80"/>
      <c r="H52" s="81"/>
    </row>
    <row r="53" spans="1:8" ht="17.25" customHeight="1">
      <c r="A53" s="83" t="s">
        <v>215</v>
      </c>
      <c r="B53" s="83"/>
      <c r="C53" s="83"/>
      <c r="D53" s="84"/>
      <c r="E53" s="80"/>
      <c r="F53" s="80"/>
      <c r="G53" s="80"/>
      <c r="H53" s="81"/>
    </row>
    <row r="54" spans="1:8" ht="17.25" customHeight="1">
      <c r="A54" s="83"/>
      <c r="B54" s="83"/>
      <c r="C54" s="83"/>
      <c r="D54" s="84"/>
      <c r="E54" s="80"/>
      <c r="F54" s="80"/>
      <c r="G54" s="80"/>
      <c r="H54" s="81"/>
    </row>
    <row r="55" spans="1:8" ht="17.25" customHeight="1">
      <c r="A55" s="460"/>
      <c r="B55" s="460"/>
      <c r="C55" s="460"/>
      <c r="D55" s="461"/>
      <c r="E55" s="462"/>
      <c r="F55" s="462"/>
      <c r="G55" s="462"/>
      <c r="H55" s="463"/>
    </row>
    <row r="56" spans="1:8" ht="17.25" customHeight="1">
      <c r="A56" s="470"/>
      <c r="B56" s="470"/>
      <c r="C56" s="470"/>
      <c r="D56" s="471"/>
      <c r="E56" s="462"/>
      <c r="F56" s="462"/>
      <c r="G56" s="462"/>
      <c r="H56" s="463"/>
    </row>
    <row r="57" spans="1:8" ht="17.25" customHeight="1">
      <c r="A57" s="475" t="s">
        <v>33</v>
      </c>
      <c r="B57" s="475"/>
      <c r="C57" s="475"/>
      <c r="D57" s="476"/>
      <c r="E57" s="472"/>
      <c r="F57" s="473"/>
      <c r="G57" s="473"/>
      <c r="H57" s="474"/>
    </row>
    <row r="58" spans="1:8" s="30" customFormat="1" ht="22.5" customHeight="1">
      <c r="A58" s="477" t="s">
        <v>34</v>
      </c>
      <c r="B58" s="478"/>
      <c r="C58" s="478"/>
      <c r="D58" s="478"/>
      <c r="E58" s="478"/>
      <c r="F58" s="478"/>
      <c r="G58" s="28">
        <f>C65+G65</f>
        <v>0</v>
      </c>
      <c r="H58" s="29"/>
    </row>
    <row r="59" spans="1:8" s="79" customFormat="1">
      <c r="A59" s="457" t="s">
        <v>35</v>
      </c>
      <c r="B59" s="31" t="s">
        <v>36</v>
      </c>
      <c r="C59" s="32" t="s">
        <v>37</v>
      </c>
      <c r="D59" s="32" t="s">
        <v>38</v>
      </c>
      <c r="E59" s="457" t="s">
        <v>39</v>
      </c>
      <c r="F59" s="31" t="s">
        <v>36</v>
      </c>
      <c r="G59" s="32" t="s">
        <v>37</v>
      </c>
      <c r="H59" s="32" t="s">
        <v>38</v>
      </c>
    </row>
    <row r="60" spans="1:8">
      <c r="A60" s="458"/>
      <c r="B60" s="34"/>
      <c r="C60" s="35"/>
      <c r="D60" s="32"/>
      <c r="E60" s="458"/>
      <c r="F60" s="34"/>
      <c r="G60" s="35"/>
      <c r="H60" s="36"/>
    </row>
    <row r="61" spans="1:8">
      <c r="A61" s="458"/>
      <c r="B61" s="34"/>
      <c r="C61" s="35"/>
      <c r="D61" s="32"/>
      <c r="E61" s="458"/>
      <c r="F61" s="34"/>
      <c r="G61" s="35"/>
      <c r="H61" s="36"/>
    </row>
    <row r="62" spans="1:8">
      <c r="A62" s="458"/>
      <c r="B62" s="34"/>
      <c r="C62" s="35"/>
      <c r="D62" s="32"/>
      <c r="E62" s="458"/>
      <c r="F62" s="34"/>
      <c r="G62" s="35"/>
      <c r="H62" s="36"/>
    </row>
    <row r="63" spans="1:8">
      <c r="A63" s="458"/>
      <c r="B63" s="34"/>
      <c r="C63" s="35"/>
      <c r="D63" s="32"/>
      <c r="E63" s="458"/>
      <c r="F63" s="34"/>
      <c r="G63" s="35"/>
      <c r="H63" s="36"/>
    </row>
    <row r="64" spans="1:8">
      <c r="A64" s="458"/>
      <c r="B64" s="34"/>
      <c r="C64" s="35"/>
      <c r="D64" s="32"/>
      <c r="E64" s="458"/>
      <c r="F64" s="37"/>
      <c r="G64" s="35"/>
      <c r="H64" s="37"/>
    </row>
    <row r="65" spans="1:8">
      <c r="A65" s="459"/>
      <c r="B65" s="38" t="s">
        <v>40</v>
      </c>
      <c r="C65" s="39">
        <f>SUM(C60:C64)</f>
        <v>0</v>
      </c>
      <c r="D65" s="37"/>
      <c r="E65" s="459"/>
      <c r="F65" s="38" t="s">
        <v>40</v>
      </c>
      <c r="G65" s="40">
        <f>SUM(G60:G64)</f>
        <v>0</v>
      </c>
      <c r="H65" s="37"/>
    </row>
  </sheetData>
  <mergeCells count="89">
    <mergeCell ref="A58:F58"/>
    <mergeCell ref="A59:A65"/>
    <mergeCell ref="E59:E65"/>
    <mergeCell ref="A55:D55"/>
    <mergeCell ref="E55:H55"/>
    <mergeCell ref="A56:D56"/>
    <mergeCell ref="E56:H56"/>
    <mergeCell ref="A57:D57"/>
    <mergeCell ref="E57:H57"/>
    <mergeCell ref="A50:D50"/>
    <mergeCell ref="E50:H50"/>
    <mergeCell ref="A39:D39"/>
    <mergeCell ref="E39:H39"/>
    <mergeCell ref="E40:H40"/>
    <mergeCell ref="A41:D41"/>
    <mergeCell ref="A43:D43"/>
    <mergeCell ref="A45:D45"/>
    <mergeCell ref="A40:D40"/>
    <mergeCell ref="A42:D42"/>
    <mergeCell ref="A44:D44"/>
    <mergeCell ref="A46:D46"/>
    <mergeCell ref="A47:D47"/>
    <mergeCell ref="A48:D48"/>
    <mergeCell ref="A49:D49"/>
    <mergeCell ref="E49:H49"/>
    <mergeCell ref="B31:D31"/>
    <mergeCell ref="F31:H31"/>
    <mergeCell ref="A38:D38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27:D28"/>
    <mergeCell ref="E27:H28"/>
    <mergeCell ref="B29:D29"/>
    <mergeCell ref="F29:H29"/>
    <mergeCell ref="B30:D30"/>
    <mergeCell ref="F30:H30"/>
    <mergeCell ref="F25:H25"/>
    <mergeCell ref="B26:C26"/>
    <mergeCell ref="F26:H26"/>
    <mergeCell ref="B24:C24"/>
    <mergeCell ref="F24:H24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B14:C14"/>
    <mergeCell ref="F14:H14"/>
    <mergeCell ref="B15:C15"/>
    <mergeCell ref="F15:H15"/>
    <mergeCell ref="B16:C16"/>
    <mergeCell ref="F16:H16"/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65"/>
  <sheetViews>
    <sheetView topLeftCell="A25" zoomScaleNormal="100" workbookViewId="0">
      <selection activeCell="A58" sqref="A58:F58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531" t="s">
        <v>0</v>
      </c>
      <c r="B1" s="531"/>
      <c r="C1" s="531"/>
      <c r="D1" s="531"/>
      <c r="E1" s="531"/>
      <c r="F1" s="531"/>
      <c r="G1" s="531"/>
      <c r="H1" s="531"/>
    </row>
    <row r="2" spans="1:8">
      <c r="A2" s="531"/>
      <c r="B2" s="531"/>
      <c r="C2" s="531"/>
      <c r="D2" s="531"/>
      <c r="E2" s="531"/>
      <c r="F2" s="531"/>
      <c r="G2" s="531"/>
      <c r="H2" s="531"/>
    </row>
    <row r="3" spans="1:8" ht="31.5">
      <c r="A3" s="86"/>
      <c r="B3" s="86"/>
      <c r="C3" s="86"/>
      <c r="D3" s="86"/>
      <c r="E3" s="86"/>
      <c r="F3" s="86"/>
      <c r="G3" s="532" t="s">
        <v>217</v>
      </c>
      <c r="H3" s="532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533"/>
      <c r="B7" s="533"/>
      <c r="C7" s="533"/>
      <c r="D7" s="533"/>
      <c r="E7" s="533"/>
      <c r="F7" s="533"/>
      <c r="G7" s="533"/>
      <c r="H7" s="533"/>
    </row>
    <row r="8" spans="1:8" ht="17.25">
      <c r="A8" s="534" t="s">
        <v>4</v>
      </c>
      <c r="B8" s="534" t="s">
        <v>5</v>
      </c>
      <c r="C8" s="534"/>
      <c r="D8" s="87" t="s">
        <v>6</v>
      </c>
      <c r="E8" s="87" t="s">
        <v>7</v>
      </c>
      <c r="F8" s="534" t="s">
        <v>8</v>
      </c>
      <c r="G8" s="534"/>
      <c r="H8" s="534"/>
    </row>
    <row r="9" spans="1:8" ht="17.25" customHeight="1">
      <c r="A9" s="534"/>
      <c r="B9" s="527">
        <v>0.5625</v>
      </c>
      <c r="C9" s="528"/>
      <c r="D9" s="8" t="s">
        <v>219</v>
      </c>
      <c r="E9" s="87">
        <v>7</v>
      </c>
      <c r="F9" s="493"/>
      <c r="G9" s="493"/>
      <c r="H9" s="493"/>
    </row>
    <row r="10" spans="1:8" ht="17.25">
      <c r="A10" s="534"/>
      <c r="B10" s="527"/>
      <c r="C10" s="528"/>
      <c r="D10" s="8" t="s">
        <v>220</v>
      </c>
      <c r="E10" s="9">
        <v>6</v>
      </c>
      <c r="F10" s="493"/>
      <c r="G10" s="493"/>
      <c r="H10" s="493"/>
    </row>
    <row r="11" spans="1:8" ht="17.25">
      <c r="A11" s="534"/>
      <c r="B11" s="527">
        <v>0.54166666666666663</v>
      </c>
      <c r="C11" s="528"/>
      <c r="D11" s="10" t="s">
        <v>221</v>
      </c>
      <c r="E11" s="9">
        <v>2</v>
      </c>
      <c r="F11" s="493"/>
      <c r="G11" s="493"/>
      <c r="H11" s="493"/>
    </row>
    <row r="12" spans="1:8" ht="17.25">
      <c r="A12" s="534"/>
      <c r="B12" s="527"/>
      <c r="C12" s="528"/>
      <c r="D12" s="87"/>
      <c r="E12" s="87"/>
      <c r="F12" s="536"/>
      <c r="G12" s="536"/>
      <c r="H12" s="536"/>
    </row>
    <row r="13" spans="1:8" ht="17.25">
      <c r="A13" s="534"/>
      <c r="B13" s="527"/>
      <c r="C13" s="528"/>
      <c r="D13" s="85"/>
      <c r="E13" s="88"/>
      <c r="F13" s="529"/>
      <c r="G13" s="529"/>
      <c r="H13" s="529"/>
    </row>
    <row r="14" spans="1:8" ht="17.25">
      <c r="A14" s="534"/>
      <c r="B14" s="527"/>
      <c r="C14" s="528"/>
      <c r="D14" s="85"/>
      <c r="E14" s="88"/>
      <c r="F14" s="529"/>
      <c r="G14" s="529"/>
      <c r="H14" s="529"/>
    </row>
    <row r="15" spans="1:8" ht="17.25">
      <c r="A15" s="534"/>
      <c r="B15" s="527"/>
      <c r="C15" s="528"/>
      <c r="D15" s="85"/>
      <c r="E15" s="88"/>
      <c r="F15" s="529"/>
      <c r="G15" s="529"/>
      <c r="H15" s="529"/>
    </row>
    <row r="16" spans="1:8" ht="17.25">
      <c r="A16" s="534"/>
      <c r="B16" s="527"/>
      <c r="C16" s="528"/>
      <c r="D16" s="13"/>
      <c r="E16" s="88"/>
      <c r="F16" s="524"/>
      <c r="G16" s="525"/>
      <c r="H16" s="526"/>
    </row>
    <row r="17" spans="1:13" ht="17.25">
      <c r="A17" s="535"/>
      <c r="B17" s="527"/>
      <c r="C17" s="528"/>
      <c r="D17" s="15"/>
      <c r="E17" s="88"/>
      <c r="F17" s="529"/>
      <c r="G17" s="529"/>
      <c r="H17" s="529"/>
    </row>
    <row r="18" spans="1:13" ht="17.25" customHeight="1">
      <c r="A18" s="514" t="s">
        <v>11</v>
      </c>
      <c r="B18" s="527">
        <v>0.27083333333333331</v>
      </c>
      <c r="C18" s="528"/>
      <c r="D18" s="17" t="s">
        <v>222</v>
      </c>
      <c r="E18" s="88">
        <v>2</v>
      </c>
      <c r="F18" s="517"/>
      <c r="G18" s="518"/>
      <c r="H18" s="519"/>
    </row>
    <row r="19" spans="1:13" ht="17.25">
      <c r="A19" s="508"/>
      <c r="B19" s="527"/>
      <c r="C19" s="528"/>
      <c r="D19" s="18" t="s">
        <v>223</v>
      </c>
      <c r="E19" s="88">
        <v>3</v>
      </c>
      <c r="F19" s="517"/>
      <c r="G19" s="518"/>
      <c r="H19" s="519"/>
    </row>
    <row r="20" spans="1:13" ht="17.25">
      <c r="A20" s="508"/>
      <c r="B20" s="527"/>
      <c r="C20" s="528"/>
      <c r="D20" s="19"/>
      <c r="E20" s="88"/>
      <c r="F20" s="517"/>
      <c r="G20" s="518"/>
      <c r="H20" s="519"/>
    </row>
    <row r="21" spans="1:13" ht="17.25">
      <c r="A21" s="508"/>
      <c r="B21" s="527"/>
      <c r="C21" s="528"/>
      <c r="D21" s="20"/>
      <c r="E21" s="88"/>
      <c r="F21" s="517"/>
      <c r="G21" s="518"/>
      <c r="H21" s="519"/>
    </row>
    <row r="22" spans="1:13" ht="17.25">
      <c r="A22" s="508"/>
      <c r="B22" s="527"/>
      <c r="C22" s="528"/>
      <c r="D22" s="20"/>
      <c r="E22" s="88"/>
      <c r="F22" s="517"/>
      <c r="G22" s="518"/>
      <c r="H22" s="519"/>
    </row>
    <row r="23" spans="1:13" ht="17.25" customHeight="1">
      <c r="A23" s="508"/>
      <c r="B23" s="527"/>
      <c r="C23" s="528"/>
      <c r="D23" s="20"/>
      <c r="E23" s="88"/>
      <c r="F23" s="530"/>
      <c r="G23" s="525"/>
      <c r="H23" s="526"/>
    </row>
    <row r="24" spans="1:13" ht="17.25" customHeight="1">
      <c r="A24" s="508"/>
      <c r="B24" s="522"/>
      <c r="C24" s="523"/>
      <c r="D24" s="20"/>
      <c r="E24" s="88"/>
      <c r="F24" s="524"/>
      <c r="G24" s="525"/>
      <c r="H24" s="526"/>
    </row>
    <row r="25" spans="1:13" ht="17.25" customHeight="1">
      <c r="A25" s="508"/>
      <c r="B25" s="522"/>
      <c r="C25" s="523"/>
      <c r="D25" s="21"/>
      <c r="E25" s="88"/>
      <c r="F25" s="517"/>
      <c r="G25" s="518"/>
      <c r="H25" s="519"/>
    </row>
    <row r="26" spans="1:13" ht="17.25">
      <c r="A26" s="511"/>
      <c r="B26" s="520"/>
      <c r="C26" s="521"/>
      <c r="D26" s="22"/>
      <c r="E26" s="88"/>
      <c r="F26" s="493"/>
      <c r="G26" s="493"/>
      <c r="H26" s="493"/>
    </row>
    <row r="27" spans="1:13" ht="17.25" customHeight="1">
      <c r="A27" s="508" t="s">
        <v>216</v>
      </c>
      <c r="B27" s="509"/>
      <c r="C27" s="509"/>
      <c r="D27" s="510"/>
      <c r="E27" s="514" t="s">
        <v>231</v>
      </c>
      <c r="F27" s="515"/>
      <c r="G27" s="515"/>
      <c r="H27" s="516"/>
    </row>
    <row r="28" spans="1:13" ht="17.25" customHeight="1">
      <c r="A28" s="511"/>
      <c r="B28" s="512"/>
      <c r="C28" s="512"/>
      <c r="D28" s="513"/>
      <c r="E28" s="511"/>
      <c r="F28" s="512"/>
      <c r="G28" s="512"/>
      <c r="H28" s="513"/>
    </row>
    <row r="29" spans="1:13" ht="17.25" customHeight="1">
      <c r="A29" s="87" t="s">
        <v>14</v>
      </c>
      <c r="B29" s="490" t="s">
        <v>196</v>
      </c>
      <c r="C29" s="491"/>
      <c r="D29" s="492"/>
      <c r="E29" s="89" t="s">
        <v>15</v>
      </c>
      <c r="F29" s="493" t="s">
        <v>232</v>
      </c>
      <c r="G29" s="493"/>
      <c r="H29" s="493"/>
    </row>
    <row r="30" spans="1:13" ht="17.25" customHeight="1">
      <c r="A30" s="87" t="s">
        <v>16</v>
      </c>
      <c r="B30" s="490" t="s">
        <v>224</v>
      </c>
      <c r="C30" s="491"/>
      <c r="D30" s="492"/>
      <c r="E30" s="89" t="s">
        <v>17</v>
      </c>
      <c r="F30" s="493" t="s">
        <v>233</v>
      </c>
      <c r="G30" s="493"/>
      <c r="H30" s="493"/>
    </row>
    <row r="31" spans="1:13" ht="17.25" customHeight="1">
      <c r="A31" s="87" t="s">
        <v>18</v>
      </c>
      <c r="B31" s="490" t="s">
        <v>198</v>
      </c>
      <c r="C31" s="491"/>
      <c r="D31" s="492"/>
      <c r="E31" s="89" t="s">
        <v>20</v>
      </c>
      <c r="F31" s="493" t="s">
        <v>45</v>
      </c>
      <c r="G31" s="493"/>
      <c r="H31" s="493"/>
      <c r="M31" s="23"/>
    </row>
    <row r="32" spans="1:13" ht="17.25" customHeight="1">
      <c r="A32" s="87" t="s">
        <v>21</v>
      </c>
      <c r="B32" s="490" t="s">
        <v>225</v>
      </c>
      <c r="C32" s="496"/>
      <c r="D32" s="497"/>
      <c r="E32" s="89" t="s">
        <v>22</v>
      </c>
      <c r="F32" s="493" t="s">
        <v>156</v>
      </c>
      <c r="G32" s="493"/>
      <c r="H32" s="493"/>
      <c r="M32" s="23"/>
    </row>
    <row r="33" spans="1:8" ht="17.25" customHeight="1">
      <c r="A33" s="87" t="s">
        <v>23</v>
      </c>
      <c r="B33" s="490" t="s">
        <v>226</v>
      </c>
      <c r="C33" s="491"/>
      <c r="D33" s="492"/>
      <c r="E33" s="89" t="s">
        <v>24</v>
      </c>
      <c r="F33" s="493" t="s">
        <v>46</v>
      </c>
      <c r="G33" s="493"/>
      <c r="H33" s="493"/>
    </row>
    <row r="34" spans="1:8" ht="17.25" customHeight="1">
      <c r="A34" s="87"/>
      <c r="B34" s="498"/>
      <c r="C34" s="499"/>
      <c r="D34" s="500"/>
      <c r="E34" s="89" t="s">
        <v>25</v>
      </c>
      <c r="F34" s="493" t="s">
        <v>155</v>
      </c>
      <c r="G34" s="493"/>
      <c r="H34" s="493"/>
    </row>
    <row r="35" spans="1:8" ht="17.25" customHeight="1">
      <c r="A35" s="87"/>
      <c r="B35" s="498"/>
      <c r="C35" s="499"/>
      <c r="D35" s="500"/>
      <c r="E35" s="89" t="s">
        <v>26</v>
      </c>
      <c r="F35" s="493" t="s">
        <v>234</v>
      </c>
      <c r="G35" s="493"/>
      <c r="H35" s="493"/>
    </row>
    <row r="36" spans="1:8">
      <c r="A36" s="24"/>
      <c r="B36" s="501"/>
      <c r="C36" s="502"/>
      <c r="D36" s="503"/>
      <c r="E36" s="24"/>
      <c r="F36" s="504"/>
      <c r="G36" s="504"/>
      <c r="H36" s="504"/>
    </row>
    <row r="37" spans="1:8" ht="24" customHeight="1">
      <c r="A37" s="505" t="s">
        <v>27</v>
      </c>
      <c r="B37" s="506"/>
      <c r="C37" s="506"/>
      <c r="D37" s="506"/>
      <c r="E37" s="506"/>
      <c r="F37" s="506"/>
      <c r="G37" s="506"/>
      <c r="H37" s="507"/>
    </row>
    <row r="38" spans="1:8" ht="20.25" customHeight="1">
      <c r="A38" s="537" t="s">
        <v>227</v>
      </c>
      <c r="B38" s="538"/>
      <c r="C38" s="538"/>
      <c r="D38" s="539"/>
      <c r="E38" s="494" t="s">
        <v>53</v>
      </c>
      <c r="F38" s="494"/>
      <c r="G38" s="494"/>
      <c r="H38" s="495"/>
    </row>
    <row r="39" spans="1:8" ht="19.5" customHeight="1">
      <c r="A39" s="542" t="s">
        <v>228</v>
      </c>
      <c r="B39" s="542"/>
      <c r="C39" s="542"/>
      <c r="D39" s="471"/>
      <c r="E39" s="462" t="s">
        <v>144</v>
      </c>
      <c r="F39" s="462"/>
      <c r="G39" s="462"/>
      <c r="H39" s="463"/>
    </row>
    <row r="40" spans="1:8" ht="19.5" customHeight="1">
      <c r="A40" s="470"/>
      <c r="B40" s="470"/>
      <c r="C40" s="470"/>
      <c r="D40" s="471"/>
      <c r="E40" s="462" t="s">
        <v>235</v>
      </c>
      <c r="F40" s="462"/>
      <c r="G40" s="462"/>
      <c r="H40" s="463"/>
    </row>
    <row r="41" spans="1:8" ht="16.5" customHeight="1">
      <c r="A41" s="482"/>
      <c r="B41" s="470"/>
      <c r="C41" s="470"/>
      <c r="D41" s="471"/>
      <c r="E41" s="92" t="s">
        <v>33</v>
      </c>
      <c r="F41" s="93"/>
      <c r="G41" s="93"/>
      <c r="H41" s="94"/>
    </row>
    <row r="42" spans="1:8" ht="17.25" customHeight="1">
      <c r="A42" s="484" t="s">
        <v>229</v>
      </c>
      <c r="B42" s="484"/>
      <c r="C42" s="484"/>
      <c r="D42" s="485"/>
      <c r="E42" s="95" t="s">
        <v>236</v>
      </c>
      <c r="F42" s="96"/>
      <c r="G42" s="96"/>
      <c r="H42" s="97"/>
    </row>
    <row r="43" spans="1:8" ht="16.5" customHeight="1">
      <c r="A43" s="482" t="s">
        <v>230</v>
      </c>
      <c r="B43" s="470"/>
      <c r="C43" s="470"/>
      <c r="D43" s="471"/>
      <c r="E43" s="90" t="s">
        <v>237</v>
      </c>
      <c r="F43" s="80"/>
      <c r="G43" s="80"/>
      <c r="H43" s="81"/>
    </row>
    <row r="44" spans="1:8" ht="17.25" customHeight="1">
      <c r="A44" s="470"/>
      <c r="B44" s="470"/>
      <c r="C44" s="470"/>
      <c r="D44" s="471"/>
      <c r="E44" s="90" t="s">
        <v>238</v>
      </c>
      <c r="F44" s="80"/>
      <c r="G44" s="80"/>
      <c r="H44" s="81"/>
    </row>
    <row r="45" spans="1:8" ht="17.25" customHeight="1">
      <c r="A45" s="480"/>
      <c r="B45" s="480"/>
      <c r="C45" s="480"/>
      <c r="D45" s="481"/>
      <c r="E45" s="90" t="s">
        <v>239</v>
      </c>
      <c r="F45" s="80"/>
      <c r="G45" s="80"/>
      <c r="H45" s="81"/>
    </row>
    <row r="46" spans="1:8" ht="17.25" customHeight="1">
      <c r="A46" s="480"/>
      <c r="B46" s="480"/>
      <c r="C46" s="480"/>
      <c r="D46" s="481"/>
      <c r="E46" s="90" t="s">
        <v>240</v>
      </c>
      <c r="F46" s="80"/>
      <c r="G46" s="80"/>
      <c r="H46" s="81"/>
    </row>
    <row r="47" spans="1:8" ht="17.25" customHeight="1">
      <c r="A47" s="480"/>
      <c r="B47" s="480"/>
      <c r="C47" s="480"/>
      <c r="D47" s="481"/>
      <c r="E47" s="90"/>
      <c r="F47" s="90"/>
      <c r="G47" s="90"/>
      <c r="H47" s="91"/>
    </row>
    <row r="48" spans="1:8" ht="17.25" customHeight="1">
      <c r="A48" s="480"/>
      <c r="B48" s="480"/>
      <c r="C48" s="480"/>
      <c r="D48" s="481"/>
      <c r="E48" s="80" t="s">
        <v>33</v>
      </c>
      <c r="F48" s="80"/>
      <c r="G48" s="80"/>
      <c r="H48" s="81"/>
    </row>
    <row r="49" spans="1:8" ht="17.25" customHeight="1">
      <c r="A49" s="470"/>
      <c r="B49" s="470"/>
      <c r="C49" s="470"/>
      <c r="D49" s="471"/>
      <c r="E49" s="462" t="s">
        <v>33</v>
      </c>
      <c r="F49" s="462"/>
      <c r="G49" s="462"/>
      <c r="H49" s="463"/>
    </row>
    <row r="50" spans="1:8" ht="17.25" customHeight="1">
      <c r="A50" s="470"/>
      <c r="B50" s="470"/>
      <c r="C50" s="470"/>
      <c r="D50" s="471"/>
      <c r="E50" s="462"/>
      <c r="F50" s="462"/>
      <c r="G50" s="462"/>
      <c r="H50" s="463"/>
    </row>
    <row r="51" spans="1:8" ht="17.25" customHeight="1">
      <c r="A51" s="83"/>
      <c r="B51" s="83"/>
      <c r="C51" s="83"/>
      <c r="D51" s="84"/>
      <c r="E51" s="80"/>
      <c r="F51" s="80"/>
      <c r="G51" s="80"/>
      <c r="H51" s="81"/>
    </row>
    <row r="52" spans="1:8" ht="17.25" customHeight="1">
      <c r="A52" s="83"/>
      <c r="B52" s="83"/>
      <c r="C52" s="83"/>
      <c r="E52" s="80"/>
      <c r="F52" s="80"/>
      <c r="G52" s="80"/>
      <c r="H52" s="81"/>
    </row>
    <row r="53" spans="1:8" ht="17.25" customHeight="1">
      <c r="A53" s="83"/>
      <c r="B53" s="83"/>
      <c r="C53" s="83"/>
      <c r="D53" s="84"/>
      <c r="E53" s="80"/>
      <c r="F53" s="80"/>
      <c r="G53" s="80"/>
      <c r="H53" s="81"/>
    </row>
    <row r="54" spans="1:8" ht="17.25" customHeight="1">
      <c r="A54" s="83"/>
      <c r="B54" s="83"/>
      <c r="C54" s="83"/>
      <c r="D54" s="84"/>
      <c r="E54" s="80"/>
      <c r="F54" s="80"/>
      <c r="G54" s="80"/>
      <c r="H54" s="81"/>
    </row>
    <row r="55" spans="1:8" ht="17.25" customHeight="1">
      <c r="A55" s="460"/>
      <c r="B55" s="460"/>
      <c r="C55" s="460"/>
      <c r="D55" s="461"/>
      <c r="E55" s="462"/>
      <c r="F55" s="462"/>
      <c r="G55" s="462"/>
      <c r="H55" s="463"/>
    </row>
    <row r="56" spans="1:8" ht="17.25" customHeight="1">
      <c r="A56" s="470"/>
      <c r="B56" s="470"/>
      <c r="C56" s="470"/>
      <c r="D56" s="471"/>
      <c r="E56" s="462"/>
      <c r="F56" s="462"/>
      <c r="G56" s="462"/>
      <c r="H56" s="463"/>
    </row>
    <row r="57" spans="1:8" ht="17.25" customHeight="1">
      <c r="A57" s="475" t="s">
        <v>33</v>
      </c>
      <c r="B57" s="475"/>
      <c r="C57" s="475"/>
      <c r="D57" s="476"/>
      <c r="E57" s="472"/>
      <c r="F57" s="473"/>
      <c r="G57" s="473"/>
      <c r="H57" s="474"/>
    </row>
    <row r="58" spans="1:8" s="30" customFormat="1" ht="22.5" customHeight="1">
      <c r="A58" s="477" t="s">
        <v>34</v>
      </c>
      <c r="B58" s="478"/>
      <c r="C58" s="478"/>
      <c r="D58" s="478"/>
      <c r="E58" s="478"/>
      <c r="F58" s="478"/>
      <c r="G58" s="28">
        <f>C65+G65</f>
        <v>0</v>
      </c>
      <c r="H58" s="29"/>
    </row>
    <row r="59" spans="1:8" s="82" customFormat="1">
      <c r="A59" s="457" t="s">
        <v>35</v>
      </c>
      <c r="B59" s="31" t="s">
        <v>36</v>
      </c>
      <c r="C59" s="32" t="s">
        <v>37</v>
      </c>
      <c r="D59" s="32" t="s">
        <v>38</v>
      </c>
      <c r="E59" s="457" t="s">
        <v>39</v>
      </c>
      <c r="F59" s="31" t="s">
        <v>36</v>
      </c>
      <c r="G59" s="32" t="s">
        <v>37</v>
      </c>
      <c r="H59" s="32" t="s">
        <v>38</v>
      </c>
    </row>
    <row r="60" spans="1:8">
      <c r="A60" s="458"/>
      <c r="B60" s="34"/>
      <c r="C60" s="35"/>
      <c r="D60" s="32"/>
      <c r="E60" s="458"/>
      <c r="F60" s="34"/>
      <c r="G60" s="35"/>
      <c r="H60" s="36"/>
    </row>
    <row r="61" spans="1:8">
      <c r="A61" s="458"/>
      <c r="B61" s="34"/>
      <c r="C61" s="35"/>
      <c r="D61" s="32"/>
      <c r="E61" s="458"/>
      <c r="F61" s="34"/>
      <c r="G61" s="35"/>
      <c r="H61" s="36"/>
    </row>
    <row r="62" spans="1:8">
      <c r="A62" s="458"/>
      <c r="B62" s="34"/>
      <c r="C62" s="35"/>
      <c r="D62" s="32"/>
      <c r="E62" s="458"/>
      <c r="F62" s="34"/>
      <c r="G62" s="35"/>
      <c r="H62" s="36"/>
    </row>
    <row r="63" spans="1:8">
      <c r="A63" s="458"/>
      <c r="B63" s="34"/>
      <c r="C63" s="35"/>
      <c r="D63" s="32"/>
      <c r="E63" s="458"/>
      <c r="F63" s="34"/>
      <c r="G63" s="35"/>
      <c r="H63" s="36"/>
    </row>
    <row r="64" spans="1:8">
      <c r="A64" s="458"/>
      <c r="B64" s="34"/>
      <c r="C64" s="35"/>
      <c r="D64" s="32"/>
      <c r="E64" s="458"/>
      <c r="F64" s="37"/>
      <c r="G64" s="35"/>
      <c r="H64" s="37"/>
    </row>
    <row r="65" spans="1:8">
      <c r="A65" s="459"/>
      <c r="B65" s="38" t="s">
        <v>40</v>
      </c>
      <c r="C65" s="39">
        <f>SUM(C60:C64)</f>
        <v>0</v>
      </c>
      <c r="D65" s="37"/>
      <c r="E65" s="459"/>
      <c r="F65" s="38" t="s">
        <v>40</v>
      </c>
      <c r="G65" s="40">
        <f>SUM(G60:G64)</f>
        <v>0</v>
      </c>
      <c r="H65" s="37"/>
    </row>
  </sheetData>
  <mergeCells count="89"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F16:H16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F25:H25"/>
    <mergeCell ref="B26:C26"/>
    <mergeCell ref="F26:H26"/>
    <mergeCell ref="B24:C24"/>
    <mergeCell ref="F24:H24"/>
    <mergeCell ref="A27:D28"/>
    <mergeCell ref="E27:H28"/>
    <mergeCell ref="B29:D29"/>
    <mergeCell ref="F29:H29"/>
    <mergeCell ref="B30:D30"/>
    <mergeCell ref="F30:H30"/>
    <mergeCell ref="B31:D31"/>
    <mergeCell ref="F31:H31"/>
    <mergeCell ref="A38:D38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48:D48"/>
    <mergeCell ref="A39:D39"/>
    <mergeCell ref="E39:H39"/>
    <mergeCell ref="A40:D40"/>
    <mergeCell ref="E40:H40"/>
    <mergeCell ref="A41:D41"/>
    <mergeCell ref="A42:D42"/>
    <mergeCell ref="A43:D43"/>
    <mergeCell ref="A44:D44"/>
    <mergeCell ref="A45:D45"/>
    <mergeCell ref="A46:D46"/>
    <mergeCell ref="A47:D47"/>
    <mergeCell ref="A59:A65"/>
    <mergeCell ref="E59:E65"/>
    <mergeCell ref="A49:D49"/>
    <mergeCell ref="E49:H49"/>
    <mergeCell ref="A50:D50"/>
    <mergeCell ref="E50:H50"/>
    <mergeCell ref="A55:D55"/>
    <mergeCell ref="E55:H55"/>
    <mergeCell ref="A56:D56"/>
    <mergeCell ref="E56:H56"/>
    <mergeCell ref="A57:D57"/>
    <mergeCell ref="E57:H57"/>
    <mergeCell ref="A58:F58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65"/>
  <sheetViews>
    <sheetView topLeftCell="A19" zoomScaleNormal="100" workbookViewId="0">
      <selection activeCell="E27" sqref="E27:H35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531" t="s">
        <v>0</v>
      </c>
      <c r="B1" s="531"/>
      <c r="C1" s="531"/>
      <c r="D1" s="531"/>
      <c r="E1" s="531"/>
      <c r="F1" s="531"/>
      <c r="G1" s="531"/>
      <c r="H1" s="531"/>
    </row>
    <row r="2" spans="1:8">
      <c r="A2" s="531"/>
      <c r="B2" s="531"/>
      <c r="C2" s="531"/>
      <c r="D2" s="531"/>
      <c r="E2" s="531"/>
      <c r="F2" s="531"/>
      <c r="G2" s="531"/>
      <c r="H2" s="531"/>
    </row>
    <row r="3" spans="1:8" ht="31.5">
      <c r="A3" s="110"/>
      <c r="B3" s="110"/>
      <c r="C3" s="110"/>
      <c r="D3" s="110"/>
      <c r="E3" s="110"/>
      <c r="F3" s="110"/>
      <c r="G3" s="532" t="s">
        <v>247</v>
      </c>
      <c r="H3" s="532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533"/>
      <c r="B7" s="533"/>
      <c r="C7" s="533"/>
      <c r="D7" s="533"/>
      <c r="E7" s="533"/>
      <c r="F7" s="533"/>
      <c r="G7" s="533"/>
      <c r="H7" s="533"/>
    </row>
    <row r="8" spans="1:8" ht="17.25">
      <c r="A8" s="534" t="s">
        <v>4</v>
      </c>
      <c r="B8" s="534" t="s">
        <v>5</v>
      </c>
      <c r="C8" s="534"/>
      <c r="D8" s="111" t="s">
        <v>6</v>
      </c>
      <c r="E8" s="111" t="s">
        <v>7</v>
      </c>
      <c r="F8" s="534" t="s">
        <v>8</v>
      </c>
      <c r="G8" s="534"/>
      <c r="H8" s="534"/>
    </row>
    <row r="9" spans="1:8" ht="17.25" customHeight="1">
      <c r="A9" s="534"/>
      <c r="B9" s="527">
        <v>0.47916666666666669</v>
      </c>
      <c r="C9" s="528"/>
      <c r="D9" s="8" t="s">
        <v>260</v>
      </c>
      <c r="E9" s="111">
        <v>4</v>
      </c>
      <c r="F9" s="550" t="s">
        <v>248</v>
      </c>
      <c r="G9" s="550"/>
      <c r="H9" s="550"/>
    </row>
    <row r="10" spans="1:8" ht="17.25">
      <c r="A10" s="534"/>
      <c r="B10" s="527"/>
      <c r="C10" s="528"/>
      <c r="D10" s="8"/>
      <c r="E10" s="9"/>
      <c r="F10" s="550"/>
      <c r="G10" s="550"/>
      <c r="H10" s="550"/>
    </row>
    <row r="11" spans="1:8" ht="17.25">
      <c r="A11" s="534"/>
      <c r="B11" s="527"/>
      <c r="C11" s="528"/>
      <c r="D11" s="10"/>
      <c r="E11" s="9"/>
      <c r="F11" s="550"/>
      <c r="G11" s="550"/>
      <c r="H11" s="550"/>
    </row>
    <row r="12" spans="1:8" ht="17.25">
      <c r="A12" s="534"/>
      <c r="B12" s="527"/>
      <c r="C12" s="528"/>
      <c r="D12" s="111"/>
      <c r="E12" s="111"/>
      <c r="F12" s="556"/>
      <c r="G12" s="556"/>
      <c r="H12" s="556"/>
    </row>
    <row r="13" spans="1:8" ht="17.25">
      <c r="A13" s="534"/>
      <c r="B13" s="527"/>
      <c r="C13" s="528"/>
      <c r="D13" s="109"/>
      <c r="E13" s="112"/>
      <c r="F13" s="554"/>
      <c r="G13" s="554"/>
      <c r="H13" s="554"/>
    </row>
    <row r="14" spans="1:8" ht="17.25">
      <c r="A14" s="534"/>
      <c r="B14" s="527"/>
      <c r="C14" s="528"/>
      <c r="D14" s="109"/>
      <c r="E14" s="112"/>
      <c r="F14" s="554"/>
      <c r="G14" s="554"/>
      <c r="H14" s="554"/>
    </row>
    <row r="15" spans="1:8" ht="17.25">
      <c r="A15" s="534"/>
      <c r="B15" s="527"/>
      <c r="C15" s="528"/>
      <c r="D15" s="109"/>
      <c r="E15" s="112"/>
      <c r="F15" s="554"/>
      <c r="G15" s="554"/>
      <c r="H15" s="554"/>
    </row>
    <row r="16" spans="1:8" ht="17.25">
      <c r="A16" s="534"/>
      <c r="B16" s="527"/>
      <c r="C16" s="528"/>
      <c r="D16" s="13"/>
      <c r="E16" s="112"/>
      <c r="F16" s="551"/>
      <c r="G16" s="552"/>
      <c r="H16" s="553"/>
    </row>
    <row r="17" spans="1:13" ht="17.25">
      <c r="A17" s="535"/>
      <c r="B17" s="527"/>
      <c r="C17" s="528"/>
      <c r="D17" s="15"/>
      <c r="E17" s="112"/>
      <c r="F17" s="554"/>
      <c r="G17" s="554"/>
      <c r="H17" s="554"/>
    </row>
    <row r="18" spans="1:13" ht="17.25" customHeight="1">
      <c r="A18" s="514" t="s">
        <v>11</v>
      </c>
      <c r="B18" s="527">
        <v>0.29166666666666669</v>
      </c>
      <c r="C18" s="528"/>
      <c r="D18" s="17" t="s">
        <v>251</v>
      </c>
      <c r="E18" s="112">
        <v>2</v>
      </c>
      <c r="F18" s="547" t="s">
        <v>249</v>
      </c>
      <c r="G18" s="548"/>
      <c r="H18" s="549"/>
    </row>
    <row r="19" spans="1:13" ht="17.25">
      <c r="A19" s="508"/>
      <c r="B19" s="527">
        <v>0.3125</v>
      </c>
      <c r="C19" s="528"/>
      <c r="D19" s="18" t="s">
        <v>252</v>
      </c>
      <c r="E19" s="112">
        <v>2</v>
      </c>
      <c r="F19" s="547"/>
      <c r="G19" s="548"/>
      <c r="H19" s="549"/>
    </row>
    <row r="20" spans="1:13" ht="17.25">
      <c r="A20" s="508"/>
      <c r="B20" s="527">
        <v>0.33333333333333331</v>
      </c>
      <c r="C20" s="528"/>
      <c r="D20" s="19" t="s">
        <v>253</v>
      </c>
      <c r="E20" s="112">
        <v>2</v>
      </c>
      <c r="F20" s="547" t="s">
        <v>250</v>
      </c>
      <c r="G20" s="548"/>
      <c r="H20" s="549"/>
    </row>
    <row r="21" spans="1:13" ht="17.25">
      <c r="A21" s="508"/>
      <c r="B21" s="527">
        <v>0.33333333333333331</v>
      </c>
      <c r="C21" s="528"/>
      <c r="D21" s="20" t="s">
        <v>254</v>
      </c>
      <c r="E21" s="112">
        <v>2</v>
      </c>
      <c r="F21" s="547"/>
      <c r="G21" s="548"/>
      <c r="H21" s="549"/>
    </row>
    <row r="22" spans="1:13" ht="17.25">
      <c r="A22" s="508"/>
      <c r="B22" s="527">
        <v>0.3611111111111111</v>
      </c>
      <c r="C22" s="528"/>
      <c r="D22" s="20" t="s">
        <v>255</v>
      </c>
      <c r="E22" s="112">
        <v>6</v>
      </c>
      <c r="F22" s="547" t="s">
        <v>261</v>
      </c>
      <c r="G22" s="548"/>
      <c r="H22" s="549"/>
    </row>
    <row r="23" spans="1:13" ht="17.25" customHeight="1">
      <c r="A23" s="508"/>
      <c r="B23" s="527"/>
      <c r="C23" s="528"/>
      <c r="D23" s="20"/>
      <c r="E23" s="112"/>
      <c r="F23" s="555"/>
      <c r="G23" s="552"/>
      <c r="H23" s="553"/>
    </row>
    <row r="24" spans="1:13" ht="17.25" customHeight="1">
      <c r="A24" s="508"/>
      <c r="B24" s="522"/>
      <c r="C24" s="523"/>
      <c r="D24" s="20"/>
      <c r="E24" s="112"/>
      <c r="F24" s="551"/>
      <c r="G24" s="552"/>
      <c r="H24" s="553"/>
    </row>
    <row r="25" spans="1:13" ht="17.25" customHeight="1">
      <c r="A25" s="508"/>
      <c r="B25" s="522"/>
      <c r="C25" s="523"/>
      <c r="D25" s="21"/>
      <c r="E25" s="112"/>
      <c r="F25" s="547"/>
      <c r="G25" s="548"/>
      <c r="H25" s="549"/>
    </row>
    <row r="26" spans="1:13" ht="17.25">
      <c r="A26" s="511"/>
      <c r="B26" s="520"/>
      <c r="C26" s="521"/>
      <c r="D26" s="22"/>
      <c r="E26" s="112"/>
      <c r="F26" s="550"/>
      <c r="G26" s="550"/>
      <c r="H26" s="550"/>
    </row>
    <row r="27" spans="1:13" ht="17.25" customHeight="1">
      <c r="A27" s="508" t="s">
        <v>276</v>
      </c>
      <c r="B27" s="509"/>
      <c r="C27" s="509"/>
      <c r="D27" s="510"/>
      <c r="E27" s="514" t="s">
        <v>256</v>
      </c>
      <c r="F27" s="515"/>
      <c r="G27" s="515"/>
      <c r="H27" s="516"/>
    </row>
    <row r="28" spans="1:13" ht="17.25" customHeight="1">
      <c r="A28" s="511"/>
      <c r="B28" s="512"/>
      <c r="C28" s="512"/>
      <c r="D28" s="513"/>
      <c r="E28" s="511"/>
      <c r="F28" s="512"/>
      <c r="G28" s="512"/>
      <c r="H28" s="513"/>
    </row>
    <row r="29" spans="1:13" ht="17.25" customHeight="1">
      <c r="A29" s="111" t="s">
        <v>14</v>
      </c>
      <c r="B29" s="490" t="s">
        <v>277</v>
      </c>
      <c r="C29" s="491"/>
      <c r="D29" s="492"/>
      <c r="E29" s="113" t="s">
        <v>15</v>
      </c>
      <c r="F29" s="493" t="s">
        <v>158</v>
      </c>
      <c r="G29" s="493"/>
      <c r="H29" s="493"/>
    </row>
    <row r="30" spans="1:13" ht="17.25" customHeight="1">
      <c r="A30" s="111" t="s">
        <v>16</v>
      </c>
      <c r="B30" s="490" t="s">
        <v>278</v>
      </c>
      <c r="C30" s="491"/>
      <c r="D30" s="492"/>
      <c r="E30" s="113" t="s">
        <v>17</v>
      </c>
      <c r="F30" s="493" t="s">
        <v>257</v>
      </c>
      <c r="G30" s="493"/>
      <c r="H30" s="493"/>
    </row>
    <row r="31" spans="1:13" ht="17.25" customHeight="1">
      <c r="A31" s="111" t="s">
        <v>18</v>
      </c>
      <c r="B31" s="490" t="s">
        <v>279</v>
      </c>
      <c r="C31" s="491"/>
      <c r="D31" s="492"/>
      <c r="E31" s="113" t="s">
        <v>20</v>
      </c>
      <c r="F31" s="493" t="s">
        <v>45</v>
      </c>
      <c r="G31" s="493"/>
      <c r="H31" s="493"/>
      <c r="M31" s="23"/>
    </row>
    <row r="32" spans="1:13" ht="17.25" customHeight="1">
      <c r="A32" s="111" t="s">
        <v>21</v>
      </c>
      <c r="B32" s="490" t="s">
        <v>280</v>
      </c>
      <c r="C32" s="496"/>
      <c r="D32" s="497"/>
      <c r="E32" s="113" t="s">
        <v>22</v>
      </c>
      <c r="F32" s="493" t="s">
        <v>258</v>
      </c>
      <c r="G32" s="493"/>
      <c r="H32" s="493"/>
      <c r="M32" s="23"/>
    </row>
    <row r="33" spans="1:8" ht="17.25" customHeight="1">
      <c r="A33" s="111" t="s">
        <v>23</v>
      </c>
      <c r="B33" s="490" t="s">
        <v>278</v>
      </c>
      <c r="C33" s="491"/>
      <c r="D33" s="492"/>
      <c r="E33" s="113" t="s">
        <v>24</v>
      </c>
      <c r="F33" s="493" t="s">
        <v>46</v>
      </c>
      <c r="G33" s="493"/>
      <c r="H33" s="493"/>
    </row>
    <row r="34" spans="1:8" ht="17.25" customHeight="1">
      <c r="A34" s="111"/>
      <c r="B34" s="498"/>
      <c r="C34" s="499"/>
      <c r="D34" s="500"/>
      <c r="E34" s="113" t="s">
        <v>25</v>
      </c>
      <c r="F34" s="493" t="s">
        <v>259</v>
      </c>
      <c r="G34" s="493"/>
      <c r="H34" s="493"/>
    </row>
    <row r="35" spans="1:8" ht="17.25" customHeight="1">
      <c r="A35" s="111"/>
      <c r="B35" s="498"/>
      <c r="C35" s="499"/>
      <c r="D35" s="500"/>
      <c r="E35" s="113" t="s">
        <v>26</v>
      </c>
      <c r="F35" s="493" t="s">
        <v>48</v>
      </c>
      <c r="G35" s="493"/>
      <c r="H35" s="493"/>
    </row>
    <row r="36" spans="1:8">
      <c r="A36" s="24"/>
      <c r="B36" s="501"/>
      <c r="C36" s="502"/>
      <c r="D36" s="503"/>
      <c r="E36" s="24"/>
      <c r="F36" s="504"/>
      <c r="G36" s="504"/>
      <c r="H36" s="504"/>
    </row>
    <row r="37" spans="1:8" ht="24" customHeight="1">
      <c r="A37" s="505" t="s">
        <v>27</v>
      </c>
      <c r="B37" s="506"/>
      <c r="C37" s="506"/>
      <c r="D37" s="506"/>
      <c r="E37" s="506"/>
      <c r="F37" s="506"/>
      <c r="G37" s="506"/>
      <c r="H37" s="507"/>
    </row>
    <row r="38" spans="1:8" ht="20.25" customHeight="1">
      <c r="A38" s="537" t="s">
        <v>272</v>
      </c>
      <c r="B38" s="538"/>
      <c r="C38" s="538"/>
      <c r="D38" s="539"/>
      <c r="E38" s="494" t="s">
        <v>53</v>
      </c>
      <c r="F38" s="494"/>
      <c r="G38" s="494"/>
      <c r="H38" s="495"/>
    </row>
    <row r="39" spans="1:8" ht="19.5" customHeight="1">
      <c r="A39" s="542" t="s">
        <v>273</v>
      </c>
      <c r="B39" s="542"/>
      <c r="C39" s="542"/>
      <c r="D39" s="471"/>
      <c r="E39" s="462" t="s">
        <v>262</v>
      </c>
      <c r="F39" s="462"/>
      <c r="G39" s="462"/>
      <c r="H39" s="463"/>
    </row>
    <row r="40" spans="1:8" ht="19.5" customHeight="1">
      <c r="A40" s="480"/>
      <c r="B40" s="480"/>
      <c r="C40" s="480"/>
      <c r="D40" s="481"/>
      <c r="E40" s="462" t="s">
        <v>263</v>
      </c>
      <c r="F40" s="462"/>
      <c r="G40" s="462"/>
      <c r="H40" s="463"/>
    </row>
    <row r="41" spans="1:8" ht="16.5" customHeight="1">
      <c r="A41" s="484" t="s">
        <v>271</v>
      </c>
      <c r="B41" s="484"/>
      <c r="C41" s="484"/>
      <c r="D41" s="485"/>
      <c r="E41" s="119" t="s">
        <v>264</v>
      </c>
      <c r="F41" s="104"/>
      <c r="G41" s="104"/>
      <c r="H41" s="105"/>
    </row>
    <row r="42" spans="1:8" ht="17.25" customHeight="1">
      <c r="A42" s="122" t="s">
        <v>274</v>
      </c>
      <c r="B42" s="117"/>
      <c r="C42" s="117"/>
      <c r="D42" s="118"/>
      <c r="E42" s="119" t="s">
        <v>265</v>
      </c>
      <c r="F42" s="120"/>
      <c r="G42" s="120"/>
      <c r="H42" s="121"/>
    </row>
    <row r="43" spans="1:8" ht="16.5" customHeight="1">
      <c r="A43" s="117" t="s">
        <v>275</v>
      </c>
      <c r="B43" s="117"/>
      <c r="C43" s="117"/>
      <c r="D43" s="118"/>
      <c r="E43" s="98"/>
      <c r="F43" s="98"/>
      <c r="G43" s="98"/>
      <c r="H43" s="99"/>
    </row>
    <row r="44" spans="1:8" ht="17.25" customHeight="1">
      <c r="A44" s="470"/>
      <c r="B44" s="470"/>
      <c r="C44" s="470"/>
      <c r="D44" s="471"/>
      <c r="E44" s="114" t="s">
        <v>266</v>
      </c>
      <c r="F44" s="114"/>
      <c r="G44" s="114"/>
      <c r="H44" s="115"/>
    </row>
    <row r="45" spans="1:8" ht="17.25" customHeight="1">
      <c r="A45" s="480"/>
      <c r="B45" s="480"/>
      <c r="C45" s="480"/>
      <c r="D45" s="481"/>
      <c r="E45" s="116" t="s">
        <v>267</v>
      </c>
      <c r="F45" s="98"/>
      <c r="G45" s="98"/>
      <c r="H45" s="99"/>
    </row>
    <row r="46" spans="1:8" ht="17.25" customHeight="1">
      <c r="A46" s="480"/>
      <c r="B46" s="480"/>
      <c r="C46" s="480"/>
      <c r="D46" s="481"/>
      <c r="E46" s="116" t="s">
        <v>268</v>
      </c>
      <c r="F46" s="98"/>
      <c r="G46" s="98"/>
      <c r="H46" s="99"/>
    </row>
    <row r="47" spans="1:8" ht="17.25" customHeight="1">
      <c r="A47" s="480"/>
      <c r="B47" s="480"/>
      <c r="C47" s="480"/>
      <c r="D47" s="481"/>
      <c r="E47" s="116" t="s">
        <v>269</v>
      </c>
      <c r="F47" s="98"/>
      <c r="G47" s="98"/>
      <c r="H47" s="99"/>
    </row>
    <row r="48" spans="1:8" ht="17.25" customHeight="1">
      <c r="A48" s="480"/>
      <c r="B48" s="480"/>
      <c r="C48" s="480"/>
      <c r="D48" s="481"/>
      <c r="E48" s="116" t="s">
        <v>270</v>
      </c>
      <c r="F48" s="98"/>
      <c r="G48" s="98"/>
      <c r="H48" s="99"/>
    </row>
    <row r="49" spans="1:8" ht="17.25" customHeight="1">
      <c r="A49" s="480"/>
      <c r="B49" s="480"/>
      <c r="C49" s="480"/>
      <c r="D49" s="481"/>
      <c r="E49" s="462" t="s">
        <v>56</v>
      </c>
      <c r="F49" s="462"/>
      <c r="G49" s="462"/>
      <c r="H49" s="463"/>
    </row>
    <row r="50" spans="1:8" ht="17.25" customHeight="1">
      <c r="A50" s="480"/>
      <c r="B50" s="480"/>
      <c r="C50" s="480"/>
      <c r="D50" s="481"/>
      <c r="E50" s="462"/>
      <c r="F50" s="462"/>
      <c r="G50" s="462"/>
      <c r="H50" s="463"/>
    </row>
    <row r="51" spans="1:8" ht="17.25" customHeight="1">
      <c r="A51" s="120"/>
      <c r="B51" s="120"/>
      <c r="C51" s="120"/>
      <c r="D51" s="121"/>
      <c r="E51" s="98"/>
      <c r="F51" s="98"/>
      <c r="G51" s="98"/>
      <c r="H51" s="99"/>
    </row>
    <row r="52" spans="1:8" ht="17.25" customHeight="1">
      <c r="A52" s="120"/>
      <c r="B52" s="120"/>
      <c r="C52" s="120"/>
      <c r="D52" s="132"/>
      <c r="E52" s="98"/>
      <c r="F52" s="98"/>
      <c r="G52" s="98"/>
      <c r="H52" s="99"/>
    </row>
    <row r="53" spans="1:8" ht="17.25" customHeight="1">
      <c r="A53" s="120"/>
      <c r="B53" s="120"/>
      <c r="C53" s="120"/>
      <c r="D53" s="121"/>
      <c r="E53" s="98"/>
      <c r="F53" s="98"/>
      <c r="G53" s="98"/>
      <c r="H53" s="99"/>
    </row>
    <row r="54" spans="1:8" ht="17.25" customHeight="1">
      <c r="A54" s="120"/>
      <c r="B54" s="120"/>
      <c r="C54" s="120"/>
      <c r="D54" s="121"/>
      <c r="E54" s="98"/>
      <c r="F54" s="98"/>
      <c r="G54" s="98"/>
      <c r="H54" s="99"/>
    </row>
    <row r="55" spans="1:8" ht="17.25" customHeight="1">
      <c r="A55" s="543"/>
      <c r="B55" s="543"/>
      <c r="C55" s="543"/>
      <c r="D55" s="544"/>
      <c r="E55" s="462"/>
      <c r="F55" s="462"/>
      <c r="G55" s="462"/>
      <c r="H55" s="463"/>
    </row>
    <row r="56" spans="1:8" ht="17.25" customHeight="1">
      <c r="A56" s="480"/>
      <c r="B56" s="480"/>
      <c r="C56" s="480"/>
      <c r="D56" s="481"/>
      <c r="E56" s="462"/>
      <c r="F56" s="462"/>
      <c r="G56" s="462"/>
      <c r="H56" s="463"/>
    </row>
    <row r="57" spans="1:8" ht="17.25" customHeight="1">
      <c r="A57" s="545" t="s">
        <v>33</v>
      </c>
      <c r="B57" s="545"/>
      <c r="C57" s="545"/>
      <c r="D57" s="546"/>
      <c r="E57" s="472"/>
      <c r="F57" s="473"/>
      <c r="G57" s="473"/>
      <c r="H57" s="474"/>
    </row>
    <row r="58" spans="1:8" s="30" customFormat="1" ht="22.5" customHeight="1">
      <c r="A58" s="477" t="s">
        <v>34</v>
      </c>
      <c r="B58" s="478"/>
      <c r="C58" s="478"/>
      <c r="D58" s="478"/>
      <c r="E58" s="478"/>
      <c r="F58" s="478"/>
      <c r="G58" s="28">
        <f>C65+G65</f>
        <v>0</v>
      </c>
      <c r="H58" s="29"/>
    </row>
    <row r="59" spans="1:8" s="100" customFormat="1">
      <c r="A59" s="457" t="s">
        <v>35</v>
      </c>
      <c r="B59" s="31" t="s">
        <v>36</v>
      </c>
      <c r="C59" s="32" t="s">
        <v>37</v>
      </c>
      <c r="D59" s="32" t="s">
        <v>38</v>
      </c>
      <c r="E59" s="457" t="s">
        <v>39</v>
      </c>
      <c r="F59" s="31" t="s">
        <v>36</v>
      </c>
      <c r="G59" s="32" t="s">
        <v>37</v>
      </c>
      <c r="H59" s="32" t="s">
        <v>38</v>
      </c>
    </row>
    <row r="60" spans="1:8">
      <c r="A60" s="458"/>
      <c r="B60" s="34"/>
      <c r="C60" s="35"/>
      <c r="D60" s="32"/>
      <c r="E60" s="458"/>
      <c r="F60" s="34"/>
      <c r="G60" s="35"/>
      <c r="H60" s="36"/>
    </row>
    <row r="61" spans="1:8">
      <c r="A61" s="458"/>
      <c r="B61" s="34"/>
      <c r="C61" s="35"/>
      <c r="D61" s="32"/>
      <c r="E61" s="458"/>
      <c r="F61" s="34"/>
      <c r="G61" s="35"/>
      <c r="H61" s="36"/>
    </row>
    <row r="62" spans="1:8">
      <c r="A62" s="458"/>
      <c r="B62" s="34"/>
      <c r="C62" s="35"/>
      <c r="D62" s="32"/>
      <c r="E62" s="458"/>
      <c r="F62" s="34"/>
      <c r="G62" s="35"/>
      <c r="H62" s="36"/>
    </row>
    <row r="63" spans="1:8">
      <c r="A63" s="458"/>
      <c r="B63" s="34"/>
      <c r="C63" s="35"/>
      <c r="D63" s="32"/>
      <c r="E63" s="458"/>
      <c r="F63" s="34"/>
      <c r="G63" s="35"/>
      <c r="H63" s="36"/>
    </row>
    <row r="64" spans="1:8">
      <c r="A64" s="458"/>
      <c r="B64" s="34"/>
      <c r="C64" s="35"/>
      <c r="D64" s="32"/>
      <c r="E64" s="458"/>
      <c r="F64" s="37"/>
      <c r="G64" s="35"/>
      <c r="H64" s="37"/>
    </row>
    <row r="65" spans="1:8">
      <c r="A65" s="459"/>
      <c r="B65" s="38" t="s">
        <v>40</v>
      </c>
      <c r="C65" s="39">
        <f>SUM(C60:C64)</f>
        <v>0</v>
      </c>
      <c r="D65" s="37"/>
      <c r="E65" s="459"/>
      <c r="F65" s="38" t="s">
        <v>40</v>
      </c>
      <c r="G65" s="40">
        <f>SUM(G60:G64)</f>
        <v>0</v>
      </c>
      <c r="H65" s="37"/>
    </row>
  </sheetData>
  <mergeCells count="87"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F16:H16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F25:H25"/>
    <mergeCell ref="B26:C26"/>
    <mergeCell ref="F26:H26"/>
    <mergeCell ref="B24:C24"/>
    <mergeCell ref="F24:H24"/>
    <mergeCell ref="A27:D28"/>
    <mergeCell ref="E27:H28"/>
    <mergeCell ref="B29:D29"/>
    <mergeCell ref="F29:H29"/>
    <mergeCell ref="B30:D30"/>
    <mergeCell ref="F30:H30"/>
    <mergeCell ref="B31:D31"/>
    <mergeCell ref="F31:H31"/>
    <mergeCell ref="A38:D38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48:D48"/>
    <mergeCell ref="A39:D39"/>
    <mergeCell ref="E39:H39"/>
    <mergeCell ref="A40:D40"/>
    <mergeCell ref="E40:H40"/>
    <mergeCell ref="A41:D41"/>
    <mergeCell ref="A44:D44"/>
    <mergeCell ref="A45:D45"/>
    <mergeCell ref="A46:D46"/>
    <mergeCell ref="A47:D47"/>
    <mergeCell ref="A59:A65"/>
    <mergeCell ref="E59:E65"/>
    <mergeCell ref="A49:D49"/>
    <mergeCell ref="E49:H49"/>
    <mergeCell ref="A50:D50"/>
    <mergeCell ref="E50:H50"/>
    <mergeCell ref="A55:D55"/>
    <mergeCell ref="E55:H55"/>
    <mergeCell ref="A56:D56"/>
    <mergeCell ref="E56:H56"/>
    <mergeCell ref="A57:D57"/>
    <mergeCell ref="E57:H57"/>
    <mergeCell ref="A58:F58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65"/>
  <sheetViews>
    <sheetView topLeftCell="A22" zoomScaleNormal="100" workbookViewId="0">
      <selection activeCell="H53" sqref="H53"/>
    </sheetView>
  </sheetViews>
  <sheetFormatPr defaultRowHeight="16.5"/>
  <cols>
    <col min="2" max="2" width="10.5" customWidth="1"/>
    <col min="3" max="3" width="11.375" customWidth="1"/>
    <col min="4" max="4" width="24.5" customWidth="1"/>
    <col min="5" max="5" width="10.25" customWidth="1"/>
    <col min="6" max="6" width="9.875" bestFit="1" customWidth="1"/>
    <col min="7" max="7" width="18.125" customWidth="1"/>
    <col min="8" max="8" width="55.5" customWidth="1"/>
    <col min="10" max="10" width="9.25" bestFit="1" customWidth="1"/>
    <col min="11" max="11" width="9.5" bestFit="1" customWidth="1"/>
    <col min="12" max="12" width="10" customWidth="1"/>
    <col min="13" max="13" width="11.875" bestFit="1" customWidth="1"/>
  </cols>
  <sheetData>
    <row r="1" spans="1:8">
      <c r="A1" s="531" t="s">
        <v>0</v>
      </c>
      <c r="B1" s="531"/>
      <c r="C1" s="531"/>
      <c r="D1" s="531"/>
      <c r="E1" s="531"/>
      <c r="F1" s="531"/>
      <c r="G1" s="531"/>
      <c r="H1" s="531"/>
    </row>
    <row r="2" spans="1:8">
      <c r="A2" s="531"/>
      <c r="B2" s="531"/>
      <c r="C2" s="531"/>
      <c r="D2" s="531"/>
      <c r="E2" s="531"/>
      <c r="F2" s="531"/>
      <c r="G2" s="531"/>
      <c r="H2" s="531"/>
    </row>
    <row r="3" spans="1:8" ht="31.5">
      <c r="A3" s="129"/>
      <c r="B3" s="129"/>
      <c r="C3" s="129"/>
      <c r="D3" s="129"/>
      <c r="E3" s="129"/>
      <c r="F3" s="129"/>
      <c r="G3" s="532" t="s">
        <v>281</v>
      </c>
      <c r="H3" s="532"/>
    </row>
    <row r="4" spans="1:8" ht="31.5">
      <c r="A4" s="2"/>
      <c r="B4" s="2"/>
      <c r="C4" s="2"/>
      <c r="D4" s="2"/>
      <c r="E4" s="2"/>
      <c r="F4" s="2"/>
      <c r="G4" s="3" t="s">
        <v>1</v>
      </c>
      <c r="H4" s="4" t="s">
        <v>2</v>
      </c>
    </row>
    <row r="5" spans="1:8" ht="31.5">
      <c r="A5" s="2"/>
      <c r="B5" s="2"/>
      <c r="C5" s="2"/>
      <c r="D5" s="2"/>
      <c r="E5" s="2"/>
      <c r="F5" s="2"/>
      <c r="G5" s="5"/>
      <c r="H5" s="5"/>
    </row>
    <row r="6" spans="1:8" ht="24">
      <c r="A6" s="6" t="s">
        <v>3</v>
      </c>
      <c r="B6" s="6"/>
      <c r="C6" s="6"/>
      <c r="D6" s="6"/>
      <c r="E6" s="6"/>
      <c r="F6" s="6"/>
      <c r="G6" s="6"/>
      <c r="H6" s="6"/>
    </row>
    <row r="7" spans="1:8" ht="24">
      <c r="A7" s="533"/>
      <c r="B7" s="533"/>
      <c r="C7" s="533"/>
      <c r="D7" s="533"/>
      <c r="E7" s="533"/>
      <c r="F7" s="533"/>
      <c r="G7" s="533"/>
      <c r="H7" s="533"/>
    </row>
    <row r="8" spans="1:8" ht="17.25">
      <c r="A8" s="534" t="s">
        <v>4</v>
      </c>
      <c r="B8" s="534" t="s">
        <v>5</v>
      </c>
      <c r="C8" s="534"/>
      <c r="D8" s="130" t="s">
        <v>6</v>
      </c>
      <c r="E8" s="130" t="s">
        <v>7</v>
      </c>
      <c r="F8" s="534" t="s">
        <v>8</v>
      </c>
      <c r="G8" s="534"/>
      <c r="H8" s="534"/>
    </row>
    <row r="9" spans="1:8" ht="17.25" customHeight="1">
      <c r="A9" s="534"/>
      <c r="B9" s="527"/>
      <c r="C9" s="528"/>
      <c r="D9" s="8"/>
      <c r="E9" s="130"/>
      <c r="F9" s="493"/>
      <c r="G9" s="493"/>
      <c r="H9" s="493"/>
    </row>
    <row r="10" spans="1:8" ht="17.25">
      <c r="A10" s="534"/>
      <c r="B10" s="527"/>
      <c r="C10" s="528"/>
      <c r="D10" s="8"/>
      <c r="E10" s="9"/>
      <c r="F10" s="493"/>
      <c r="G10" s="493"/>
      <c r="H10" s="493"/>
    </row>
    <row r="11" spans="1:8" ht="17.25">
      <c r="A11" s="534"/>
      <c r="B11" s="527"/>
      <c r="C11" s="528"/>
      <c r="D11" s="10"/>
      <c r="E11" s="9"/>
      <c r="F11" s="493"/>
      <c r="G11" s="493"/>
      <c r="H11" s="493"/>
    </row>
    <row r="12" spans="1:8" ht="17.25">
      <c r="A12" s="534"/>
      <c r="B12" s="527"/>
      <c r="C12" s="528"/>
      <c r="D12" s="130"/>
      <c r="E12" s="130"/>
      <c r="F12" s="536"/>
      <c r="G12" s="536"/>
      <c r="H12" s="536"/>
    </row>
    <row r="13" spans="1:8" ht="17.25">
      <c r="A13" s="534"/>
      <c r="B13" s="527"/>
      <c r="C13" s="528"/>
      <c r="D13" s="128"/>
      <c r="E13" s="131"/>
      <c r="F13" s="529"/>
      <c r="G13" s="529"/>
      <c r="H13" s="529"/>
    </row>
    <row r="14" spans="1:8" ht="17.25">
      <c r="A14" s="534"/>
      <c r="B14" s="527"/>
      <c r="C14" s="528"/>
      <c r="D14" s="128"/>
      <c r="E14" s="131"/>
      <c r="F14" s="529"/>
      <c r="G14" s="529"/>
      <c r="H14" s="529"/>
    </row>
    <row r="15" spans="1:8" ht="17.25">
      <c r="A15" s="534"/>
      <c r="B15" s="527"/>
      <c r="C15" s="528"/>
      <c r="D15" s="128"/>
      <c r="E15" s="131"/>
      <c r="F15" s="529"/>
      <c r="G15" s="529"/>
      <c r="H15" s="529"/>
    </row>
    <row r="16" spans="1:8" ht="17.25">
      <c r="A16" s="534"/>
      <c r="B16" s="527"/>
      <c r="C16" s="528"/>
      <c r="D16" s="13"/>
      <c r="E16" s="131"/>
      <c r="F16" s="524"/>
      <c r="G16" s="525"/>
      <c r="H16" s="526"/>
    </row>
    <row r="17" spans="1:13" ht="17.25">
      <c r="A17" s="535"/>
      <c r="B17" s="527"/>
      <c r="C17" s="528"/>
      <c r="D17" s="15"/>
      <c r="E17" s="131"/>
      <c r="F17" s="529"/>
      <c r="G17" s="529"/>
      <c r="H17" s="529"/>
    </row>
    <row r="18" spans="1:13" ht="17.25" customHeight="1">
      <c r="A18" s="514" t="s">
        <v>11</v>
      </c>
      <c r="B18" s="527" t="s">
        <v>282</v>
      </c>
      <c r="C18" s="528"/>
      <c r="D18" s="17" t="s">
        <v>283</v>
      </c>
      <c r="E18" s="131"/>
      <c r="F18" s="517" t="s">
        <v>284</v>
      </c>
      <c r="G18" s="518"/>
      <c r="H18" s="519"/>
    </row>
    <row r="19" spans="1:13" ht="17.25">
      <c r="A19" s="508"/>
      <c r="B19" s="527">
        <v>0.3125</v>
      </c>
      <c r="C19" s="528"/>
      <c r="D19" s="18" t="s">
        <v>285</v>
      </c>
      <c r="E19" s="131">
        <v>2</v>
      </c>
      <c r="F19" s="517"/>
      <c r="G19" s="518"/>
      <c r="H19" s="519"/>
    </row>
    <row r="20" spans="1:13" ht="17.25">
      <c r="A20" s="508"/>
      <c r="B20" s="527"/>
      <c r="C20" s="528"/>
      <c r="D20" s="19"/>
      <c r="E20" s="131"/>
      <c r="F20" s="517"/>
      <c r="G20" s="518"/>
      <c r="H20" s="519"/>
    </row>
    <row r="21" spans="1:13" ht="17.25">
      <c r="A21" s="508"/>
      <c r="B21" s="527"/>
      <c r="C21" s="528"/>
      <c r="D21" s="20"/>
      <c r="E21" s="131"/>
      <c r="F21" s="517"/>
      <c r="G21" s="518"/>
      <c r="H21" s="519"/>
    </row>
    <row r="22" spans="1:13" ht="17.25">
      <c r="A22" s="508"/>
      <c r="B22" s="527"/>
      <c r="C22" s="528"/>
      <c r="D22" s="20"/>
      <c r="E22" s="131"/>
      <c r="F22" s="517"/>
      <c r="G22" s="518"/>
      <c r="H22" s="519"/>
    </row>
    <row r="23" spans="1:13" ht="17.25" customHeight="1">
      <c r="A23" s="508"/>
      <c r="B23" s="527"/>
      <c r="C23" s="528"/>
      <c r="D23" s="20"/>
      <c r="E23" s="131"/>
      <c r="F23" s="530"/>
      <c r="G23" s="525"/>
      <c r="H23" s="526"/>
    </row>
    <row r="24" spans="1:13" ht="17.25" customHeight="1">
      <c r="A24" s="508"/>
      <c r="B24" s="522"/>
      <c r="C24" s="523"/>
      <c r="D24" s="20"/>
      <c r="E24" s="131"/>
      <c r="F24" s="524"/>
      <c r="G24" s="525"/>
      <c r="H24" s="526"/>
    </row>
    <row r="25" spans="1:13" ht="17.25" customHeight="1">
      <c r="A25" s="508"/>
      <c r="B25" s="522"/>
      <c r="C25" s="523"/>
      <c r="D25" s="21"/>
      <c r="E25" s="131"/>
      <c r="F25" s="517"/>
      <c r="G25" s="518"/>
      <c r="H25" s="519"/>
    </row>
    <row r="26" spans="1:13" ht="17.25">
      <c r="A26" s="511"/>
      <c r="B26" s="520"/>
      <c r="C26" s="521"/>
      <c r="D26" s="22"/>
      <c r="E26" s="131"/>
      <c r="F26" s="493"/>
      <c r="G26" s="493"/>
      <c r="H26" s="493"/>
    </row>
    <row r="27" spans="1:13" ht="17.25" customHeight="1">
      <c r="A27" s="508" t="s">
        <v>286</v>
      </c>
      <c r="B27" s="509"/>
      <c r="C27" s="509"/>
      <c r="D27" s="510"/>
      <c r="E27" s="514" t="s">
        <v>300</v>
      </c>
      <c r="F27" s="515"/>
      <c r="G27" s="515"/>
      <c r="H27" s="516"/>
    </row>
    <row r="28" spans="1:13" ht="17.25" customHeight="1">
      <c r="A28" s="511"/>
      <c r="B28" s="512"/>
      <c r="C28" s="512"/>
      <c r="D28" s="513"/>
      <c r="E28" s="511"/>
      <c r="F28" s="512"/>
      <c r="G28" s="512"/>
      <c r="H28" s="513"/>
    </row>
    <row r="29" spans="1:13" ht="17.25" customHeight="1">
      <c r="A29" s="130" t="s">
        <v>14</v>
      </c>
      <c r="B29" s="490" t="s">
        <v>116</v>
      </c>
      <c r="C29" s="491"/>
      <c r="D29" s="492"/>
      <c r="E29" s="133" t="s">
        <v>15</v>
      </c>
      <c r="F29" s="493" t="s">
        <v>301</v>
      </c>
      <c r="G29" s="493"/>
      <c r="H29" s="493"/>
    </row>
    <row r="30" spans="1:13" ht="17.25" customHeight="1">
      <c r="A30" s="130" t="s">
        <v>16</v>
      </c>
      <c r="B30" s="490" t="s">
        <v>287</v>
      </c>
      <c r="C30" s="491"/>
      <c r="D30" s="492"/>
      <c r="E30" s="133" t="s">
        <v>17</v>
      </c>
      <c r="F30" s="493" t="s">
        <v>302</v>
      </c>
      <c r="G30" s="493"/>
      <c r="H30" s="493"/>
    </row>
    <row r="31" spans="1:13" ht="17.25" customHeight="1">
      <c r="A31" s="130" t="s">
        <v>18</v>
      </c>
      <c r="B31" s="490" t="s">
        <v>88</v>
      </c>
      <c r="C31" s="491"/>
      <c r="D31" s="492"/>
      <c r="E31" s="133" t="s">
        <v>20</v>
      </c>
      <c r="F31" s="493" t="s">
        <v>45</v>
      </c>
      <c r="G31" s="493"/>
      <c r="H31" s="493"/>
      <c r="M31" s="23"/>
    </row>
    <row r="32" spans="1:13" ht="17.25" customHeight="1">
      <c r="A32" s="130" t="s">
        <v>21</v>
      </c>
      <c r="B32" s="490" t="s">
        <v>89</v>
      </c>
      <c r="C32" s="496"/>
      <c r="D32" s="497"/>
      <c r="E32" s="133" t="s">
        <v>22</v>
      </c>
      <c r="F32" s="493" t="s">
        <v>303</v>
      </c>
      <c r="G32" s="493"/>
      <c r="H32" s="493"/>
      <c r="M32" s="23"/>
    </row>
    <row r="33" spans="1:8" ht="17.25" customHeight="1">
      <c r="A33" s="130" t="s">
        <v>23</v>
      </c>
      <c r="B33" s="490" t="s">
        <v>164</v>
      </c>
      <c r="C33" s="491"/>
      <c r="D33" s="492"/>
      <c r="E33" s="133" t="s">
        <v>24</v>
      </c>
      <c r="F33" s="493" t="s">
        <v>304</v>
      </c>
      <c r="G33" s="493"/>
      <c r="H33" s="493"/>
    </row>
    <row r="34" spans="1:8" ht="17.25" customHeight="1">
      <c r="A34" s="130"/>
      <c r="B34" s="498"/>
      <c r="C34" s="499"/>
      <c r="D34" s="500"/>
      <c r="E34" s="133" t="s">
        <v>25</v>
      </c>
      <c r="F34" s="493" t="s">
        <v>302</v>
      </c>
      <c r="G34" s="493"/>
      <c r="H34" s="493"/>
    </row>
    <row r="35" spans="1:8" ht="17.25" customHeight="1">
      <c r="A35" s="130"/>
      <c r="B35" s="498"/>
      <c r="C35" s="499"/>
      <c r="D35" s="500"/>
      <c r="E35" s="133" t="s">
        <v>26</v>
      </c>
      <c r="F35" s="493" t="s">
        <v>48</v>
      </c>
      <c r="G35" s="493"/>
      <c r="H35" s="493"/>
    </row>
    <row r="36" spans="1:8">
      <c r="A36" s="24"/>
      <c r="B36" s="501"/>
      <c r="C36" s="502"/>
      <c r="D36" s="503"/>
      <c r="E36" s="24"/>
      <c r="F36" s="504"/>
      <c r="G36" s="504"/>
      <c r="H36" s="504"/>
    </row>
    <row r="37" spans="1:8" ht="24" customHeight="1">
      <c r="A37" s="505" t="s">
        <v>27</v>
      </c>
      <c r="B37" s="506"/>
      <c r="C37" s="506"/>
      <c r="D37" s="506"/>
      <c r="E37" s="506"/>
      <c r="F37" s="506"/>
      <c r="G37" s="506"/>
      <c r="H37" s="507"/>
    </row>
    <row r="38" spans="1:8" ht="20.25" customHeight="1">
      <c r="A38" s="537" t="s">
        <v>288</v>
      </c>
      <c r="B38" s="538"/>
      <c r="C38" s="538"/>
      <c r="D38" s="539"/>
      <c r="E38" s="494" t="s">
        <v>53</v>
      </c>
      <c r="F38" s="494"/>
      <c r="G38" s="494"/>
      <c r="H38" s="495"/>
    </row>
    <row r="39" spans="1:8" ht="19.5" customHeight="1">
      <c r="A39" s="542" t="s">
        <v>289</v>
      </c>
      <c r="B39" s="542"/>
      <c r="C39" s="542"/>
      <c r="D39" s="471"/>
      <c r="E39" s="462" t="s">
        <v>295</v>
      </c>
      <c r="F39" s="462"/>
      <c r="G39" s="462"/>
      <c r="H39" s="463"/>
    </row>
    <row r="40" spans="1:8" ht="19.5" customHeight="1">
      <c r="A40" s="470" t="s">
        <v>290</v>
      </c>
      <c r="B40" s="470"/>
      <c r="C40" s="470"/>
      <c r="D40" s="471"/>
      <c r="E40" s="462"/>
      <c r="F40" s="462"/>
      <c r="G40" s="462"/>
      <c r="H40" s="463"/>
    </row>
    <row r="41" spans="1:8" ht="16.5" customHeight="1">
      <c r="A41" s="483" t="s">
        <v>291</v>
      </c>
      <c r="B41" s="484"/>
      <c r="C41" s="484"/>
      <c r="D41" s="485"/>
      <c r="E41" s="462" t="s">
        <v>296</v>
      </c>
      <c r="F41" s="462"/>
      <c r="G41" s="462"/>
      <c r="H41" s="463"/>
    </row>
    <row r="42" spans="1:8" ht="17.25" customHeight="1">
      <c r="A42" s="470" t="s">
        <v>294</v>
      </c>
      <c r="B42" s="470"/>
      <c r="C42" s="470"/>
      <c r="D42" s="471"/>
      <c r="E42" s="462"/>
      <c r="F42" s="462"/>
      <c r="G42" s="462"/>
      <c r="H42" s="463"/>
    </row>
    <row r="43" spans="1:8" ht="16.5" customHeight="1">
      <c r="A43" s="482" t="s">
        <v>292</v>
      </c>
      <c r="B43" s="470"/>
      <c r="C43" s="470"/>
      <c r="D43" s="471"/>
      <c r="E43" s="462" t="s">
        <v>299</v>
      </c>
      <c r="F43" s="462"/>
      <c r="G43" s="462"/>
      <c r="H43" s="463"/>
    </row>
    <row r="44" spans="1:8" ht="17.25" customHeight="1">
      <c r="A44" s="470" t="s">
        <v>293</v>
      </c>
      <c r="B44" s="470"/>
      <c r="C44" s="470"/>
      <c r="D44" s="471"/>
      <c r="E44" s="134" t="s">
        <v>298</v>
      </c>
      <c r="F44" s="123"/>
      <c r="G44" s="123"/>
      <c r="H44" s="124"/>
    </row>
    <row r="45" spans="1:8" ht="17.25" customHeight="1">
      <c r="A45" s="480"/>
      <c r="B45" s="480"/>
      <c r="C45" s="480"/>
      <c r="D45" s="481"/>
      <c r="E45" s="134" t="s">
        <v>297</v>
      </c>
      <c r="F45" s="123"/>
      <c r="G45" s="123"/>
      <c r="H45" s="124"/>
    </row>
    <row r="46" spans="1:8" ht="17.25" customHeight="1">
      <c r="A46" s="480"/>
      <c r="B46" s="480"/>
      <c r="C46" s="480"/>
      <c r="D46" s="481"/>
      <c r="E46" s="123"/>
      <c r="F46" s="123"/>
      <c r="G46" s="123"/>
      <c r="H46" s="124"/>
    </row>
    <row r="47" spans="1:8" ht="17.25" customHeight="1">
      <c r="A47" s="480"/>
      <c r="B47" s="480"/>
      <c r="C47" s="480"/>
      <c r="D47" s="481"/>
      <c r="E47" s="123"/>
      <c r="F47" s="123"/>
      <c r="G47" s="123"/>
      <c r="H47" s="124"/>
    </row>
    <row r="48" spans="1:8" ht="17.25" customHeight="1">
      <c r="A48" s="480"/>
      <c r="B48" s="480"/>
      <c r="C48" s="480"/>
      <c r="D48" s="481"/>
      <c r="E48" s="123"/>
      <c r="F48" s="123"/>
      <c r="G48" s="123"/>
      <c r="H48" s="124"/>
    </row>
    <row r="49" spans="1:8" ht="17.25" customHeight="1">
      <c r="A49" s="470"/>
      <c r="B49" s="470"/>
      <c r="C49" s="470"/>
      <c r="D49" s="471"/>
      <c r="E49" s="462" t="s">
        <v>33</v>
      </c>
      <c r="F49" s="462"/>
      <c r="G49" s="462"/>
      <c r="H49" s="463"/>
    </row>
    <row r="50" spans="1:8" ht="17.25" customHeight="1">
      <c r="A50" s="470"/>
      <c r="B50" s="470"/>
      <c r="C50" s="470"/>
      <c r="D50" s="471"/>
      <c r="E50" s="462"/>
      <c r="F50" s="462"/>
      <c r="G50" s="462"/>
      <c r="H50" s="463"/>
    </row>
    <row r="51" spans="1:8" ht="17.25" customHeight="1">
      <c r="A51" s="126"/>
      <c r="B51" s="126"/>
      <c r="C51" s="126"/>
      <c r="D51" s="127"/>
      <c r="E51" s="123"/>
      <c r="F51" s="123"/>
      <c r="G51" s="123"/>
      <c r="H51" s="124"/>
    </row>
    <row r="52" spans="1:8" ht="17.25" customHeight="1">
      <c r="A52" s="126"/>
      <c r="B52" s="126"/>
      <c r="C52" s="126"/>
      <c r="E52" s="136"/>
      <c r="F52" s="134"/>
      <c r="G52" s="134"/>
      <c r="H52" s="135"/>
    </row>
    <row r="53" spans="1:8" ht="17.25" customHeight="1">
      <c r="A53" s="126"/>
      <c r="B53" s="126"/>
      <c r="C53" s="126"/>
      <c r="D53" s="127"/>
      <c r="E53" s="123"/>
      <c r="F53" s="123"/>
      <c r="G53" s="123"/>
      <c r="H53" s="124"/>
    </row>
    <row r="54" spans="1:8" ht="17.25" customHeight="1">
      <c r="A54" s="126"/>
      <c r="B54" s="126"/>
      <c r="C54" s="126"/>
      <c r="D54" s="127"/>
      <c r="E54" s="123"/>
      <c r="F54" s="123"/>
      <c r="G54" s="123"/>
      <c r="H54" s="124"/>
    </row>
    <row r="55" spans="1:8" ht="17.25" customHeight="1">
      <c r="A55" s="460"/>
      <c r="B55" s="460"/>
      <c r="C55" s="460"/>
      <c r="D55" s="461"/>
      <c r="E55" s="462"/>
      <c r="F55" s="462"/>
      <c r="G55" s="462"/>
      <c r="H55" s="463"/>
    </row>
    <row r="56" spans="1:8" ht="17.25" customHeight="1">
      <c r="A56" s="470"/>
      <c r="B56" s="470"/>
      <c r="C56" s="470"/>
      <c r="D56" s="471"/>
      <c r="E56" s="462"/>
      <c r="F56" s="462"/>
      <c r="G56" s="462"/>
      <c r="H56" s="463"/>
    </row>
    <row r="57" spans="1:8" ht="17.25" customHeight="1">
      <c r="A57" s="475" t="s">
        <v>33</v>
      </c>
      <c r="B57" s="475"/>
      <c r="C57" s="475"/>
      <c r="D57" s="476"/>
      <c r="E57" s="472"/>
      <c r="F57" s="473"/>
      <c r="G57" s="473"/>
      <c r="H57" s="474"/>
    </row>
    <row r="58" spans="1:8" s="30" customFormat="1" ht="22.5" customHeight="1">
      <c r="A58" s="477" t="s">
        <v>34</v>
      </c>
      <c r="B58" s="478"/>
      <c r="C58" s="478"/>
      <c r="D58" s="478"/>
      <c r="E58" s="478"/>
      <c r="F58" s="478"/>
      <c r="G58" s="28">
        <f>C65+G65</f>
        <v>0</v>
      </c>
      <c r="H58" s="29"/>
    </row>
    <row r="59" spans="1:8" s="125" customFormat="1">
      <c r="A59" s="457" t="s">
        <v>35</v>
      </c>
      <c r="B59" s="31" t="s">
        <v>36</v>
      </c>
      <c r="C59" s="32" t="s">
        <v>37</v>
      </c>
      <c r="D59" s="32" t="s">
        <v>38</v>
      </c>
      <c r="E59" s="457" t="s">
        <v>39</v>
      </c>
      <c r="F59" s="31" t="s">
        <v>36</v>
      </c>
      <c r="G59" s="32" t="s">
        <v>37</v>
      </c>
      <c r="H59" s="32" t="s">
        <v>38</v>
      </c>
    </row>
    <row r="60" spans="1:8">
      <c r="A60" s="458"/>
      <c r="B60" s="34"/>
      <c r="C60" s="35"/>
      <c r="D60" s="32"/>
      <c r="E60" s="458"/>
      <c r="F60" s="34"/>
      <c r="G60" s="35"/>
      <c r="H60" s="36"/>
    </row>
    <row r="61" spans="1:8">
      <c r="A61" s="458"/>
      <c r="B61" s="34"/>
      <c r="C61" s="35"/>
      <c r="D61" s="32"/>
      <c r="E61" s="458"/>
      <c r="F61" s="34"/>
      <c r="G61" s="35"/>
      <c r="H61" s="36"/>
    </row>
    <row r="62" spans="1:8">
      <c r="A62" s="458"/>
      <c r="B62" s="34"/>
      <c r="C62" s="35"/>
      <c r="D62" s="32"/>
      <c r="E62" s="458"/>
      <c r="F62" s="34"/>
      <c r="G62" s="35"/>
      <c r="H62" s="36"/>
    </row>
    <row r="63" spans="1:8">
      <c r="A63" s="458"/>
      <c r="B63" s="34"/>
      <c r="C63" s="35"/>
      <c r="D63" s="32"/>
      <c r="E63" s="458"/>
      <c r="F63" s="34"/>
      <c r="G63" s="35"/>
      <c r="H63" s="36"/>
    </row>
    <row r="64" spans="1:8">
      <c r="A64" s="458"/>
      <c r="B64" s="34"/>
      <c r="C64" s="35"/>
      <c r="D64" s="32"/>
      <c r="E64" s="458"/>
      <c r="F64" s="37"/>
      <c r="G64" s="35"/>
      <c r="H64" s="37"/>
    </row>
    <row r="65" spans="1:8">
      <c r="A65" s="459"/>
      <c r="B65" s="38" t="s">
        <v>40</v>
      </c>
      <c r="C65" s="39">
        <f>SUM(C60:C64)</f>
        <v>0</v>
      </c>
      <c r="D65" s="37"/>
      <c r="E65" s="459"/>
      <c r="F65" s="38" t="s">
        <v>40</v>
      </c>
      <c r="G65" s="40">
        <f>SUM(G60:G64)</f>
        <v>0</v>
      </c>
      <c r="H65" s="37"/>
    </row>
  </sheetData>
  <mergeCells count="92">
    <mergeCell ref="A1:H2"/>
    <mergeCell ref="G3:H3"/>
    <mergeCell ref="A7:H7"/>
    <mergeCell ref="A8:A17"/>
    <mergeCell ref="B8:C8"/>
    <mergeCell ref="F8:H8"/>
    <mergeCell ref="B9:C9"/>
    <mergeCell ref="F9:H9"/>
    <mergeCell ref="B10:C10"/>
    <mergeCell ref="F10:H10"/>
    <mergeCell ref="B11:C11"/>
    <mergeCell ref="F11:H11"/>
    <mergeCell ref="B12:C12"/>
    <mergeCell ref="F12:H12"/>
    <mergeCell ref="B13:C13"/>
    <mergeCell ref="F13:H13"/>
    <mergeCell ref="B14:C14"/>
    <mergeCell ref="F14:H14"/>
    <mergeCell ref="B15:C15"/>
    <mergeCell ref="F15:H15"/>
    <mergeCell ref="B16:C16"/>
    <mergeCell ref="F16:H16"/>
    <mergeCell ref="B17:C17"/>
    <mergeCell ref="F17:H17"/>
    <mergeCell ref="A18:A26"/>
    <mergeCell ref="B18:C18"/>
    <mergeCell ref="F18:H18"/>
    <mergeCell ref="B19:C19"/>
    <mergeCell ref="F19:H19"/>
    <mergeCell ref="B20:C20"/>
    <mergeCell ref="F20:H20"/>
    <mergeCell ref="B21:C21"/>
    <mergeCell ref="F21:H21"/>
    <mergeCell ref="B22:C22"/>
    <mergeCell ref="F22:H22"/>
    <mergeCell ref="B23:C23"/>
    <mergeCell ref="F23:H23"/>
    <mergeCell ref="B25:C25"/>
    <mergeCell ref="F25:H25"/>
    <mergeCell ref="B26:C26"/>
    <mergeCell ref="F26:H26"/>
    <mergeCell ref="B24:C24"/>
    <mergeCell ref="F24:H24"/>
    <mergeCell ref="A27:D28"/>
    <mergeCell ref="E27:H28"/>
    <mergeCell ref="B29:D29"/>
    <mergeCell ref="F29:H29"/>
    <mergeCell ref="B30:D30"/>
    <mergeCell ref="F30:H30"/>
    <mergeCell ref="B31:D31"/>
    <mergeCell ref="F31:H31"/>
    <mergeCell ref="A38:D38"/>
    <mergeCell ref="E38:H38"/>
    <mergeCell ref="B32:D32"/>
    <mergeCell ref="F32:H32"/>
    <mergeCell ref="B33:D33"/>
    <mergeCell ref="F33:H33"/>
    <mergeCell ref="B34:D34"/>
    <mergeCell ref="F34:H34"/>
    <mergeCell ref="B35:D35"/>
    <mergeCell ref="F35:H35"/>
    <mergeCell ref="B36:D36"/>
    <mergeCell ref="F36:H36"/>
    <mergeCell ref="A37:H37"/>
    <mergeCell ref="A48:D48"/>
    <mergeCell ref="A39:D39"/>
    <mergeCell ref="E39:H39"/>
    <mergeCell ref="A40:D40"/>
    <mergeCell ref="E40:H40"/>
    <mergeCell ref="A41:D41"/>
    <mergeCell ref="A42:D42"/>
    <mergeCell ref="E41:H41"/>
    <mergeCell ref="E42:H42"/>
    <mergeCell ref="E43:H43"/>
    <mergeCell ref="A43:D43"/>
    <mergeCell ref="A44:D44"/>
    <mergeCell ref="A45:D45"/>
    <mergeCell ref="A46:D46"/>
    <mergeCell ref="A47:D47"/>
    <mergeCell ref="A59:A65"/>
    <mergeCell ref="E59:E65"/>
    <mergeCell ref="A49:D49"/>
    <mergeCell ref="E49:H49"/>
    <mergeCell ref="A50:D50"/>
    <mergeCell ref="E50:H50"/>
    <mergeCell ref="A55:D55"/>
    <mergeCell ref="E55:H55"/>
    <mergeCell ref="A56:D56"/>
    <mergeCell ref="E56:H56"/>
    <mergeCell ref="A57:D57"/>
    <mergeCell ref="E57:H57"/>
    <mergeCell ref="A58:F58"/>
  </mergeCells>
  <phoneticPr fontId="4" type="noConversion"/>
  <pageMargins left="0.23622047244094491" right="0.14000000000000001" top="0.27" bottom="0.1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32</vt:i4>
      </vt:variant>
    </vt:vector>
  </HeadingPairs>
  <TitlesOfParts>
    <vt:vector size="32" baseType="lpstr">
      <vt:lpstr>13.04월01일</vt:lpstr>
      <vt:lpstr>13.04월02일 </vt:lpstr>
      <vt:lpstr>13.04월03일</vt:lpstr>
      <vt:lpstr>13.04월04일</vt:lpstr>
      <vt:lpstr>13.04월05일</vt:lpstr>
      <vt:lpstr>13.04월06일</vt:lpstr>
      <vt:lpstr>13.04월07일</vt:lpstr>
      <vt:lpstr>13.04월08일</vt:lpstr>
      <vt:lpstr>13.04월09일</vt:lpstr>
      <vt:lpstr>13.04월10일</vt:lpstr>
      <vt:lpstr>13.04월11일</vt:lpstr>
      <vt:lpstr>13.04월12일</vt:lpstr>
      <vt:lpstr>13.04월13일</vt:lpstr>
      <vt:lpstr>13.04월14일</vt:lpstr>
      <vt:lpstr>13.04월15일 </vt:lpstr>
      <vt:lpstr>13.04월16일</vt:lpstr>
      <vt:lpstr>13.04월17일</vt:lpstr>
      <vt:lpstr>13.04월18일</vt:lpstr>
      <vt:lpstr>13.04월19일</vt:lpstr>
      <vt:lpstr>13.04월20일</vt:lpstr>
      <vt:lpstr>13.04월21일</vt:lpstr>
      <vt:lpstr>13.04월22일</vt:lpstr>
      <vt:lpstr>13.04월23일</vt:lpstr>
      <vt:lpstr>13.04월24일</vt:lpstr>
      <vt:lpstr>13.04월25일</vt:lpstr>
      <vt:lpstr>13.04월26일</vt:lpstr>
      <vt:lpstr>13.04월27일</vt:lpstr>
      <vt:lpstr>13.04월28일</vt:lpstr>
      <vt:lpstr>13.04월29일</vt:lpstr>
      <vt:lpstr>13.04월30일</vt:lpstr>
      <vt:lpstr>서식샘플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2013-04-19T13:55:17Z</cp:lastPrinted>
  <dcterms:created xsi:type="dcterms:W3CDTF">2013-04-01T14:15:29Z</dcterms:created>
  <dcterms:modified xsi:type="dcterms:W3CDTF">2013-04-30T16:08:49Z</dcterms:modified>
</cp:coreProperties>
</file>