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9465" yWindow="15" windowWidth="19320" windowHeight="15465" tabRatio="500" firstSheet="21" activeTab="27"/>
  </bookViews>
  <sheets>
    <sheet name="1월2일" sheetId="128" r:id="rId1"/>
    <sheet name="1월3일" sheetId="129" r:id="rId2"/>
    <sheet name="1월4일" sheetId="130" r:id="rId3"/>
    <sheet name="1월5일" sheetId="131" r:id="rId4"/>
    <sheet name="1월6일" sheetId="132" r:id="rId5"/>
    <sheet name="1월7일" sheetId="133" r:id="rId6"/>
    <sheet name="1월8일" sheetId="134" r:id="rId7"/>
    <sheet name="1월9일" sheetId="135" r:id="rId8"/>
    <sheet name="1월10일" sheetId="137" r:id="rId9"/>
    <sheet name="1월11일" sheetId="138" r:id="rId10"/>
    <sheet name="1월12일" sheetId="139" r:id="rId11"/>
    <sheet name="1월13일" sheetId="140" r:id="rId12"/>
    <sheet name="1월15일" sheetId="145" r:id="rId13"/>
    <sheet name="1월16일" sheetId="146" r:id="rId14"/>
    <sheet name="1월17일" sheetId="147" r:id="rId15"/>
    <sheet name="1월18일" sheetId="148" r:id="rId16"/>
    <sheet name="1월19일" sheetId="149" r:id="rId17"/>
    <sheet name="1월20일" sheetId="150" r:id="rId18"/>
    <sheet name="1월21일" sheetId="151" r:id="rId19"/>
    <sheet name="1월22일" sheetId="152" r:id="rId20"/>
    <sheet name="1월23일" sheetId="153" r:id="rId21"/>
    <sheet name="1월24일" sheetId="154" r:id="rId22"/>
    <sheet name="1월25일" sheetId="155" r:id="rId23"/>
    <sheet name="1월26일" sheetId="156" r:id="rId24"/>
    <sheet name="1월27일" sheetId="157" r:id="rId25"/>
    <sheet name="1월28일" sheetId="158" r:id="rId26"/>
    <sheet name="1월29일" sheetId="159" r:id="rId27"/>
    <sheet name="1월30일" sheetId="160" r:id="rId28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160"/>
  <c r="B65" i="159"/>
  <c r="B5" i="158"/>
  <c r="B63" l="1"/>
  <c r="B5" i="157"/>
  <c r="B63"/>
  <c r="B65" i="156"/>
  <c r="B5" i="155"/>
  <c r="B65"/>
  <c r="B5" i="154"/>
  <c r="B65"/>
  <c r="B65" i="153"/>
  <c r="B65" i="152"/>
  <c r="B5" i="151"/>
  <c r="B65"/>
  <c r="B5" i="150"/>
  <c r="B65"/>
  <c r="B5" i="149"/>
  <c r="B65" l="1"/>
  <c r="B5" i="148"/>
  <c r="B65"/>
  <c r="B65" i="147"/>
  <c r="B5" i="146"/>
  <c r="B65"/>
  <c r="B65" i="145"/>
  <c r="B5" i="140"/>
  <c r="B65"/>
  <c r="B65" i="139"/>
  <c r="B5" i="138"/>
  <c r="B65" l="1"/>
  <c r="B5" i="137"/>
  <c r="B65"/>
  <c r="B5" i="135"/>
  <c r="B65"/>
  <c r="B65" i="134"/>
  <c r="B5" i="133"/>
  <c r="B65" l="1"/>
  <c r="B5" i="132"/>
  <c r="B65"/>
  <c r="B5" i="130"/>
  <c r="B5" i="131"/>
  <c r="B65" l="1"/>
  <c r="B65" i="130"/>
  <c r="B5" i="129"/>
  <c r="B65"/>
  <c r="B64" i="128"/>
</calcChain>
</file>

<file path=xl/sharedStrings.xml><?xml version="1.0" encoding="utf-8"?>
<sst xmlns="http://schemas.openxmlformats.org/spreadsheetml/2006/main" count="2098" uniqueCount="801">
  <si>
    <t>대표</t>
  </si>
  <si>
    <t xml:space="preserve">작성자 </t>
  </si>
  <si>
    <t>런치</t>
  </si>
  <si>
    <t>디너</t>
  </si>
  <si>
    <t>총매출</t>
  </si>
  <si>
    <t xml:space="preserve">Worst </t>
  </si>
  <si>
    <t>Hall</t>
  </si>
  <si>
    <t xml:space="preserve">시간 </t>
  </si>
  <si>
    <t>오전</t>
  </si>
  <si>
    <t xml:space="preserve">오후 </t>
  </si>
  <si>
    <t>예약자</t>
  </si>
  <si>
    <t xml:space="preserve">인원 </t>
  </si>
  <si>
    <t xml:space="preserve">비고 </t>
  </si>
  <si>
    <t>kitchen</t>
  </si>
  <si>
    <t xml:space="preserve">  메뉴별 제품 구성비율 (Best &amp; Worst) </t>
  </si>
  <si>
    <t xml:space="preserve">  일일매출내용</t>
  </si>
  <si>
    <t xml:space="preserve"> </t>
  </si>
  <si>
    <t xml:space="preserve">  기물파손율 </t>
  </si>
  <si>
    <t xml:space="preserve">금액 </t>
  </si>
  <si>
    <t xml:space="preserve">사용내역 </t>
  </si>
  <si>
    <t xml:space="preserve">  보고 및 특이사항 / 건의사항  </t>
  </si>
  <si>
    <t xml:space="preserve">  예약상황 </t>
  </si>
  <si>
    <t xml:space="preserve">주간 추천메뉴  </t>
  </si>
  <si>
    <t>작성일자</t>
  </si>
  <si>
    <t>김윤영,이동훈</t>
    <phoneticPr fontId="6" type="noConversion"/>
  </si>
  <si>
    <t>없음</t>
    <phoneticPr fontId="11" type="noConversion"/>
  </si>
  <si>
    <t>총합계</t>
    <phoneticPr fontId="11" type="noConversion"/>
  </si>
  <si>
    <t xml:space="preserve">  전도금 사용내역</t>
    <phoneticPr fontId="6" type="noConversion"/>
  </si>
  <si>
    <t>Best</t>
    <phoneticPr fontId="11" type="noConversion"/>
  </si>
  <si>
    <t>Hall</t>
    <phoneticPr fontId="11" type="noConversion"/>
  </si>
  <si>
    <t>메뉴점검 및 교육</t>
    <phoneticPr fontId="11" type="noConversion"/>
  </si>
  <si>
    <t xml:space="preserve"> (       비마이키친      )   Daily Report 데일리리포트   </t>
    <phoneticPr fontId="11" type="noConversion"/>
  </si>
  <si>
    <t xml:space="preserve"> </t>
    <phoneticPr fontId="11" type="noConversion"/>
  </si>
  <si>
    <t>2014.1.02</t>
    <phoneticPr fontId="6" type="noConversion"/>
  </si>
  <si>
    <t>없음</t>
    <phoneticPr fontId="11" type="noConversion"/>
  </si>
  <si>
    <t>1. 비프버거 플레이팅 및 조리방법 변경</t>
    <phoneticPr fontId="11" type="noConversion"/>
  </si>
  <si>
    <t>1. 정말순 사원 돼지 안심 작업방법 교육및 실습</t>
    <phoneticPr fontId="11" type="noConversion"/>
  </si>
  <si>
    <t xml:space="preserve">   비프버거 플레이팅 및 조리방법 변경 내용 교육</t>
    <phoneticPr fontId="11" type="noConversion"/>
  </si>
  <si>
    <t>2. 박용수 사원 메인메뉴 조리굽기 정도 재교육및 생산</t>
    <phoneticPr fontId="11" type="noConversion"/>
  </si>
  <si>
    <t>3. 이다영 사원 단호박 생면 작업방법 재교육및 생산</t>
    <phoneticPr fontId="11" type="noConversion"/>
  </si>
  <si>
    <t xml:space="preserve">   소스류및 식자재 관리방법 교육</t>
    <phoneticPr fontId="11" type="noConversion"/>
  </si>
  <si>
    <t>2. 신정휴무 후 영업준비 식자재 관리</t>
    <phoneticPr fontId="11" type="noConversion"/>
  </si>
  <si>
    <t>shrimp burger</t>
    <phoneticPr fontId="11" type="noConversion"/>
  </si>
  <si>
    <t>big-wellingten</t>
    <phoneticPr fontId="11" type="noConversion"/>
  </si>
  <si>
    <t>B.My Salad</t>
    <phoneticPr fontId="11" type="noConversion"/>
  </si>
  <si>
    <t>2014.1.03</t>
    <phoneticPr fontId="6" type="noConversion"/>
  </si>
  <si>
    <t>Gumbo</t>
    <phoneticPr fontId="11" type="noConversion"/>
  </si>
  <si>
    <t>까르보나라 그라틴, 쉬림프 알리오</t>
    <phoneticPr fontId="11" type="noConversion"/>
  </si>
  <si>
    <t>뽀모도로 파스타, 미트볼 파스타</t>
    <phoneticPr fontId="11" type="noConversion"/>
  </si>
  <si>
    <t>스페어 립, 웰링턴</t>
    <phoneticPr fontId="11" type="noConversion"/>
  </si>
  <si>
    <t xml:space="preserve">사장님 </t>
    <phoneticPr fontId="11" type="noConversion"/>
  </si>
  <si>
    <t>김영두 님</t>
    <phoneticPr fontId="11" type="noConversion"/>
  </si>
  <si>
    <t xml:space="preserve">1. 조광현 주임 돼지안심, 영계구이(2가지), </t>
    <phoneticPr fontId="11" type="noConversion"/>
  </si>
  <si>
    <t xml:space="preserve">   양갈비(2가지)메인 메뉴 테스팅</t>
    <phoneticPr fontId="11" type="noConversion"/>
  </si>
  <si>
    <t>2. 아라비아따 파스타 테스팅 생산</t>
    <phoneticPr fontId="11" type="noConversion"/>
  </si>
  <si>
    <t>3. 비프버거 플레이팅 보완, 수정 테스팅</t>
    <phoneticPr fontId="11" type="noConversion"/>
  </si>
  <si>
    <t>피클볼 1ea</t>
    <phoneticPr fontId="11" type="noConversion"/>
  </si>
  <si>
    <t>1. 정말순 사원 비프버거 변경내용 교육및 생산</t>
    <phoneticPr fontId="11" type="noConversion"/>
  </si>
  <si>
    <t xml:space="preserve">   아라비아따 파스타 미장 및 조리방법 교육</t>
    <phoneticPr fontId="11" type="noConversion"/>
  </si>
  <si>
    <t xml:space="preserve">   등심스테이크 템포에 따른 컷팅 방법 교육</t>
    <phoneticPr fontId="11" type="noConversion"/>
  </si>
  <si>
    <t>2. 김유미 사원 파스타 다수 조리시 불조절에 따른 소스양</t>
    <phoneticPr fontId="11" type="noConversion"/>
  </si>
  <si>
    <t xml:space="preserve">   조절 조리방법 교육</t>
    <phoneticPr fontId="11" type="noConversion"/>
  </si>
  <si>
    <t xml:space="preserve">   비프버거 패티 변경후 조리방법 교육</t>
    <phoneticPr fontId="11" type="noConversion"/>
  </si>
  <si>
    <t>3. 이다영 사원 파스타 다수 조리시 불조절에 따른 소스양</t>
    <phoneticPr fontId="11" type="noConversion"/>
  </si>
  <si>
    <t xml:space="preserve">   비프버거 플레이팅 보완, 수정 테스팅 내용 교육</t>
    <phoneticPr fontId="11" type="noConversion"/>
  </si>
  <si>
    <t>4. 배인호 사원 피클쥬스 조리방법 교육및 생산</t>
    <phoneticPr fontId="11" type="noConversion"/>
  </si>
  <si>
    <t xml:space="preserve">    비프버거 플레이팅 변경내용 교육</t>
    <phoneticPr fontId="11" type="noConversion"/>
  </si>
  <si>
    <t xml:space="preserve">    샐러드, 스타터 냉장고 식자재 관리방법 교육</t>
    <phoneticPr fontId="11" type="noConversion"/>
  </si>
  <si>
    <t xml:space="preserve">    새싹야채류 작업후 상태유지 방법 및 보관방법 교육</t>
    <phoneticPr fontId="11" type="noConversion"/>
  </si>
  <si>
    <t>전구</t>
    <phoneticPr fontId="11" type="noConversion"/>
  </si>
  <si>
    <t>건전지</t>
    <phoneticPr fontId="11" type="noConversion"/>
  </si>
  <si>
    <t>휴지</t>
    <phoneticPr fontId="11" type="noConversion"/>
  </si>
  <si>
    <t>1. 런치타임 별다른 예약사항없이 빠른 테이블 회전으로 이용]</t>
    <phoneticPr fontId="11" type="noConversion"/>
  </si>
  <si>
    <t>고객님 많았으며, 디너타임 꼴라단골이신 TMI사장님, 승연이\</t>
    <phoneticPr fontId="11" type="noConversion"/>
  </si>
  <si>
    <t>네 가족 이용해 주셨습니다.</t>
    <phoneticPr fontId="11" type="noConversion"/>
  </si>
  <si>
    <t>내일 예약사항-정신분석연구소8명, 외 2건.</t>
    <phoneticPr fontId="11" type="noConversion"/>
  </si>
  <si>
    <t>Cobb</t>
    <phoneticPr fontId="11" type="noConversion"/>
  </si>
  <si>
    <t>Tenderloin</t>
    <phoneticPr fontId="11" type="noConversion"/>
  </si>
  <si>
    <t>Pomodoro</t>
    <phoneticPr fontId="11" type="noConversion"/>
  </si>
  <si>
    <t xml:space="preserve">1. 특이사항 없이비교적 조용한 분위기였으며 연말에 부족한 </t>
    <phoneticPr fontId="11" type="noConversion"/>
  </si>
  <si>
    <t>청소 상태 체크하여 4일동안 청소 계획을 짜 꼼꼼한 청소</t>
    <phoneticPr fontId="11" type="noConversion"/>
  </si>
  <si>
    <t>실시 하였습니다.</t>
    <phoneticPr fontId="11" type="noConversion"/>
  </si>
  <si>
    <t>Vongole</t>
    <phoneticPr fontId="11" type="noConversion"/>
  </si>
  <si>
    <t>1. 진나현 사원 매장 위치설명 시뮬레이션</t>
    <phoneticPr fontId="11" type="noConversion"/>
  </si>
  <si>
    <t>재교육 실시</t>
    <phoneticPr fontId="11" type="noConversion"/>
  </si>
  <si>
    <t>2014.1.04</t>
    <phoneticPr fontId="6" type="noConversion"/>
  </si>
  <si>
    <t>조종민 님</t>
    <phoneticPr fontId="11" type="noConversion"/>
  </si>
  <si>
    <t>박쳘연 님</t>
    <phoneticPr fontId="11" type="noConversion"/>
  </si>
  <si>
    <t>양준희 님</t>
    <phoneticPr fontId="11" type="noConversion"/>
  </si>
  <si>
    <t>정신분석상담 연구소</t>
    <phoneticPr fontId="11" type="noConversion"/>
  </si>
  <si>
    <t>1. 아라비아따 파스타 생면3가지 버전 테스팅</t>
    <phoneticPr fontId="11" type="noConversion"/>
  </si>
  <si>
    <t>2. 웰링턴 조리방법 변경 테스팅 생산</t>
    <phoneticPr fontId="11" type="noConversion"/>
  </si>
  <si>
    <t xml:space="preserve">3. 치킨 메인메뉴 테스팅 </t>
    <phoneticPr fontId="11" type="noConversion"/>
  </si>
  <si>
    <t xml:space="preserve">4. 돼지 메인메뉴 테스팅 </t>
    <phoneticPr fontId="11" type="noConversion"/>
  </si>
  <si>
    <t>5. 단호박 생면 3가지 버전 테스팅 생산</t>
    <phoneticPr fontId="11" type="noConversion"/>
  </si>
  <si>
    <t>물컵 2ea, 아이스 잔 1ea</t>
    <phoneticPr fontId="11" type="noConversion"/>
  </si>
  <si>
    <t>1. 정말순 사원 단호박 생면 3가지 테스팅 생산</t>
    <phoneticPr fontId="11" type="noConversion"/>
  </si>
  <si>
    <t xml:space="preserve">   웰링턴 조리방법 변경내용 교육및 테스팅 생산</t>
    <phoneticPr fontId="11" type="noConversion"/>
  </si>
  <si>
    <t xml:space="preserve">   돼지메인메뉴 마리네이드 방법 교육및 실습</t>
    <phoneticPr fontId="11" type="noConversion"/>
  </si>
  <si>
    <t>2. 박용수 사원 새우버거 패티 작업방법 재교육및 생산</t>
    <phoneticPr fontId="11" type="noConversion"/>
  </si>
  <si>
    <t xml:space="preserve">   비프버거 조리방법 변경내용 및 플레이팅 교육</t>
    <phoneticPr fontId="11" type="noConversion"/>
  </si>
  <si>
    <t xml:space="preserve">   안심작업시 보완점 재교육및 실습</t>
    <phoneticPr fontId="11" type="noConversion"/>
  </si>
  <si>
    <t>3. 김유미 사원 아라비아따 파스타 생면 3가지 버전 조리방법</t>
    <phoneticPr fontId="11" type="noConversion"/>
  </si>
  <si>
    <t xml:space="preserve">   교육및 생산</t>
    <phoneticPr fontId="11" type="noConversion"/>
  </si>
  <si>
    <t>4. 배인호 사원 애플파이 조리방법 교육및 생산</t>
    <phoneticPr fontId="11" type="noConversion"/>
  </si>
  <si>
    <t xml:space="preserve">    와사비마요 딥소스 레시피 교육및 생산</t>
    <phoneticPr fontId="11" type="noConversion"/>
  </si>
  <si>
    <t xml:space="preserve">    수플레 조리방법 교육및 생산</t>
    <phoneticPr fontId="11" type="noConversion"/>
  </si>
  <si>
    <t>노량진 시장 주차비</t>
    <phoneticPr fontId="11" type="noConversion"/>
  </si>
  <si>
    <t>새우</t>
    <phoneticPr fontId="11" type="noConversion"/>
  </si>
  <si>
    <t>식대(주방:3)</t>
    <phoneticPr fontId="11" type="noConversion"/>
  </si>
  <si>
    <t>spare rib</t>
    <phoneticPr fontId="11" type="noConversion"/>
  </si>
  <si>
    <t>Chop steak</t>
    <phoneticPr fontId="11" type="noConversion"/>
  </si>
  <si>
    <t>Cutlet</t>
    <phoneticPr fontId="11" type="noConversion"/>
  </si>
  <si>
    <t>2014.1.05</t>
    <phoneticPr fontId="6" type="noConversion"/>
  </si>
  <si>
    <t>정영민 님</t>
    <phoneticPr fontId="11" type="noConversion"/>
  </si>
  <si>
    <t>이주현 님</t>
    <phoneticPr fontId="11" type="noConversion"/>
  </si>
  <si>
    <t>2. 아라비아따 테스팅 시식(홀, 베이크)</t>
    <phoneticPr fontId="11" type="noConversion"/>
  </si>
  <si>
    <t>3. 발사믹 블루베리 소스 테스팅 생산</t>
    <phoneticPr fontId="11" type="noConversion"/>
  </si>
  <si>
    <t>4. 쿨링기 청소</t>
    <phoneticPr fontId="11" type="noConversion"/>
  </si>
  <si>
    <t>5. 돼지 메인메뉴 테스팅</t>
    <phoneticPr fontId="11" type="noConversion"/>
  </si>
  <si>
    <t>1. 닭 메인메뉴 2가지 버전 테스팅</t>
    <phoneticPr fontId="11" type="noConversion"/>
  </si>
  <si>
    <t>레드와인 글라스 1ea, 머그잔 1ea, 에이드 잔 1ea, 물컵 1ea</t>
    <phoneticPr fontId="11" type="noConversion"/>
  </si>
  <si>
    <t>1. 박용수 사원 아라비아따 파스타 조리방법 교육및 생산</t>
    <phoneticPr fontId="11" type="noConversion"/>
  </si>
  <si>
    <t xml:space="preserve">   발사믹 블루베리 소스 조리방법 교육</t>
    <phoneticPr fontId="11" type="noConversion"/>
  </si>
  <si>
    <t xml:space="preserve">   디너set 에피타이저 교육</t>
    <phoneticPr fontId="11" type="noConversion"/>
  </si>
  <si>
    <t>2. 김유미 사원 아라비아따 조리방법 재교육및 생산</t>
    <phoneticPr fontId="11" type="noConversion"/>
  </si>
  <si>
    <t xml:space="preserve">   닭 작업방법 교육및 실습</t>
    <phoneticPr fontId="11" type="noConversion"/>
  </si>
  <si>
    <t xml:space="preserve">   등심스테이크 작업방법 이론교육</t>
    <phoneticPr fontId="11" type="noConversion"/>
  </si>
  <si>
    <t>3. 이다영 사원 디너set 에피타이저 교육</t>
    <phoneticPr fontId="11" type="noConversion"/>
  </si>
  <si>
    <t xml:space="preserve">   아라비아따 파스타 미장및 조리방법 교육</t>
    <phoneticPr fontId="11" type="noConversion"/>
  </si>
  <si>
    <t xml:space="preserve">   베샤멜 소스 조리과정 보완점 재교육및 생산</t>
    <phoneticPr fontId="11" type="noConversion"/>
  </si>
  <si>
    <t>4. 배인호 사원 새우버거 패티 레시피및 작업방법 교육후생산</t>
    <phoneticPr fontId="11" type="noConversion"/>
  </si>
  <si>
    <t xml:space="preserve">    파스틸라 레시피 교육및 작업방법 교육후 생산</t>
    <phoneticPr fontId="11" type="noConversion"/>
  </si>
  <si>
    <t>닭</t>
    <phoneticPr fontId="11" type="noConversion"/>
  </si>
  <si>
    <t>Pastilla</t>
    <phoneticPr fontId="11" type="noConversion"/>
  </si>
  <si>
    <t>Mare Zuppa</t>
    <phoneticPr fontId="11" type="noConversion"/>
  </si>
  <si>
    <t>Wellington</t>
    <phoneticPr fontId="11" type="noConversion"/>
  </si>
  <si>
    <t>1. 진나현 사원 서비스 기본 매뉴얼 교육</t>
    <phoneticPr fontId="11" type="noConversion"/>
  </si>
  <si>
    <t>실시(차현욱 사원)</t>
    <phoneticPr fontId="11" type="noConversion"/>
  </si>
  <si>
    <t>Tenderloin</t>
    <phoneticPr fontId="11" type="noConversion"/>
  </si>
  <si>
    <t>Vongole</t>
    <phoneticPr fontId="11" type="noConversion"/>
  </si>
  <si>
    <t>Beef burger</t>
    <phoneticPr fontId="11" type="noConversion"/>
  </si>
  <si>
    <t>2014.1.06</t>
    <phoneticPr fontId="6" type="noConversion"/>
  </si>
  <si>
    <t>1. 바안쪽 머신뒤쪽 청소 실시</t>
    <phoneticPr fontId="11" type="noConversion"/>
  </si>
  <si>
    <t>2. 테라스 수시로 체크</t>
    <phoneticPr fontId="11" type="noConversion"/>
  </si>
  <si>
    <t>김성은 님</t>
    <phoneticPr fontId="11" type="noConversion"/>
  </si>
  <si>
    <t>오현종 님</t>
    <phoneticPr fontId="11" type="noConversion"/>
  </si>
  <si>
    <t>1. 포크커틀렛 테스팅</t>
    <phoneticPr fontId="11" type="noConversion"/>
  </si>
  <si>
    <t>2. 버섯크림 파스타 테스팅 시식(배인호 사원)</t>
    <phoneticPr fontId="11" type="noConversion"/>
  </si>
  <si>
    <t>3. 세금 명세서 작업 완료</t>
    <phoneticPr fontId="11" type="noConversion"/>
  </si>
  <si>
    <t>4. 매생이 굴 파스타 테스팅</t>
    <phoneticPr fontId="11" type="noConversion"/>
  </si>
  <si>
    <t>1. 정말순 사원 커틀렛용 돼지고기 작업방법 교육및 실습</t>
    <phoneticPr fontId="11" type="noConversion"/>
  </si>
  <si>
    <t xml:space="preserve">   파스틸라 작업 생산</t>
    <phoneticPr fontId="11" type="noConversion"/>
  </si>
  <si>
    <t>2. 박용수 사원 석화 작업방법 교육</t>
    <phoneticPr fontId="11" type="noConversion"/>
  </si>
  <si>
    <t xml:space="preserve">   포크커틀렛 조리방법  교육및 테스팅 생산</t>
    <phoneticPr fontId="11" type="noConversion"/>
  </si>
  <si>
    <t>3. 이다영 사원 머쉬룸 파스타 간조절 교육및 생산</t>
    <phoneticPr fontId="11" type="noConversion"/>
  </si>
  <si>
    <t xml:space="preserve">   시금치 생면(꼰낄리에) 작업및 생산</t>
    <phoneticPr fontId="11" type="noConversion"/>
  </si>
  <si>
    <t>4. 배인호 사원 파스틸라 작업방법 재교육및 생산</t>
    <phoneticPr fontId="11" type="noConversion"/>
  </si>
  <si>
    <t>2014.1.07</t>
    <phoneticPr fontId="6" type="noConversion"/>
  </si>
  <si>
    <t>김지원 님</t>
    <phoneticPr fontId="11" type="noConversion"/>
  </si>
  <si>
    <t>신소영 님</t>
    <phoneticPr fontId="11" type="noConversion"/>
  </si>
  <si>
    <t>한유경 님</t>
    <phoneticPr fontId="11" type="noConversion"/>
  </si>
  <si>
    <t>1. 포크 커틀렛 테스팅 생산 및 시식</t>
    <phoneticPr fontId="11" type="noConversion"/>
  </si>
  <si>
    <t>2. 아라비아따 파스타 테스팅 생산</t>
    <phoneticPr fontId="11" type="noConversion"/>
  </si>
  <si>
    <t>3. 매생이 석화 파스타 테스팅 생산</t>
    <phoneticPr fontId="11" type="noConversion"/>
  </si>
  <si>
    <t>1. 정말순 사원 매생이 석화 파스타 교육및 테스팅 생산</t>
    <phoneticPr fontId="11" type="noConversion"/>
  </si>
  <si>
    <t xml:space="preserve">   웰링턴 스테이크 조리방법 재교육및 생산</t>
    <phoneticPr fontId="11" type="noConversion"/>
  </si>
  <si>
    <t xml:space="preserve">   햄치즈 빠니니 조리방법 교육및 생산</t>
    <phoneticPr fontId="11" type="noConversion"/>
  </si>
  <si>
    <t>2. 박용수 사원 웰링턴 조리방법 변경내용 재교육및 생산</t>
    <phoneticPr fontId="11" type="noConversion"/>
  </si>
  <si>
    <t>3. 김유미 사원 등심 작업방법 교육및 실습</t>
    <phoneticPr fontId="11" type="noConversion"/>
  </si>
  <si>
    <t xml:space="preserve">   햄치즈 빠니니 조리방법 교육</t>
    <phoneticPr fontId="11" type="noConversion"/>
  </si>
  <si>
    <t xml:space="preserve">   주방 식자재 재고조사 작업변경내용 교육및 실습</t>
    <phoneticPr fontId="11" type="noConversion"/>
  </si>
  <si>
    <t>4. 이다영 사원 햄치즈 빠니니 조리방법 교육및 생산</t>
    <phoneticPr fontId="11" type="noConversion"/>
  </si>
  <si>
    <t xml:space="preserve">    포크 커틀렛 조리방법및 플레이팅 교육및 테스팅 생산</t>
    <phoneticPr fontId="11" type="noConversion"/>
  </si>
  <si>
    <t xml:space="preserve">    </t>
    <phoneticPr fontId="11" type="noConversion"/>
  </si>
  <si>
    <t xml:space="preserve">   set샐러드 변경내용 교육및 생산</t>
    <phoneticPr fontId="11" type="noConversion"/>
  </si>
  <si>
    <t>Mare zuppa</t>
    <phoneticPr fontId="11" type="noConversion"/>
  </si>
  <si>
    <t>1. 각파트별 소모품 체크</t>
    <phoneticPr fontId="11" type="noConversion"/>
  </si>
  <si>
    <t>2014.1.08</t>
    <phoneticPr fontId="6" type="noConversion"/>
  </si>
  <si>
    <t>Potato salad</t>
    <phoneticPr fontId="11" type="noConversion"/>
  </si>
  <si>
    <t>사장님</t>
    <phoneticPr fontId="11" type="noConversion"/>
  </si>
  <si>
    <t>조윤화</t>
    <phoneticPr fontId="11" type="noConversion"/>
  </si>
  <si>
    <t>김미경</t>
    <phoneticPr fontId="11" type="noConversion"/>
  </si>
  <si>
    <t>이형석</t>
    <phoneticPr fontId="11" type="noConversion"/>
  </si>
  <si>
    <t>최준영</t>
    <phoneticPr fontId="11" type="noConversion"/>
  </si>
  <si>
    <t>박진아</t>
    <phoneticPr fontId="11" type="noConversion"/>
  </si>
  <si>
    <t>1. 포크 커틀렛 테스팅 생산 및 시식</t>
    <phoneticPr fontId="11" type="noConversion"/>
  </si>
  <si>
    <t>2. 생면 레시피 변경 테스팅 생산및 조리후 시식</t>
    <phoneticPr fontId="11" type="noConversion"/>
  </si>
  <si>
    <t>3. 머쉬룸 파스타 생면 변경 테스팅 시식</t>
    <phoneticPr fontId="11" type="noConversion"/>
  </si>
  <si>
    <t>4. 하수도 유지분리기 점검</t>
    <phoneticPr fontId="11" type="noConversion"/>
  </si>
  <si>
    <t>1. 생면 레시피 변경 테스팅 교육및 조리생산</t>
    <phoneticPr fontId="11" type="noConversion"/>
  </si>
  <si>
    <t xml:space="preserve">   머쉬룸 파스타 생면 변경 테스팅 생산</t>
    <phoneticPr fontId="11" type="noConversion"/>
  </si>
  <si>
    <t xml:space="preserve">   포크커틀렛 작업및 마리네이드 재교육후 실습</t>
    <phoneticPr fontId="11" type="noConversion"/>
  </si>
  <si>
    <t>2. 김유미 사원 영계 작업방법 재교육및 실습</t>
    <phoneticPr fontId="11" type="noConversion"/>
  </si>
  <si>
    <t xml:space="preserve">   토마토 소스 기존생산양의 1.5배 생산시 작업 교육</t>
    <phoneticPr fontId="11" type="noConversion"/>
  </si>
  <si>
    <t>3. 이다영 사원 포크 커틀렛 테스팅 생산</t>
    <phoneticPr fontId="11" type="noConversion"/>
  </si>
  <si>
    <t xml:space="preserve">   테스팅 샐러드 토핑준비 작업 교육</t>
    <phoneticPr fontId="11" type="noConversion"/>
  </si>
  <si>
    <t>4. 배인호 사원 리코타 치즈 생산시 보완점 재교육</t>
    <phoneticPr fontId="11" type="noConversion"/>
  </si>
  <si>
    <t xml:space="preserve">   시져 드레싱 생산시 보완점 재교육</t>
    <phoneticPr fontId="11" type="noConversion"/>
  </si>
  <si>
    <t>2014.1.09</t>
    <phoneticPr fontId="6" type="noConversion"/>
  </si>
  <si>
    <t>B.My salad</t>
    <phoneticPr fontId="11" type="noConversion"/>
  </si>
  <si>
    <t>권나윤 님</t>
    <phoneticPr fontId="11" type="noConversion"/>
  </si>
  <si>
    <t>이주영 님</t>
    <phoneticPr fontId="11" type="noConversion"/>
  </si>
  <si>
    <t>허 진 님</t>
    <phoneticPr fontId="11" type="noConversion"/>
  </si>
  <si>
    <t>이미옥 님</t>
    <phoneticPr fontId="11" type="noConversion"/>
  </si>
  <si>
    <t>이영미 님</t>
    <phoneticPr fontId="11" type="noConversion"/>
  </si>
  <si>
    <t>1. 포크커틀렛, 팜샐러드, 아라비아따 파스타</t>
    <phoneticPr fontId="11" type="noConversion"/>
  </si>
  <si>
    <t xml:space="preserve">   테스팅 생산및 미팅</t>
    <phoneticPr fontId="11" type="noConversion"/>
  </si>
  <si>
    <t>2. 생면 레시피 변경 테스팅 생산</t>
    <phoneticPr fontId="11" type="noConversion"/>
  </si>
  <si>
    <t xml:space="preserve">3. 데크오븐, 컨벡션 오븐 기름때 제거및 청소 </t>
    <phoneticPr fontId="11" type="noConversion"/>
  </si>
  <si>
    <t>4. 사보텐 커틀렛 벤치마킹 시식</t>
    <phoneticPr fontId="11" type="noConversion"/>
  </si>
  <si>
    <t xml:space="preserve">   (이동훈 주임, 조광현 주임, 차현욱 사원)</t>
    <phoneticPr fontId="11" type="noConversion"/>
  </si>
  <si>
    <t>5. 리조또, 두부튀김, 샐러드 직원 개발메뉴 테스팅</t>
    <phoneticPr fontId="11" type="noConversion"/>
  </si>
  <si>
    <t>1. 정말순 사원 생면 레시피 변경 테스팅 생산</t>
    <phoneticPr fontId="11" type="noConversion"/>
  </si>
  <si>
    <t xml:space="preserve">   직원 개발메뉴 두부튀김 테스팅 생산</t>
    <phoneticPr fontId="11" type="noConversion"/>
  </si>
  <si>
    <t xml:space="preserve">   아라비아따 파스타 조리과정 재교육</t>
    <phoneticPr fontId="11" type="noConversion"/>
  </si>
  <si>
    <t>2. 박용수 사원 팜 샐러드 테스팅 교육</t>
    <phoneticPr fontId="11" type="noConversion"/>
  </si>
  <si>
    <t xml:space="preserve">   직원 개발메뉴 리조또 테스팅 생산</t>
    <phoneticPr fontId="11" type="noConversion"/>
  </si>
  <si>
    <t>3. 김유미 사원 아라비아따 파스타 레시피 교육</t>
    <phoneticPr fontId="11" type="noConversion"/>
  </si>
  <si>
    <t xml:space="preserve">   팜샐러드용 고구마 칩, 단호박 칩 테스팅 생산</t>
    <phoneticPr fontId="11" type="noConversion"/>
  </si>
  <si>
    <t>4. 배인호 사원 시져 드레싱 조리과정 보완점 재교육</t>
    <phoneticPr fontId="11" type="noConversion"/>
  </si>
  <si>
    <t xml:space="preserve">   팜 샐러드 생산방법 테스팅 교육</t>
    <phoneticPr fontId="11" type="noConversion"/>
  </si>
  <si>
    <t xml:space="preserve">    직원 개발메뉴 호두 드레싱 샐러드 테스팅 생산</t>
    <phoneticPr fontId="11" type="noConversion"/>
  </si>
  <si>
    <t>Meatball</t>
    <phoneticPr fontId="11" type="noConversion"/>
  </si>
  <si>
    <t>Beefburger</t>
    <phoneticPr fontId="11" type="noConversion"/>
  </si>
  <si>
    <t>1.런치와 디너 별다른 예약사항없이 꾸준하게 이용고객님</t>
    <phoneticPr fontId="11" type="noConversion"/>
  </si>
  <si>
    <t>많았으며 법원 관계자 및 주변 지역주민 주로 이용해 주셨습</t>
    <phoneticPr fontId="11" type="noConversion"/>
  </si>
  <si>
    <t>니다.</t>
    <phoneticPr fontId="11" type="noConversion"/>
  </si>
  <si>
    <t>1.이번주 겨울메뉴로 바뀌는 메뉴구성에</t>
    <phoneticPr fontId="11" type="noConversion"/>
  </si>
  <si>
    <t>대한 교육 실시하여 숙지할수 있도록 하</t>
    <phoneticPr fontId="11" type="noConversion"/>
  </si>
  <si>
    <t>였습니다.</t>
    <phoneticPr fontId="11" type="noConversion"/>
  </si>
  <si>
    <t>Wellington</t>
    <phoneticPr fontId="11" type="noConversion"/>
  </si>
  <si>
    <t>2. 크리스마스 디스플레이 정리정돈</t>
    <phoneticPr fontId="11" type="noConversion"/>
  </si>
  <si>
    <t>2014.1.10</t>
    <phoneticPr fontId="6" type="noConversion"/>
  </si>
  <si>
    <t>배인호 님</t>
    <phoneticPr fontId="11" type="noConversion"/>
  </si>
  <si>
    <t>송찬의 님</t>
    <phoneticPr fontId="11" type="noConversion"/>
  </si>
  <si>
    <t>남신향 님</t>
    <phoneticPr fontId="11" type="noConversion"/>
  </si>
  <si>
    <t>김윤신 님</t>
    <phoneticPr fontId="11" type="noConversion"/>
  </si>
  <si>
    <t>이시원 님</t>
    <phoneticPr fontId="11" type="noConversion"/>
  </si>
  <si>
    <t>노현희 대리님</t>
    <phoneticPr fontId="11" type="noConversion"/>
  </si>
  <si>
    <t>장종필 님</t>
    <phoneticPr fontId="11" type="noConversion"/>
  </si>
  <si>
    <t>박해정 님</t>
    <phoneticPr fontId="11" type="noConversion"/>
  </si>
  <si>
    <t>1. 주방 사입품목 입고목록표 작성</t>
    <phoneticPr fontId="11" type="noConversion"/>
  </si>
  <si>
    <t>2. 마레zuppa 파스타 생면 변경 교육및 생산</t>
    <phoneticPr fontId="11" type="noConversion"/>
  </si>
  <si>
    <t>1. 박용수 사원 등심 스테이크 템포 조리과정 재교육</t>
    <phoneticPr fontId="11" type="noConversion"/>
  </si>
  <si>
    <t xml:space="preserve">   웰링턴 조리과정 보완점 재교육</t>
    <phoneticPr fontId="11" type="noConversion"/>
  </si>
  <si>
    <t>2. 김유미 사원 안심작업과정 교육</t>
    <phoneticPr fontId="11" type="noConversion"/>
  </si>
  <si>
    <t xml:space="preserve">   푸실리 생면(홍고추) 교육및 생산</t>
    <phoneticPr fontId="11" type="noConversion"/>
  </si>
  <si>
    <t xml:space="preserve">   까르보나라 그라틴 미장 재교육</t>
    <phoneticPr fontId="11" type="noConversion"/>
  </si>
  <si>
    <t>3. 이다영 사원 까르보나라 파스타 농도조절 교육</t>
    <phoneticPr fontId="11" type="noConversion"/>
  </si>
  <si>
    <t xml:space="preserve">   포크커틀렛 마리네이드 교육</t>
    <phoneticPr fontId="11" type="noConversion"/>
  </si>
  <si>
    <t xml:space="preserve">   푸실리 생면(홍고추) 생산과정 교육</t>
    <phoneticPr fontId="11" type="noConversion"/>
  </si>
  <si>
    <t>4. 배인호 사원 비프버거 야채 비율조절 및 양조절 교육</t>
    <phoneticPr fontId="11" type="noConversion"/>
  </si>
  <si>
    <t>사무용품</t>
    <phoneticPr fontId="11" type="noConversion"/>
  </si>
  <si>
    <t>퀵 서비스</t>
    <phoneticPr fontId="11" type="noConversion"/>
  </si>
  <si>
    <t>종량제 쓰레기 봉투</t>
    <phoneticPr fontId="11" type="noConversion"/>
  </si>
  <si>
    <t>Escargo</t>
    <phoneticPr fontId="11" type="noConversion"/>
  </si>
  <si>
    <t>Tenderloin</t>
    <phoneticPr fontId="11" type="noConversion"/>
  </si>
  <si>
    <t>Crab</t>
    <phoneticPr fontId="11" type="noConversion"/>
  </si>
  <si>
    <t>로트 빈</t>
    <phoneticPr fontId="11" type="noConversion"/>
  </si>
  <si>
    <t>1. 점심 빠르게 회전하며 테라스까지이용고객님 많았으며,</t>
    <phoneticPr fontId="11" type="noConversion"/>
  </si>
  <si>
    <t>디너타임 재방문 이용 고객님많았습니다.</t>
    <phoneticPr fontId="11" type="noConversion"/>
  </si>
  <si>
    <t>2.내일부터 새로운메뉴판 제공.</t>
    <phoneticPr fontId="11" type="noConversion"/>
  </si>
  <si>
    <t>3.쇼케이스 칠판 작업 완료</t>
    <phoneticPr fontId="11" type="noConversion"/>
  </si>
  <si>
    <t>2014.1.11</t>
    <phoneticPr fontId="6" type="noConversion"/>
  </si>
  <si>
    <t>김경희 님</t>
    <phoneticPr fontId="11" type="noConversion"/>
  </si>
  <si>
    <t>Toppkki</t>
    <phoneticPr fontId="11" type="noConversion"/>
  </si>
  <si>
    <t>1. 포크 커틀렛 테스팅 생산 및 시식</t>
    <phoneticPr fontId="11" type="noConversion"/>
  </si>
  <si>
    <t>3. 사무실, 락커 정리정돈 및 청소</t>
    <phoneticPr fontId="11" type="noConversion"/>
  </si>
  <si>
    <t>4. 주방 트렌치 청소</t>
    <phoneticPr fontId="11" type="noConversion"/>
  </si>
  <si>
    <t>5. 주방 선반, 렉 기물및 물품 정리및 청소</t>
    <phoneticPr fontId="11" type="noConversion"/>
  </si>
  <si>
    <t>6. 생면 파스타 메뉴 생면 변경</t>
    <phoneticPr fontId="11" type="noConversion"/>
  </si>
  <si>
    <t>7. 직원 개발 메뉴 테스팅 생산 및 시식</t>
    <phoneticPr fontId="11" type="noConversion"/>
  </si>
  <si>
    <t>1. 정말순 사원 두부 커틀렛 개발메뉴 테스팅 생산</t>
    <phoneticPr fontId="11" type="noConversion"/>
  </si>
  <si>
    <t xml:space="preserve">   시금치 생면(푸실리) 생산</t>
    <phoneticPr fontId="11" type="noConversion"/>
  </si>
  <si>
    <t xml:space="preserve">   아라비아따 파스타 조리과정 재교육및 생산</t>
    <phoneticPr fontId="11" type="noConversion"/>
  </si>
  <si>
    <t>2. 박용수 사원 웰링턴 펍도우 조리과정 재교육및 생산</t>
    <phoneticPr fontId="11" type="noConversion"/>
  </si>
  <si>
    <t xml:space="preserve">   생면 파스타 메뉴 생면 변경내용 교육</t>
    <phoneticPr fontId="11" type="noConversion"/>
  </si>
  <si>
    <t>3. 이다영 사원 팜 샐러드 생산과정 교육및 생산</t>
    <phoneticPr fontId="11" type="noConversion"/>
  </si>
  <si>
    <t xml:space="preserve">   포크 커틀렛 마리네이드, 생산과정 교육및 테스팅 생산</t>
    <phoneticPr fontId="11" type="noConversion"/>
  </si>
  <si>
    <t>Shrimp Alio</t>
    <phoneticPr fontId="11" type="noConversion"/>
  </si>
  <si>
    <t>Mare Zuppa</t>
    <phoneticPr fontId="11" type="noConversion"/>
  </si>
  <si>
    <t>Lasagne</t>
    <phoneticPr fontId="11" type="noConversion"/>
  </si>
  <si>
    <t>1.새로운 메뉴판 제공</t>
    <phoneticPr fontId="11" type="noConversion"/>
  </si>
  <si>
    <t xml:space="preserve"> : 첫 페이지 이미지메뉴로 표기된 쉬림프알리오와 마레주빠</t>
    <phoneticPr fontId="11" type="noConversion"/>
  </si>
  <si>
    <t xml:space="preserve">  라자냐의 판매율 상승에 도움이 되었습니다.</t>
    <phoneticPr fontId="11" type="noConversion"/>
  </si>
  <si>
    <t>2. 생면 종류변경에 따라 직원들 숙지할수 있도록 하였습니</t>
    <phoneticPr fontId="11" type="noConversion"/>
  </si>
  <si>
    <t>다.</t>
    <phoneticPr fontId="11" type="noConversion"/>
  </si>
  <si>
    <t xml:space="preserve">1. 최윤정사원 와인서브 </t>
    <phoneticPr fontId="11" type="noConversion"/>
  </si>
  <si>
    <t>: 병판매로 와인오픈과 서브 이뤄졌으며</t>
    <phoneticPr fontId="11" type="noConversion"/>
  </si>
  <si>
    <t>와인에 대한 숙지 점검하여 부족한 부분</t>
    <phoneticPr fontId="11" type="noConversion"/>
  </si>
  <si>
    <t>교육 실시하였습니다.</t>
    <phoneticPr fontId="11" type="noConversion"/>
  </si>
  <si>
    <t>2. 직원들 자체스터디그룹 형성</t>
    <phoneticPr fontId="11" type="noConversion"/>
  </si>
  <si>
    <t>2014.1.12</t>
    <phoneticPr fontId="6" type="noConversion"/>
  </si>
  <si>
    <t>김재원 님</t>
    <phoneticPr fontId="11" type="noConversion"/>
  </si>
  <si>
    <t>이범용 님</t>
    <phoneticPr fontId="11" type="noConversion"/>
  </si>
  <si>
    <t>문재선 님</t>
    <phoneticPr fontId="11" type="noConversion"/>
  </si>
  <si>
    <t>최윤영 님</t>
    <phoneticPr fontId="11" type="noConversion"/>
  </si>
  <si>
    <t>최선휘 님</t>
    <phoneticPr fontId="11" type="noConversion"/>
  </si>
  <si>
    <t>1. 주방 후드 기름때 제거및 청소</t>
    <phoneticPr fontId="11" type="noConversion"/>
  </si>
  <si>
    <t>2. 보일러 가동이상으로 A/S</t>
    <phoneticPr fontId="11" type="noConversion"/>
  </si>
  <si>
    <t xml:space="preserve">3. 주방 직원 개발메뉴 샐러드 테스팅 </t>
    <phoneticPr fontId="11" type="noConversion"/>
  </si>
  <si>
    <t>4. 라자냐 테스팅 시식</t>
    <phoneticPr fontId="11" type="noConversion"/>
  </si>
  <si>
    <t>1. 정말순 사원 콥샐러드 생산과정 교육및 생산</t>
    <phoneticPr fontId="11" type="noConversion"/>
  </si>
  <si>
    <t xml:space="preserve">   라자냐 작업및 테스팅 생산</t>
    <phoneticPr fontId="11" type="noConversion"/>
  </si>
  <si>
    <t>2. 박용수 사원 아라비아따 파스타 조리과정 교육및 생산</t>
    <phoneticPr fontId="11" type="noConversion"/>
  </si>
  <si>
    <t xml:space="preserve">   웰링턴 펍도우 조리과정 보완점 교육및 생산</t>
    <phoneticPr fontId="11" type="noConversion"/>
  </si>
  <si>
    <t xml:space="preserve">   쉬림프 알리오 조리방법 보완점 교육및 생산</t>
    <phoneticPr fontId="11" type="noConversion"/>
  </si>
  <si>
    <t>3. 이다영 사원 햄치즈 빠니니 조리과정 교육및 생산</t>
    <phoneticPr fontId="11" type="noConversion"/>
  </si>
  <si>
    <t xml:space="preserve">   아라비아따 파스타 미장 교육</t>
    <phoneticPr fontId="11" type="noConversion"/>
  </si>
  <si>
    <t xml:space="preserve">   마레zuppa 파스타 생면 변경 교육및 생산</t>
    <phoneticPr fontId="11" type="noConversion"/>
  </si>
  <si>
    <t>4. 배인호 사원 팜 샐러드 생산과정및 미장 교육후 생산</t>
    <phoneticPr fontId="11" type="noConversion"/>
  </si>
  <si>
    <t xml:space="preserve">   팜 샐러드용 야채칩 작업 교육및 생산</t>
    <phoneticPr fontId="11" type="noConversion"/>
  </si>
  <si>
    <t xml:space="preserve">    다수 메뉴 오더시 생산순서 교육</t>
    <phoneticPr fontId="11" type="noConversion"/>
  </si>
  <si>
    <t>보일러 A/S</t>
    <phoneticPr fontId="11" type="noConversion"/>
  </si>
  <si>
    <t>돈등심</t>
    <phoneticPr fontId="11" type="noConversion"/>
  </si>
  <si>
    <t>쉬림프 알리오 1ea</t>
    <phoneticPr fontId="11" type="noConversion"/>
  </si>
  <si>
    <t>2014.1.13</t>
    <phoneticPr fontId="6" type="noConversion"/>
  </si>
  <si>
    <t>김화람 님</t>
    <phoneticPr fontId="11" type="noConversion"/>
  </si>
  <si>
    <t>윤동연 님</t>
    <phoneticPr fontId="11" type="noConversion"/>
  </si>
  <si>
    <t xml:space="preserve">1. 보일러 수리부분, 컨벡션 오븐 호수, 창고 </t>
    <phoneticPr fontId="11" type="noConversion"/>
  </si>
  <si>
    <t xml:space="preserve">   후드 배관 기름누수 부분 점검</t>
    <phoneticPr fontId="11" type="noConversion"/>
  </si>
  <si>
    <t>2. 포크 커틀렛 2가지 부위 테스팅 시식</t>
    <phoneticPr fontId="11" type="noConversion"/>
  </si>
  <si>
    <t>1. 정말순 사원 생크림 수제 버터 작업교육및 생산</t>
    <phoneticPr fontId="11" type="noConversion"/>
  </si>
  <si>
    <t xml:space="preserve">   콥샐러드 테이크 아웃 방법 교육및 실습</t>
    <phoneticPr fontId="11" type="noConversion"/>
  </si>
  <si>
    <t xml:space="preserve">   감자 샐러드 생산과정 교육및 생산</t>
    <phoneticPr fontId="11" type="noConversion"/>
  </si>
  <si>
    <t>2. 김유미 사원 시금치 생면(푸실리) 생산</t>
    <phoneticPr fontId="11" type="noConversion"/>
  </si>
  <si>
    <t xml:space="preserve">   까르보나라 파스타 크림소스 상태 보완 교육</t>
    <phoneticPr fontId="11" type="noConversion"/>
  </si>
  <si>
    <t xml:space="preserve">   아라비아따 파스타 미장 재교육및 생산</t>
    <phoneticPr fontId="11" type="noConversion"/>
  </si>
  <si>
    <t xml:space="preserve">   머쉬룸 파스타 생면 변경내용 교육및 생산</t>
    <phoneticPr fontId="11" type="noConversion"/>
  </si>
  <si>
    <t xml:space="preserve">   라구소스 대량으로 조리하는 과정및 유의점 교육후 생산</t>
    <phoneticPr fontId="11" type="noConversion"/>
  </si>
  <si>
    <t>3. 배인호 사원 레시피 작성 교육및 개발메뉴 레시피 작성</t>
    <phoneticPr fontId="11" type="noConversion"/>
  </si>
  <si>
    <t>Mare Zuppa</t>
    <phoneticPr fontId="11" type="noConversion"/>
  </si>
  <si>
    <t>Spinach salad</t>
    <phoneticPr fontId="11" type="noConversion"/>
  </si>
  <si>
    <t>1. 급격히 추워진 날씨로 이용 고객님 적었습니다.</t>
    <phoneticPr fontId="11" type="noConversion"/>
  </si>
  <si>
    <t>2. 내일 예약사항</t>
    <phoneticPr fontId="11" type="noConversion"/>
  </si>
  <si>
    <t xml:space="preserve"> : 룸(7명), 홀4건으로 예약되었습니다.</t>
    <phoneticPr fontId="11" type="noConversion"/>
  </si>
  <si>
    <t>1. 주차도장 찍을때, 이용건에 따라 베이</t>
    <phoneticPr fontId="11" type="noConversion"/>
  </si>
  <si>
    <t xml:space="preserve">커리와 음료는 1시간, 브런치및 샌드위치 </t>
    <phoneticPr fontId="11" type="noConversion"/>
  </si>
  <si>
    <t>파니니는 2시간, 그외 식사이용건에 대해</t>
    <phoneticPr fontId="11" type="noConversion"/>
  </si>
  <si>
    <t>서는 3시간 으로 나눠 찍을수 있도록 교</t>
    <phoneticPr fontId="11" type="noConversion"/>
  </si>
  <si>
    <t>육및 전달 하였습니다.</t>
    <phoneticPr fontId="11" type="noConversion"/>
  </si>
  <si>
    <t>2. 삼성카드 제휴할인 부분 체크</t>
    <phoneticPr fontId="11" type="noConversion"/>
  </si>
  <si>
    <t>음료와 주류를 제외한 10%할인 적용</t>
    <phoneticPr fontId="11" type="noConversion"/>
  </si>
  <si>
    <t>3. 포스 오류부분 체크</t>
    <phoneticPr fontId="11" type="noConversion"/>
  </si>
  <si>
    <t>영수증 재발행키 오류부분 푸드디스커버리</t>
    <phoneticPr fontId="11" type="noConversion"/>
  </si>
  <si>
    <t>전달하여 보완 이뤄질수 있도록 하였습니</t>
    <phoneticPr fontId="11" type="noConversion"/>
  </si>
  <si>
    <t>다.</t>
    <phoneticPr fontId="11" type="noConversion"/>
  </si>
  <si>
    <t>2014.1.15</t>
    <phoneticPr fontId="6" type="noConversion"/>
  </si>
  <si>
    <t>이경희 님</t>
    <phoneticPr fontId="11" type="noConversion"/>
  </si>
  <si>
    <t>이하림 님</t>
    <phoneticPr fontId="11" type="noConversion"/>
  </si>
  <si>
    <t>삼수회 님</t>
    <phoneticPr fontId="11" type="noConversion"/>
  </si>
  <si>
    <t>박동영 님</t>
    <phoneticPr fontId="11" type="noConversion"/>
  </si>
  <si>
    <t>신한은행</t>
    <phoneticPr fontId="11" type="noConversion"/>
  </si>
  <si>
    <t>이은경 님</t>
    <phoneticPr fontId="11" type="noConversion"/>
  </si>
  <si>
    <t>이옥희 님</t>
    <phoneticPr fontId="11" type="noConversion"/>
  </si>
  <si>
    <t>사장님</t>
    <phoneticPr fontId="11" type="noConversion"/>
  </si>
  <si>
    <t>김도운 님</t>
    <phoneticPr fontId="11" type="noConversion"/>
  </si>
  <si>
    <t>6:30~7:00</t>
    <phoneticPr fontId="11" type="noConversion"/>
  </si>
  <si>
    <t>박찬익 님</t>
    <phoneticPr fontId="11" type="noConversion"/>
  </si>
  <si>
    <t>2+1</t>
    <phoneticPr fontId="11" type="noConversion"/>
  </si>
  <si>
    <t>1. 주방 냉동고 정리 및 청소</t>
    <phoneticPr fontId="11" type="noConversion"/>
  </si>
  <si>
    <t>2. 새로운 메뉴판의 깔라마리 첫 시행</t>
    <phoneticPr fontId="11" type="noConversion"/>
  </si>
  <si>
    <t>1. 정말순 사원 파스틸라 레시피 및 재료준비과정 교육</t>
    <phoneticPr fontId="11" type="noConversion"/>
  </si>
  <si>
    <t xml:space="preserve">   및 생산</t>
    <phoneticPr fontId="11" type="noConversion"/>
  </si>
  <si>
    <t>2. 김유미 사원 아라비아따 교육 및 생산</t>
    <phoneticPr fontId="11" type="noConversion"/>
  </si>
  <si>
    <t>3. 이다영 사원 깔라마리 변경 사항 교육 및 생산</t>
    <phoneticPr fontId="11" type="noConversion"/>
  </si>
  <si>
    <t>beep burger</t>
    <phoneticPr fontId="11" type="noConversion"/>
  </si>
  <si>
    <t>wellingten</t>
    <phoneticPr fontId="11" type="noConversion"/>
  </si>
  <si>
    <t>carbonara gratin</t>
    <phoneticPr fontId="11" type="noConversion"/>
  </si>
  <si>
    <t>커피머그잔 1ea</t>
    <phoneticPr fontId="11" type="noConversion"/>
  </si>
  <si>
    <t>가스</t>
    <phoneticPr fontId="11" type="noConversion"/>
  </si>
  <si>
    <t>식비</t>
    <phoneticPr fontId="11" type="noConversion"/>
  </si>
  <si>
    <t>돼지등심</t>
    <phoneticPr fontId="11" type="noConversion"/>
  </si>
  <si>
    <t>정신분석 연구소</t>
    <phoneticPr fontId="11" type="noConversion"/>
  </si>
  <si>
    <t>Ceaser</t>
    <phoneticPr fontId="11" type="noConversion"/>
  </si>
  <si>
    <t>1. 생면 반죽 숙성후 생산조리 테스팅 및 시식</t>
    <phoneticPr fontId="11" type="noConversion"/>
  </si>
  <si>
    <t>2. 간부미팅 공지사항 전달</t>
    <phoneticPr fontId="11" type="noConversion"/>
  </si>
  <si>
    <t>3. 제과 초코렛 테스팅 시식</t>
    <phoneticPr fontId="11" type="noConversion"/>
  </si>
  <si>
    <t>1. 정말순 사원 숙성반죽 생면 생산후 파스타 테스팅 생산</t>
    <phoneticPr fontId="11" type="noConversion"/>
  </si>
  <si>
    <t xml:space="preserve">   set샐러드 생산과정 교육및 생산</t>
    <phoneticPr fontId="11" type="noConversion"/>
  </si>
  <si>
    <t>2. 박용수 사원 데미글라스 소스 조리방법 교육</t>
    <phoneticPr fontId="11" type="noConversion"/>
  </si>
  <si>
    <t xml:space="preserve">   아라비아따 파스타 간조절 재교육및 생산</t>
    <phoneticPr fontId="11" type="noConversion"/>
  </si>
  <si>
    <t>3. 이다영 사원 아라비아따 파스타 조리과정 교육및 생산</t>
    <phoneticPr fontId="11" type="noConversion"/>
  </si>
  <si>
    <t xml:space="preserve">   홍고추 푸실리 생면 생산과정 교육및 생산</t>
    <phoneticPr fontId="11" type="noConversion"/>
  </si>
  <si>
    <t xml:space="preserve">   양조절 교육</t>
    <phoneticPr fontId="11" type="noConversion"/>
  </si>
  <si>
    <t xml:space="preserve">   파스타 조리생산시 오일 몬테및 쉬림프 알리오 오일 </t>
    <phoneticPr fontId="11" type="noConversion"/>
  </si>
  <si>
    <t>4. 배인호 사원 set샐러드 미장변경 테스팅 내용 교육</t>
    <phoneticPr fontId="11" type="noConversion"/>
  </si>
  <si>
    <t>A4 용지</t>
    <phoneticPr fontId="11" type="noConversion"/>
  </si>
  <si>
    <t>화장실 청소 세제</t>
    <phoneticPr fontId="11" type="noConversion"/>
  </si>
  <si>
    <t>shrimp Alio</t>
    <phoneticPr fontId="11" type="noConversion"/>
  </si>
  <si>
    <t>Arrabbiata</t>
    <phoneticPr fontId="11" type="noConversion"/>
  </si>
  <si>
    <t>1.  정신분석연구소 8명 이용해주셨으며, 파스틸라 1조각</t>
    <phoneticPr fontId="11" type="noConversion"/>
  </si>
  <si>
    <t>인원수에 맞춤으로 서비스 제공하였습니다.</t>
    <phoneticPr fontId="11" type="noConversion"/>
  </si>
  <si>
    <t>2. 내일 예약사항</t>
    <phoneticPr fontId="11" type="noConversion"/>
  </si>
  <si>
    <t xml:space="preserve"> 룸-6명, 홀-4건(15명) 예약되어있습니다.</t>
    <phoneticPr fontId="11" type="noConversion"/>
  </si>
  <si>
    <t>:생크림, 샤워크림, 휘핑크림, 크림치즈</t>
    <phoneticPr fontId="11" type="noConversion"/>
  </si>
  <si>
    <t>1. 식자재에 대한 정확한 정보 학습</t>
    <phoneticPr fontId="11" type="noConversion"/>
  </si>
  <si>
    <t>에 대한 명확한 구분될수 있도록 학습하</t>
    <phoneticPr fontId="11" type="noConversion"/>
  </si>
  <si>
    <t>였습니다.</t>
    <phoneticPr fontId="11" type="noConversion"/>
  </si>
  <si>
    <t>2. 최윤정사원 다수인원일 경우, 와인서브</t>
    <phoneticPr fontId="11" type="noConversion"/>
  </si>
  <si>
    <t>교육 실시</t>
    <phoneticPr fontId="11" type="noConversion"/>
  </si>
  <si>
    <t>:와인 1병을 다수에게 서브시 분배양에 대</t>
    <phoneticPr fontId="11" type="noConversion"/>
  </si>
  <si>
    <t>한 교육 이뤄져 반복실습 하도록 하였습니</t>
    <phoneticPr fontId="11" type="noConversion"/>
  </si>
  <si>
    <t>2014.1.17</t>
    <phoneticPr fontId="6" type="noConversion"/>
  </si>
  <si>
    <t>2014.1.16</t>
    <phoneticPr fontId="6" type="noConversion"/>
  </si>
  <si>
    <t>pastila</t>
    <phoneticPr fontId="11" type="noConversion"/>
  </si>
  <si>
    <t>uova</t>
    <phoneticPr fontId="11" type="noConversion"/>
  </si>
  <si>
    <t>1. 사무실 및 락커룸 청소</t>
    <phoneticPr fontId="11" type="noConversion"/>
  </si>
  <si>
    <t>2. 제과직원 파스틸라 시식</t>
    <phoneticPr fontId="11" type="noConversion"/>
  </si>
  <si>
    <t>3. 주방 직원 신메뉴 빵 시식</t>
    <phoneticPr fontId="11" type="noConversion"/>
  </si>
  <si>
    <t>4. 생면 숙성후 테스팅 및 시식</t>
    <phoneticPr fontId="11" type="noConversion"/>
  </si>
  <si>
    <t>5. 토마토소스 테스팅</t>
    <phoneticPr fontId="11" type="noConversion"/>
  </si>
  <si>
    <t>6. 감자샐러드 테스팅</t>
    <phoneticPr fontId="11" type="noConversion"/>
  </si>
  <si>
    <t xml:space="preserve">   샐러드 테스팅</t>
    <phoneticPr fontId="11" type="noConversion"/>
  </si>
  <si>
    <t>1. 정말순 사원 생면반죽 숙성후 조리 테스팅 및 감자</t>
    <phoneticPr fontId="11" type="noConversion"/>
  </si>
  <si>
    <t>2. 김유미 사원 생면 반죽 숙성후 생산 테스팅</t>
    <phoneticPr fontId="11" type="noConversion"/>
  </si>
  <si>
    <t>3. 이다영 사월 아라비아따, 마레주빠 소스양 조절</t>
    <phoneticPr fontId="11" type="noConversion"/>
  </si>
  <si>
    <t xml:space="preserve">   재교육</t>
    <phoneticPr fontId="11" type="noConversion"/>
  </si>
  <si>
    <t>4. 배인호 사원 피클쥬스 생산 및 런치set 샐러드</t>
    <phoneticPr fontId="11" type="noConversion"/>
  </si>
  <si>
    <t xml:space="preserve">   새로운 식자재 청포도 교육 및 생산</t>
    <phoneticPr fontId="11" type="noConversion"/>
  </si>
  <si>
    <t>7. 런치set 샐러드 청포도로 체인지</t>
    <phoneticPr fontId="11" type="noConversion"/>
  </si>
  <si>
    <t>이선미 님</t>
    <phoneticPr fontId="11" type="noConversion"/>
  </si>
  <si>
    <t>박민희 님</t>
    <phoneticPr fontId="11" type="noConversion"/>
  </si>
  <si>
    <t>윤 경 님</t>
    <phoneticPr fontId="11" type="noConversion"/>
  </si>
  <si>
    <t>이정선 님</t>
    <phoneticPr fontId="11" type="noConversion"/>
  </si>
  <si>
    <t>김승은 님</t>
    <phoneticPr fontId="11" type="noConversion"/>
  </si>
  <si>
    <t>강혁중 님</t>
    <phoneticPr fontId="11" type="noConversion"/>
  </si>
  <si>
    <t>Farmer Salad</t>
    <phoneticPr fontId="11" type="noConversion"/>
  </si>
  <si>
    <t>Mare Zuppa</t>
    <phoneticPr fontId="11" type="noConversion"/>
  </si>
  <si>
    <t>Lasagne</t>
    <phoneticPr fontId="11" type="noConversion"/>
  </si>
  <si>
    <t>1. 런치타임 만석으로 진행되었으며, 주말 특이 예약사항은</t>
    <phoneticPr fontId="11" type="noConversion"/>
  </si>
  <si>
    <t>없습니다.</t>
    <phoneticPr fontId="11" type="noConversion"/>
  </si>
  <si>
    <t>2. 이두영사원 반포근무</t>
    <phoneticPr fontId="11" type="noConversion"/>
  </si>
  <si>
    <t>1. 진나현 사원 기본메뉴얼 교육반복 실</t>
    <phoneticPr fontId="11" type="noConversion"/>
  </si>
  <si>
    <t>시(차현욱사원)</t>
    <phoneticPr fontId="11" type="noConversion"/>
  </si>
  <si>
    <t>2014.1.18</t>
    <phoneticPr fontId="6" type="noConversion"/>
  </si>
  <si>
    <t>아라비아따 파스타, 미트볼 파스타</t>
    <phoneticPr fontId="11" type="noConversion"/>
  </si>
  <si>
    <t>까르보나라 그라틴, 깔라마리</t>
    <phoneticPr fontId="11" type="noConversion"/>
  </si>
  <si>
    <t>김윤정 님</t>
    <phoneticPr fontId="11" type="noConversion"/>
  </si>
  <si>
    <t>이선화 님</t>
    <phoneticPr fontId="11" type="noConversion"/>
  </si>
  <si>
    <t>홍혜정 님</t>
    <phoneticPr fontId="11" type="noConversion"/>
  </si>
  <si>
    <t>1. 오지상 함박스테이크, 베이커스 테이블 빠니니,</t>
    <phoneticPr fontId="11" type="noConversion"/>
  </si>
  <si>
    <t xml:space="preserve">   샌드위치, soup, 커틀렛 시식</t>
    <phoneticPr fontId="11" type="noConversion"/>
  </si>
  <si>
    <t>2. 스페어립 마리네이드 변경 및 테스팅 시식</t>
    <phoneticPr fontId="11" type="noConversion"/>
  </si>
  <si>
    <t>3. 사무실 냉동고 식자재 정리</t>
    <phoneticPr fontId="11" type="noConversion"/>
  </si>
  <si>
    <t>1. 정말순 사원 마리네이드 변경 스페어립 테스팅 생산</t>
    <phoneticPr fontId="11" type="noConversion"/>
  </si>
  <si>
    <t xml:space="preserve">   시져 샐러드 생산방법 교육및 생산</t>
    <phoneticPr fontId="11" type="noConversion"/>
  </si>
  <si>
    <t>2. 박용수 사원 스페어립 마리네이드 교육및 작업</t>
    <phoneticPr fontId="11" type="noConversion"/>
  </si>
  <si>
    <t xml:space="preserve">   애플파이 생산과정 교육및 생산</t>
    <phoneticPr fontId="11" type="noConversion"/>
  </si>
  <si>
    <t>3. 김유미 사원 등심, 안심 작업과정 교육및 실습</t>
    <phoneticPr fontId="11" type="noConversion"/>
  </si>
  <si>
    <t xml:space="preserve">   파머 샐러드 생산방법 교육및 생산</t>
    <phoneticPr fontId="11" type="noConversion"/>
  </si>
  <si>
    <t xml:space="preserve">1. 별다른 예약사항은 없었으며, 전종민님 외 재방문 이용 </t>
    <phoneticPr fontId="11" type="noConversion"/>
  </si>
  <si>
    <t>고객님 꾸준하게 이용하여 주십니다.</t>
    <phoneticPr fontId="11" type="noConversion"/>
  </si>
  <si>
    <t>2014.1.19</t>
    <phoneticPr fontId="6" type="noConversion"/>
  </si>
  <si>
    <t>이하나 님</t>
    <phoneticPr fontId="11" type="noConversion"/>
  </si>
  <si>
    <t>김주한 님</t>
    <phoneticPr fontId="11" type="noConversion"/>
  </si>
  <si>
    <t>1. 박용수 사원 미트볼 레시피 변경 테스팅 교육</t>
    <phoneticPr fontId="11" type="noConversion"/>
  </si>
  <si>
    <t xml:space="preserve">   스페어립(국산) 조리방법 변경 및 플레이팅 변경 교육</t>
    <phoneticPr fontId="11" type="noConversion"/>
  </si>
  <si>
    <t>1. 등심, 달팽이 그라틴 가니쉬 변경 및 플레이팅</t>
    <phoneticPr fontId="11" type="noConversion"/>
  </si>
  <si>
    <t xml:space="preserve">    변경 테스팅 생산시식</t>
    <phoneticPr fontId="11" type="noConversion"/>
  </si>
  <si>
    <t xml:space="preserve">   변경 테스팅 생산시식</t>
    <phoneticPr fontId="11" type="noConversion"/>
  </si>
  <si>
    <t xml:space="preserve">2. 스페어립(국산) 조리방법 변경과 플레이팅 </t>
    <phoneticPr fontId="11" type="noConversion"/>
  </si>
  <si>
    <t>3. 미트볼 레시피 변경 테스팅 생산시식</t>
    <phoneticPr fontId="11" type="noConversion"/>
  </si>
  <si>
    <t>4. 컨벡션 오븐 청소</t>
    <phoneticPr fontId="11" type="noConversion"/>
  </si>
  <si>
    <t xml:space="preserve">   등심 플레이팅 변경 테스팅 교육</t>
    <phoneticPr fontId="11" type="noConversion"/>
  </si>
  <si>
    <t>2. 김유미 사원 파스타 오더시 소스양 일정하게 생산 교육</t>
    <phoneticPr fontId="11" type="noConversion"/>
  </si>
  <si>
    <t xml:space="preserve">   팜 샐러드 자색 고구마 칩 생산</t>
    <phoneticPr fontId="11" type="noConversion"/>
  </si>
  <si>
    <t xml:space="preserve">   스페어립(국산) 가니쉬 생산</t>
    <phoneticPr fontId="11" type="noConversion"/>
  </si>
  <si>
    <t>3. 이다영 사원 포크커틀렛 마리네이드 재교육및 실습</t>
    <phoneticPr fontId="11" type="noConversion"/>
  </si>
  <si>
    <t xml:space="preserve">   리조또 작업 재교육및 생산</t>
    <phoneticPr fontId="11" type="noConversion"/>
  </si>
  <si>
    <t xml:space="preserve">   야채스탁 생산시 미장양 조절 교육</t>
    <phoneticPr fontId="11" type="noConversion"/>
  </si>
  <si>
    <t>4. 배인호 사원 비프버거 패티 작업 교육및 실습</t>
    <phoneticPr fontId="11" type="noConversion"/>
  </si>
  <si>
    <t xml:space="preserve">    미트볼 레시피 변경작업 내용 교육</t>
    <phoneticPr fontId="11" type="noConversion"/>
  </si>
  <si>
    <t xml:space="preserve">    비프버거 생산시 토핑양및 플레이팅 재교육 후 생산</t>
    <phoneticPr fontId="11" type="noConversion"/>
  </si>
  <si>
    <t>1. 주말 이용고객님 식사와함께 브레드 구성하여 가볍게 이</t>
    <phoneticPr fontId="11" type="noConversion"/>
  </si>
  <si>
    <t>이용하시는 고객님 많았습니다.</t>
    <phoneticPr fontId="11" type="noConversion"/>
  </si>
  <si>
    <t>2. 내일 예약사항</t>
    <phoneticPr fontId="11" type="noConversion"/>
  </si>
  <si>
    <t xml:space="preserve">룸- 5+1명, 홀- 2건(7명) </t>
    <phoneticPr fontId="11" type="noConversion"/>
  </si>
  <si>
    <t>1. 최윤정사원  하우스와인 오픈일로 경</t>
    <phoneticPr fontId="11" type="noConversion"/>
  </si>
  <si>
    <t>과된 와인 상태 테스팅</t>
    <phoneticPr fontId="11" type="noConversion"/>
  </si>
  <si>
    <t>: 오픈된 하우스와인 상태 테이스팅 실시</t>
    <phoneticPr fontId="11" type="noConversion"/>
  </si>
  <si>
    <t>하여 적정 시일 체크할수 있도록 하였습</t>
    <phoneticPr fontId="11" type="noConversion"/>
  </si>
  <si>
    <t>니다.</t>
    <phoneticPr fontId="11" type="noConversion"/>
  </si>
  <si>
    <t>2014.1.20</t>
    <phoneticPr fontId="6" type="noConversion"/>
  </si>
  <si>
    <t>안태근 님</t>
    <phoneticPr fontId="11" type="noConversion"/>
  </si>
  <si>
    <t>오지원 님</t>
    <phoneticPr fontId="11" type="noConversion"/>
  </si>
  <si>
    <t>김유범 님</t>
    <phoneticPr fontId="11" type="noConversion"/>
  </si>
  <si>
    <t>손영실 님</t>
    <phoneticPr fontId="11" type="noConversion"/>
  </si>
  <si>
    <t>이하린 님</t>
    <phoneticPr fontId="11" type="noConversion"/>
  </si>
  <si>
    <t>김소형 님</t>
    <phoneticPr fontId="11" type="noConversion"/>
  </si>
  <si>
    <t>1. 파스타 냉장고, 중앙 미장 냉장고, 샐러드 냉</t>
    <phoneticPr fontId="11" type="noConversion"/>
  </si>
  <si>
    <t>장고, 식기세척기 선반, 유리선반, 데크오븐, 파스</t>
    <phoneticPr fontId="11" type="noConversion"/>
  </si>
  <si>
    <t>타 불판, 주방바닥, 창고바닥 성애제거 및 대청소</t>
    <phoneticPr fontId="11" type="noConversion"/>
  </si>
  <si>
    <t>2. 제과 냉동고,사무실 냉동고 식자재 정리및 청소</t>
    <phoneticPr fontId="11" type="noConversion"/>
  </si>
  <si>
    <t>3. 스페어립, 포크 커틀렛, 미트볼 레시피 변경</t>
    <phoneticPr fontId="11" type="noConversion"/>
  </si>
  <si>
    <t>조리 및 플레이팅 테스팅 시식</t>
    <phoneticPr fontId="11" type="noConversion"/>
  </si>
  <si>
    <t>4. 날치알 파스타 어란 토핑 테스팅 시식</t>
    <phoneticPr fontId="11" type="noConversion"/>
  </si>
  <si>
    <t>1. 정말순 사원 미트볼 레시피 변경 파스타 테스팅 생산</t>
    <phoneticPr fontId="11" type="noConversion"/>
  </si>
  <si>
    <t xml:space="preserve">   디너set 에피타이저 교육및 생산</t>
    <phoneticPr fontId="11" type="noConversion"/>
  </si>
  <si>
    <t xml:space="preserve">   스페어립 조리방법 변경 테스팅 내용 교육</t>
    <phoneticPr fontId="11" type="noConversion"/>
  </si>
  <si>
    <t xml:space="preserve">   포크커틀렛 조리방법 변경 테스팅 내용 교육및 생산</t>
    <phoneticPr fontId="11" type="noConversion"/>
  </si>
  <si>
    <t>2. 박용수 사원 스페어립 조리방법 변경 테스팅 내용 교육및</t>
    <phoneticPr fontId="11" type="noConversion"/>
  </si>
  <si>
    <t xml:space="preserve">   생산</t>
    <phoneticPr fontId="11" type="noConversion"/>
  </si>
  <si>
    <t>3. 이다영 사원 set샐러드 토핑 변경내용 교육</t>
    <phoneticPr fontId="11" type="noConversion"/>
  </si>
  <si>
    <t xml:space="preserve">   까르보나라 파스타 조리과정 보완내용 교육</t>
    <phoneticPr fontId="11" type="noConversion"/>
  </si>
  <si>
    <t>4. 배인호 사원 디너set 에피타이저 교육및 생산</t>
    <phoneticPr fontId="11" type="noConversion"/>
  </si>
  <si>
    <t xml:space="preserve">   리코타 치즈 레시피 변경내용 교육및 생산</t>
    <phoneticPr fontId="11" type="noConversion"/>
  </si>
  <si>
    <t>전구</t>
    <phoneticPr fontId="11" type="noConversion"/>
  </si>
  <si>
    <t>퀵서비스</t>
    <phoneticPr fontId="11" type="noConversion"/>
  </si>
  <si>
    <t>아름다운 피부과 원장님</t>
    <phoneticPr fontId="11" type="noConversion"/>
  </si>
  <si>
    <t>법원 관계자</t>
    <phoneticPr fontId="11" type="noConversion"/>
  </si>
  <si>
    <t>1. 런치타임 룸과 홀 테이블 이용율 높았으며 저녁타임 비교</t>
    <phoneticPr fontId="11" type="noConversion"/>
  </si>
  <si>
    <t>적 조용한 분위기로 진행 되었습니다.</t>
    <phoneticPr fontId="11" type="noConversion"/>
  </si>
  <si>
    <t>2. 신규 김동현직원 첫출근하였습니다.</t>
    <phoneticPr fontId="11" type="noConversion"/>
  </si>
  <si>
    <t>3. 내일 예약사항</t>
    <phoneticPr fontId="11" type="noConversion"/>
  </si>
  <si>
    <t>1. 신규 김동현 직원 매장에 대한 기본정</t>
    <phoneticPr fontId="11" type="noConversion"/>
  </si>
  <si>
    <t>보 교육 실시(직원이름, 매장컨셉 등..)</t>
    <phoneticPr fontId="11" type="noConversion"/>
  </si>
  <si>
    <t xml:space="preserve">룸-6명, 서양임직원 8명(테라스), 홀-4건(12명) </t>
    <phoneticPr fontId="11" type="noConversion"/>
  </si>
  <si>
    <t>2014.1.21</t>
    <phoneticPr fontId="6" type="noConversion"/>
  </si>
  <si>
    <t>최보미 님</t>
    <phoneticPr fontId="11" type="noConversion"/>
  </si>
  <si>
    <t>김승범 님</t>
    <phoneticPr fontId="11" type="noConversion"/>
  </si>
  <si>
    <t>서양임직원 및 거래처</t>
    <phoneticPr fontId="11" type="noConversion"/>
  </si>
  <si>
    <t>김태현 님</t>
    <phoneticPr fontId="11" type="noConversion"/>
  </si>
  <si>
    <t>이광숙 님</t>
    <phoneticPr fontId="11" type="noConversion"/>
  </si>
  <si>
    <t>우해숙 님</t>
    <phoneticPr fontId="11" type="noConversion"/>
  </si>
  <si>
    <t>1. 미트볼 레시피 변경 테스팅 및 시식</t>
    <phoneticPr fontId="11" type="noConversion"/>
  </si>
  <si>
    <t>3. 23일 테스팅 메뉴 준비작업</t>
    <phoneticPr fontId="11" type="noConversion"/>
  </si>
  <si>
    <t>(영계구이, 포크커틀렛, 스페어립, 미트볼)</t>
    <phoneticPr fontId="11" type="noConversion"/>
  </si>
  <si>
    <t>4. 비프버거 후렌치후라이 플레이팅 변경</t>
    <phoneticPr fontId="11" type="noConversion"/>
  </si>
  <si>
    <t>1. 정말순 사원 미트볼 변경 파스타 테스팅 생산</t>
    <phoneticPr fontId="11" type="noConversion"/>
  </si>
  <si>
    <t xml:space="preserve">   스페어립 마리네이드 교육및 작업</t>
    <phoneticPr fontId="11" type="noConversion"/>
  </si>
  <si>
    <t xml:space="preserve">   신사점 시금치 생면 생산</t>
    <phoneticPr fontId="11" type="noConversion"/>
  </si>
  <si>
    <t xml:space="preserve">   포크커틀렛 작업방법 및 마리네이드 교육후 작업실습</t>
    <phoneticPr fontId="11" type="noConversion"/>
  </si>
  <si>
    <t>2. 신사점 시금치 생면 생산</t>
    <phoneticPr fontId="11" type="noConversion"/>
  </si>
  <si>
    <t>2. 김유미 사원 영계구이용 영계 마리네이드 교육및 작업</t>
    <phoneticPr fontId="11" type="noConversion"/>
  </si>
  <si>
    <t xml:space="preserve">   파스타 플레이팅시 주의사항 교육</t>
    <phoneticPr fontId="11" type="noConversion"/>
  </si>
  <si>
    <t xml:space="preserve">   깔라마리 생산과정 변경내용 교육</t>
    <phoneticPr fontId="11" type="noConversion"/>
  </si>
  <si>
    <t>3. 이다영 사원 set샐러드 교육및 생산</t>
    <phoneticPr fontId="11" type="noConversion"/>
  </si>
  <si>
    <t xml:space="preserve">   미트볼 레시피 변경내용 교육및 작업실습</t>
    <phoneticPr fontId="11" type="noConversion"/>
  </si>
  <si>
    <t xml:space="preserve">   단호박 생면(마카로니) 생산과정 교육</t>
    <phoneticPr fontId="11" type="noConversion"/>
  </si>
  <si>
    <t>Tenderloin</t>
    <phoneticPr fontId="11" type="noConversion"/>
  </si>
  <si>
    <t>Vongole</t>
    <phoneticPr fontId="11" type="noConversion"/>
  </si>
  <si>
    <t>Mozzalla</t>
    <phoneticPr fontId="11" type="noConversion"/>
  </si>
  <si>
    <t>1. 런치타임 만석으로 진행되었으며,매월 모임 이용해주시는</t>
    <phoneticPr fontId="11" type="noConversion"/>
  </si>
  <si>
    <t>우해숙고객님과 김태현님과 동행하신 윤동현 검사님 재방문 ㅇ</t>
    <phoneticPr fontId="11" type="noConversion"/>
  </si>
  <si>
    <t>이어지고 있습니다.</t>
    <phoneticPr fontId="11" type="noConversion"/>
  </si>
  <si>
    <t>1. 신규김동현 직원 메뉴기본 설명과 함께</t>
    <phoneticPr fontId="11" type="noConversion"/>
  </si>
  <si>
    <t>바 스텐바이 기본 자세 교육 실시되었습니</t>
    <phoneticPr fontId="11" type="noConversion"/>
  </si>
  <si>
    <t>다.</t>
    <phoneticPr fontId="11" type="noConversion"/>
  </si>
  <si>
    <t>2014.1.22</t>
    <phoneticPr fontId="6" type="noConversion"/>
  </si>
  <si>
    <t>김윤영,정말순</t>
    <phoneticPr fontId="6" type="noConversion"/>
  </si>
  <si>
    <t>potato salad</t>
    <phoneticPr fontId="11" type="noConversion"/>
  </si>
  <si>
    <t>shrimp alio</t>
    <phoneticPr fontId="11" type="noConversion"/>
  </si>
  <si>
    <t>wellingten</t>
    <phoneticPr fontId="11" type="noConversion"/>
  </si>
  <si>
    <t>정보람 님</t>
    <phoneticPr fontId="11" type="noConversion"/>
  </si>
  <si>
    <t>유성현 님</t>
    <phoneticPr fontId="11" type="noConversion"/>
  </si>
  <si>
    <t>그림회</t>
    <phoneticPr fontId="11" type="noConversion"/>
  </si>
  <si>
    <t>안영처 님</t>
    <phoneticPr fontId="11" type="noConversion"/>
  </si>
  <si>
    <t>민사18부</t>
    <phoneticPr fontId="11" type="noConversion"/>
  </si>
  <si>
    <t xml:space="preserve">1. 차현욱 사원, 박유진 사원, 김동현 사원, </t>
    <phoneticPr fontId="11" type="noConversion"/>
  </si>
  <si>
    <t xml:space="preserve">   배인호 사원 봉골레 시식</t>
    <phoneticPr fontId="11" type="noConversion"/>
  </si>
  <si>
    <t>2. 신사 시금치면 전달</t>
    <phoneticPr fontId="11" type="noConversion"/>
  </si>
  <si>
    <t>1. 정말순 사원 farm salad 교육 및 생산</t>
    <phoneticPr fontId="11" type="noConversion"/>
  </si>
  <si>
    <t>2. 김유미 사원 안심, 등심 재교육 및 작업</t>
    <phoneticPr fontId="11" type="noConversion"/>
  </si>
  <si>
    <t>3. 이다영 사원 립 소스 교육</t>
    <phoneticPr fontId="11" type="noConversion"/>
  </si>
  <si>
    <t xml:space="preserve">4. 배인호 사원 봉골레 교육 및 시식 </t>
    <phoneticPr fontId="11" type="noConversion"/>
  </si>
  <si>
    <t>주빠 나무볼 1</t>
    <phoneticPr fontId="11" type="noConversion"/>
  </si>
  <si>
    <t>돼지사태</t>
    <phoneticPr fontId="11" type="noConversion"/>
  </si>
  <si>
    <t>물</t>
    <phoneticPr fontId="11" type="noConversion"/>
  </si>
  <si>
    <t>김윤영,이동훈</t>
    <phoneticPr fontId="6" type="noConversion"/>
  </si>
  <si>
    <t>이지헌 님</t>
    <phoneticPr fontId="11" type="noConversion"/>
  </si>
  <si>
    <t>이하윤 님</t>
    <phoneticPr fontId="11" type="noConversion"/>
  </si>
  <si>
    <t>이우용 님</t>
    <phoneticPr fontId="11" type="noConversion"/>
  </si>
  <si>
    <t>최윤아 님</t>
    <phoneticPr fontId="11" type="noConversion"/>
  </si>
  <si>
    <t>올레</t>
    <phoneticPr fontId="11" type="noConversion"/>
  </si>
  <si>
    <t>1. 정말순 사원 미트볼 파스타 테스팅 내용 교육</t>
    <phoneticPr fontId="11" type="noConversion"/>
  </si>
  <si>
    <t xml:space="preserve">   마레zuppa 파스타 소스양 일정하게 생산교육</t>
    <phoneticPr fontId="11" type="noConversion"/>
  </si>
  <si>
    <t>2. 박용수 사원 포크 커틀렛 조리순서및 방법 테스팅 교육</t>
    <phoneticPr fontId="11" type="noConversion"/>
  </si>
  <si>
    <t xml:space="preserve">   영계구이 조리순서 및 방법 테스팅 교육</t>
    <phoneticPr fontId="11" type="noConversion"/>
  </si>
  <si>
    <t>3. 김유미 사원 마레zuppa 파스타 소스양 일정하게 생산 교육</t>
    <phoneticPr fontId="11" type="noConversion"/>
  </si>
  <si>
    <t>4. 배인호 사원 스페어립 테스팅 가니쉬 교육및 생산</t>
    <phoneticPr fontId="11" type="noConversion"/>
  </si>
  <si>
    <t xml:space="preserve">   메뉴오더 생산숙련도및 생산속도 높이도록 교육</t>
    <phoneticPr fontId="11" type="noConversion"/>
  </si>
  <si>
    <t xml:space="preserve">   배추피클 생산시 로스양 줄이도록 교육</t>
    <phoneticPr fontId="11" type="noConversion"/>
  </si>
  <si>
    <t>1. 컨벡션 오븐 호수 교체작업 완료</t>
    <phoneticPr fontId="11" type="noConversion"/>
  </si>
  <si>
    <t>2. 스페어립, 등심스테이크, 영계구이, 포크커틀렛</t>
    <phoneticPr fontId="11" type="noConversion"/>
  </si>
  <si>
    <t xml:space="preserve">   미트볼 파스타, 달팽이 그라틴 테스팅 시식</t>
    <phoneticPr fontId="11" type="noConversion"/>
  </si>
  <si>
    <t>A4용지</t>
    <phoneticPr fontId="11" type="noConversion"/>
  </si>
  <si>
    <t>3. 주방 중앙냉장고 선반 청소</t>
    <phoneticPr fontId="11" type="noConversion"/>
  </si>
  <si>
    <t>2014.1.23</t>
    <phoneticPr fontId="6" type="noConversion"/>
  </si>
  <si>
    <t>1. 유리창과 선반먼지제거 청소실시</t>
    <phoneticPr fontId="11" type="noConversion"/>
  </si>
  <si>
    <t xml:space="preserve">1. 김동현 사원 메뉴 기본 설명과 함께 </t>
    <phoneticPr fontId="11" type="noConversion"/>
  </si>
  <si>
    <t>숙지교육 실시</t>
    <phoneticPr fontId="11" type="noConversion"/>
  </si>
  <si>
    <t>2014.1.24</t>
    <phoneticPr fontId="6" type="noConversion"/>
  </si>
  <si>
    <t>박성훈 님</t>
    <phoneticPr fontId="11" type="noConversion"/>
  </si>
  <si>
    <t>박수연 님</t>
    <phoneticPr fontId="11" type="noConversion"/>
  </si>
  <si>
    <t>이유정 님</t>
    <phoneticPr fontId="11" type="noConversion"/>
  </si>
  <si>
    <t>김유미 님</t>
    <phoneticPr fontId="11" type="noConversion"/>
  </si>
  <si>
    <t>1. 스페어립 샘플 테스팅(수입산)</t>
    <phoneticPr fontId="11" type="noConversion"/>
  </si>
  <si>
    <t>2. 등심 스테이크 가니쉬 변경및 플레이팅 테스팅</t>
    <phoneticPr fontId="11" type="noConversion"/>
  </si>
  <si>
    <t>3. 날치알 크림 파스타 어란 토핑 테스팅 시식</t>
    <phoneticPr fontId="11" type="noConversion"/>
  </si>
  <si>
    <t>4. 사무실및 락커 대청소</t>
    <phoneticPr fontId="11" type="noConversion"/>
  </si>
  <si>
    <t>5. 스페어립 조리방법 변경및 플레이팅 변경</t>
    <phoneticPr fontId="11" type="noConversion"/>
  </si>
  <si>
    <t>1. 정말순 사원 스페어립 조리방법 변경내용 교육</t>
    <phoneticPr fontId="11" type="noConversion"/>
  </si>
  <si>
    <t xml:space="preserve">   등심스테이크 가니쉬 변경, 플레이팅 변경내용 교육</t>
    <phoneticPr fontId="11" type="noConversion"/>
  </si>
  <si>
    <t>2. 등심 스테이크 조리이론 교육, 조리방법, 템포 체크방법</t>
    <phoneticPr fontId="11" type="noConversion"/>
  </si>
  <si>
    <t xml:space="preserve">   그린페퍼콘소스 레시피 교육및 조리방법 교육</t>
    <phoneticPr fontId="11" type="noConversion"/>
  </si>
  <si>
    <t xml:space="preserve">   날치알 크림 파스타 어란토핑 테스팅 생산</t>
    <phoneticPr fontId="11" type="noConversion"/>
  </si>
  <si>
    <t>3. 배인호 사원 생면기계 작동방법및 청소방법 교육</t>
    <phoneticPr fontId="11" type="noConversion"/>
  </si>
  <si>
    <t xml:space="preserve">   깔라마리 조리방법 변경내용 재교육및 생산</t>
    <phoneticPr fontId="11" type="noConversion"/>
  </si>
  <si>
    <t xml:space="preserve">   샐러드 식자재 발주목록 체크 방법 교육</t>
    <phoneticPr fontId="11" type="noConversion"/>
  </si>
  <si>
    <t>종량제 봉투</t>
    <phoneticPr fontId="11" type="noConversion"/>
  </si>
  <si>
    <t>Uova</t>
    <phoneticPr fontId="11" type="noConversion"/>
  </si>
  <si>
    <t>Wellingten</t>
    <phoneticPr fontId="11" type="noConversion"/>
  </si>
  <si>
    <t>퀵서비스</t>
    <phoneticPr fontId="11" type="noConversion"/>
  </si>
  <si>
    <t>Mare Zuppa</t>
    <phoneticPr fontId="11" type="noConversion"/>
  </si>
  <si>
    <t>Lasagne</t>
    <phoneticPr fontId="11" type="noConversion"/>
  </si>
  <si>
    <t>Shrimp Alio</t>
    <phoneticPr fontId="11" type="noConversion"/>
  </si>
  <si>
    <t>수연이네 가족</t>
    <phoneticPr fontId="11" type="noConversion"/>
  </si>
  <si>
    <t>1. 신한은행(이유정님) 관계자분 재방문 이어지고있으며 단</t>
    <phoneticPr fontId="11" type="noConversion"/>
  </si>
  <si>
    <t>골이신 수연이네 가족분들 외 신규단골고객님 방문이 이어지</t>
    <phoneticPr fontId="11" type="noConversion"/>
  </si>
  <si>
    <t>고있습니다.</t>
    <phoneticPr fontId="11" type="noConversion"/>
  </si>
  <si>
    <t>2.내일(토)예약사항</t>
    <phoneticPr fontId="11" type="noConversion"/>
  </si>
  <si>
    <t>룸-정신분석연구소(8명)과 오후5시부터 저녁식사까지 이용</t>
    <phoneticPr fontId="11" type="noConversion"/>
  </si>
  <si>
    <t>예약 있습니다.</t>
    <phoneticPr fontId="11" type="noConversion"/>
  </si>
  <si>
    <t>1. 김동현 사원 메뉴설명 교육 2차실시</t>
    <phoneticPr fontId="11" type="noConversion"/>
  </si>
  <si>
    <t>: 기본정보와 더불어 맞춤서비스 가능할</t>
    <phoneticPr fontId="11" type="noConversion"/>
  </si>
  <si>
    <t>수 있도록 멘트교육 실시되었습니다.</t>
    <phoneticPr fontId="11" type="noConversion"/>
  </si>
  <si>
    <t>김미영 님</t>
    <phoneticPr fontId="11" type="noConversion"/>
  </si>
  <si>
    <t>정선미 님</t>
    <phoneticPr fontId="11" type="noConversion"/>
  </si>
  <si>
    <t>최승주 님</t>
    <phoneticPr fontId="11" type="noConversion"/>
  </si>
  <si>
    <t>이진화 님</t>
    <phoneticPr fontId="11" type="noConversion"/>
  </si>
  <si>
    <t>정신분석 연구소</t>
    <phoneticPr fontId="11" type="noConversion"/>
  </si>
  <si>
    <t>1. 깻잎 리조또 테스팅</t>
    <phoneticPr fontId="11" type="noConversion"/>
  </si>
  <si>
    <t>2. 스페어립 국산으로 교체및 마리네이드 방법변경</t>
    <phoneticPr fontId="11" type="noConversion"/>
  </si>
  <si>
    <t>3. 떡볶이 그라틴 조리방법 변경</t>
    <phoneticPr fontId="11" type="noConversion"/>
  </si>
  <si>
    <t>1. 박용수 사원 웰링턴 안심스테이크 조리방법 보완점 교육</t>
    <phoneticPr fontId="11" type="noConversion"/>
  </si>
  <si>
    <t xml:space="preserve">   와인데미글라스 소스 생산</t>
    <phoneticPr fontId="11" type="noConversion"/>
  </si>
  <si>
    <t xml:space="preserve">   등심스테이크 컷팅 방법및 요령 교육</t>
    <phoneticPr fontId="11" type="noConversion"/>
  </si>
  <si>
    <t>2. 이다영 사원 스페어립 마리네이드 방법 교육및 실습</t>
    <phoneticPr fontId="11" type="noConversion"/>
  </si>
  <si>
    <t xml:space="preserve">   시금치 생면(푸실리) 교육및 생산</t>
    <phoneticPr fontId="11" type="noConversion"/>
  </si>
  <si>
    <t xml:space="preserve">   떡볶이 그라틴 조리방법 변경내용 교육및 생산</t>
    <phoneticPr fontId="11" type="noConversion"/>
  </si>
  <si>
    <t>3. 배인호 사원 시져 드레싱 생산방법 보완점 교육및 생산</t>
    <phoneticPr fontId="11" type="noConversion"/>
  </si>
  <si>
    <t xml:space="preserve">   깔라마리 조리방법 재교육및 생산</t>
    <phoneticPr fontId="11" type="noConversion"/>
  </si>
  <si>
    <t xml:space="preserve">   식자재 발주체크 재교육</t>
    <phoneticPr fontId="11" type="noConversion"/>
  </si>
  <si>
    <t>계란틀</t>
    <phoneticPr fontId="11" type="noConversion"/>
  </si>
  <si>
    <t>식대(주방:2, 홀:2)</t>
    <phoneticPr fontId="11" type="noConversion"/>
  </si>
  <si>
    <t>Farm Salad</t>
    <phoneticPr fontId="11" type="noConversion"/>
  </si>
  <si>
    <t>여 주셨으며 파스틸라 인원수 맞춤으로 1조각 서비스제공하</t>
    <phoneticPr fontId="11" type="noConversion"/>
  </si>
  <si>
    <t>였습니다. 그외 유아를 동반한 가족단위 이용고객님 많았습</t>
    <phoneticPr fontId="11" type="noConversion"/>
  </si>
  <si>
    <t>니다.</t>
    <phoneticPr fontId="11" type="noConversion"/>
  </si>
  <si>
    <t>1. 선입금 이용 고객님 점검 및 교육</t>
    <phoneticPr fontId="11" type="noConversion"/>
  </si>
  <si>
    <t>성기문 판사님, 손진영 고객님등.. 이용</t>
    <phoneticPr fontId="11" type="noConversion"/>
  </si>
  <si>
    <t>처리 부분 전직원이 숙지할수 있도록 하였</t>
    <phoneticPr fontId="11" type="noConversion"/>
  </si>
  <si>
    <t xml:space="preserve">습니다. </t>
    <phoneticPr fontId="11" type="noConversion"/>
  </si>
  <si>
    <t>1. 정신분석연구소8명 L/Aset와 깔라마리, 파스틸라 이용하</t>
    <phoneticPr fontId="11" type="noConversion"/>
  </si>
  <si>
    <t>2014.1.26</t>
    <phoneticPr fontId="6" type="noConversion"/>
  </si>
  <si>
    <t>2014.1.25</t>
    <phoneticPr fontId="6" type="noConversion"/>
  </si>
  <si>
    <t>임채철 님</t>
    <phoneticPr fontId="11" type="noConversion"/>
  </si>
  <si>
    <t>박혜선 님</t>
    <phoneticPr fontId="11" type="noConversion"/>
  </si>
  <si>
    <t>1. 노량진 시장 식자재 구입</t>
    <phoneticPr fontId="11" type="noConversion"/>
  </si>
  <si>
    <t>2. 스페셜 파스타 구성판매(봉골레파스타)</t>
    <phoneticPr fontId="11" type="noConversion"/>
  </si>
  <si>
    <t>3. 팜 샐러드 시식(홀)</t>
    <phoneticPr fontId="11" type="noConversion"/>
  </si>
  <si>
    <t>4. 깻잎리조또 혼합곡으로 테스팅</t>
    <phoneticPr fontId="11" type="noConversion"/>
  </si>
  <si>
    <t>1. 박용수 사원 스페셜 봉골레파스타 미장및 조리방법 교육</t>
    <phoneticPr fontId="11" type="noConversion"/>
  </si>
  <si>
    <t xml:space="preserve">   테스팅용 영계 작업및 마리네이드 교육</t>
    <phoneticPr fontId="11" type="noConversion"/>
  </si>
  <si>
    <t>2. 김유미 사원 안심 작업 보완점 재교육및 실습</t>
    <phoneticPr fontId="11" type="noConversion"/>
  </si>
  <si>
    <t xml:space="preserve">   디너set에피타이저 조리방법및 플레이팅 교육후 생산</t>
    <phoneticPr fontId="11" type="noConversion"/>
  </si>
  <si>
    <t xml:space="preserve">   런치, 디너set 샐러드 미장 교육및 생산</t>
    <phoneticPr fontId="11" type="noConversion"/>
  </si>
  <si>
    <t>3. 이다영 사원 스페셜 봉골레파스타 미장및 조리방법 교육</t>
    <phoneticPr fontId="11" type="noConversion"/>
  </si>
  <si>
    <t xml:space="preserve">   디너set 샐러드 미장교육및 생산</t>
    <phoneticPr fontId="11" type="noConversion"/>
  </si>
  <si>
    <t>혼합곡, 쌀</t>
    <phoneticPr fontId="11" type="noConversion"/>
  </si>
  <si>
    <t>칼조개</t>
    <phoneticPr fontId="11" type="noConversion"/>
  </si>
  <si>
    <t>우럭조개</t>
    <phoneticPr fontId="11" type="noConversion"/>
  </si>
  <si>
    <t>개조개</t>
    <phoneticPr fontId="11" type="noConversion"/>
  </si>
  <si>
    <t>바지락</t>
    <phoneticPr fontId="11" type="noConversion"/>
  </si>
  <si>
    <t>가리비</t>
    <phoneticPr fontId="11" type="noConversion"/>
  </si>
  <si>
    <t>키조개</t>
    <phoneticPr fontId="11" type="noConversion"/>
  </si>
  <si>
    <t>식대(주방:2)</t>
    <phoneticPr fontId="11" type="noConversion"/>
  </si>
  <si>
    <t>Tenderloin</t>
    <phoneticPr fontId="11" type="noConversion"/>
  </si>
  <si>
    <t>Lasagne</t>
    <phoneticPr fontId="11" type="noConversion"/>
  </si>
  <si>
    <t>Gumbo</t>
    <phoneticPr fontId="11" type="noConversion"/>
  </si>
  <si>
    <t>1. 투데이 스페셜 파스타로 7가지조개로 맛을낸 파스타 시</t>
    <phoneticPr fontId="11" type="noConversion"/>
  </si>
  <si>
    <t>식 후, 권유 판매 이뤄졌습니다.</t>
    <phoneticPr fontId="11" type="noConversion"/>
  </si>
  <si>
    <t>1. 김동현 사원 일주일 동안 교육내용</t>
    <phoneticPr fontId="11" type="noConversion"/>
  </si>
  <si>
    <t xml:space="preserve">재점검- 기본 메뉴 숙지부분 중점적으로 </t>
    <phoneticPr fontId="11" type="noConversion"/>
  </si>
  <si>
    <t>체크하여 수정 보완 이뤄질수 있도록 하였</t>
    <phoneticPr fontId="11" type="noConversion"/>
  </si>
  <si>
    <t>습니다.</t>
    <phoneticPr fontId="11" type="noConversion"/>
  </si>
  <si>
    <t>Meetball</t>
    <phoneticPr fontId="11" type="noConversion"/>
  </si>
  <si>
    <t>1. 런치와 디너 비교적 조용한 분위기였으며, 법원 관계자</t>
    <phoneticPr fontId="11" type="noConversion"/>
  </si>
  <si>
    <t>이용 많았습니다.</t>
    <phoneticPr fontId="11" type="noConversion"/>
  </si>
  <si>
    <t>2. 내일예약사항</t>
    <phoneticPr fontId="11" type="noConversion"/>
  </si>
  <si>
    <t>이른시각 학부모모임 5명과 룸에 6명 예약되어있습니다.</t>
    <phoneticPr fontId="11" type="noConversion"/>
  </si>
  <si>
    <t>1. 최윤정 사원과 진나현 사원 적극판매</t>
    <phoneticPr fontId="11" type="noConversion"/>
  </si>
  <si>
    <t>유도와 음식진행에 대해 서버가 주도하면</t>
    <phoneticPr fontId="11" type="noConversion"/>
  </si>
  <si>
    <t>서 이용 고객님 만족도가 높을수 있는 서</t>
    <phoneticPr fontId="11" type="noConversion"/>
  </si>
  <si>
    <t>비스 교육실시 하였습니다.</t>
    <phoneticPr fontId="11" type="noConversion"/>
  </si>
  <si>
    <t>2014.1.27</t>
    <phoneticPr fontId="6" type="noConversion"/>
  </si>
  <si>
    <t>아라비아따 파스타, 미트볼 파스타</t>
    <phoneticPr fontId="11" type="noConversion"/>
  </si>
  <si>
    <t>스페어 립, 등심 스테이크</t>
    <phoneticPr fontId="11" type="noConversion"/>
  </si>
  <si>
    <t>우오바, 깔라마리, 감자샐러드</t>
    <phoneticPr fontId="11" type="noConversion"/>
  </si>
  <si>
    <t>지명인 님</t>
    <phoneticPr fontId="11" type="noConversion"/>
  </si>
  <si>
    <t>이종섭 님</t>
    <phoneticPr fontId="11" type="noConversion"/>
  </si>
  <si>
    <t>강진우 님</t>
    <phoneticPr fontId="11" type="noConversion"/>
  </si>
  <si>
    <t>1. 대나무볼 입고</t>
    <phoneticPr fontId="11" type="noConversion"/>
  </si>
  <si>
    <t>2. 깻잎 리조또 2가지 페스토 테스팅 시식</t>
    <phoneticPr fontId="11" type="noConversion"/>
  </si>
  <si>
    <t>3. 함박스테이크 테스팅 및 시식</t>
    <phoneticPr fontId="11" type="noConversion"/>
  </si>
  <si>
    <t>4. 스페어립 가니쉬및 플레이팅 변경</t>
    <phoneticPr fontId="11" type="noConversion"/>
  </si>
  <si>
    <t>5. 노량진 시장 식자재 구입</t>
    <phoneticPr fontId="11" type="noConversion"/>
  </si>
  <si>
    <t>1. 정말순 사원 깻잎 리조또 조리방법 교육및 생산</t>
    <phoneticPr fontId="11" type="noConversion"/>
  </si>
  <si>
    <t xml:space="preserve">   스페어립 가니쉬, 플레이팅 변경내용 교육및 생산</t>
    <phoneticPr fontId="11" type="noConversion"/>
  </si>
  <si>
    <t xml:space="preserve">   함박 스테이크 조리방법 및 플레이팅 교육</t>
    <phoneticPr fontId="11" type="noConversion"/>
  </si>
  <si>
    <t>2. 김유미 사원 쉬림프 알리오 오일양 조절 교육</t>
    <phoneticPr fontId="11" type="noConversion"/>
  </si>
  <si>
    <t xml:space="preserve">   스페셜파스타(봉골레) 미장및 조리방법 교육</t>
    <phoneticPr fontId="11" type="noConversion"/>
  </si>
  <si>
    <t xml:space="preserve">   스페어립 가니쉬, 플레이팅 변경내용 교육</t>
    <phoneticPr fontId="11" type="noConversion"/>
  </si>
  <si>
    <t>3. 이다영 사원 스페셜파스타(봉골레) 조리방법 교육및 생산</t>
    <phoneticPr fontId="11" type="noConversion"/>
  </si>
  <si>
    <t xml:space="preserve">   바질페스토, 깻잎페스토 레시피 교육</t>
    <phoneticPr fontId="11" type="noConversion"/>
  </si>
  <si>
    <t xml:space="preserve">   관자, 문어 손질방법 교육및 실습</t>
    <phoneticPr fontId="11" type="noConversion"/>
  </si>
  <si>
    <t>4. 배인호 사원 샐러드 식자재 재교육</t>
    <phoneticPr fontId="11" type="noConversion"/>
  </si>
  <si>
    <t xml:space="preserve">   리코타 치즈 레시피 변경 재교육및 생산</t>
    <phoneticPr fontId="11" type="noConversion"/>
  </si>
  <si>
    <t>문어</t>
    <phoneticPr fontId="11" type="noConversion"/>
  </si>
  <si>
    <t>홍합(섭)</t>
    <phoneticPr fontId="11" type="noConversion"/>
  </si>
  <si>
    <t>상비약</t>
    <phoneticPr fontId="11" type="noConversion"/>
  </si>
  <si>
    <t>법원</t>
    <phoneticPr fontId="11" type="noConversion"/>
  </si>
  <si>
    <t>2014.1.28</t>
    <phoneticPr fontId="6" type="noConversion"/>
  </si>
  <si>
    <t>심미정 님</t>
    <phoneticPr fontId="11" type="noConversion"/>
  </si>
  <si>
    <t>반포고</t>
    <phoneticPr fontId="11" type="noConversion"/>
  </si>
  <si>
    <t>김이슬 님</t>
    <phoneticPr fontId="11" type="noConversion"/>
  </si>
  <si>
    <t>이성석 님</t>
    <phoneticPr fontId="11" type="noConversion"/>
  </si>
  <si>
    <t>1. 스페셜 메뉴 자연산 홍합탕 판매</t>
    <phoneticPr fontId="11" type="noConversion"/>
  </si>
  <si>
    <t>2. 깻잎 파스타 테스팅 시식(이두영 사원)</t>
    <phoneticPr fontId="11" type="noConversion"/>
  </si>
  <si>
    <t>3. 주방 후드 기름때 제거 및 청소</t>
    <phoneticPr fontId="11" type="noConversion"/>
  </si>
  <si>
    <t>4. 주방 트렌치 이물질 제거및 청소</t>
    <phoneticPr fontId="11" type="noConversion"/>
  </si>
  <si>
    <t>1. 정말순 사원 영계손질방법 재교육및 작업실습</t>
    <phoneticPr fontId="11" type="noConversion"/>
  </si>
  <si>
    <t xml:space="preserve">   깻잎 리조또 조리방법 재교육및 테스팅 생산</t>
    <phoneticPr fontId="11" type="noConversion"/>
  </si>
  <si>
    <t xml:space="preserve">   라구소스 조리시 보완점 교육및 생산</t>
    <phoneticPr fontId="11" type="noConversion"/>
  </si>
  <si>
    <t>2. 박용수 사원 스페셜 봉골레 파스타 교육및 생산</t>
    <phoneticPr fontId="11" type="noConversion"/>
  </si>
  <si>
    <t xml:space="preserve">   깻잎 리조또 조리방법 교육및 시식</t>
    <phoneticPr fontId="11" type="noConversion"/>
  </si>
  <si>
    <t xml:space="preserve">   스페셜 메뉴 자연산 홍합탕 조리방법 교육</t>
    <phoneticPr fontId="11" type="noConversion"/>
  </si>
  <si>
    <t xml:space="preserve">3. 김유미 사원 스페셜 봉골레 파스타 조리방법, 소스양 </t>
    <phoneticPr fontId="11" type="noConversion"/>
  </si>
  <si>
    <t xml:space="preserve">   조절 재교육및 생산</t>
    <phoneticPr fontId="11" type="noConversion"/>
  </si>
  <si>
    <t xml:space="preserve">   쉬림프 알리오 조리시 보완점 재교육및 생산</t>
    <phoneticPr fontId="11" type="noConversion"/>
  </si>
  <si>
    <t xml:space="preserve">   스페어립 조리방법 교육</t>
    <phoneticPr fontId="11" type="noConversion"/>
  </si>
  <si>
    <t>4. 배인호 사원 스페어립 가니쉬 생산방법 재교육</t>
    <phoneticPr fontId="11" type="noConversion"/>
  </si>
  <si>
    <t>체다치즈</t>
    <phoneticPr fontId="11" type="noConversion"/>
  </si>
  <si>
    <t>1. 법원 관계자 이용 고객님 꾸준하게 이어지고 있으며 반포</t>
    <phoneticPr fontId="11" type="noConversion"/>
  </si>
  <si>
    <t>고 어머님 모임도 주기적으로 이용하여 주십니다.</t>
    <phoneticPr fontId="11" type="noConversion"/>
  </si>
  <si>
    <t>2. 신선한 식자재 자연산 홍합과 조개류를 이용하여 투데이</t>
    <phoneticPr fontId="11" type="noConversion"/>
  </si>
  <si>
    <t>스페셜 메뉴로 홍합탕과, 모듬조개봉골레 판매하였습니다.</t>
    <phoneticPr fontId="11" type="noConversion"/>
  </si>
  <si>
    <t>고객님의 매우 긍정적인 반응과 더불어 자주 방문해 주시는</t>
    <phoneticPr fontId="11" type="noConversion"/>
  </si>
  <si>
    <t>분들께는 특별한 서비스로 다가갈수 있었습니다.</t>
    <phoneticPr fontId="11" type="noConversion"/>
  </si>
  <si>
    <t>1. 김동현 사원 메뉴에 이용되는 식자재</t>
    <phoneticPr fontId="11" type="noConversion"/>
  </si>
  <si>
    <t>점검 및 교육</t>
    <phoneticPr fontId="11" type="noConversion"/>
  </si>
  <si>
    <t>나무국자(홍합탕 서브용)</t>
    <phoneticPr fontId="11" type="noConversion"/>
  </si>
  <si>
    <t>채(티 거름망)</t>
    <phoneticPr fontId="11" type="noConversion"/>
  </si>
  <si>
    <t>2014.1.29.</t>
    <phoneticPr fontId="6" type="noConversion"/>
  </si>
  <si>
    <t>1. 정말순 사원 등심 스테이크 가니쉬 변경및 플레이팅 교육</t>
    <phoneticPr fontId="11" type="noConversion"/>
  </si>
  <si>
    <t xml:space="preserve">   후 생산</t>
    <phoneticPr fontId="11" type="noConversion"/>
  </si>
  <si>
    <t xml:space="preserve">   함박스테이크 조리방법 및 가니쉬 테스팅 교육</t>
    <phoneticPr fontId="11" type="noConversion"/>
  </si>
  <si>
    <t xml:space="preserve">   깻잎 리조또 레시피 및 조리방법 교육</t>
    <phoneticPr fontId="11" type="noConversion"/>
  </si>
  <si>
    <t xml:space="preserve">   햄버거 패티 조리과정 보완점 재교육</t>
    <phoneticPr fontId="11" type="noConversion"/>
  </si>
  <si>
    <t xml:space="preserve">    출근후 냉장고 식자재 체크 교육</t>
    <phoneticPr fontId="11" type="noConversion"/>
  </si>
  <si>
    <t>3. 박용수 사원 등심 스테이크 가니쉬 변경및 플레이팅 교육</t>
    <phoneticPr fontId="11" type="noConversion"/>
  </si>
  <si>
    <t>4. 이다영 해산물 식자재 손질 방법 교육후 작업</t>
    <phoneticPr fontId="11" type="noConversion"/>
  </si>
  <si>
    <t xml:space="preserve">   출근후 냉장고 식자재 체크 교육</t>
    <phoneticPr fontId="11" type="noConversion"/>
  </si>
  <si>
    <t>5. 배인호 사원 출근후 냉장고 식자재 체크 재교육</t>
    <phoneticPr fontId="11" type="noConversion"/>
  </si>
  <si>
    <t xml:space="preserve">    샐러드 오더 생산시 보완점 교육및 생산</t>
    <phoneticPr fontId="11" type="noConversion"/>
  </si>
  <si>
    <t xml:space="preserve">   샐러드 야채 손질방법 재교육및 작업</t>
    <phoneticPr fontId="11" type="noConversion"/>
  </si>
  <si>
    <t>젠더법 연구회</t>
    <phoneticPr fontId="11" type="noConversion"/>
  </si>
  <si>
    <t>이완희 님</t>
    <phoneticPr fontId="11" type="noConversion"/>
  </si>
  <si>
    <t>이민애 님</t>
    <phoneticPr fontId="11" type="noConversion"/>
  </si>
  <si>
    <t>하성욱 님</t>
    <phoneticPr fontId="11" type="noConversion"/>
  </si>
  <si>
    <t>1. S/S메뉴 테스팅 시식(영계구이, 햄버거스테이크</t>
    <phoneticPr fontId="11" type="noConversion"/>
  </si>
  <si>
    <t xml:space="preserve">   미트볼스튜, 깻잎 리조또)</t>
    <phoneticPr fontId="11" type="noConversion"/>
  </si>
  <si>
    <t>2. 등심 스테이크 가니쉬 및 플레이팅 변경</t>
    <phoneticPr fontId="11" type="noConversion"/>
  </si>
  <si>
    <t>메인접시(소)</t>
    <phoneticPr fontId="11" type="noConversion"/>
  </si>
  <si>
    <t>1. 런치타임 만석으로 진행 되었으며 투데이 스페셜메뉴로</t>
    <phoneticPr fontId="11" type="noConversion"/>
  </si>
  <si>
    <t>홍합탕과 모듬 봉골레 판매제공 되었습니다.</t>
    <phoneticPr fontId="11" type="noConversion"/>
  </si>
  <si>
    <t>1. 김동현 사원 음료레서피 1차교육실시</t>
    <phoneticPr fontId="11" type="noConversion"/>
  </si>
  <si>
    <t>2. 홀파트와 키친파트 전직원 참여하는 와</t>
    <phoneticPr fontId="11" type="noConversion"/>
  </si>
  <si>
    <t>인교육 진행되었으며 쉬라즈 품종 비교테</t>
    <phoneticPr fontId="11" type="noConversion"/>
  </si>
  <si>
    <t>스팅 내용 숙지와 공유하였습니다.</t>
    <phoneticPr fontId="11" type="noConversion"/>
  </si>
  <si>
    <t>2014.1.30.</t>
    <phoneticPr fontId="6" type="noConversion"/>
  </si>
  <si>
    <t>Escargo</t>
    <phoneticPr fontId="11" type="noConversion"/>
  </si>
  <si>
    <t>최서영 님</t>
    <phoneticPr fontId="11" type="noConversion"/>
  </si>
  <si>
    <t>1. 주방 환풍구 기름떼 제거 및 청소</t>
    <phoneticPr fontId="11" type="noConversion"/>
  </si>
  <si>
    <t>2. 창고 냉동고 정리및 선반정리</t>
    <phoneticPr fontId="11" type="noConversion"/>
  </si>
  <si>
    <t>3. 파스타, 중앙, 공용 냉장고 청소</t>
    <phoneticPr fontId="11" type="noConversion"/>
  </si>
  <si>
    <t>4. 파스타 화구 위 선반 정리 및 기름떼 제거</t>
    <phoneticPr fontId="11" type="noConversion"/>
  </si>
  <si>
    <t>5. B.B.Q 그릴 청소</t>
    <phoneticPr fontId="11" type="noConversion"/>
  </si>
  <si>
    <t>없음</t>
    <phoneticPr fontId="11" type="noConversion"/>
  </si>
  <si>
    <t>1. 김유미 사원 스페셜 자연산 홍합탕 조리방법 교육</t>
    <phoneticPr fontId="11" type="noConversion"/>
  </si>
  <si>
    <t xml:space="preserve">   스페어립 변경된 조리방법 및 플레이팅 교육</t>
    <phoneticPr fontId="11" type="noConversion"/>
  </si>
  <si>
    <t>2. 이다영 사원 가지 Panini 교육 및 생산</t>
    <phoneticPr fontId="11" type="noConversion"/>
  </si>
  <si>
    <t xml:space="preserve">   POS 판매 계산 교육</t>
    <phoneticPr fontId="11" type="noConversion"/>
  </si>
  <si>
    <t>3. 박용수 사원 페퍼콘 소스 생산</t>
    <phoneticPr fontId="11" type="noConversion"/>
  </si>
  <si>
    <t xml:space="preserve">   봉골레 파스타 소스 양 조절 및 후추 양 조절 </t>
    <phoneticPr fontId="11" type="noConversion"/>
  </si>
  <si>
    <t xml:space="preserve">    재교육 및 생산</t>
    <phoneticPr fontId="11" type="noConversion"/>
  </si>
  <si>
    <t>Mozzalla</t>
    <phoneticPr fontId="11" type="noConversion"/>
  </si>
  <si>
    <t>1. 대청소 실시</t>
    <phoneticPr fontId="11" type="noConversion"/>
  </si>
  <si>
    <t>: 청소파트 분할하여 매장 전체적으로 정리,정돈하였습니다.</t>
    <phoneticPr fontId="11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</si>
</sst>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13">
    <font>
      <sz val="12"/>
      <color theme="1"/>
      <name val="맑은 고딕"/>
      <family val="2"/>
      <charset val="129"/>
      <scheme val="minor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b/>
      <sz val="12"/>
      <color theme="1"/>
      <name val="나눔고딕OTF"/>
      <charset val="129"/>
    </font>
    <font>
      <sz val="12"/>
      <color theme="1"/>
      <name val="나눔고딕OTF"/>
      <charset val="129"/>
    </font>
    <font>
      <sz val="12"/>
      <color rgb="FF000000"/>
      <name val="나눔고딕OTF"/>
      <charset val="129"/>
    </font>
    <font>
      <sz val="8"/>
      <name val="맑은 고딕"/>
      <family val="2"/>
      <scheme val="minor"/>
    </font>
    <font>
      <b/>
      <sz val="15"/>
      <color theme="1"/>
      <name val="나눔고딕OTF"/>
      <charset val="129"/>
    </font>
    <font>
      <b/>
      <sz val="12"/>
      <color rgb="FF000000"/>
      <name val="나눔고딕OTF"/>
      <charset val="129"/>
    </font>
    <font>
      <sz val="10"/>
      <color rgb="FF000000"/>
      <name val="나눔고딕OTF"/>
      <charset val="129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name val="나눔고딕OTF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</cellStyleXfs>
  <cellXfs count="291">
    <xf numFmtId="0" fontId="0" fillId="0" borderId="0" xfId="0"/>
    <xf numFmtId="0" fontId="4" fillId="0" borderId="1" xfId="0" applyFont="1" applyBorder="1"/>
    <xf numFmtId="0" fontId="3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4" fillId="0" borderId="6" xfId="0" applyFont="1" applyBorder="1" applyAlignment="1"/>
    <xf numFmtId="0" fontId="3" fillId="0" borderId="1" xfId="0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center" vertical="center"/>
    </xf>
    <xf numFmtId="41" fontId="5" fillId="0" borderId="1" xfId="35" applyFont="1" applyBorder="1" applyAlignment="1">
      <alignment horizontal="left"/>
    </xf>
    <xf numFmtId="0" fontId="4" fillId="0" borderId="1" xfId="0" applyFont="1" applyBorder="1" applyAlignment="1"/>
    <xf numFmtId="41" fontId="5" fillId="0" borderId="1" xfId="35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1" fontId="5" fillId="0" borderId="11" xfId="35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41" fontId="5" fillId="0" borderId="11" xfId="35" applyFont="1" applyBorder="1" applyAlignment="1">
      <alignment horizontal="left"/>
    </xf>
    <xf numFmtId="0" fontId="5" fillId="0" borderId="17" xfId="0" applyFont="1" applyBorder="1" applyAlignment="1">
      <alignment horizontal="center" vertical="center"/>
    </xf>
    <xf numFmtId="42" fontId="5" fillId="0" borderId="18" xfId="36" applyFont="1" applyBorder="1" applyAlignment="1">
      <alignment horizontal="center" vertical="center"/>
    </xf>
    <xf numFmtId="0" fontId="5" fillId="0" borderId="18" xfId="0" applyFont="1" applyBorder="1" applyAlignment="1"/>
    <xf numFmtId="0" fontId="5" fillId="0" borderId="18" xfId="0" applyFont="1" applyBorder="1" applyAlignment="1">
      <alignment horizontal="center" vertical="center"/>
    </xf>
    <xf numFmtId="41" fontId="5" fillId="0" borderId="18" xfId="35" applyFont="1" applyBorder="1" applyAlignment="1">
      <alignment horizontal="left"/>
    </xf>
    <xf numFmtId="0" fontId="5" fillId="0" borderId="19" xfId="0" applyFont="1" applyBorder="1" applyAlignment="1"/>
    <xf numFmtId="20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1" fontId="4" fillId="0" borderId="8" xfId="35" applyFont="1" applyBorder="1" applyAlignment="1">
      <alignment horizontal="center"/>
    </xf>
    <xf numFmtId="41" fontId="4" fillId="0" borderId="10" xfId="35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3" fillId="0" borderId="9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8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8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1" xfId="0" applyFont="1" applyBorder="1" applyAlignment="1"/>
    <xf numFmtId="0" fontId="12" fillId="0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4" fillId="2" borderId="8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</cellXfs>
  <cellStyles count="37">
    <cellStyle name="쉼표 [0]" xfId="35" builtinId="6"/>
    <cellStyle name="열어 본 하이퍼링크" xfId="2" builtinId="9" hidden="1"/>
    <cellStyle name="열어 본 하이퍼링크" xfId="4" builtinId="9" hidden="1"/>
    <cellStyle name="열어 본 하이퍼링크" xfId="6" builtinId="9" hidden="1"/>
    <cellStyle name="열어 본 하이퍼링크" xfId="8" builtinId="9" hidden="1"/>
    <cellStyle name="열어 본 하이퍼링크" xfId="10" builtinId="9" hidden="1"/>
    <cellStyle name="열어 본 하이퍼링크" xfId="12" builtinId="9" hidden="1"/>
    <cellStyle name="열어 본 하이퍼링크" xfId="14" builtinId="9" hidden="1"/>
    <cellStyle name="열어 본 하이퍼링크" xfId="16" builtinId="9" hidden="1"/>
    <cellStyle name="열어 본 하이퍼링크" xfId="18" builtinId="9" hidden="1"/>
    <cellStyle name="열어 본 하이퍼링크" xfId="20" builtinId="9" hidden="1"/>
    <cellStyle name="열어 본 하이퍼링크" xfId="22" builtinId="9" hidden="1"/>
    <cellStyle name="열어 본 하이퍼링크" xfId="24" builtinId="9" hidden="1"/>
    <cellStyle name="열어 본 하이퍼링크" xfId="26" builtinId="9" hidden="1"/>
    <cellStyle name="열어 본 하이퍼링크" xfId="28" builtinId="9" hidden="1"/>
    <cellStyle name="열어 본 하이퍼링크" xfId="30" builtinId="9" hidden="1"/>
    <cellStyle name="열어 본 하이퍼링크" xfId="32" builtinId="9" hidden="1"/>
    <cellStyle name="열어 본 하이퍼링크" xfId="34" builtinId="9" hidden="1"/>
    <cellStyle name="통화 [0]" xfId="36" builtinId="7"/>
    <cellStyle name="표준" xfId="0" builtinId="0"/>
    <cellStyle name="하이퍼링크" xfId="1" builtinId="8" hidden="1"/>
    <cellStyle name="하이퍼링크" xfId="3" builtinId="8" hidden="1"/>
    <cellStyle name="하이퍼링크" xfId="5" builtinId="8" hidden="1"/>
    <cellStyle name="하이퍼링크" xfId="7" builtinId="8" hidden="1"/>
    <cellStyle name="하이퍼링크" xfId="9" builtinId="8" hidden="1"/>
    <cellStyle name="하이퍼링크" xfId="11" builtinId="8" hidden="1"/>
    <cellStyle name="하이퍼링크" xfId="13" builtinId="8" hidden="1"/>
    <cellStyle name="하이퍼링크" xfId="15" builtinId="8" hidden="1"/>
    <cellStyle name="하이퍼링크" xfId="17" builtinId="8" hidden="1"/>
    <cellStyle name="하이퍼링크" xfId="19" builtinId="8" hidden="1"/>
    <cellStyle name="하이퍼링크" xfId="21" builtinId="8" hidden="1"/>
    <cellStyle name="하이퍼링크" xfId="23" builtinId="8" hidden="1"/>
    <cellStyle name="하이퍼링크" xfId="25" builtinId="8" hidden="1"/>
    <cellStyle name="하이퍼링크" xfId="27" builtinId="8" hidden="1"/>
    <cellStyle name="하이퍼링크" xfId="29" builtinId="8" hidden="1"/>
    <cellStyle name="하이퍼링크" xfId="31" builtinId="8" hidden="1"/>
    <cellStyle name="하이퍼링크" xfId="33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E33" sqref="E33:G33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23" t="s">
        <v>23</v>
      </c>
      <c r="B2" s="210" t="s">
        <v>33</v>
      </c>
      <c r="C2" s="211"/>
      <c r="D2" s="23" t="s">
        <v>1</v>
      </c>
      <c r="E2" s="23" t="s">
        <v>24</v>
      </c>
      <c r="F2" s="24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21" t="s">
        <v>22</v>
      </c>
      <c r="F3" s="21"/>
      <c r="G3" s="215"/>
      <c r="H3" s="215"/>
    </row>
    <row r="4" spans="1:8" ht="20.100000000000001" customHeight="1">
      <c r="A4" s="23" t="s">
        <v>2</v>
      </c>
      <c r="B4" s="216"/>
      <c r="C4" s="217"/>
      <c r="D4" s="214"/>
      <c r="E4" s="218" t="s">
        <v>47</v>
      </c>
      <c r="F4" s="219"/>
      <c r="G4" s="220"/>
    </row>
    <row r="5" spans="1:8" ht="20.100000000000001" customHeight="1">
      <c r="A5" s="23" t="s">
        <v>3</v>
      </c>
      <c r="B5" s="221"/>
      <c r="C5" s="222"/>
      <c r="D5" s="214"/>
      <c r="E5" s="223" t="s">
        <v>48</v>
      </c>
      <c r="F5" s="224"/>
      <c r="G5" s="225"/>
    </row>
    <row r="6" spans="1:8" ht="20.100000000000001" customHeight="1">
      <c r="A6" s="23" t="s">
        <v>4</v>
      </c>
      <c r="B6" s="216">
        <v>1518300</v>
      </c>
      <c r="C6" s="217"/>
      <c r="D6" s="214"/>
      <c r="E6" s="226" t="s">
        <v>49</v>
      </c>
      <c r="F6" s="227"/>
      <c r="G6" s="228"/>
    </row>
    <row r="7" spans="1:8" ht="27.95" customHeight="1">
      <c r="A7" s="25" t="s">
        <v>14</v>
      </c>
      <c r="B7" s="25"/>
      <c r="C7" s="25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76</v>
      </c>
      <c r="C8" s="1">
        <v>5</v>
      </c>
      <c r="D8" s="229" t="s">
        <v>5</v>
      </c>
      <c r="E8" s="1" t="s">
        <v>42</v>
      </c>
      <c r="F8" s="24"/>
      <c r="G8" s="5"/>
    </row>
    <row r="9" spans="1:8" ht="20.100000000000001" customHeight="1">
      <c r="A9" s="223"/>
      <c r="B9" s="1" t="s">
        <v>77</v>
      </c>
      <c r="C9" s="1">
        <v>9</v>
      </c>
      <c r="D9" s="230"/>
      <c r="E9" s="8" t="s">
        <v>43</v>
      </c>
      <c r="F9" s="24"/>
      <c r="G9" s="24"/>
      <c r="H9" t="s">
        <v>32</v>
      </c>
    </row>
    <row r="10" spans="1:8" ht="20.100000000000001" customHeight="1">
      <c r="A10" s="223"/>
      <c r="B10" s="1" t="s">
        <v>78</v>
      </c>
      <c r="C10" s="1">
        <v>5</v>
      </c>
      <c r="D10" s="230"/>
      <c r="E10" s="8" t="s">
        <v>44</v>
      </c>
      <c r="F10" s="24"/>
      <c r="G10" s="24"/>
    </row>
    <row r="11" spans="1:8" ht="20.100000000000001" customHeight="1">
      <c r="A11" s="226"/>
      <c r="B11" s="1"/>
      <c r="C11" s="1"/>
      <c r="D11" s="231"/>
      <c r="E11" s="8"/>
      <c r="F11" s="24"/>
      <c r="G11" s="24"/>
    </row>
    <row r="12" spans="1:8" ht="27.95" customHeight="1">
      <c r="A12" s="25" t="s">
        <v>21</v>
      </c>
      <c r="B12" s="25"/>
      <c r="C12" s="25"/>
      <c r="D12" s="25"/>
      <c r="E12" s="2"/>
      <c r="F12" s="2"/>
      <c r="G12" s="22"/>
    </row>
    <row r="13" spans="1:8" ht="18.95" customHeight="1">
      <c r="A13" s="1"/>
      <c r="B13" s="24" t="s">
        <v>7</v>
      </c>
      <c r="C13" s="24" t="s">
        <v>10</v>
      </c>
      <c r="D13" s="24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/>
      <c r="C14" s="28"/>
      <c r="D14" s="24"/>
      <c r="E14" s="237"/>
      <c r="F14" s="237"/>
      <c r="G14" s="237"/>
    </row>
    <row r="15" spans="1:8" ht="18.95" customHeight="1">
      <c r="A15" s="235"/>
      <c r="B15" s="20"/>
      <c r="C15" s="28"/>
      <c r="D15" s="24"/>
      <c r="E15" s="237"/>
      <c r="F15" s="237"/>
      <c r="G15" s="237"/>
    </row>
    <row r="16" spans="1:8" ht="18.95" customHeight="1">
      <c r="A16" s="235"/>
      <c r="B16" s="20"/>
      <c r="C16" s="28"/>
      <c r="D16" s="24"/>
      <c r="E16" s="237"/>
      <c r="F16" s="237"/>
      <c r="G16" s="237"/>
    </row>
    <row r="17" spans="1:8" ht="18.95" customHeight="1">
      <c r="A17" s="235"/>
      <c r="B17" s="20"/>
      <c r="C17" s="24"/>
      <c r="D17" s="24"/>
      <c r="E17" s="237"/>
      <c r="F17" s="237"/>
      <c r="G17" s="237"/>
    </row>
    <row r="18" spans="1:8" ht="18.95" customHeight="1">
      <c r="A18" s="235"/>
      <c r="B18" s="20"/>
      <c r="C18" s="24"/>
      <c r="D18" s="24"/>
      <c r="E18" s="237"/>
      <c r="F18" s="237"/>
      <c r="G18" s="237"/>
    </row>
    <row r="19" spans="1:8" ht="18.95" customHeight="1">
      <c r="A19" s="235"/>
      <c r="B19" s="20"/>
      <c r="C19" s="24"/>
      <c r="D19" s="24"/>
      <c r="E19" s="237"/>
      <c r="F19" s="237"/>
      <c r="G19" s="237"/>
      <c r="H19" s="46"/>
    </row>
    <row r="20" spans="1:8" ht="18.95" customHeight="1">
      <c r="A20" s="235"/>
      <c r="B20" s="20"/>
      <c r="C20" s="24"/>
      <c r="D20" s="24"/>
      <c r="E20" s="237"/>
      <c r="F20" s="237"/>
      <c r="G20" s="237"/>
    </row>
    <row r="21" spans="1:8" ht="17.100000000000001" customHeight="1">
      <c r="A21" s="236"/>
      <c r="B21" s="6"/>
      <c r="C21" s="23"/>
      <c r="D21" s="23"/>
      <c r="E21" s="237"/>
      <c r="F21" s="237"/>
      <c r="G21" s="237"/>
    </row>
    <row r="22" spans="1:8">
      <c r="A22" s="238" t="s">
        <v>9</v>
      </c>
      <c r="B22" s="6"/>
      <c r="C22" s="23"/>
      <c r="D22" s="23"/>
      <c r="E22" s="237"/>
      <c r="F22" s="237"/>
      <c r="G22" s="237"/>
    </row>
    <row r="23" spans="1:8">
      <c r="A23" s="238"/>
      <c r="B23" s="6"/>
      <c r="C23" s="23"/>
      <c r="D23" s="23"/>
      <c r="E23" s="237"/>
      <c r="F23" s="237"/>
      <c r="G23" s="237"/>
    </row>
    <row r="24" spans="1:8">
      <c r="A24" s="238"/>
      <c r="B24" s="6"/>
      <c r="C24" s="23"/>
      <c r="D24" s="23"/>
      <c r="E24" s="237"/>
      <c r="F24" s="237"/>
      <c r="G24" s="237"/>
    </row>
    <row r="25" spans="1:8">
      <c r="A25" s="238"/>
      <c r="B25" s="6"/>
      <c r="C25" s="23"/>
      <c r="D25" s="23"/>
      <c r="E25" s="237"/>
      <c r="F25" s="237"/>
      <c r="G25" s="237"/>
    </row>
    <row r="26" spans="1:8">
      <c r="A26" s="238"/>
      <c r="B26" s="6"/>
      <c r="C26" s="23"/>
      <c r="D26" s="23"/>
      <c r="E26" s="237"/>
      <c r="F26" s="237"/>
      <c r="G26" s="237"/>
    </row>
    <row r="27" spans="1:8">
      <c r="A27" s="238"/>
      <c r="B27" s="6"/>
      <c r="C27" s="23"/>
      <c r="D27" s="23"/>
      <c r="E27" s="237"/>
      <c r="F27" s="237"/>
      <c r="G27" s="237"/>
    </row>
    <row r="28" spans="1:8">
      <c r="A28" s="238"/>
      <c r="B28" s="6"/>
      <c r="C28" s="23"/>
      <c r="D28" s="23"/>
      <c r="E28" s="237"/>
      <c r="F28" s="237"/>
      <c r="G28" s="237"/>
    </row>
    <row r="29" spans="1:8">
      <c r="A29" s="238"/>
      <c r="B29" s="6"/>
      <c r="C29" s="23"/>
      <c r="D29" s="23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35</v>
      </c>
      <c r="C31" s="240"/>
      <c r="D31" s="238" t="s">
        <v>29</v>
      </c>
      <c r="E31" s="241" t="s">
        <v>79</v>
      </c>
      <c r="F31" s="242"/>
      <c r="G31" s="243"/>
    </row>
    <row r="32" spans="1:8">
      <c r="A32" s="238"/>
      <c r="B32" s="244" t="s">
        <v>41</v>
      </c>
      <c r="C32" s="244"/>
      <c r="D32" s="238"/>
      <c r="E32" s="245" t="s">
        <v>80</v>
      </c>
      <c r="F32" s="246"/>
      <c r="G32" s="247"/>
    </row>
    <row r="33" spans="1:7">
      <c r="A33" s="238"/>
      <c r="B33" s="248"/>
      <c r="C33" s="248"/>
      <c r="D33" s="238"/>
      <c r="E33" s="245" t="s">
        <v>81</v>
      </c>
      <c r="F33" s="246"/>
      <c r="G33" s="247"/>
    </row>
    <row r="34" spans="1:7">
      <c r="A34" s="238"/>
      <c r="B34" s="248"/>
      <c r="C34" s="248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34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36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37</v>
      </c>
      <c r="C43" s="257"/>
      <c r="D43" s="257"/>
      <c r="E43" s="235"/>
      <c r="F43" s="258"/>
      <c r="G43" s="258"/>
    </row>
    <row r="44" spans="1:7">
      <c r="A44" s="235"/>
      <c r="B44" s="257" t="s">
        <v>38</v>
      </c>
      <c r="C44" s="257"/>
      <c r="D44" s="257"/>
      <c r="E44" s="235"/>
      <c r="F44" s="258"/>
      <c r="G44" s="258"/>
    </row>
    <row r="45" spans="1:7">
      <c r="A45" s="235"/>
      <c r="B45" s="257" t="s">
        <v>37</v>
      </c>
      <c r="C45" s="257"/>
      <c r="D45" s="257"/>
      <c r="E45" s="235"/>
      <c r="F45" s="258"/>
      <c r="G45" s="258"/>
    </row>
    <row r="46" spans="1:7">
      <c r="A46" s="235"/>
      <c r="B46" s="262" t="s">
        <v>39</v>
      </c>
      <c r="C46" s="263"/>
      <c r="D46" s="264"/>
      <c r="E46" s="235"/>
      <c r="F46" s="265"/>
      <c r="G46" s="266"/>
    </row>
    <row r="47" spans="1:7">
      <c r="A47" s="235"/>
      <c r="B47" s="262" t="s">
        <v>40</v>
      </c>
      <c r="C47" s="263"/>
      <c r="D47" s="264"/>
      <c r="E47" s="235"/>
      <c r="F47" s="265"/>
      <c r="G47" s="266"/>
    </row>
    <row r="48" spans="1:7">
      <c r="A48" s="235"/>
      <c r="B48" s="262"/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26"/>
      <c r="G50" s="27"/>
    </row>
    <row r="51" spans="1:7">
      <c r="A51" s="235"/>
      <c r="B51" s="262"/>
      <c r="C51" s="263"/>
      <c r="D51" s="264"/>
      <c r="E51" s="235"/>
      <c r="F51" s="26"/>
      <c r="G51" s="27"/>
    </row>
    <row r="52" spans="1:7">
      <c r="A52" s="235"/>
      <c r="B52" s="259"/>
      <c r="C52" s="260"/>
      <c r="D52" s="261"/>
      <c r="E52" s="235"/>
      <c r="F52" s="26"/>
      <c r="G52" s="27"/>
    </row>
    <row r="53" spans="1:7">
      <c r="A53" s="236"/>
      <c r="B53" s="259"/>
      <c r="C53" s="260"/>
      <c r="D53" s="261"/>
      <c r="E53" s="236"/>
      <c r="F53" s="258"/>
      <c r="G53" s="258"/>
    </row>
    <row r="54" spans="1:7">
      <c r="A54" s="274" t="s">
        <v>27</v>
      </c>
      <c r="B54" s="274"/>
      <c r="C54" s="274"/>
      <c r="D54" s="274"/>
      <c r="E54" s="274"/>
      <c r="F54" s="274"/>
      <c r="G54" s="274"/>
    </row>
    <row r="55" spans="1:7">
      <c r="A55" s="275" t="s">
        <v>13</v>
      </c>
      <c r="B55" s="3" t="s">
        <v>18</v>
      </c>
      <c r="C55" s="3" t="s">
        <v>19</v>
      </c>
      <c r="D55" s="275"/>
      <c r="E55" s="3" t="s">
        <v>18</v>
      </c>
      <c r="F55" s="277" t="s">
        <v>19</v>
      </c>
      <c r="G55" s="278"/>
    </row>
    <row r="56" spans="1:7">
      <c r="A56" s="276"/>
      <c r="B56" s="9"/>
      <c r="C56" s="10"/>
      <c r="D56" s="276"/>
      <c r="E56" s="7"/>
      <c r="F56" s="279"/>
      <c r="G56" s="279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67"/>
      <c r="G58" s="268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 ht="18" thickBot="1">
      <c r="A63" s="276"/>
      <c r="B63" s="11"/>
      <c r="C63" s="12"/>
      <c r="D63" s="276"/>
      <c r="E63" s="13"/>
      <c r="F63" s="269"/>
      <c r="G63" s="269"/>
    </row>
    <row r="64" spans="1:7" ht="18.75" thickTop="1" thickBot="1">
      <c r="A64" s="14" t="s">
        <v>26</v>
      </c>
      <c r="B64" s="15">
        <f>B63+B62+B61+B60+B59+B58+B57+B56+E56+E57+E58+E59+E60+E61+E62+E63</f>
        <v>0</v>
      </c>
      <c r="C64" s="16"/>
      <c r="D64" s="17"/>
      <c r="E64" s="18"/>
      <c r="F64" s="16"/>
      <c r="G64" s="19"/>
    </row>
    <row r="65" spans="1:7">
      <c r="A65" s="270"/>
      <c r="B65" s="270"/>
      <c r="C65" s="270"/>
      <c r="D65" s="270"/>
      <c r="E65" s="270"/>
      <c r="F65" s="270"/>
      <c r="G65" s="270"/>
    </row>
    <row r="66" spans="1:7">
      <c r="A66" s="271"/>
      <c r="B66" s="272"/>
      <c r="C66" s="272"/>
      <c r="D66" s="272"/>
      <c r="E66" s="272"/>
      <c r="F66" s="272"/>
      <c r="G66" s="273"/>
    </row>
    <row r="70" spans="1:7">
      <c r="C70" t="s">
        <v>16</v>
      </c>
    </row>
  </sheetData>
  <mergeCells count="92">
    <mergeCell ref="A65:G65"/>
    <mergeCell ref="A66:G66"/>
    <mergeCell ref="A54:G54"/>
    <mergeCell ref="A55:A63"/>
    <mergeCell ref="D55:D63"/>
    <mergeCell ref="F55:G55"/>
    <mergeCell ref="F56:G56"/>
    <mergeCell ref="F57:G57"/>
    <mergeCell ref="F58:G58"/>
    <mergeCell ref="F59:G59"/>
    <mergeCell ref="F60:G60"/>
    <mergeCell ref="F61:G61"/>
    <mergeCell ref="B50:D50"/>
    <mergeCell ref="B51:D51"/>
    <mergeCell ref="B52:D52"/>
    <mergeCell ref="F62:G62"/>
    <mergeCell ref="F63:G63"/>
    <mergeCell ref="F47:G47"/>
    <mergeCell ref="B48:D48"/>
    <mergeCell ref="F48:G48"/>
    <mergeCell ref="B49:D49"/>
    <mergeCell ref="F49:G49"/>
    <mergeCell ref="A41:G41"/>
    <mergeCell ref="A42:A53"/>
    <mergeCell ref="B42:D42"/>
    <mergeCell ref="E42:E53"/>
    <mergeCell ref="F42:G42"/>
    <mergeCell ref="B43:D43"/>
    <mergeCell ref="F43:G43"/>
    <mergeCell ref="B44:D44"/>
    <mergeCell ref="F44:G44"/>
    <mergeCell ref="B45:D45"/>
    <mergeCell ref="B53:D53"/>
    <mergeCell ref="F53:G53"/>
    <mergeCell ref="F45:G45"/>
    <mergeCell ref="B46:D46"/>
    <mergeCell ref="F46:G46"/>
    <mergeCell ref="B47:D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92" t="s">
        <v>23</v>
      </c>
      <c r="B2" s="210" t="s">
        <v>264</v>
      </c>
      <c r="C2" s="211"/>
      <c r="D2" s="92" t="s">
        <v>1</v>
      </c>
      <c r="E2" s="92" t="s">
        <v>24</v>
      </c>
      <c r="F2" s="91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89" t="s">
        <v>22</v>
      </c>
      <c r="F3" s="89"/>
      <c r="G3" s="215"/>
      <c r="H3" s="215"/>
    </row>
    <row r="4" spans="1:8" ht="20.100000000000001" customHeight="1">
      <c r="A4" s="92" t="s">
        <v>2</v>
      </c>
      <c r="B4" s="216">
        <v>790870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92" t="s">
        <v>3</v>
      </c>
      <c r="B5" s="221">
        <f>B6-B4</f>
        <v>1574175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92" t="s">
        <v>4</v>
      </c>
      <c r="B6" s="216">
        <v>2365045</v>
      </c>
      <c r="C6" s="217"/>
      <c r="D6" s="214"/>
      <c r="E6" s="226" t="s">
        <v>49</v>
      </c>
      <c r="F6" s="227"/>
      <c r="G6" s="228"/>
    </row>
    <row r="7" spans="1:8" ht="27.95" customHeight="1">
      <c r="A7" s="93" t="s">
        <v>14</v>
      </c>
      <c r="B7" s="93"/>
      <c r="C7" s="93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280</v>
      </c>
      <c r="C8" s="1">
        <v>6</v>
      </c>
      <c r="D8" s="229" t="s">
        <v>5</v>
      </c>
      <c r="E8" s="1" t="s">
        <v>266</v>
      </c>
      <c r="F8" s="91"/>
      <c r="G8" s="5"/>
    </row>
    <row r="9" spans="1:8" ht="20.100000000000001" customHeight="1">
      <c r="A9" s="223"/>
      <c r="B9" s="1" t="s">
        <v>77</v>
      </c>
      <c r="C9" s="1">
        <v>10</v>
      </c>
      <c r="D9" s="230"/>
      <c r="E9" s="1" t="s">
        <v>111</v>
      </c>
      <c r="F9" s="91"/>
      <c r="G9" s="91"/>
      <c r="H9" t="s">
        <v>32</v>
      </c>
    </row>
    <row r="10" spans="1:8" ht="20.100000000000001" customHeight="1">
      <c r="A10" s="223"/>
      <c r="B10" s="1" t="s">
        <v>281</v>
      </c>
      <c r="C10" s="1">
        <v>7</v>
      </c>
      <c r="D10" s="230"/>
      <c r="E10" s="8" t="s">
        <v>256</v>
      </c>
      <c r="F10" s="91"/>
      <c r="G10" s="91"/>
    </row>
    <row r="11" spans="1:8" ht="20.100000000000001" customHeight="1">
      <c r="A11" s="226"/>
      <c r="B11" s="1" t="s">
        <v>282</v>
      </c>
      <c r="C11" s="1">
        <v>7</v>
      </c>
      <c r="D11" s="231"/>
      <c r="E11" s="8"/>
      <c r="F11" s="91"/>
      <c r="G11" s="91"/>
    </row>
    <row r="12" spans="1:8" ht="27.95" customHeight="1">
      <c r="A12" s="93" t="s">
        <v>21</v>
      </c>
      <c r="B12" s="93"/>
      <c r="C12" s="93"/>
      <c r="D12" s="93"/>
      <c r="E12" s="2"/>
      <c r="F12" s="2"/>
      <c r="G12" s="90"/>
    </row>
    <row r="13" spans="1:8" ht="18.95" customHeight="1">
      <c r="A13" s="1"/>
      <c r="B13" s="91" t="s">
        <v>7</v>
      </c>
      <c r="C13" s="91" t="s">
        <v>10</v>
      </c>
      <c r="D13" s="91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/>
      <c r="C14" s="91"/>
      <c r="D14" s="91"/>
      <c r="E14" s="237"/>
      <c r="F14" s="237"/>
      <c r="G14" s="237"/>
    </row>
    <row r="15" spans="1:8" ht="18.95" customHeight="1">
      <c r="A15" s="235"/>
      <c r="B15" s="20"/>
      <c r="C15" s="91"/>
      <c r="D15" s="91"/>
      <c r="E15" s="237"/>
      <c r="F15" s="237"/>
      <c r="G15" s="237"/>
    </row>
    <row r="16" spans="1:8" ht="18.95" customHeight="1">
      <c r="A16" s="235"/>
      <c r="B16" s="20"/>
      <c r="C16" s="91"/>
      <c r="D16" s="91"/>
      <c r="E16" s="237"/>
      <c r="F16" s="237"/>
      <c r="G16" s="237"/>
    </row>
    <row r="17" spans="1:8" ht="18.95" customHeight="1">
      <c r="A17" s="235"/>
      <c r="B17" s="20"/>
      <c r="C17" s="91"/>
      <c r="D17" s="91"/>
      <c r="E17" s="237"/>
      <c r="F17" s="237"/>
      <c r="G17" s="237"/>
    </row>
    <row r="18" spans="1:8" ht="18.95" customHeight="1">
      <c r="A18" s="235"/>
      <c r="B18" s="20"/>
      <c r="C18" s="91"/>
      <c r="D18" s="91"/>
      <c r="E18" s="237"/>
      <c r="F18" s="237"/>
      <c r="G18" s="237"/>
    </row>
    <row r="19" spans="1:8" ht="18.95" customHeight="1">
      <c r="A19" s="235"/>
      <c r="B19" s="20"/>
      <c r="C19" s="91"/>
      <c r="D19" s="91"/>
      <c r="E19" s="237"/>
      <c r="F19" s="237"/>
      <c r="G19" s="237"/>
      <c r="H19" s="46"/>
    </row>
    <row r="20" spans="1:8" ht="18.95" customHeight="1">
      <c r="A20" s="235"/>
      <c r="B20" s="20"/>
      <c r="C20" s="91"/>
      <c r="D20" s="91"/>
      <c r="E20" s="237"/>
      <c r="F20" s="237"/>
      <c r="G20" s="237"/>
    </row>
    <row r="21" spans="1:8" ht="17.100000000000001" customHeight="1">
      <c r="A21" s="236"/>
      <c r="B21" s="6"/>
      <c r="C21" s="92"/>
      <c r="D21" s="92"/>
      <c r="E21" s="237"/>
      <c r="F21" s="237"/>
      <c r="G21" s="237"/>
    </row>
    <row r="22" spans="1:8">
      <c r="A22" s="238" t="s">
        <v>9</v>
      </c>
      <c r="B22" s="6">
        <v>0.25</v>
      </c>
      <c r="C22" s="92" t="s">
        <v>265</v>
      </c>
      <c r="D22" s="92">
        <v>7</v>
      </c>
      <c r="E22" s="237"/>
      <c r="F22" s="237"/>
      <c r="G22" s="237"/>
    </row>
    <row r="23" spans="1:8">
      <c r="A23" s="238"/>
      <c r="B23" s="6">
        <v>0.27083333333333331</v>
      </c>
      <c r="C23" s="92" t="s">
        <v>238</v>
      </c>
      <c r="D23" s="92">
        <v>5</v>
      </c>
      <c r="E23" s="237"/>
      <c r="F23" s="237"/>
      <c r="G23" s="237"/>
    </row>
    <row r="24" spans="1:8">
      <c r="A24" s="238"/>
      <c r="B24" s="6"/>
      <c r="C24" s="92"/>
      <c r="D24" s="92"/>
      <c r="E24" s="237"/>
      <c r="F24" s="237"/>
      <c r="G24" s="237"/>
    </row>
    <row r="25" spans="1:8">
      <c r="A25" s="238"/>
      <c r="B25" s="6"/>
      <c r="C25" s="92"/>
      <c r="D25" s="92"/>
      <c r="E25" s="237"/>
      <c r="F25" s="237"/>
      <c r="G25" s="237"/>
    </row>
    <row r="26" spans="1:8">
      <c r="A26" s="238"/>
      <c r="B26" s="6"/>
      <c r="C26" s="92"/>
      <c r="D26" s="92"/>
      <c r="E26" s="237"/>
      <c r="F26" s="237"/>
      <c r="G26" s="237"/>
    </row>
    <row r="27" spans="1:8">
      <c r="A27" s="238"/>
      <c r="B27" s="6"/>
      <c r="C27" s="92"/>
      <c r="D27" s="92"/>
      <c r="E27" s="237"/>
      <c r="F27" s="237"/>
      <c r="G27" s="237"/>
    </row>
    <row r="28" spans="1:8">
      <c r="A28" s="238"/>
      <c r="B28" s="6"/>
      <c r="C28" s="92"/>
      <c r="D28" s="92"/>
      <c r="E28" s="237"/>
      <c r="F28" s="237"/>
      <c r="G28" s="237"/>
    </row>
    <row r="29" spans="1:8">
      <c r="A29" s="238"/>
      <c r="B29" s="6"/>
      <c r="C29" s="92"/>
      <c r="D29" s="92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267</v>
      </c>
      <c r="C31" s="240"/>
      <c r="D31" s="238" t="s">
        <v>29</v>
      </c>
      <c r="E31" s="241" t="s">
        <v>283</v>
      </c>
      <c r="F31" s="242"/>
      <c r="G31" s="243"/>
    </row>
    <row r="32" spans="1:8">
      <c r="A32" s="238"/>
      <c r="B32" s="244" t="s">
        <v>292</v>
      </c>
      <c r="C32" s="244"/>
      <c r="D32" s="238"/>
      <c r="E32" s="245" t="s">
        <v>284</v>
      </c>
      <c r="F32" s="246"/>
      <c r="G32" s="247"/>
    </row>
    <row r="33" spans="1:7">
      <c r="A33" s="238"/>
      <c r="B33" s="244" t="s">
        <v>268</v>
      </c>
      <c r="C33" s="244"/>
      <c r="D33" s="238"/>
      <c r="E33" s="245" t="s">
        <v>285</v>
      </c>
      <c r="F33" s="246"/>
      <c r="G33" s="247"/>
    </row>
    <row r="34" spans="1:7">
      <c r="A34" s="238"/>
      <c r="B34" s="281" t="s">
        <v>269</v>
      </c>
      <c r="C34" s="281"/>
      <c r="D34" s="238"/>
      <c r="E34" s="245" t="s">
        <v>286</v>
      </c>
      <c r="F34" s="246"/>
      <c r="G34" s="247"/>
    </row>
    <row r="35" spans="1:7">
      <c r="A35" s="238"/>
      <c r="B35" s="244" t="s">
        <v>270</v>
      </c>
      <c r="C35" s="244"/>
      <c r="D35" s="238"/>
      <c r="E35" s="245" t="s">
        <v>287</v>
      </c>
      <c r="F35" s="246"/>
      <c r="G35" s="247"/>
    </row>
    <row r="36" spans="1:7">
      <c r="A36" s="238"/>
      <c r="B36" s="284" t="s">
        <v>271</v>
      </c>
      <c r="C36" s="285"/>
      <c r="D36" s="238"/>
      <c r="E36" s="245"/>
      <c r="F36" s="246"/>
      <c r="G36" s="247"/>
    </row>
    <row r="37" spans="1:7">
      <c r="A37" s="238"/>
      <c r="B37" s="282" t="s">
        <v>272</v>
      </c>
      <c r="C37" s="283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273</v>
      </c>
      <c r="C42" s="257"/>
      <c r="D42" s="257"/>
      <c r="E42" s="234" t="s">
        <v>6</v>
      </c>
      <c r="F42" s="258" t="s">
        <v>288</v>
      </c>
      <c r="G42" s="258"/>
    </row>
    <row r="43" spans="1:7">
      <c r="A43" s="235"/>
      <c r="B43" s="257" t="s">
        <v>274</v>
      </c>
      <c r="C43" s="257"/>
      <c r="D43" s="257"/>
      <c r="E43" s="235"/>
      <c r="F43" s="258" t="s">
        <v>289</v>
      </c>
      <c r="G43" s="258"/>
    </row>
    <row r="44" spans="1:7">
      <c r="A44" s="235"/>
      <c r="B44" s="257" t="s">
        <v>275</v>
      </c>
      <c r="C44" s="257"/>
      <c r="D44" s="257"/>
      <c r="E44" s="235"/>
      <c r="F44" s="258" t="s">
        <v>290</v>
      </c>
      <c r="G44" s="258"/>
    </row>
    <row r="45" spans="1:7">
      <c r="A45" s="235"/>
      <c r="B45" s="257" t="s">
        <v>276</v>
      </c>
      <c r="C45" s="257"/>
      <c r="D45" s="257"/>
      <c r="E45" s="235"/>
      <c r="F45" s="258" t="s">
        <v>291</v>
      </c>
      <c r="G45" s="258"/>
    </row>
    <row r="46" spans="1:7">
      <c r="A46" s="235"/>
      <c r="B46" s="262" t="s">
        <v>277</v>
      </c>
      <c r="C46" s="263"/>
      <c r="D46" s="264"/>
      <c r="E46" s="235"/>
      <c r="F46" s="265"/>
      <c r="G46" s="266"/>
    </row>
    <row r="47" spans="1:7">
      <c r="A47" s="235"/>
      <c r="B47" s="262" t="s">
        <v>278</v>
      </c>
      <c r="C47" s="263"/>
      <c r="D47" s="264"/>
      <c r="E47" s="235"/>
      <c r="F47" s="265"/>
      <c r="G47" s="266"/>
    </row>
    <row r="48" spans="1:7">
      <c r="A48" s="235"/>
      <c r="B48" s="262" t="s">
        <v>279</v>
      </c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94"/>
      <c r="G50" s="95"/>
    </row>
    <row r="51" spans="1:7">
      <c r="A51" s="235"/>
      <c r="B51" s="262"/>
      <c r="C51" s="263"/>
      <c r="D51" s="264"/>
      <c r="E51" s="235"/>
      <c r="F51" s="94"/>
      <c r="G51" s="95"/>
    </row>
    <row r="52" spans="1:7">
      <c r="A52" s="235"/>
      <c r="B52" s="259"/>
      <c r="C52" s="260"/>
      <c r="D52" s="261"/>
      <c r="E52" s="235"/>
      <c r="F52" s="94"/>
      <c r="G52" s="95"/>
    </row>
    <row r="53" spans="1:7">
      <c r="A53" s="235"/>
      <c r="B53" s="259"/>
      <c r="C53" s="260"/>
      <c r="D53" s="261"/>
      <c r="E53" s="235"/>
      <c r="F53" s="94"/>
      <c r="G53" s="95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01" t="s">
        <v>23</v>
      </c>
      <c r="B2" s="210" t="s">
        <v>293</v>
      </c>
      <c r="C2" s="211"/>
      <c r="D2" s="101" t="s">
        <v>1</v>
      </c>
      <c r="E2" s="101" t="s">
        <v>24</v>
      </c>
      <c r="F2" s="99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00" t="s">
        <v>22</v>
      </c>
      <c r="F3" s="100"/>
      <c r="G3" s="215"/>
      <c r="H3" s="215"/>
    </row>
    <row r="4" spans="1:8" ht="20.100000000000001" customHeight="1">
      <c r="A4" s="101" t="s">
        <v>2</v>
      </c>
      <c r="B4" s="216"/>
      <c r="C4" s="217"/>
      <c r="D4" s="214"/>
      <c r="E4" s="218" t="s">
        <v>438</v>
      </c>
      <c r="F4" s="219"/>
      <c r="G4" s="220"/>
    </row>
    <row r="5" spans="1:8" ht="20.100000000000001" customHeight="1">
      <c r="A5" s="101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101" t="s">
        <v>4</v>
      </c>
      <c r="B6" s="216"/>
      <c r="C6" s="217"/>
      <c r="D6" s="214"/>
      <c r="E6" s="226" t="s">
        <v>49</v>
      </c>
      <c r="F6" s="227"/>
      <c r="G6" s="228"/>
    </row>
    <row r="7" spans="1:8" ht="27.95" customHeight="1">
      <c r="A7" s="98" t="s">
        <v>14</v>
      </c>
      <c r="B7" s="98"/>
      <c r="C7" s="98"/>
      <c r="D7" s="2"/>
      <c r="E7" s="4"/>
      <c r="F7" s="4"/>
      <c r="G7" s="4"/>
    </row>
    <row r="8" spans="1:8" ht="20.100000000000001" customHeight="1">
      <c r="A8" s="218" t="s">
        <v>28</v>
      </c>
      <c r="B8" s="1"/>
      <c r="C8" s="1"/>
      <c r="D8" s="229" t="s">
        <v>5</v>
      </c>
      <c r="E8" s="1" t="s">
        <v>134</v>
      </c>
      <c r="F8" s="99"/>
      <c r="G8" s="5"/>
    </row>
    <row r="9" spans="1:8" ht="20.100000000000001" customHeight="1">
      <c r="A9" s="223"/>
      <c r="B9" s="1"/>
      <c r="C9" s="1"/>
      <c r="D9" s="230"/>
      <c r="E9" s="1" t="s">
        <v>111</v>
      </c>
      <c r="F9" s="99"/>
      <c r="G9" s="99"/>
      <c r="H9" t="s">
        <v>32</v>
      </c>
    </row>
    <row r="10" spans="1:8" ht="20.100000000000001" customHeight="1">
      <c r="A10" s="223"/>
      <c r="B10" s="1"/>
      <c r="C10" s="1"/>
      <c r="D10" s="230"/>
      <c r="E10" s="8" t="s">
        <v>256</v>
      </c>
      <c r="F10" s="99"/>
      <c r="G10" s="99"/>
    </row>
    <row r="11" spans="1:8" ht="20.100000000000001" customHeight="1">
      <c r="A11" s="226"/>
      <c r="B11" s="1"/>
      <c r="C11" s="1"/>
      <c r="D11" s="231"/>
      <c r="E11" s="8"/>
      <c r="F11" s="99"/>
      <c r="G11" s="99"/>
    </row>
    <row r="12" spans="1:8" ht="27.95" customHeight="1">
      <c r="A12" s="98" t="s">
        <v>21</v>
      </c>
      <c r="B12" s="98"/>
      <c r="C12" s="98"/>
      <c r="D12" s="98"/>
      <c r="E12" s="2"/>
      <c r="F12" s="2"/>
      <c r="G12" s="102"/>
    </row>
    <row r="13" spans="1:8" ht="18.95" customHeight="1">
      <c r="A13" s="1"/>
      <c r="B13" s="99" t="s">
        <v>7</v>
      </c>
      <c r="C13" s="99" t="s">
        <v>10</v>
      </c>
      <c r="D13" s="99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0.53125</v>
      </c>
      <c r="C14" s="99" t="s">
        <v>298</v>
      </c>
      <c r="D14" s="99">
        <v>2</v>
      </c>
      <c r="E14" s="237"/>
      <c r="F14" s="237"/>
      <c r="G14" s="237"/>
    </row>
    <row r="15" spans="1:8" ht="18.95" customHeight="1">
      <c r="A15" s="235"/>
      <c r="B15" s="20">
        <v>0.47916666666666669</v>
      </c>
      <c r="C15" s="99" t="s">
        <v>297</v>
      </c>
      <c r="D15" s="99">
        <v>2</v>
      </c>
      <c r="E15" s="237"/>
      <c r="F15" s="237"/>
      <c r="G15" s="237"/>
    </row>
    <row r="16" spans="1:8" ht="18.95" customHeight="1">
      <c r="A16" s="235"/>
      <c r="B16" s="20">
        <v>0.52083333333333337</v>
      </c>
      <c r="C16" s="99" t="s">
        <v>296</v>
      </c>
      <c r="D16" s="99">
        <v>8</v>
      </c>
      <c r="E16" s="237"/>
      <c r="F16" s="237"/>
      <c r="G16" s="237"/>
    </row>
    <row r="17" spans="1:8" ht="18.95" customHeight="1">
      <c r="A17" s="235"/>
      <c r="B17" s="20"/>
      <c r="C17" s="99"/>
      <c r="D17" s="99"/>
      <c r="E17" s="237"/>
      <c r="F17" s="237"/>
      <c r="G17" s="237"/>
    </row>
    <row r="18" spans="1:8" ht="18.95" customHeight="1">
      <c r="A18" s="235"/>
      <c r="B18" s="20"/>
      <c r="C18" s="99"/>
      <c r="D18" s="99"/>
      <c r="E18" s="237"/>
      <c r="F18" s="237"/>
      <c r="G18" s="237"/>
    </row>
    <row r="19" spans="1:8" ht="18.95" customHeight="1">
      <c r="A19" s="235"/>
      <c r="B19" s="20"/>
      <c r="C19" s="99"/>
      <c r="D19" s="99"/>
      <c r="E19" s="237"/>
      <c r="F19" s="237"/>
      <c r="G19" s="237"/>
      <c r="H19" s="46"/>
    </row>
    <row r="20" spans="1:8" ht="18.95" customHeight="1">
      <c r="A20" s="235"/>
      <c r="B20" s="20"/>
      <c r="C20" s="99"/>
      <c r="D20" s="99"/>
      <c r="E20" s="237"/>
      <c r="F20" s="237"/>
      <c r="G20" s="237"/>
    </row>
    <row r="21" spans="1:8" ht="17.100000000000001" customHeight="1">
      <c r="A21" s="236"/>
      <c r="B21" s="6"/>
      <c r="C21" s="101"/>
      <c r="D21" s="101"/>
      <c r="E21" s="237"/>
      <c r="F21" s="237"/>
      <c r="G21" s="237"/>
    </row>
    <row r="22" spans="1:8">
      <c r="A22" s="238" t="s">
        <v>9</v>
      </c>
      <c r="B22" s="6">
        <v>0.29166666666666669</v>
      </c>
      <c r="C22" s="101" t="s">
        <v>295</v>
      </c>
      <c r="D22" s="101">
        <v>5</v>
      </c>
      <c r="E22" s="237"/>
      <c r="F22" s="237"/>
      <c r="G22" s="237"/>
    </row>
    <row r="23" spans="1:8">
      <c r="A23" s="238"/>
      <c r="B23" s="6">
        <v>0.27083333333333331</v>
      </c>
      <c r="C23" s="101" t="s">
        <v>294</v>
      </c>
      <c r="D23" s="101">
        <v>6</v>
      </c>
      <c r="E23" s="237"/>
      <c r="F23" s="237"/>
      <c r="G23" s="237"/>
    </row>
    <row r="24" spans="1:8">
      <c r="A24" s="238"/>
      <c r="B24" s="6"/>
      <c r="C24" s="101"/>
      <c r="D24" s="101"/>
      <c r="E24" s="237"/>
      <c r="F24" s="237"/>
      <c r="G24" s="237"/>
    </row>
    <row r="25" spans="1:8">
      <c r="A25" s="238"/>
      <c r="B25" s="6"/>
      <c r="C25" s="101"/>
      <c r="D25" s="101"/>
      <c r="E25" s="237"/>
      <c r="F25" s="237"/>
      <c r="G25" s="237"/>
    </row>
    <row r="26" spans="1:8">
      <c r="A26" s="238"/>
      <c r="B26" s="6"/>
      <c r="C26" s="101"/>
      <c r="D26" s="101"/>
      <c r="E26" s="237"/>
      <c r="F26" s="237"/>
      <c r="G26" s="237"/>
    </row>
    <row r="27" spans="1:8">
      <c r="A27" s="238"/>
      <c r="B27" s="6"/>
      <c r="C27" s="101"/>
      <c r="D27" s="101"/>
      <c r="E27" s="237"/>
      <c r="F27" s="237"/>
      <c r="G27" s="237"/>
    </row>
    <row r="28" spans="1:8">
      <c r="A28" s="238"/>
      <c r="B28" s="6"/>
      <c r="C28" s="101"/>
      <c r="D28" s="101"/>
      <c r="E28" s="237"/>
      <c r="F28" s="237"/>
      <c r="G28" s="237"/>
    </row>
    <row r="29" spans="1:8">
      <c r="A29" s="238"/>
      <c r="B29" s="6"/>
      <c r="C29" s="101"/>
      <c r="D29" s="101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299</v>
      </c>
      <c r="C31" s="240"/>
      <c r="D31" s="238" t="s">
        <v>29</v>
      </c>
      <c r="E31" s="241"/>
      <c r="F31" s="242"/>
      <c r="G31" s="243"/>
    </row>
    <row r="32" spans="1:8">
      <c r="A32" s="238"/>
      <c r="B32" s="244" t="s">
        <v>300</v>
      </c>
      <c r="C32" s="244"/>
      <c r="D32" s="238"/>
      <c r="E32" s="245"/>
      <c r="F32" s="246"/>
      <c r="G32" s="247"/>
    </row>
    <row r="33" spans="1:7">
      <c r="A33" s="238"/>
      <c r="B33" s="244" t="s">
        <v>301</v>
      </c>
      <c r="C33" s="244"/>
      <c r="D33" s="238"/>
      <c r="E33" s="245"/>
      <c r="F33" s="246"/>
      <c r="G33" s="247"/>
    </row>
    <row r="34" spans="1:7">
      <c r="A34" s="238"/>
      <c r="B34" s="281" t="s">
        <v>302</v>
      </c>
      <c r="C34" s="281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316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303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304</v>
      </c>
      <c r="C43" s="257"/>
      <c r="D43" s="257"/>
      <c r="E43" s="235"/>
      <c r="F43" s="258"/>
      <c r="G43" s="258"/>
    </row>
    <row r="44" spans="1:7">
      <c r="A44" s="235"/>
      <c r="B44" s="257" t="s">
        <v>305</v>
      </c>
      <c r="C44" s="257"/>
      <c r="D44" s="257"/>
      <c r="E44" s="235"/>
      <c r="F44" s="258"/>
      <c r="G44" s="258"/>
    </row>
    <row r="45" spans="1:7">
      <c r="A45" s="235"/>
      <c r="B45" s="257" t="s">
        <v>306</v>
      </c>
      <c r="C45" s="257"/>
      <c r="D45" s="257"/>
      <c r="E45" s="235"/>
      <c r="F45" s="258"/>
      <c r="G45" s="258"/>
    </row>
    <row r="46" spans="1:7">
      <c r="A46" s="235"/>
      <c r="B46" s="262" t="s">
        <v>307</v>
      </c>
      <c r="C46" s="263"/>
      <c r="D46" s="264"/>
      <c r="E46" s="235"/>
      <c r="F46" s="265"/>
      <c r="G46" s="266"/>
    </row>
    <row r="47" spans="1:7">
      <c r="A47" s="235"/>
      <c r="B47" s="262" t="s">
        <v>308</v>
      </c>
      <c r="C47" s="263"/>
      <c r="D47" s="264"/>
      <c r="E47" s="235"/>
      <c r="F47" s="265"/>
      <c r="G47" s="266"/>
    </row>
    <row r="48" spans="1:7">
      <c r="A48" s="235"/>
      <c r="B48" s="262" t="s">
        <v>309</v>
      </c>
      <c r="C48" s="263"/>
      <c r="D48" s="264"/>
      <c r="E48" s="235"/>
      <c r="F48" s="265"/>
      <c r="G48" s="266"/>
    </row>
    <row r="49" spans="1:7">
      <c r="A49" s="235"/>
      <c r="B49" s="262" t="s">
        <v>310</v>
      </c>
      <c r="C49" s="263"/>
      <c r="D49" s="264"/>
      <c r="E49" s="235"/>
      <c r="F49" s="265"/>
      <c r="G49" s="266"/>
    </row>
    <row r="50" spans="1:7">
      <c r="A50" s="235"/>
      <c r="B50" s="262" t="s">
        <v>311</v>
      </c>
      <c r="C50" s="263"/>
      <c r="D50" s="264"/>
      <c r="E50" s="235"/>
      <c r="F50" s="96"/>
      <c r="G50" s="97"/>
    </row>
    <row r="51" spans="1:7">
      <c r="A51" s="235"/>
      <c r="B51" s="262" t="s">
        <v>312</v>
      </c>
      <c r="C51" s="263"/>
      <c r="D51" s="264"/>
      <c r="E51" s="235"/>
      <c r="F51" s="96"/>
      <c r="G51" s="97"/>
    </row>
    <row r="52" spans="1:7">
      <c r="A52" s="235"/>
      <c r="B52" s="259" t="s">
        <v>313</v>
      </c>
      <c r="C52" s="260"/>
      <c r="D52" s="261"/>
      <c r="E52" s="235"/>
      <c r="F52" s="96"/>
      <c r="G52" s="97"/>
    </row>
    <row r="53" spans="1:7">
      <c r="A53" s="235"/>
      <c r="B53" s="259"/>
      <c r="C53" s="260"/>
      <c r="D53" s="261"/>
      <c r="E53" s="235"/>
      <c r="F53" s="96"/>
      <c r="G53" s="97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7520</v>
      </c>
      <c r="C57" s="10" t="s">
        <v>253</v>
      </c>
      <c r="D57" s="276"/>
      <c r="E57" s="7"/>
      <c r="F57" s="279"/>
      <c r="G57" s="279"/>
    </row>
    <row r="58" spans="1:7">
      <c r="A58" s="276"/>
      <c r="B58" s="9">
        <v>12840</v>
      </c>
      <c r="C58" s="10" t="s">
        <v>315</v>
      </c>
      <c r="D58" s="276"/>
      <c r="E58" s="7"/>
      <c r="F58" s="279"/>
      <c r="G58" s="279"/>
    </row>
    <row r="59" spans="1:7">
      <c r="A59" s="276"/>
      <c r="B59" s="9">
        <v>44000</v>
      </c>
      <c r="C59" s="10" t="s">
        <v>314</v>
      </c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64360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B10" sqref="B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06" t="s">
        <v>23</v>
      </c>
      <c r="B2" s="210" t="s">
        <v>317</v>
      </c>
      <c r="C2" s="211"/>
      <c r="D2" s="106" t="s">
        <v>1</v>
      </c>
      <c r="E2" s="106" t="s">
        <v>24</v>
      </c>
      <c r="F2" s="105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03" t="s">
        <v>22</v>
      </c>
      <c r="F3" s="103"/>
      <c r="G3" s="215"/>
      <c r="H3" s="215"/>
    </row>
    <row r="4" spans="1:8" ht="20.100000000000001" customHeight="1">
      <c r="A4" s="106" t="s">
        <v>2</v>
      </c>
      <c r="B4" s="216">
        <v>537200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06" t="s">
        <v>3</v>
      </c>
      <c r="B5" s="221">
        <f>B6-B4</f>
        <v>283650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06" t="s">
        <v>4</v>
      </c>
      <c r="B6" s="216">
        <v>820850</v>
      </c>
      <c r="C6" s="217"/>
      <c r="D6" s="214"/>
      <c r="E6" s="226" t="s">
        <v>49</v>
      </c>
      <c r="F6" s="227"/>
      <c r="G6" s="228"/>
    </row>
    <row r="7" spans="1:8" ht="27.95" customHeight="1">
      <c r="A7" s="107" t="s">
        <v>14</v>
      </c>
      <c r="B7" s="107"/>
      <c r="C7" s="107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282</v>
      </c>
      <c r="C8" s="1">
        <v>3</v>
      </c>
      <c r="D8" s="229" t="s">
        <v>5</v>
      </c>
      <c r="E8" s="1" t="s">
        <v>134</v>
      </c>
      <c r="F8" s="105"/>
      <c r="G8" s="5"/>
    </row>
    <row r="9" spans="1:8" ht="20.100000000000001" customHeight="1">
      <c r="A9" s="223"/>
      <c r="B9" s="1" t="s">
        <v>332</v>
      </c>
      <c r="C9" s="1">
        <v>2</v>
      </c>
      <c r="D9" s="230"/>
      <c r="E9" s="1" t="s">
        <v>112</v>
      </c>
      <c r="F9" s="105"/>
      <c r="G9" s="105"/>
      <c r="H9" t="s">
        <v>32</v>
      </c>
    </row>
    <row r="10" spans="1:8" ht="20.100000000000001" customHeight="1">
      <c r="A10" s="223"/>
      <c r="B10" s="1" t="s">
        <v>333</v>
      </c>
      <c r="C10" s="1">
        <v>2</v>
      </c>
      <c r="D10" s="230"/>
      <c r="E10" s="1" t="s">
        <v>224</v>
      </c>
      <c r="F10" s="105"/>
      <c r="G10" s="105"/>
    </row>
    <row r="11" spans="1:8" ht="20.100000000000001" customHeight="1">
      <c r="A11" s="226"/>
      <c r="B11" s="1"/>
      <c r="C11" s="1"/>
      <c r="D11" s="231"/>
      <c r="E11" s="8"/>
      <c r="F11" s="105"/>
      <c r="G11" s="105"/>
    </row>
    <row r="12" spans="1:8" ht="27.95" customHeight="1">
      <c r="A12" s="107" t="s">
        <v>21</v>
      </c>
      <c r="B12" s="107"/>
      <c r="C12" s="107"/>
      <c r="D12" s="107"/>
      <c r="E12" s="2"/>
      <c r="F12" s="2"/>
      <c r="G12" s="104"/>
    </row>
    <row r="13" spans="1:8" ht="18.95" customHeight="1">
      <c r="A13" s="1"/>
      <c r="B13" s="105" t="s">
        <v>7</v>
      </c>
      <c r="C13" s="105" t="s">
        <v>10</v>
      </c>
      <c r="D13" s="105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0.47916666666666669</v>
      </c>
      <c r="C14" s="105" t="s">
        <v>318</v>
      </c>
      <c r="D14" s="105">
        <v>6</v>
      </c>
      <c r="E14" s="237"/>
      <c r="F14" s="237"/>
      <c r="G14" s="237"/>
    </row>
    <row r="15" spans="1:8" ht="18.95" customHeight="1">
      <c r="A15" s="235"/>
      <c r="B15" s="20">
        <v>0.5</v>
      </c>
      <c r="C15" s="105" t="s">
        <v>319</v>
      </c>
      <c r="D15" s="105">
        <v>3</v>
      </c>
      <c r="E15" s="237"/>
      <c r="F15" s="237"/>
      <c r="G15" s="237"/>
    </row>
    <row r="16" spans="1:8" ht="18.95" customHeight="1">
      <c r="A16" s="235"/>
      <c r="B16" s="20"/>
      <c r="C16" s="105"/>
      <c r="D16" s="105"/>
      <c r="E16" s="237"/>
      <c r="F16" s="237"/>
      <c r="G16" s="237"/>
    </row>
    <row r="17" spans="1:8" ht="18.95" customHeight="1">
      <c r="A17" s="235"/>
      <c r="B17" s="20"/>
      <c r="C17" s="105"/>
      <c r="D17" s="105"/>
      <c r="E17" s="237"/>
      <c r="F17" s="237"/>
      <c r="G17" s="237"/>
    </row>
    <row r="18" spans="1:8" ht="18.95" customHeight="1">
      <c r="A18" s="235"/>
      <c r="B18" s="20"/>
      <c r="C18" s="105"/>
      <c r="D18" s="105"/>
      <c r="E18" s="237"/>
      <c r="F18" s="237"/>
      <c r="G18" s="237"/>
    </row>
    <row r="19" spans="1:8" ht="18.95" customHeight="1">
      <c r="A19" s="235"/>
      <c r="B19" s="20"/>
      <c r="C19" s="105"/>
      <c r="D19" s="105"/>
      <c r="E19" s="237"/>
      <c r="F19" s="237"/>
      <c r="G19" s="237"/>
      <c r="H19" s="46"/>
    </row>
    <row r="20" spans="1:8" ht="18.95" customHeight="1">
      <c r="A20" s="235"/>
      <c r="B20" s="20"/>
      <c r="C20" s="105"/>
      <c r="D20" s="105"/>
      <c r="E20" s="237"/>
      <c r="F20" s="237"/>
      <c r="G20" s="237"/>
    </row>
    <row r="21" spans="1:8" ht="17.100000000000001" customHeight="1">
      <c r="A21" s="236"/>
      <c r="B21" s="6"/>
      <c r="C21" s="106"/>
      <c r="D21" s="106"/>
      <c r="E21" s="237"/>
      <c r="F21" s="237"/>
      <c r="G21" s="237"/>
    </row>
    <row r="22" spans="1:8">
      <c r="A22" s="238" t="s">
        <v>9</v>
      </c>
      <c r="B22" s="6"/>
      <c r="C22" s="106"/>
      <c r="D22" s="106"/>
      <c r="E22" s="237"/>
      <c r="F22" s="237"/>
      <c r="G22" s="237"/>
    </row>
    <row r="23" spans="1:8">
      <c r="A23" s="238"/>
      <c r="B23" s="6"/>
      <c r="C23" s="106"/>
      <c r="D23" s="106"/>
      <c r="E23" s="237"/>
      <c r="F23" s="237"/>
      <c r="G23" s="237"/>
    </row>
    <row r="24" spans="1:8">
      <c r="A24" s="238"/>
      <c r="B24" s="6"/>
      <c r="C24" s="106"/>
      <c r="D24" s="106"/>
      <c r="E24" s="237"/>
      <c r="F24" s="237"/>
      <c r="G24" s="237"/>
    </row>
    <row r="25" spans="1:8">
      <c r="A25" s="238"/>
      <c r="B25" s="6"/>
      <c r="C25" s="106"/>
      <c r="D25" s="106"/>
      <c r="E25" s="237"/>
      <c r="F25" s="237"/>
      <c r="G25" s="237"/>
    </row>
    <row r="26" spans="1:8">
      <c r="A26" s="238"/>
      <c r="B26" s="6"/>
      <c r="C26" s="106"/>
      <c r="D26" s="106"/>
      <c r="E26" s="237"/>
      <c r="F26" s="237"/>
      <c r="G26" s="237"/>
    </row>
    <row r="27" spans="1:8">
      <c r="A27" s="238"/>
      <c r="B27" s="6"/>
      <c r="C27" s="106"/>
      <c r="D27" s="106"/>
      <c r="E27" s="237"/>
      <c r="F27" s="237"/>
      <c r="G27" s="237"/>
    </row>
    <row r="28" spans="1:8">
      <c r="A28" s="238"/>
      <c r="B28" s="6"/>
      <c r="C28" s="106"/>
      <c r="D28" s="106"/>
      <c r="E28" s="237"/>
      <c r="F28" s="237"/>
      <c r="G28" s="237"/>
    </row>
    <row r="29" spans="1:8">
      <c r="A29" s="238"/>
      <c r="B29" s="6"/>
      <c r="C29" s="106"/>
      <c r="D29" s="106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320</v>
      </c>
      <c r="C31" s="240"/>
      <c r="D31" s="238" t="s">
        <v>29</v>
      </c>
      <c r="E31" s="241" t="s">
        <v>334</v>
      </c>
      <c r="F31" s="242"/>
      <c r="G31" s="243"/>
    </row>
    <row r="32" spans="1:8">
      <c r="A32" s="238"/>
      <c r="B32" s="244" t="s">
        <v>321</v>
      </c>
      <c r="C32" s="244"/>
      <c r="D32" s="238"/>
      <c r="E32" s="245" t="s">
        <v>335</v>
      </c>
      <c r="F32" s="246"/>
      <c r="G32" s="247"/>
    </row>
    <row r="33" spans="1:7">
      <c r="A33" s="238"/>
      <c r="B33" s="244" t="s">
        <v>322</v>
      </c>
      <c r="C33" s="244"/>
      <c r="D33" s="238"/>
      <c r="E33" s="245" t="s">
        <v>336</v>
      </c>
      <c r="F33" s="246"/>
      <c r="G33" s="247"/>
    </row>
    <row r="34" spans="1:7">
      <c r="A34" s="238"/>
      <c r="B34" s="280"/>
      <c r="C34" s="280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323</v>
      </c>
      <c r="C42" s="257"/>
      <c r="D42" s="257"/>
      <c r="E42" s="234" t="s">
        <v>6</v>
      </c>
      <c r="F42" s="258" t="s">
        <v>337</v>
      </c>
      <c r="G42" s="258"/>
    </row>
    <row r="43" spans="1:7">
      <c r="A43" s="235"/>
      <c r="B43" s="257" t="s">
        <v>324</v>
      </c>
      <c r="C43" s="257"/>
      <c r="D43" s="257"/>
      <c r="E43" s="235"/>
      <c r="F43" s="258" t="s">
        <v>338</v>
      </c>
      <c r="G43" s="258"/>
    </row>
    <row r="44" spans="1:7">
      <c r="A44" s="235"/>
      <c r="B44" s="257" t="s">
        <v>325</v>
      </c>
      <c r="C44" s="257"/>
      <c r="D44" s="257"/>
      <c r="E44" s="235"/>
      <c r="F44" s="258" t="s">
        <v>339</v>
      </c>
      <c r="G44" s="258"/>
    </row>
    <row r="45" spans="1:7">
      <c r="A45" s="235"/>
      <c r="B45" s="257" t="s">
        <v>326</v>
      </c>
      <c r="C45" s="257"/>
      <c r="D45" s="257"/>
      <c r="E45" s="235"/>
      <c r="F45" s="258" t="s">
        <v>340</v>
      </c>
      <c r="G45" s="258"/>
    </row>
    <row r="46" spans="1:7">
      <c r="A46" s="235"/>
      <c r="B46" s="262" t="s">
        <v>327</v>
      </c>
      <c r="C46" s="263"/>
      <c r="D46" s="264"/>
      <c r="E46" s="235"/>
      <c r="F46" s="265" t="s">
        <v>341</v>
      </c>
      <c r="G46" s="266"/>
    </row>
    <row r="47" spans="1:7">
      <c r="A47" s="235"/>
      <c r="B47" s="262" t="s">
        <v>328</v>
      </c>
      <c r="C47" s="263"/>
      <c r="D47" s="264"/>
      <c r="E47" s="235"/>
      <c r="F47" s="265" t="s">
        <v>342</v>
      </c>
      <c r="G47" s="266"/>
    </row>
    <row r="48" spans="1:7">
      <c r="A48" s="235"/>
      <c r="B48" s="262" t="s">
        <v>329</v>
      </c>
      <c r="C48" s="263"/>
      <c r="D48" s="264"/>
      <c r="E48" s="235"/>
      <c r="F48" s="265" t="s">
        <v>343</v>
      </c>
      <c r="G48" s="266"/>
    </row>
    <row r="49" spans="1:7">
      <c r="A49" s="235"/>
      <c r="B49" s="262" t="s">
        <v>330</v>
      </c>
      <c r="C49" s="263"/>
      <c r="D49" s="264"/>
      <c r="E49" s="235"/>
      <c r="F49" s="265" t="s">
        <v>344</v>
      </c>
      <c r="G49" s="266"/>
    </row>
    <row r="50" spans="1:7">
      <c r="A50" s="235"/>
      <c r="B50" s="262" t="s">
        <v>331</v>
      </c>
      <c r="C50" s="263"/>
      <c r="D50" s="264"/>
      <c r="E50" s="235"/>
      <c r="F50" s="108" t="s">
        <v>345</v>
      </c>
      <c r="G50" s="109"/>
    </row>
    <row r="51" spans="1:7">
      <c r="A51" s="235"/>
      <c r="B51" s="262"/>
      <c r="C51" s="263"/>
      <c r="D51" s="264"/>
      <c r="E51" s="235"/>
      <c r="F51" s="108" t="s">
        <v>346</v>
      </c>
      <c r="G51" s="109"/>
    </row>
    <row r="52" spans="1:7">
      <c r="A52" s="235"/>
      <c r="B52" s="259"/>
      <c r="C52" s="260"/>
      <c r="D52" s="261"/>
      <c r="E52" s="235"/>
      <c r="F52" s="108" t="s">
        <v>347</v>
      </c>
      <c r="G52" s="109"/>
    </row>
    <row r="53" spans="1:7">
      <c r="A53" s="235"/>
      <c r="B53" s="259"/>
      <c r="C53" s="260"/>
      <c r="D53" s="261"/>
      <c r="E53" s="235"/>
      <c r="F53" s="108"/>
      <c r="G53" s="109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C18" sqref="C1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15" t="s">
        <v>23</v>
      </c>
      <c r="B2" s="210" t="s">
        <v>348</v>
      </c>
      <c r="C2" s="211"/>
      <c r="D2" s="115" t="s">
        <v>1</v>
      </c>
      <c r="E2" s="115" t="s">
        <v>24</v>
      </c>
      <c r="F2" s="113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14" t="s">
        <v>22</v>
      </c>
      <c r="F3" s="114"/>
      <c r="G3" s="215"/>
      <c r="H3" s="215"/>
    </row>
    <row r="4" spans="1:8" ht="20.100000000000001" customHeight="1">
      <c r="A4" s="115" t="s">
        <v>2</v>
      </c>
      <c r="B4" s="216"/>
      <c r="C4" s="217"/>
      <c r="D4" s="214"/>
      <c r="E4" s="218" t="s">
        <v>438</v>
      </c>
      <c r="F4" s="219"/>
      <c r="G4" s="220"/>
    </row>
    <row r="5" spans="1:8" ht="20.100000000000001" customHeight="1">
      <c r="A5" s="115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115" t="s">
        <v>4</v>
      </c>
      <c r="B6" s="216"/>
      <c r="C6" s="217"/>
      <c r="D6" s="214"/>
      <c r="E6" s="226" t="s">
        <v>49</v>
      </c>
      <c r="F6" s="227"/>
      <c r="G6" s="228"/>
    </row>
    <row r="7" spans="1:8" ht="27.95" customHeight="1">
      <c r="A7" s="112" t="s">
        <v>14</v>
      </c>
      <c r="B7" s="112"/>
      <c r="C7" s="112"/>
      <c r="D7" s="2"/>
      <c r="E7" s="4"/>
      <c r="F7" s="4"/>
      <c r="G7" s="4"/>
    </row>
    <row r="8" spans="1:8" ht="20.100000000000001" customHeight="1">
      <c r="A8" s="218" t="s">
        <v>28</v>
      </c>
      <c r="B8" s="1"/>
      <c r="C8" s="1"/>
      <c r="D8" s="229" t="s">
        <v>5</v>
      </c>
      <c r="E8" s="1" t="s">
        <v>367</v>
      </c>
      <c r="F8" s="113"/>
      <c r="G8" s="5"/>
    </row>
    <row r="9" spans="1:8" ht="20.100000000000001" customHeight="1">
      <c r="A9" s="223"/>
      <c r="B9" s="1"/>
      <c r="C9" s="1"/>
      <c r="D9" s="230"/>
      <c r="E9" s="1" t="s">
        <v>368</v>
      </c>
      <c r="F9" s="113"/>
      <c r="G9" s="113"/>
      <c r="H9" t="s">
        <v>32</v>
      </c>
    </row>
    <row r="10" spans="1:8" ht="20.100000000000001" customHeight="1">
      <c r="A10" s="223"/>
      <c r="B10" s="1"/>
      <c r="C10" s="1"/>
      <c r="D10" s="230"/>
      <c r="E10" s="1" t="s">
        <v>369</v>
      </c>
      <c r="F10" s="113"/>
      <c r="G10" s="113"/>
    </row>
    <row r="11" spans="1:8" ht="20.100000000000001" customHeight="1">
      <c r="A11" s="226"/>
      <c r="B11" s="1"/>
      <c r="C11" s="1"/>
      <c r="D11" s="231"/>
      <c r="E11" s="8"/>
      <c r="F11" s="113"/>
      <c r="G11" s="113"/>
    </row>
    <row r="12" spans="1:8" ht="27.95" customHeight="1">
      <c r="A12" s="112" t="s">
        <v>21</v>
      </c>
      <c r="B12" s="112"/>
      <c r="C12" s="112"/>
      <c r="D12" s="112"/>
      <c r="E12" s="2"/>
      <c r="F12" s="2"/>
      <c r="G12" s="116"/>
    </row>
    <row r="13" spans="1:8" ht="18.95" customHeight="1">
      <c r="A13" s="1"/>
      <c r="B13" s="113" t="s">
        <v>7</v>
      </c>
      <c r="C13" s="113" t="s">
        <v>10</v>
      </c>
      <c r="D13" s="113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0.49305555555555558</v>
      </c>
      <c r="C14" s="113" t="s">
        <v>349</v>
      </c>
      <c r="D14" s="113">
        <v>3</v>
      </c>
      <c r="E14" s="237"/>
      <c r="F14" s="237"/>
      <c r="G14" s="237"/>
    </row>
    <row r="15" spans="1:8" ht="18.95" customHeight="1">
      <c r="A15" s="235"/>
      <c r="B15" s="20">
        <v>0.5</v>
      </c>
      <c r="C15" s="113" t="s">
        <v>350</v>
      </c>
      <c r="D15" s="113">
        <v>2</v>
      </c>
      <c r="E15" s="237"/>
      <c r="F15" s="237"/>
      <c r="G15" s="237"/>
    </row>
    <row r="16" spans="1:8" ht="18.95" customHeight="1">
      <c r="A16" s="235"/>
      <c r="B16" s="20">
        <v>0.5</v>
      </c>
      <c r="C16" s="113" t="s">
        <v>351</v>
      </c>
      <c r="D16" s="113">
        <v>6</v>
      </c>
      <c r="E16" s="237"/>
      <c r="F16" s="237"/>
      <c r="G16" s="237"/>
    </row>
    <row r="17" spans="1:8" ht="18.95" customHeight="1">
      <c r="A17" s="235"/>
      <c r="B17" s="20">
        <v>0.5</v>
      </c>
      <c r="C17" s="113" t="s">
        <v>352</v>
      </c>
      <c r="D17" s="113">
        <v>6</v>
      </c>
      <c r="E17" s="237"/>
      <c r="F17" s="237"/>
      <c r="G17" s="237"/>
    </row>
    <row r="18" spans="1:8" ht="18.95" customHeight="1">
      <c r="A18" s="235"/>
      <c r="B18" s="20">
        <v>6.25E-2</v>
      </c>
      <c r="C18" s="113" t="s">
        <v>353</v>
      </c>
      <c r="D18" s="113">
        <v>5</v>
      </c>
      <c r="E18" s="237"/>
      <c r="F18" s="237"/>
      <c r="G18" s="237"/>
    </row>
    <row r="19" spans="1:8" ht="18.95" customHeight="1">
      <c r="A19" s="235"/>
      <c r="B19" s="20">
        <v>6.25E-2</v>
      </c>
      <c r="C19" s="113" t="s">
        <v>354</v>
      </c>
      <c r="D19" s="113">
        <v>3</v>
      </c>
      <c r="E19" s="237"/>
      <c r="F19" s="237"/>
      <c r="G19" s="237"/>
      <c r="H19" s="46"/>
    </row>
    <row r="20" spans="1:8" ht="18.95" customHeight="1">
      <c r="A20" s="235"/>
      <c r="B20" s="20">
        <v>8.3333333333333329E-2</v>
      </c>
      <c r="C20" s="113" t="s">
        <v>355</v>
      </c>
      <c r="D20" s="113">
        <v>6</v>
      </c>
      <c r="E20" s="237"/>
      <c r="F20" s="237"/>
      <c r="G20" s="237"/>
    </row>
    <row r="21" spans="1:8" ht="17.100000000000001" customHeight="1">
      <c r="A21" s="236"/>
      <c r="B21" s="6">
        <v>0.10416666666666667</v>
      </c>
      <c r="C21" s="115" t="s">
        <v>356</v>
      </c>
      <c r="D21" s="115">
        <v>2</v>
      </c>
      <c r="E21" s="237"/>
      <c r="F21" s="237"/>
      <c r="G21" s="237"/>
    </row>
    <row r="22" spans="1:8">
      <c r="A22" s="238" t="s">
        <v>9</v>
      </c>
      <c r="B22" s="6">
        <v>0.27083333333333331</v>
      </c>
      <c r="C22" s="115" t="s">
        <v>357</v>
      </c>
      <c r="D22" s="115">
        <v>5</v>
      </c>
      <c r="E22" s="237"/>
      <c r="F22" s="237"/>
      <c r="G22" s="237"/>
    </row>
    <row r="23" spans="1:8">
      <c r="A23" s="238"/>
      <c r="B23" s="6" t="s">
        <v>358</v>
      </c>
      <c r="C23" s="115" t="s">
        <v>359</v>
      </c>
      <c r="D23" s="115" t="s">
        <v>360</v>
      </c>
      <c r="E23" s="237"/>
      <c r="F23" s="237"/>
      <c r="G23" s="237"/>
    </row>
    <row r="24" spans="1:8">
      <c r="A24" s="238"/>
      <c r="B24" s="6"/>
      <c r="C24" s="115"/>
      <c r="D24" s="115"/>
      <c r="E24" s="237"/>
      <c r="F24" s="237"/>
      <c r="G24" s="237"/>
    </row>
    <row r="25" spans="1:8">
      <c r="A25" s="238"/>
      <c r="B25" s="6"/>
      <c r="C25" s="115"/>
      <c r="D25" s="115"/>
      <c r="E25" s="237"/>
      <c r="F25" s="237"/>
      <c r="G25" s="237"/>
    </row>
    <row r="26" spans="1:8">
      <c r="A26" s="238"/>
      <c r="B26" s="6"/>
      <c r="C26" s="115"/>
      <c r="D26" s="115"/>
      <c r="E26" s="237"/>
      <c r="F26" s="237"/>
      <c r="G26" s="237"/>
    </row>
    <row r="27" spans="1:8">
      <c r="A27" s="238"/>
      <c r="B27" s="6"/>
      <c r="C27" s="115"/>
      <c r="D27" s="115"/>
      <c r="E27" s="237"/>
      <c r="F27" s="237"/>
      <c r="G27" s="237"/>
    </row>
    <row r="28" spans="1:8">
      <c r="A28" s="238"/>
      <c r="B28" s="6"/>
      <c r="C28" s="115"/>
      <c r="D28" s="115"/>
      <c r="E28" s="237"/>
      <c r="F28" s="237"/>
      <c r="G28" s="237"/>
    </row>
    <row r="29" spans="1:8">
      <c r="A29" s="238"/>
      <c r="B29" s="6"/>
      <c r="C29" s="115"/>
      <c r="D29" s="115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361</v>
      </c>
      <c r="C31" s="240"/>
      <c r="D31" s="238" t="s">
        <v>29</v>
      </c>
      <c r="E31" s="241"/>
      <c r="F31" s="242"/>
      <c r="G31" s="243"/>
    </row>
    <row r="32" spans="1:8">
      <c r="A32" s="238"/>
      <c r="B32" s="244" t="s">
        <v>362</v>
      </c>
      <c r="C32" s="244"/>
      <c r="D32" s="238"/>
      <c r="E32" s="245"/>
      <c r="F32" s="246"/>
      <c r="G32" s="247"/>
    </row>
    <row r="33" spans="1:7">
      <c r="A33" s="238"/>
      <c r="B33" s="248"/>
      <c r="C33" s="248"/>
      <c r="D33" s="238"/>
      <c r="E33" s="245"/>
      <c r="F33" s="246"/>
      <c r="G33" s="247"/>
    </row>
    <row r="34" spans="1:7">
      <c r="A34" s="238"/>
      <c r="B34" s="280"/>
      <c r="C34" s="280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370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363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364</v>
      </c>
      <c r="C43" s="257"/>
      <c r="D43" s="257"/>
      <c r="E43" s="235"/>
      <c r="F43" s="258"/>
      <c r="G43" s="258"/>
    </row>
    <row r="44" spans="1:7">
      <c r="A44" s="235"/>
      <c r="B44" s="257" t="s">
        <v>365</v>
      </c>
      <c r="C44" s="257"/>
      <c r="D44" s="257"/>
      <c r="E44" s="235"/>
      <c r="F44" s="258"/>
      <c r="G44" s="258"/>
    </row>
    <row r="45" spans="1:7">
      <c r="A45" s="235"/>
      <c r="B45" s="257" t="s">
        <v>366</v>
      </c>
      <c r="C45" s="257"/>
      <c r="D45" s="257"/>
      <c r="E45" s="235"/>
      <c r="F45" s="258"/>
      <c r="G45" s="258"/>
    </row>
    <row r="46" spans="1:7">
      <c r="A46" s="235"/>
      <c r="B46" s="262"/>
      <c r="C46" s="263"/>
      <c r="D46" s="264"/>
      <c r="E46" s="235"/>
      <c r="F46" s="265"/>
      <c r="G46" s="266"/>
    </row>
    <row r="47" spans="1:7">
      <c r="A47" s="235"/>
      <c r="B47" s="262"/>
      <c r="C47" s="263"/>
      <c r="D47" s="264"/>
      <c r="E47" s="235"/>
      <c r="F47" s="265"/>
      <c r="G47" s="266"/>
    </row>
    <row r="48" spans="1:7">
      <c r="A48" s="235"/>
      <c r="B48" s="262"/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110"/>
      <c r="G50" s="111"/>
    </row>
    <row r="51" spans="1:7">
      <c r="A51" s="235"/>
      <c r="B51" s="262"/>
      <c r="C51" s="263"/>
      <c r="D51" s="264"/>
      <c r="E51" s="235"/>
      <c r="F51" s="110"/>
      <c r="G51" s="111"/>
    </row>
    <row r="52" spans="1:7">
      <c r="A52" s="235"/>
      <c r="B52" s="259"/>
      <c r="C52" s="260"/>
      <c r="D52" s="261"/>
      <c r="E52" s="235"/>
      <c r="F52" s="110"/>
      <c r="G52" s="111"/>
    </row>
    <row r="53" spans="1:7">
      <c r="A53" s="235"/>
      <c r="B53" s="259"/>
      <c r="C53" s="260"/>
      <c r="D53" s="261"/>
      <c r="E53" s="235"/>
      <c r="F53" s="110"/>
      <c r="G53" s="111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10400</v>
      </c>
      <c r="C57" s="10" t="s">
        <v>372</v>
      </c>
      <c r="D57" s="276"/>
      <c r="E57" s="9">
        <v>90000</v>
      </c>
      <c r="F57" s="279" t="s">
        <v>371</v>
      </c>
      <c r="G57" s="279"/>
    </row>
    <row r="58" spans="1:7">
      <c r="A58" s="276"/>
      <c r="B58" s="9">
        <v>13140</v>
      </c>
      <c r="C58" s="10" t="s">
        <v>373</v>
      </c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113540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71"/>
  <sheetViews>
    <sheetView topLeftCell="A4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15" t="s">
        <v>23</v>
      </c>
      <c r="B2" s="210" t="s">
        <v>405</v>
      </c>
      <c r="C2" s="211"/>
      <c r="D2" s="115" t="s">
        <v>1</v>
      </c>
      <c r="E2" s="115" t="s">
        <v>24</v>
      </c>
      <c r="F2" s="113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14" t="s">
        <v>22</v>
      </c>
      <c r="F3" s="114"/>
      <c r="G3" s="215"/>
      <c r="H3" s="215"/>
    </row>
    <row r="4" spans="1:8" ht="20.100000000000001" customHeight="1">
      <c r="A4" s="115" t="s">
        <v>2</v>
      </c>
      <c r="B4" s="216">
        <v>583700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15" t="s">
        <v>3</v>
      </c>
      <c r="B5" s="221">
        <f>B6-B4</f>
        <v>1484000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15" t="s">
        <v>4</v>
      </c>
      <c r="B6" s="216">
        <v>2067700</v>
      </c>
      <c r="C6" s="217"/>
      <c r="D6" s="214"/>
      <c r="E6" s="226" t="s">
        <v>49</v>
      </c>
      <c r="F6" s="227"/>
      <c r="G6" s="228"/>
    </row>
    <row r="7" spans="1:8" ht="27.95" customHeight="1">
      <c r="A7" s="112" t="s">
        <v>14</v>
      </c>
      <c r="B7" s="112"/>
      <c r="C7" s="112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390</v>
      </c>
      <c r="C8" s="1">
        <v>2</v>
      </c>
      <c r="D8" s="229" t="s">
        <v>5</v>
      </c>
      <c r="E8" s="1" t="s">
        <v>367</v>
      </c>
      <c r="F8" s="113"/>
      <c r="G8" s="5"/>
    </row>
    <row r="9" spans="1:8" ht="20.100000000000001" customHeight="1">
      <c r="A9" s="223"/>
      <c r="B9" s="1" t="s">
        <v>76</v>
      </c>
      <c r="C9" s="1">
        <v>4</v>
      </c>
      <c r="D9" s="230"/>
      <c r="E9" s="1" t="s">
        <v>368</v>
      </c>
      <c r="F9" s="113"/>
      <c r="G9" s="113"/>
      <c r="H9" t="s">
        <v>32</v>
      </c>
    </row>
    <row r="10" spans="1:8" ht="20.100000000000001" customHeight="1">
      <c r="A10" s="223"/>
      <c r="B10" s="1" t="s">
        <v>82</v>
      </c>
      <c r="C10" s="1">
        <v>4</v>
      </c>
      <c r="D10" s="230"/>
      <c r="E10" s="1" t="s">
        <v>375</v>
      </c>
      <c r="F10" s="113"/>
      <c r="G10" s="113"/>
    </row>
    <row r="11" spans="1:8" ht="20.100000000000001" customHeight="1">
      <c r="A11" s="226"/>
      <c r="B11" s="1" t="s">
        <v>391</v>
      </c>
      <c r="C11" s="1">
        <v>3</v>
      </c>
      <c r="D11" s="231"/>
      <c r="E11" s="8"/>
      <c r="F11" s="113"/>
      <c r="G11" s="113"/>
    </row>
    <row r="12" spans="1:8" ht="27.95" customHeight="1">
      <c r="A12" s="112" t="s">
        <v>21</v>
      </c>
      <c r="B12" s="112"/>
      <c r="C12" s="112"/>
      <c r="D12" s="112"/>
      <c r="E12" s="2"/>
      <c r="F12" s="2"/>
      <c r="G12" s="116"/>
    </row>
    <row r="13" spans="1:8" ht="18.95" customHeight="1">
      <c r="A13" s="1"/>
      <c r="B13" s="113" t="s">
        <v>7</v>
      </c>
      <c r="C13" s="113" t="s">
        <v>10</v>
      </c>
      <c r="D13" s="113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4.1666666666666664E-2</v>
      </c>
      <c r="C14" s="113" t="s">
        <v>374</v>
      </c>
      <c r="D14" s="113">
        <v>8</v>
      </c>
      <c r="E14" s="237"/>
      <c r="F14" s="237"/>
      <c r="G14" s="237"/>
    </row>
    <row r="15" spans="1:8" ht="18.95" customHeight="1">
      <c r="A15" s="235"/>
      <c r="B15" s="20"/>
      <c r="C15" s="113"/>
      <c r="D15" s="113"/>
      <c r="E15" s="237"/>
      <c r="F15" s="237"/>
      <c r="G15" s="237"/>
    </row>
    <row r="16" spans="1:8" ht="18.95" customHeight="1">
      <c r="A16" s="235"/>
      <c r="B16" s="20"/>
      <c r="C16" s="113"/>
      <c r="D16" s="113"/>
      <c r="E16" s="237"/>
      <c r="F16" s="237"/>
      <c r="G16" s="237"/>
    </row>
    <row r="17" spans="1:8" ht="18.95" customHeight="1">
      <c r="A17" s="235"/>
      <c r="B17" s="20"/>
      <c r="C17" s="113"/>
      <c r="D17" s="113"/>
      <c r="E17" s="237"/>
      <c r="F17" s="237"/>
      <c r="G17" s="237"/>
    </row>
    <row r="18" spans="1:8" ht="18.95" customHeight="1">
      <c r="A18" s="235"/>
      <c r="B18" s="20"/>
      <c r="C18" s="113"/>
      <c r="D18" s="113"/>
      <c r="E18" s="237"/>
      <c r="F18" s="237"/>
      <c r="G18" s="237"/>
    </row>
    <row r="19" spans="1:8" ht="18.95" customHeight="1">
      <c r="A19" s="235"/>
      <c r="B19" s="20"/>
      <c r="C19" s="113"/>
      <c r="D19" s="113"/>
      <c r="E19" s="237"/>
      <c r="F19" s="237"/>
      <c r="G19" s="237"/>
      <c r="H19" s="46"/>
    </row>
    <row r="20" spans="1:8" ht="18.95" customHeight="1">
      <c r="A20" s="235"/>
      <c r="B20" s="20"/>
      <c r="C20" s="113"/>
      <c r="D20" s="113"/>
      <c r="E20" s="237"/>
      <c r="F20" s="237"/>
      <c r="G20" s="237"/>
    </row>
    <row r="21" spans="1:8" ht="17.100000000000001" customHeight="1">
      <c r="A21" s="236"/>
      <c r="B21" s="6"/>
      <c r="C21" s="115"/>
      <c r="D21" s="115"/>
      <c r="E21" s="237"/>
      <c r="F21" s="237"/>
      <c r="G21" s="237"/>
    </row>
    <row r="22" spans="1:8">
      <c r="A22" s="238" t="s">
        <v>9</v>
      </c>
      <c r="B22" s="6"/>
      <c r="C22" s="115"/>
      <c r="D22" s="115"/>
      <c r="E22" s="237"/>
      <c r="F22" s="237"/>
      <c r="G22" s="237"/>
    </row>
    <row r="23" spans="1:8">
      <c r="A23" s="238"/>
      <c r="B23" s="6"/>
      <c r="C23" s="115"/>
      <c r="D23" s="115"/>
      <c r="E23" s="237"/>
      <c r="F23" s="237"/>
      <c r="G23" s="237"/>
    </row>
    <row r="24" spans="1:8">
      <c r="A24" s="238"/>
      <c r="B24" s="6"/>
      <c r="C24" s="115"/>
      <c r="D24" s="115"/>
      <c r="E24" s="237"/>
      <c r="F24" s="237"/>
      <c r="G24" s="237"/>
    </row>
    <row r="25" spans="1:8">
      <c r="A25" s="238"/>
      <c r="B25" s="6"/>
      <c r="C25" s="115"/>
      <c r="D25" s="115"/>
      <c r="E25" s="237"/>
      <c r="F25" s="237"/>
      <c r="G25" s="237"/>
    </row>
    <row r="26" spans="1:8">
      <c r="A26" s="238"/>
      <c r="B26" s="6"/>
      <c r="C26" s="115"/>
      <c r="D26" s="115"/>
      <c r="E26" s="237"/>
      <c r="F26" s="237"/>
      <c r="G26" s="237"/>
    </row>
    <row r="27" spans="1:8">
      <c r="A27" s="238"/>
      <c r="B27" s="6"/>
      <c r="C27" s="115"/>
      <c r="D27" s="115"/>
      <c r="E27" s="237"/>
      <c r="F27" s="237"/>
      <c r="G27" s="237"/>
    </row>
    <row r="28" spans="1:8">
      <c r="A28" s="238"/>
      <c r="B28" s="6"/>
      <c r="C28" s="115"/>
      <c r="D28" s="115"/>
      <c r="E28" s="237"/>
      <c r="F28" s="237"/>
      <c r="G28" s="237"/>
    </row>
    <row r="29" spans="1:8">
      <c r="A29" s="238"/>
      <c r="B29" s="6"/>
      <c r="C29" s="115"/>
      <c r="D29" s="115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376</v>
      </c>
      <c r="C31" s="240"/>
      <c r="D31" s="238" t="s">
        <v>29</v>
      </c>
      <c r="E31" s="241" t="s">
        <v>392</v>
      </c>
      <c r="F31" s="242"/>
      <c r="G31" s="243"/>
    </row>
    <row r="32" spans="1:8">
      <c r="A32" s="238"/>
      <c r="B32" s="244" t="s">
        <v>377</v>
      </c>
      <c r="C32" s="244"/>
      <c r="D32" s="238"/>
      <c r="E32" s="245" t="s">
        <v>393</v>
      </c>
      <c r="F32" s="246"/>
      <c r="G32" s="247"/>
    </row>
    <row r="33" spans="1:7">
      <c r="A33" s="238"/>
      <c r="B33" s="244" t="s">
        <v>378</v>
      </c>
      <c r="C33" s="244"/>
      <c r="D33" s="238"/>
      <c r="E33" s="245" t="s">
        <v>394</v>
      </c>
      <c r="F33" s="246"/>
      <c r="G33" s="247"/>
    </row>
    <row r="34" spans="1:7">
      <c r="A34" s="238"/>
      <c r="B34" s="280"/>
      <c r="C34" s="280"/>
      <c r="D34" s="238"/>
      <c r="E34" s="245" t="s">
        <v>395</v>
      </c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379</v>
      </c>
      <c r="C42" s="257"/>
      <c r="D42" s="257"/>
      <c r="E42" s="234" t="s">
        <v>6</v>
      </c>
      <c r="F42" s="258" t="s">
        <v>397</v>
      </c>
      <c r="G42" s="258"/>
    </row>
    <row r="43" spans="1:7">
      <c r="A43" s="235"/>
      <c r="B43" s="257" t="s">
        <v>380</v>
      </c>
      <c r="C43" s="257"/>
      <c r="D43" s="257"/>
      <c r="E43" s="235"/>
      <c r="F43" s="258" t="s">
        <v>396</v>
      </c>
      <c r="G43" s="258"/>
    </row>
    <row r="44" spans="1:7">
      <c r="A44" s="235"/>
      <c r="B44" s="257" t="s">
        <v>381</v>
      </c>
      <c r="C44" s="257"/>
      <c r="D44" s="257"/>
      <c r="E44" s="235"/>
      <c r="F44" s="258" t="s">
        <v>398</v>
      </c>
      <c r="G44" s="258"/>
    </row>
    <row r="45" spans="1:7">
      <c r="A45" s="235"/>
      <c r="B45" s="257" t="s">
        <v>382</v>
      </c>
      <c r="C45" s="257"/>
      <c r="D45" s="257"/>
      <c r="E45" s="235"/>
      <c r="F45" s="258" t="s">
        <v>399</v>
      </c>
      <c r="G45" s="258"/>
    </row>
    <row r="46" spans="1:7">
      <c r="A46" s="235"/>
      <c r="B46" s="262" t="s">
        <v>383</v>
      </c>
      <c r="C46" s="263"/>
      <c r="D46" s="264"/>
      <c r="E46" s="235"/>
      <c r="F46" s="265" t="s">
        <v>400</v>
      </c>
      <c r="G46" s="266"/>
    </row>
    <row r="47" spans="1:7">
      <c r="A47" s="235"/>
      <c r="B47" s="262" t="s">
        <v>384</v>
      </c>
      <c r="C47" s="263"/>
      <c r="D47" s="264"/>
      <c r="E47" s="235"/>
      <c r="F47" s="265" t="s">
        <v>401</v>
      </c>
      <c r="G47" s="266"/>
    </row>
    <row r="48" spans="1:7">
      <c r="A48" s="235"/>
      <c r="B48" s="262" t="s">
        <v>386</v>
      </c>
      <c r="C48" s="263"/>
      <c r="D48" s="264"/>
      <c r="E48" s="235"/>
      <c r="F48" s="265" t="s">
        <v>402</v>
      </c>
      <c r="G48" s="266"/>
    </row>
    <row r="49" spans="1:7">
      <c r="A49" s="235"/>
      <c r="B49" s="262" t="s">
        <v>385</v>
      </c>
      <c r="C49" s="263"/>
      <c r="D49" s="264"/>
      <c r="E49" s="235"/>
      <c r="F49" s="265" t="s">
        <v>403</v>
      </c>
      <c r="G49" s="266"/>
    </row>
    <row r="50" spans="1:7">
      <c r="A50" s="235"/>
      <c r="B50" s="262" t="s">
        <v>387</v>
      </c>
      <c r="C50" s="263"/>
      <c r="D50" s="264"/>
      <c r="E50" s="235"/>
      <c r="F50" s="110" t="s">
        <v>347</v>
      </c>
      <c r="G50" s="111"/>
    </row>
    <row r="51" spans="1:7">
      <c r="A51" s="235"/>
      <c r="B51" s="262"/>
      <c r="C51" s="263"/>
      <c r="D51" s="264"/>
      <c r="E51" s="235"/>
      <c r="F51" s="110"/>
      <c r="G51" s="111"/>
    </row>
    <row r="52" spans="1:7">
      <c r="A52" s="235"/>
      <c r="B52" s="259"/>
      <c r="C52" s="260"/>
      <c r="D52" s="261"/>
      <c r="E52" s="235"/>
      <c r="F52" s="110"/>
      <c r="G52" s="111"/>
    </row>
    <row r="53" spans="1:7">
      <c r="A53" s="235"/>
      <c r="B53" s="259"/>
      <c r="C53" s="260"/>
      <c r="D53" s="261"/>
      <c r="E53" s="235"/>
      <c r="F53" s="110"/>
      <c r="G53" s="111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>
        <v>4350</v>
      </c>
      <c r="F57" s="279" t="s">
        <v>389</v>
      </c>
      <c r="G57" s="279"/>
    </row>
    <row r="58" spans="1:7">
      <c r="A58" s="276"/>
      <c r="B58" s="9"/>
      <c r="C58" s="10"/>
      <c r="D58" s="276"/>
      <c r="E58" s="7">
        <v>5000</v>
      </c>
      <c r="F58" s="279" t="s">
        <v>388</v>
      </c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9350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22" sqref="E22:G2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20" t="s">
        <v>23</v>
      </c>
      <c r="B2" s="210" t="s">
        <v>404</v>
      </c>
      <c r="C2" s="211"/>
      <c r="D2" s="120" t="s">
        <v>1</v>
      </c>
      <c r="E2" s="120" t="s">
        <v>24</v>
      </c>
      <c r="F2" s="119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17" t="s">
        <v>22</v>
      </c>
      <c r="F3" s="117"/>
      <c r="G3" s="215"/>
      <c r="H3" s="215"/>
    </row>
    <row r="4" spans="1:8" ht="20.100000000000001" customHeight="1">
      <c r="A4" s="120" t="s">
        <v>2</v>
      </c>
      <c r="B4" s="216"/>
      <c r="C4" s="217"/>
      <c r="D4" s="214"/>
      <c r="E4" s="218" t="s">
        <v>438</v>
      </c>
      <c r="F4" s="219"/>
      <c r="G4" s="220"/>
    </row>
    <row r="5" spans="1:8" ht="20.100000000000001" customHeight="1">
      <c r="A5" s="120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120" t="s">
        <v>4</v>
      </c>
      <c r="B6" s="216">
        <v>2257440</v>
      </c>
      <c r="C6" s="217"/>
      <c r="D6" s="214"/>
      <c r="E6" s="226" t="s">
        <v>49</v>
      </c>
      <c r="F6" s="227"/>
      <c r="G6" s="228"/>
    </row>
    <row r="7" spans="1:8" ht="27.95" customHeight="1">
      <c r="A7" s="121" t="s">
        <v>14</v>
      </c>
      <c r="B7" s="121"/>
      <c r="C7" s="121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428</v>
      </c>
      <c r="C8" s="1">
        <v>3</v>
      </c>
      <c r="D8" s="229" t="s">
        <v>5</v>
      </c>
      <c r="E8" s="1" t="s">
        <v>367</v>
      </c>
      <c r="F8" s="119"/>
      <c r="G8" s="5"/>
    </row>
    <row r="9" spans="1:8" ht="20.100000000000001" customHeight="1">
      <c r="A9" s="223"/>
      <c r="B9" s="1" t="s">
        <v>429</v>
      </c>
      <c r="C9" s="1">
        <v>8</v>
      </c>
      <c r="D9" s="230"/>
      <c r="E9" s="1" t="s">
        <v>406</v>
      </c>
      <c r="F9" s="119"/>
      <c r="G9" s="119"/>
      <c r="H9" t="s">
        <v>32</v>
      </c>
    </row>
    <row r="10" spans="1:8" ht="20.100000000000001" customHeight="1">
      <c r="A10" s="223"/>
      <c r="B10" s="1" t="s">
        <v>430</v>
      </c>
      <c r="C10" s="1">
        <v>6</v>
      </c>
      <c r="D10" s="230"/>
      <c r="E10" s="1" t="s">
        <v>407</v>
      </c>
      <c r="F10" s="119"/>
      <c r="G10" s="119"/>
    </row>
    <row r="11" spans="1:8" ht="20.100000000000001" customHeight="1">
      <c r="A11" s="226"/>
      <c r="B11" s="1"/>
      <c r="C11" s="1"/>
      <c r="D11" s="231"/>
      <c r="E11" s="8"/>
      <c r="F11" s="119"/>
      <c r="G11" s="119"/>
    </row>
    <row r="12" spans="1:8" ht="27.95" customHeight="1">
      <c r="A12" s="121" t="s">
        <v>21</v>
      </c>
      <c r="B12" s="121"/>
      <c r="C12" s="121"/>
      <c r="D12" s="121"/>
      <c r="E12" s="2"/>
      <c r="F12" s="2"/>
      <c r="G12" s="118"/>
    </row>
    <row r="13" spans="1:8" ht="18.95" customHeight="1">
      <c r="A13" s="1"/>
      <c r="B13" s="119" t="s">
        <v>7</v>
      </c>
      <c r="C13" s="119" t="s">
        <v>10</v>
      </c>
      <c r="D13" s="119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0.45833333333333331</v>
      </c>
      <c r="C14" s="119" t="s">
        <v>422</v>
      </c>
      <c r="D14" s="119">
        <v>6</v>
      </c>
      <c r="E14" s="237"/>
      <c r="F14" s="237"/>
      <c r="G14" s="237"/>
    </row>
    <row r="15" spans="1:8" ht="18.95" customHeight="1">
      <c r="A15" s="235"/>
      <c r="B15" s="20">
        <v>0.47916666666666669</v>
      </c>
      <c r="C15" s="119" t="s">
        <v>423</v>
      </c>
      <c r="D15" s="119">
        <v>4</v>
      </c>
      <c r="E15" s="237"/>
      <c r="F15" s="237"/>
      <c r="G15" s="237"/>
    </row>
    <row r="16" spans="1:8" ht="18.95" customHeight="1">
      <c r="A16" s="235"/>
      <c r="B16" s="20">
        <v>0.5</v>
      </c>
      <c r="C16" s="119" t="s">
        <v>424</v>
      </c>
      <c r="D16" s="119">
        <v>3</v>
      </c>
      <c r="E16" s="237"/>
      <c r="F16" s="237"/>
      <c r="G16" s="237"/>
    </row>
    <row r="17" spans="1:8" ht="18.95" customHeight="1">
      <c r="A17" s="235"/>
      <c r="B17" s="20">
        <v>0.5</v>
      </c>
      <c r="C17" s="119" t="s">
        <v>425</v>
      </c>
      <c r="D17" s="119">
        <v>4</v>
      </c>
      <c r="E17" s="237"/>
      <c r="F17" s="237"/>
      <c r="G17" s="237"/>
    </row>
    <row r="18" spans="1:8" ht="18.95" customHeight="1">
      <c r="A18" s="235"/>
      <c r="B18" s="20">
        <v>4.1666666666666664E-2</v>
      </c>
      <c r="C18" s="119" t="s">
        <v>426</v>
      </c>
      <c r="D18" s="119">
        <v>3</v>
      </c>
      <c r="E18" s="237"/>
      <c r="F18" s="237"/>
      <c r="G18" s="237"/>
    </row>
    <row r="19" spans="1:8" ht="18.95" customHeight="1">
      <c r="A19" s="235"/>
      <c r="B19" s="20"/>
      <c r="C19" s="119"/>
      <c r="D19" s="119"/>
      <c r="E19" s="237"/>
      <c r="F19" s="237"/>
      <c r="G19" s="237"/>
      <c r="H19" s="46"/>
    </row>
    <row r="20" spans="1:8" ht="18.95" customHeight="1">
      <c r="A20" s="235"/>
      <c r="B20" s="20"/>
      <c r="C20" s="119"/>
      <c r="D20" s="119"/>
      <c r="E20" s="237"/>
      <c r="F20" s="237"/>
      <c r="G20" s="237"/>
    </row>
    <row r="21" spans="1:8" ht="17.100000000000001" customHeight="1">
      <c r="A21" s="236"/>
      <c r="B21" s="6"/>
      <c r="C21" s="120"/>
      <c r="D21" s="120"/>
      <c r="E21" s="237"/>
      <c r="F21" s="237"/>
      <c r="G21" s="237"/>
    </row>
    <row r="22" spans="1:8">
      <c r="A22" s="238" t="s">
        <v>9</v>
      </c>
      <c r="B22" s="6">
        <v>0.27083333333333331</v>
      </c>
      <c r="C22" s="120" t="s">
        <v>427</v>
      </c>
      <c r="D22" s="120">
        <v>2</v>
      </c>
      <c r="E22" s="237"/>
      <c r="F22" s="237"/>
      <c r="G22" s="237"/>
    </row>
    <row r="23" spans="1:8">
      <c r="A23" s="238"/>
      <c r="B23" s="6"/>
      <c r="C23" s="120"/>
      <c r="D23" s="120"/>
      <c r="E23" s="237"/>
      <c r="F23" s="237"/>
      <c r="G23" s="237"/>
    </row>
    <row r="24" spans="1:8">
      <c r="A24" s="238"/>
      <c r="B24" s="6"/>
      <c r="C24" s="120"/>
      <c r="D24" s="120"/>
      <c r="E24" s="237"/>
      <c r="F24" s="237"/>
      <c r="G24" s="237"/>
    </row>
    <row r="25" spans="1:8">
      <c r="A25" s="238"/>
      <c r="B25" s="6"/>
      <c r="C25" s="120"/>
      <c r="D25" s="120"/>
      <c r="E25" s="237"/>
      <c r="F25" s="237"/>
      <c r="G25" s="237"/>
    </row>
    <row r="26" spans="1:8">
      <c r="A26" s="238"/>
      <c r="B26" s="6"/>
      <c r="C26" s="120"/>
      <c r="D26" s="120"/>
      <c r="E26" s="237"/>
      <c r="F26" s="237"/>
      <c r="G26" s="237"/>
    </row>
    <row r="27" spans="1:8">
      <c r="A27" s="238"/>
      <c r="B27" s="6"/>
      <c r="C27" s="120"/>
      <c r="D27" s="120"/>
      <c r="E27" s="237"/>
      <c r="F27" s="237"/>
      <c r="G27" s="237"/>
    </row>
    <row r="28" spans="1:8">
      <c r="A28" s="238"/>
      <c r="B28" s="6"/>
      <c r="C28" s="120"/>
      <c r="D28" s="120"/>
      <c r="E28" s="237"/>
      <c r="F28" s="237"/>
      <c r="G28" s="237"/>
    </row>
    <row r="29" spans="1:8">
      <c r="A29" s="238"/>
      <c r="B29" s="6"/>
      <c r="C29" s="120"/>
      <c r="D29" s="120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408</v>
      </c>
      <c r="C31" s="240"/>
      <c r="D31" s="238" t="s">
        <v>29</v>
      </c>
      <c r="E31" s="241" t="s">
        <v>431</v>
      </c>
      <c r="F31" s="242"/>
      <c r="G31" s="243"/>
    </row>
    <row r="32" spans="1:8">
      <c r="A32" s="238"/>
      <c r="B32" s="244" t="s">
        <v>409</v>
      </c>
      <c r="C32" s="244"/>
      <c r="D32" s="238"/>
      <c r="E32" s="245" t="s">
        <v>432</v>
      </c>
      <c r="F32" s="246"/>
      <c r="G32" s="247"/>
    </row>
    <row r="33" spans="1:7">
      <c r="A33" s="238"/>
      <c r="B33" s="244" t="s">
        <v>410</v>
      </c>
      <c r="C33" s="244"/>
      <c r="D33" s="238"/>
      <c r="E33" s="245" t="s">
        <v>433</v>
      </c>
      <c r="F33" s="246"/>
      <c r="G33" s="247"/>
    </row>
    <row r="34" spans="1:7">
      <c r="A34" s="238"/>
      <c r="B34" s="281" t="s">
        <v>411</v>
      </c>
      <c r="C34" s="281"/>
      <c r="D34" s="238"/>
      <c r="E34" s="245"/>
      <c r="F34" s="246"/>
      <c r="G34" s="247"/>
    </row>
    <row r="35" spans="1:7">
      <c r="A35" s="238"/>
      <c r="B35" s="244" t="s">
        <v>412</v>
      </c>
      <c r="C35" s="244"/>
      <c r="D35" s="238"/>
      <c r="E35" s="245"/>
      <c r="F35" s="246"/>
      <c r="G35" s="247"/>
    </row>
    <row r="36" spans="1:7">
      <c r="A36" s="238"/>
      <c r="B36" s="284" t="s">
        <v>413</v>
      </c>
      <c r="C36" s="285"/>
      <c r="D36" s="238"/>
      <c r="E36" s="245"/>
      <c r="F36" s="246"/>
      <c r="G36" s="247"/>
    </row>
    <row r="37" spans="1:7">
      <c r="A37" s="238"/>
      <c r="B37" s="282" t="s">
        <v>421</v>
      </c>
      <c r="C37" s="283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415</v>
      </c>
      <c r="C42" s="257"/>
      <c r="D42" s="257"/>
      <c r="E42" s="234" t="s">
        <v>6</v>
      </c>
      <c r="F42" s="258" t="s">
        <v>434</v>
      </c>
      <c r="G42" s="258"/>
    </row>
    <row r="43" spans="1:7">
      <c r="A43" s="235"/>
      <c r="B43" s="257" t="s">
        <v>414</v>
      </c>
      <c r="C43" s="257"/>
      <c r="D43" s="257"/>
      <c r="E43" s="235"/>
      <c r="F43" s="258" t="s">
        <v>435</v>
      </c>
      <c r="G43" s="258"/>
    </row>
    <row r="44" spans="1:7">
      <c r="A44" s="235"/>
      <c r="B44" s="257" t="s">
        <v>416</v>
      </c>
      <c r="C44" s="257"/>
      <c r="D44" s="257"/>
      <c r="E44" s="235"/>
      <c r="F44" s="258"/>
      <c r="G44" s="258"/>
    </row>
    <row r="45" spans="1:7">
      <c r="A45" s="235"/>
      <c r="B45" s="257" t="s">
        <v>417</v>
      </c>
      <c r="C45" s="257"/>
      <c r="D45" s="257"/>
      <c r="E45" s="235"/>
      <c r="F45" s="258"/>
      <c r="G45" s="258"/>
    </row>
    <row r="46" spans="1:7">
      <c r="A46" s="235"/>
      <c r="B46" s="262" t="s">
        <v>418</v>
      </c>
      <c r="C46" s="263"/>
      <c r="D46" s="264"/>
      <c r="E46" s="235"/>
      <c r="F46" s="265"/>
      <c r="G46" s="266"/>
    </row>
    <row r="47" spans="1:7">
      <c r="A47" s="235"/>
      <c r="B47" s="262" t="s">
        <v>419</v>
      </c>
      <c r="C47" s="263"/>
      <c r="D47" s="264"/>
      <c r="E47" s="235"/>
      <c r="F47" s="265"/>
      <c r="G47" s="266"/>
    </row>
    <row r="48" spans="1:7">
      <c r="A48" s="235"/>
      <c r="B48" s="262" t="s">
        <v>420</v>
      </c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122"/>
      <c r="G50" s="123"/>
    </row>
    <row r="51" spans="1:7">
      <c r="A51" s="235"/>
      <c r="B51" s="262"/>
      <c r="C51" s="263"/>
      <c r="D51" s="264"/>
      <c r="E51" s="235"/>
      <c r="F51" s="122"/>
      <c r="G51" s="123"/>
    </row>
    <row r="52" spans="1:7">
      <c r="A52" s="235"/>
      <c r="B52" s="259"/>
      <c r="C52" s="260"/>
      <c r="D52" s="261"/>
      <c r="E52" s="235"/>
      <c r="F52" s="122"/>
      <c r="G52" s="123"/>
    </row>
    <row r="53" spans="1:7">
      <c r="A53" s="235"/>
      <c r="B53" s="259"/>
      <c r="C53" s="260"/>
      <c r="D53" s="261"/>
      <c r="E53" s="235"/>
      <c r="F53" s="122"/>
      <c r="G53" s="123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71"/>
  <sheetViews>
    <sheetView topLeftCell="A4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27" t="s">
        <v>23</v>
      </c>
      <c r="B2" s="210" t="s">
        <v>436</v>
      </c>
      <c r="C2" s="211"/>
      <c r="D2" s="127" t="s">
        <v>1</v>
      </c>
      <c r="E2" s="127" t="s">
        <v>24</v>
      </c>
      <c r="F2" s="126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24" t="s">
        <v>22</v>
      </c>
      <c r="F3" s="124"/>
      <c r="G3" s="215"/>
      <c r="H3" s="215"/>
    </row>
    <row r="4" spans="1:8" ht="20.100000000000001" customHeight="1">
      <c r="A4" s="127" t="s">
        <v>2</v>
      </c>
      <c r="B4" s="216">
        <v>893000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27" t="s">
        <v>3</v>
      </c>
      <c r="B5" s="221">
        <f>B6-B4</f>
        <v>862700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27" t="s">
        <v>4</v>
      </c>
      <c r="B6" s="216">
        <v>1755700</v>
      </c>
      <c r="C6" s="217"/>
      <c r="D6" s="214"/>
      <c r="E6" s="226" t="s">
        <v>49</v>
      </c>
      <c r="F6" s="227"/>
      <c r="G6" s="228"/>
    </row>
    <row r="7" spans="1:8" ht="27.95" customHeight="1">
      <c r="A7" s="128" t="s">
        <v>14</v>
      </c>
      <c r="B7" s="128"/>
      <c r="C7" s="128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428</v>
      </c>
      <c r="C8" s="1">
        <v>3</v>
      </c>
      <c r="D8" s="229" t="s">
        <v>5</v>
      </c>
      <c r="E8" s="1" t="s">
        <v>368</v>
      </c>
      <c r="F8" s="126"/>
      <c r="G8" s="5"/>
    </row>
    <row r="9" spans="1:8" ht="20.100000000000001" customHeight="1">
      <c r="A9" s="223"/>
      <c r="B9" s="1" t="s">
        <v>77</v>
      </c>
      <c r="C9" s="1">
        <v>8</v>
      </c>
      <c r="D9" s="230"/>
      <c r="E9" s="1" t="s">
        <v>369</v>
      </c>
      <c r="F9" s="126"/>
      <c r="G9" s="126"/>
      <c r="H9" t="s">
        <v>32</v>
      </c>
    </row>
    <row r="10" spans="1:8" ht="20.100000000000001" customHeight="1">
      <c r="A10" s="223"/>
      <c r="B10" s="1" t="s">
        <v>282</v>
      </c>
      <c r="C10" s="1">
        <v>3</v>
      </c>
      <c r="D10" s="230"/>
      <c r="E10" s="1" t="s">
        <v>134</v>
      </c>
      <c r="F10" s="126"/>
      <c r="G10" s="126"/>
    </row>
    <row r="11" spans="1:8" ht="20.100000000000001" customHeight="1">
      <c r="A11" s="226"/>
      <c r="B11" s="1"/>
      <c r="C11" s="1"/>
      <c r="D11" s="231"/>
      <c r="E11" s="8"/>
      <c r="F11" s="126"/>
      <c r="G11" s="126"/>
    </row>
    <row r="12" spans="1:8" ht="27.95" customHeight="1">
      <c r="A12" s="128" t="s">
        <v>21</v>
      </c>
      <c r="B12" s="128"/>
      <c r="C12" s="128"/>
      <c r="D12" s="128"/>
      <c r="E12" s="2"/>
      <c r="F12" s="2"/>
      <c r="G12" s="125"/>
    </row>
    <row r="13" spans="1:8" ht="18.95" customHeight="1">
      <c r="A13" s="1"/>
      <c r="B13" s="126" t="s">
        <v>7</v>
      </c>
      <c r="C13" s="126" t="s">
        <v>10</v>
      </c>
      <c r="D13" s="126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0.20833333333333334</v>
      </c>
      <c r="C14" s="126" t="s">
        <v>439</v>
      </c>
      <c r="D14" s="126">
        <v>8</v>
      </c>
      <c r="E14" s="237"/>
      <c r="F14" s="237"/>
      <c r="G14" s="237"/>
    </row>
    <row r="15" spans="1:8" ht="18.95" customHeight="1">
      <c r="A15" s="235"/>
      <c r="B15" s="20">
        <v>0.22916666666666666</v>
      </c>
      <c r="C15" s="126" t="s">
        <v>440</v>
      </c>
      <c r="D15" s="126">
        <v>3</v>
      </c>
      <c r="E15" s="237"/>
      <c r="F15" s="237"/>
      <c r="G15" s="237"/>
    </row>
    <row r="16" spans="1:8" ht="18.95" customHeight="1">
      <c r="A16" s="235"/>
      <c r="B16" s="20"/>
      <c r="C16" s="126"/>
      <c r="D16" s="126"/>
      <c r="E16" s="237"/>
      <c r="F16" s="237"/>
      <c r="G16" s="237"/>
    </row>
    <row r="17" spans="1:8" ht="18.95" customHeight="1">
      <c r="A17" s="235"/>
      <c r="B17" s="20"/>
      <c r="C17" s="126"/>
      <c r="D17" s="126"/>
      <c r="E17" s="237"/>
      <c r="F17" s="237"/>
      <c r="G17" s="237"/>
    </row>
    <row r="18" spans="1:8" ht="18.95" customHeight="1">
      <c r="A18" s="235"/>
      <c r="B18" s="20"/>
      <c r="C18" s="126"/>
      <c r="D18" s="126"/>
      <c r="E18" s="237"/>
      <c r="F18" s="237"/>
      <c r="G18" s="237"/>
    </row>
    <row r="19" spans="1:8" ht="18.95" customHeight="1">
      <c r="A19" s="235"/>
      <c r="B19" s="20"/>
      <c r="C19" s="126"/>
      <c r="D19" s="126"/>
      <c r="E19" s="237"/>
      <c r="F19" s="237"/>
      <c r="G19" s="237"/>
      <c r="H19" s="46"/>
    </row>
    <row r="20" spans="1:8" ht="18.95" customHeight="1">
      <c r="A20" s="235"/>
      <c r="B20" s="20"/>
      <c r="C20" s="126"/>
      <c r="D20" s="126"/>
      <c r="E20" s="237"/>
      <c r="F20" s="237"/>
      <c r="G20" s="237"/>
    </row>
    <row r="21" spans="1:8" ht="17.100000000000001" customHeight="1">
      <c r="A21" s="236"/>
      <c r="B21" s="6"/>
      <c r="C21" s="127"/>
      <c r="D21" s="127"/>
      <c r="E21" s="237"/>
      <c r="F21" s="237"/>
      <c r="G21" s="237"/>
    </row>
    <row r="22" spans="1:8">
      <c r="A22" s="238" t="s">
        <v>9</v>
      </c>
      <c r="B22" s="6">
        <v>0.27777777777777779</v>
      </c>
      <c r="C22" s="127" t="s">
        <v>441</v>
      </c>
      <c r="D22" s="127">
        <v>4</v>
      </c>
      <c r="E22" s="237"/>
      <c r="F22" s="237"/>
      <c r="G22" s="237"/>
    </row>
    <row r="23" spans="1:8">
      <c r="A23" s="238"/>
      <c r="B23" s="6"/>
      <c r="C23" s="127"/>
      <c r="D23" s="127"/>
      <c r="E23" s="237"/>
      <c r="F23" s="237"/>
      <c r="G23" s="237"/>
    </row>
    <row r="24" spans="1:8">
      <c r="A24" s="238"/>
      <c r="B24" s="6"/>
      <c r="C24" s="127"/>
      <c r="D24" s="127"/>
      <c r="E24" s="237"/>
      <c r="F24" s="237"/>
      <c r="G24" s="237"/>
    </row>
    <row r="25" spans="1:8">
      <c r="A25" s="238"/>
      <c r="B25" s="6"/>
      <c r="C25" s="127"/>
      <c r="D25" s="127"/>
      <c r="E25" s="237"/>
      <c r="F25" s="237"/>
      <c r="G25" s="237"/>
    </row>
    <row r="26" spans="1:8">
      <c r="A26" s="238"/>
      <c r="B26" s="6"/>
      <c r="C26" s="127"/>
      <c r="D26" s="127"/>
      <c r="E26" s="237"/>
      <c r="F26" s="237"/>
      <c r="G26" s="237"/>
    </row>
    <row r="27" spans="1:8">
      <c r="A27" s="238"/>
      <c r="B27" s="6"/>
      <c r="C27" s="127"/>
      <c r="D27" s="127"/>
      <c r="E27" s="237"/>
      <c r="F27" s="237"/>
      <c r="G27" s="237"/>
    </row>
    <row r="28" spans="1:8">
      <c r="A28" s="238"/>
      <c r="B28" s="6"/>
      <c r="C28" s="127"/>
      <c r="D28" s="127"/>
      <c r="E28" s="237"/>
      <c r="F28" s="237"/>
      <c r="G28" s="237"/>
    </row>
    <row r="29" spans="1:8">
      <c r="A29" s="238"/>
      <c r="B29" s="6"/>
      <c r="C29" s="127"/>
      <c r="D29" s="127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442</v>
      </c>
      <c r="C31" s="240"/>
      <c r="D31" s="238" t="s">
        <v>29</v>
      </c>
      <c r="E31" s="241" t="s">
        <v>452</v>
      </c>
      <c r="F31" s="242"/>
      <c r="G31" s="243"/>
    </row>
    <row r="32" spans="1:8">
      <c r="A32" s="238"/>
      <c r="B32" s="244" t="s">
        <v>443</v>
      </c>
      <c r="C32" s="244"/>
      <c r="D32" s="238"/>
      <c r="E32" s="245" t="s">
        <v>453</v>
      </c>
      <c r="F32" s="246"/>
      <c r="G32" s="247"/>
    </row>
    <row r="33" spans="1:7">
      <c r="A33" s="238"/>
      <c r="B33" s="244" t="s">
        <v>444</v>
      </c>
      <c r="C33" s="244"/>
      <c r="D33" s="238"/>
      <c r="E33" s="245"/>
      <c r="F33" s="246"/>
      <c r="G33" s="247"/>
    </row>
    <row r="34" spans="1:7">
      <c r="A34" s="238"/>
      <c r="B34" s="281" t="s">
        <v>445</v>
      </c>
      <c r="C34" s="281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446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447</v>
      </c>
      <c r="C43" s="257"/>
      <c r="D43" s="257"/>
      <c r="E43" s="235"/>
      <c r="F43" s="258"/>
      <c r="G43" s="258"/>
    </row>
    <row r="44" spans="1:7">
      <c r="A44" s="235"/>
      <c r="B44" s="257" t="s">
        <v>448</v>
      </c>
      <c r="C44" s="257"/>
      <c r="D44" s="257"/>
      <c r="E44" s="235"/>
      <c r="F44" s="258"/>
      <c r="G44" s="258"/>
    </row>
    <row r="45" spans="1:7">
      <c r="A45" s="235"/>
      <c r="B45" s="257" t="s">
        <v>449</v>
      </c>
      <c r="C45" s="257"/>
      <c r="D45" s="257"/>
      <c r="E45" s="235"/>
      <c r="F45" s="258"/>
      <c r="G45" s="258"/>
    </row>
    <row r="46" spans="1:7">
      <c r="A46" s="235"/>
      <c r="B46" s="262" t="s">
        <v>450</v>
      </c>
      <c r="C46" s="263"/>
      <c r="D46" s="264"/>
      <c r="E46" s="235"/>
      <c r="F46" s="265"/>
      <c r="G46" s="266"/>
    </row>
    <row r="47" spans="1:7">
      <c r="A47" s="235"/>
      <c r="B47" s="262" t="s">
        <v>451</v>
      </c>
      <c r="C47" s="263"/>
      <c r="D47" s="264"/>
      <c r="E47" s="235"/>
      <c r="F47" s="265"/>
      <c r="G47" s="266"/>
    </row>
    <row r="48" spans="1:7">
      <c r="A48" s="235"/>
      <c r="B48" s="262"/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129"/>
      <c r="G50" s="130"/>
    </row>
    <row r="51" spans="1:7">
      <c r="A51" s="235"/>
      <c r="B51" s="262"/>
      <c r="C51" s="263"/>
      <c r="D51" s="264"/>
      <c r="E51" s="235"/>
      <c r="F51" s="129"/>
      <c r="G51" s="130"/>
    </row>
    <row r="52" spans="1:7">
      <c r="A52" s="235"/>
      <c r="B52" s="259"/>
      <c r="C52" s="260"/>
      <c r="D52" s="261"/>
      <c r="E52" s="235"/>
      <c r="F52" s="129"/>
      <c r="G52" s="130"/>
    </row>
    <row r="53" spans="1:7">
      <c r="A53" s="235"/>
      <c r="B53" s="259"/>
      <c r="C53" s="260"/>
      <c r="D53" s="261"/>
      <c r="E53" s="235"/>
      <c r="F53" s="129"/>
      <c r="G53" s="130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36" t="s">
        <v>23</v>
      </c>
      <c r="B2" s="210" t="s">
        <v>454</v>
      </c>
      <c r="C2" s="211"/>
      <c r="D2" s="136" t="s">
        <v>1</v>
      </c>
      <c r="E2" s="136" t="s">
        <v>24</v>
      </c>
      <c r="F2" s="134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35" t="s">
        <v>22</v>
      </c>
      <c r="F3" s="135"/>
      <c r="G3" s="215"/>
      <c r="H3" s="215"/>
    </row>
    <row r="4" spans="1:8" ht="20.100000000000001" customHeight="1">
      <c r="A4" s="136" t="s">
        <v>2</v>
      </c>
      <c r="B4" s="216">
        <v>462600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36" t="s">
        <v>3</v>
      </c>
      <c r="B5" s="221">
        <f>B6-B4</f>
        <v>849180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36" t="s">
        <v>4</v>
      </c>
      <c r="B6" s="216">
        <v>1311780</v>
      </c>
      <c r="C6" s="217"/>
      <c r="D6" s="214"/>
      <c r="E6" s="226" t="s">
        <v>49</v>
      </c>
      <c r="F6" s="227"/>
      <c r="G6" s="228"/>
    </row>
    <row r="7" spans="1:8" ht="27.95" customHeight="1">
      <c r="A7" s="133" t="s">
        <v>14</v>
      </c>
      <c r="B7" s="133"/>
      <c r="C7" s="133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82</v>
      </c>
      <c r="C8" s="1">
        <v>6</v>
      </c>
      <c r="D8" s="229" t="s">
        <v>5</v>
      </c>
      <c r="E8" s="1" t="s">
        <v>375</v>
      </c>
      <c r="F8" s="134"/>
      <c r="G8" s="5"/>
    </row>
    <row r="9" spans="1:8" ht="20.100000000000001" customHeight="1">
      <c r="A9" s="223"/>
      <c r="B9" s="1" t="s">
        <v>332</v>
      </c>
      <c r="C9" s="1">
        <v>5</v>
      </c>
      <c r="D9" s="230"/>
      <c r="E9" s="1" t="s">
        <v>368</v>
      </c>
      <c r="F9" s="134"/>
      <c r="G9" s="134"/>
      <c r="H9" t="s">
        <v>32</v>
      </c>
    </row>
    <row r="10" spans="1:8" ht="20.100000000000001" customHeight="1">
      <c r="A10" s="223"/>
      <c r="B10" s="1" t="s">
        <v>46</v>
      </c>
      <c r="C10" s="1">
        <v>4</v>
      </c>
      <c r="D10" s="230"/>
      <c r="E10" s="1" t="s">
        <v>407</v>
      </c>
      <c r="F10" s="134"/>
      <c r="G10" s="134"/>
    </row>
    <row r="11" spans="1:8" ht="20.100000000000001" customHeight="1">
      <c r="A11" s="226"/>
      <c r="B11" s="1" t="s">
        <v>280</v>
      </c>
      <c r="C11" s="1">
        <v>4</v>
      </c>
      <c r="D11" s="231"/>
      <c r="E11" s="8"/>
      <c r="F11" s="134"/>
      <c r="G11" s="134"/>
    </row>
    <row r="12" spans="1:8" ht="27.95" customHeight="1">
      <c r="A12" s="133" t="s">
        <v>21</v>
      </c>
      <c r="B12" s="133"/>
      <c r="C12" s="133"/>
      <c r="D12" s="133"/>
      <c r="E12" s="2"/>
      <c r="F12" s="2"/>
      <c r="G12" s="137"/>
    </row>
    <row r="13" spans="1:8" ht="18.95" customHeight="1">
      <c r="A13" s="1"/>
      <c r="B13" s="134" t="s">
        <v>7</v>
      </c>
      <c r="C13" s="134" t="s">
        <v>10</v>
      </c>
      <c r="D13" s="134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/>
      <c r="C14" s="134"/>
      <c r="D14" s="134"/>
      <c r="E14" s="237"/>
      <c r="F14" s="237"/>
      <c r="G14" s="237"/>
    </row>
    <row r="15" spans="1:8" ht="18.95" customHeight="1">
      <c r="A15" s="235"/>
      <c r="B15" s="20"/>
      <c r="C15" s="134"/>
      <c r="D15" s="134"/>
      <c r="E15" s="237"/>
      <c r="F15" s="237"/>
      <c r="G15" s="237"/>
    </row>
    <row r="16" spans="1:8" ht="18.95" customHeight="1">
      <c r="A16" s="235"/>
      <c r="B16" s="20"/>
      <c r="C16" s="134"/>
      <c r="D16" s="134"/>
      <c r="E16" s="237"/>
      <c r="F16" s="237"/>
      <c r="G16" s="237"/>
    </row>
    <row r="17" spans="1:8" ht="18.95" customHeight="1">
      <c r="A17" s="235"/>
      <c r="B17" s="20"/>
      <c r="C17" s="134"/>
      <c r="D17" s="134"/>
      <c r="E17" s="237"/>
      <c r="F17" s="237"/>
      <c r="G17" s="237"/>
    </row>
    <row r="18" spans="1:8" ht="18.95" customHeight="1">
      <c r="A18" s="235"/>
      <c r="B18" s="20"/>
      <c r="C18" s="134"/>
      <c r="D18" s="134"/>
      <c r="E18" s="237"/>
      <c r="F18" s="237"/>
      <c r="G18" s="237"/>
    </row>
    <row r="19" spans="1:8" ht="18.95" customHeight="1">
      <c r="A19" s="235"/>
      <c r="B19" s="20"/>
      <c r="C19" s="134"/>
      <c r="D19" s="134"/>
      <c r="E19" s="237"/>
      <c r="F19" s="237"/>
      <c r="G19" s="237"/>
      <c r="H19" s="46"/>
    </row>
    <row r="20" spans="1:8" ht="18.95" customHeight="1">
      <c r="A20" s="235"/>
      <c r="B20" s="20"/>
      <c r="C20" s="134"/>
      <c r="D20" s="134"/>
      <c r="E20" s="237"/>
      <c r="F20" s="237"/>
      <c r="G20" s="237"/>
    </row>
    <row r="21" spans="1:8" ht="17.100000000000001" customHeight="1">
      <c r="A21" s="236"/>
      <c r="B21" s="6"/>
      <c r="C21" s="136"/>
      <c r="D21" s="136"/>
      <c r="E21" s="237"/>
      <c r="F21" s="237"/>
      <c r="G21" s="237"/>
    </row>
    <row r="22" spans="1:8">
      <c r="A22" s="238" t="s">
        <v>9</v>
      </c>
      <c r="B22" s="6">
        <v>0.27083333333333331</v>
      </c>
      <c r="C22" s="136" t="s">
        <v>456</v>
      </c>
      <c r="D22" s="136">
        <v>9</v>
      </c>
      <c r="E22" s="237"/>
      <c r="F22" s="237"/>
      <c r="G22" s="237"/>
    </row>
    <row r="23" spans="1:8">
      <c r="A23" s="238"/>
      <c r="B23" s="6">
        <v>0.29166666666666669</v>
      </c>
      <c r="C23" s="136" t="s">
        <v>455</v>
      </c>
      <c r="D23" s="136">
        <v>2</v>
      </c>
      <c r="E23" s="237"/>
      <c r="F23" s="237"/>
      <c r="G23" s="237"/>
    </row>
    <row r="24" spans="1:8">
      <c r="A24" s="238"/>
      <c r="B24" s="6"/>
      <c r="C24" s="136"/>
      <c r="D24" s="136"/>
      <c r="E24" s="237"/>
      <c r="F24" s="237"/>
      <c r="G24" s="237"/>
    </row>
    <row r="25" spans="1:8">
      <c r="A25" s="238"/>
      <c r="B25" s="6"/>
      <c r="C25" s="136"/>
      <c r="D25" s="136"/>
      <c r="E25" s="237"/>
      <c r="F25" s="237"/>
      <c r="G25" s="237"/>
    </row>
    <row r="26" spans="1:8">
      <c r="A26" s="238"/>
      <c r="B26" s="6"/>
      <c r="C26" s="136"/>
      <c r="D26" s="136"/>
      <c r="E26" s="237"/>
      <c r="F26" s="237"/>
      <c r="G26" s="237"/>
    </row>
    <row r="27" spans="1:8">
      <c r="A27" s="238"/>
      <c r="B27" s="6"/>
      <c r="C27" s="136"/>
      <c r="D27" s="136"/>
      <c r="E27" s="237"/>
      <c r="F27" s="237"/>
      <c r="G27" s="237"/>
    </row>
    <row r="28" spans="1:8">
      <c r="A28" s="238"/>
      <c r="B28" s="6"/>
      <c r="C28" s="136"/>
      <c r="D28" s="136"/>
      <c r="E28" s="237"/>
      <c r="F28" s="237"/>
      <c r="G28" s="237"/>
    </row>
    <row r="29" spans="1:8">
      <c r="A29" s="238"/>
      <c r="B29" s="6"/>
      <c r="C29" s="136"/>
      <c r="D29" s="136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459</v>
      </c>
      <c r="C31" s="240"/>
      <c r="D31" s="238" t="s">
        <v>29</v>
      </c>
      <c r="E31" s="241" t="s">
        <v>475</v>
      </c>
      <c r="F31" s="242"/>
      <c r="G31" s="243"/>
    </row>
    <row r="32" spans="1:8">
      <c r="A32" s="238"/>
      <c r="B32" s="244" t="s">
        <v>460</v>
      </c>
      <c r="C32" s="244"/>
      <c r="D32" s="238"/>
      <c r="E32" s="245" t="s">
        <v>476</v>
      </c>
      <c r="F32" s="246"/>
      <c r="G32" s="247"/>
    </row>
    <row r="33" spans="1:7">
      <c r="A33" s="238"/>
      <c r="B33" s="244" t="s">
        <v>462</v>
      </c>
      <c r="C33" s="244"/>
      <c r="D33" s="238"/>
      <c r="E33" s="245" t="s">
        <v>477</v>
      </c>
      <c r="F33" s="246"/>
      <c r="G33" s="247"/>
    </row>
    <row r="34" spans="1:7">
      <c r="A34" s="238"/>
      <c r="B34" s="244" t="s">
        <v>461</v>
      </c>
      <c r="C34" s="244"/>
      <c r="D34" s="238"/>
      <c r="E34" s="245" t="s">
        <v>478</v>
      </c>
      <c r="F34" s="246"/>
      <c r="G34" s="247"/>
    </row>
    <row r="35" spans="1:7">
      <c r="A35" s="238"/>
      <c r="B35" s="244" t="s">
        <v>463</v>
      </c>
      <c r="C35" s="244"/>
      <c r="D35" s="238"/>
      <c r="E35" s="245"/>
      <c r="F35" s="246"/>
      <c r="G35" s="247"/>
    </row>
    <row r="36" spans="1:7">
      <c r="A36" s="238"/>
      <c r="B36" s="286" t="s">
        <v>464</v>
      </c>
      <c r="C36" s="287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457</v>
      </c>
      <c r="C42" s="257"/>
      <c r="D42" s="257"/>
      <c r="E42" s="234" t="s">
        <v>6</v>
      </c>
      <c r="F42" s="258" t="s">
        <v>479</v>
      </c>
      <c r="G42" s="258"/>
    </row>
    <row r="43" spans="1:7">
      <c r="A43" s="235"/>
      <c r="B43" s="257" t="s">
        <v>458</v>
      </c>
      <c r="C43" s="257"/>
      <c r="D43" s="257"/>
      <c r="E43" s="235"/>
      <c r="F43" s="258" t="s">
        <v>480</v>
      </c>
      <c r="G43" s="258"/>
    </row>
    <row r="44" spans="1:7">
      <c r="A44" s="235"/>
      <c r="B44" s="257" t="s">
        <v>465</v>
      </c>
      <c r="C44" s="257"/>
      <c r="D44" s="257"/>
      <c r="E44" s="235"/>
      <c r="F44" s="258" t="s">
        <v>481</v>
      </c>
      <c r="G44" s="258"/>
    </row>
    <row r="45" spans="1:7">
      <c r="A45" s="235"/>
      <c r="B45" s="257" t="s">
        <v>466</v>
      </c>
      <c r="C45" s="257"/>
      <c r="D45" s="257"/>
      <c r="E45" s="235"/>
      <c r="F45" s="258" t="s">
        <v>482</v>
      </c>
      <c r="G45" s="258"/>
    </row>
    <row r="46" spans="1:7">
      <c r="A46" s="235"/>
      <c r="B46" s="262" t="s">
        <v>467</v>
      </c>
      <c r="C46" s="263"/>
      <c r="D46" s="264"/>
      <c r="E46" s="235"/>
      <c r="F46" s="265" t="s">
        <v>483</v>
      </c>
      <c r="G46" s="266"/>
    </row>
    <row r="47" spans="1:7">
      <c r="A47" s="235"/>
      <c r="B47" s="262" t="s">
        <v>468</v>
      </c>
      <c r="C47" s="263"/>
      <c r="D47" s="264"/>
      <c r="E47" s="235"/>
      <c r="F47" s="265"/>
      <c r="G47" s="266"/>
    </row>
    <row r="48" spans="1:7">
      <c r="A48" s="235"/>
      <c r="B48" s="262" t="s">
        <v>469</v>
      </c>
      <c r="C48" s="263"/>
      <c r="D48" s="264"/>
      <c r="E48" s="235"/>
      <c r="F48" s="265"/>
      <c r="G48" s="266"/>
    </row>
    <row r="49" spans="1:7">
      <c r="A49" s="235"/>
      <c r="B49" s="262" t="s">
        <v>470</v>
      </c>
      <c r="C49" s="263"/>
      <c r="D49" s="264"/>
      <c r="E49" s="235"/>
      <c r="F49" s="265"/>
      <c r="G49" s="266"/>
    </row>
    <row r="50" spans="1:7">
      <c r="A50" s="235"/>
      <c r="B50" s="262" t="s">
        <v>471</v>
      </c>
      <c r="C50" s="263"/>
      <c r="D50" s="264"/>
      <c r="E50" s="235"/>
      <c r="F50" s="131"/>
      <c r="G50" s="132"/>
    </row>
    <row r="51" spans="1:7">
      <c r="A51" s="235"/>
      <c r="B51" s="262" t="s">
        <v>472</v>
      </c>
      <c r="C51" s="263"/>
      <c r="D51" s="264"/>
      <c r="E51" s="235"/>
      <c r="F51" s="131"/>
      <c r="G51" s="132"/>
    </row>
    <row r="52" spans="1:7">
      <c r="A52" s="235"/>
      <c r="B52" s="259" t="s">
        <v>473</v>
      </c>
      <c r="C52" s="260"/>
      <c r="D52" s="261"/>
      <c r="E52" s="235"/>
      <c r="F52" s="131"/>
      <c r="G52" s="132"/>
    </row>
    <row r="53" spans="1:7">
      <c r="A53" s="235"/>
      <c r="B53" s="259" t="s">
        <v>474</v>
      </c>
      <c r="C53" s="260"/>
      <c r="D53" s="261"/>
      <c r="E53" s="235"/>
      <c r="F53" s="131"/>
      <c r="G53" s="132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A22" sqref="A22:A2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41" t="s">
        <v>23</v>
      </c>
      <c r="B2" s="210" t="s">
        <v>484</v>
      </c>
      <c r="C2" s="211"/>
      <c r="D2" s="141" t="s">
        <v>1</v>
      </c>
      <c r="E2" s="141" t="s">
        <v>24</v>
      </c>
      <c r="F2" s="140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38" t="s">
        <v>22</v>
      </c>
      <c r="F3" s="138"/>
      <c r="G3" s="215"/>
      <c r="H3" s="215"/>
    </row>
    <row r="4" spans="1:8" ht="20.100000000000001" customHeight="1">
      <c r="A4" s="141" t="s">
        <v>2</v>
      </c>
      <c r="B4" s="216">
        <v>479500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41" t="s">
        <v>3</v>
      </c>
      <c r="B5" s="221">
        <f>B6-B4</f>
        <v>698050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41" t="s">
        <v>4</v>
      </c>
      <c r="B6" s="216">
        <v>1177550</v>
      </c>
      <c r="C6" s="217"/>
      <c r="D6" s="214"/>
      <c r="E6" s="226" t="s">
        <v>49</v>
      </c>
      <c r="F6" s="227"/>
      <c r="G6" s="228"/>
    </row>
    <row r="7" spans="1:8" ht="27.95" customHeight="1">
      <c r="A7" s="142" t="s">
        <v>14</v>
      </c>
      <c r="B7" s="142"/>
      <c r="C7" s="142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135</v>
      </c>
      <c r="C8" s="1">
        <v>6</v>
      </c>
      <c r="D8" s="229" t="s">
        <v>5</v>
      </c>
      <c r="E8" s="1" t="s">
        <v>224</v>
      </c>
      <c r="F8" s="140"/>
      <c r="G8" s="5"/>
    </row>
    <row r="9" spans="1:8" ht="20.100000000000001" customHeight="1">
      <c r="A9" s="223"/>
      <c r="B9" s="1" t="s">
        <v>77</v>
      </c>
      <c r="C9" s="1">
        <v>3</v>
      </c>
      <c r="D9" s="230"/>
      <c r="E9" s="8" t="s">
        <v>256</v>
      </c>
      <c r="F9" s="140"/>
      <c r="G9" s="140"/>
      <c r="H9" t="s">
        <v>32</v>
      </c>
    </row>
    <row r="10" spans="1:8" ht="20.100000000000001" customHeight="1">
      <c r="A10" s="223"/>
      <c r="B10" s="1"/>
      <c r="C10" s="1"/>
      <c r="D10" s="230"/>
      <c r="E10" s="1" t="s">
        <v>375</v>
      </c>
      <c r="F10" s="140"/>
      <c r="G10" s="140"/>
    </row>
    <row r="11" spans="1:8" ht="20.100000000000001" customHeight="1">
      <c r="A11" s="226"/>
      <c r="B11" s="1"/>
      <c r="C11" s="1"/>
      <c r="D11" s="231"/>
      <c r="E11" s="8"/>
      <c r="F11" s="140"/>
      <c r="G11" s="140"/>
    </row>
    <row r="12" spans="1:8" ht="27.95" customHeight="1">
      <c r="A12" s="142" t="s">
        <v>21</v>
      </c>
      <c r="B12" s="142"/>
      <c r="C12" s="142"/>
      <c r="D12" s="142"/>
      <c r="E12" s="2"/>
      <c r="F12" s="2"/>
      <c r="G12" s="139"/>
    </row>
    <row r="13" spans="1:8" ht="18.95" customHeight="1">
      <c r="A13" s="1"/>
      <c r="B13" s="140" t="s">
        <v>7</v>
      </c>
      <c r="C13" s="140" t="s">
        <v>10</v>
      </c>
      <c r="D13" s="140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0.45833333333333331</v>
      </c>
      <c r="C14" s="140" t="s">
        <v>490</v>
      </c>
      <c r="D14" s="140">
        <v>6</v>
      </c>
      <c r="E14" s="237"/>
      <c r="F14" s="237"/>
      <c r="G14" s="237"/>
    </row>
    <row r="15" spans="1:8" ht="18.95" customHeight="1">
      <c r="A15" s="235"/>
      <c r="B15" s="20">
        <v>4.1666666666666664E-2</v>
      </c>
      <c r="C15" s="140" t="s">
        <v>489</v>
      </c>
      <c r="D15" s="140">
        <v>2</v>
      </c>
      <c r="E15" s="237" t="s">
        <v>510</v>
      </c>
      <c r="F15" s="237"/>
      <c r="G15" s="237"/>
    </row>
    <row r="16" spans="1:8" ht="18.95" customHeight="1">
      <c r="A16" s="235"/>
      <c r="B16" s="20">
        <v>0.5</v>
      </c>
      <c r="C16" s="140" t="s">
        <v>488</v>
      </c>
      <c r="D16" s="140">
        <v>4</v>
      </c>
      <c r="E16" s="237"/>
      <c r="F16" s="237"/>
      <c r="G16" s="237"/>
    </row>
    <row r="17" spans="1:8" ht="18.95" customHeight="1">
      <c r="A17" s="235"/>
      <c r="B17" s="20">
        <v>0.5</v>
      </c>
      <c r="C17" s="140" t="s">
        <v>487</v>
      </c>
      <c r="D17" s="140">
        <v>3</v>
      </c>
      <c r="E17" s="237" t="s">
        <v>511</v>
      </c>
      <c r="F17" s="237"/>
      <c r="G17" s="237"/>
    </row>
    <row r="18" spans="1:8" ht="18.95" customHeight="1">
      <c r="A18" s="235"/>
      <c r="B18" s="20">
        <v>0.5</v>
      </c>
      <c r="C18" s="140" t="s">
        <v>486</v>
      </c>
      <c r="D18" s="140">
        <v>3</v>
      </c>
      <c r="E18" s="237"/>
      <c r="F18" s="237"/>
      <c r="G18" s="237"/>
    </row>
    <row r="19" spans="1:8" ht="18.95" customHeight="1">
      <c r="A19" s="235"/>
      <c r="B19" s="20"/>
      <c r="C19" s="140"/>
      <c r="D19" s="140"/>
      <c r="E19" s="237"/>
      <c r="F19" s="237"/>
      <c r="G19" s="237"/>
      <c r="H19" s="46"/>
    </row>
    <row r="20" spans="1:8" ht="18.95" customHeight="1">
      <c r="A20" s="235"/>
      <c r="B20" s="20"/>
      <c r="C20" s="140"/>
      <c r="D20" s="140"/>
      <c r="E20" s="237"/>
      <c r="F20" s="237"/>
      <c r="G20" s="237"/>
    </row>
    <row r="21" spans="1:8" ht="17.100000000000001" customHeight="1">
      <c r="A21" s="236"/>
      <c r="B21" s="6"/>
      <c r="C21" s="141"/>
      <c r="D21" s="141"/>
      <c r="E21" s="237"/>
      <c r="F21" s="237"/>
      <c r="G21" s="237"/>
    </row>
    <row r="22" spans="1:8">
      <c r="A22" s="238" t="s">
        <v>9</v>
      </c>
      <c r="B22" s="6">
        <v>0.29166666666666669</v>
      </c>
      <c r="C22" s="141" t="s">
        <v>485</v>
      </c>
      <c r="D22" s="141">
        <v>3</v>
      </c>
      <c r="E22" s="237"/>
      <c r="F22" s="237"/>
      <c r="G22" s="237"/>
    </row>
    <row r="23" spans="1:8">
      <c r="A23" s="238"/>
      <c r="B23" s="6"/>
      <c r="C23" s="141"/>
      <c r="D23" s="141"/>
      <c r="E23" s="237"/>
      <c r="F23" s="237"/>
      <c r="G23" s="237"/>
    </row>
    <row r="24" spans="1:8">
      <c r="A24" s="238"/>
      <c r="B24" s="6"/>
      <c r="C24" s="141"/>
      <c r="D24" s="141"/>
      <c r="E24" s="237"/>
      <c r="F24" s="237"/>
      <c r="G24" s="237"/>
    </row>
    <row r="25" spans="1:8">
      <c r="A25" s="238"/>
      <c r="B25" s="6"/>
      <c r="C25" s="141"/>
      <c r="D25" s="141"/>
      <c r="E25" s="237"/>
      <c r="F25" s="237"/>
      <c r="G25" s="237"/>
    </row>
    <row r="26" spans="1:8">
      <c r="A26" s="238"/>
      <c r="B26" s="6"/>
      <c r="C26" s="141"/>
      <c r="D26" s="141"/>
      <c r="E26" s="237"/>
      <c r="F26" s="237"/>
      <c r="G26" s="237"/>
    </row>
    <row r="27" spans="1:8">
      <c r="A27" s="238"/>
      <c r="B27" s="6"/>
      <c r="C27" s="141"/>
      <c r="D27" s="141"/>
      <c r="E27" s="237"/>
      <c r="F27" s="237"/>
      <c r="G27" s="237"/>
    </row>
    <row r="28" spans="1:8">
      <c r="A28" s="238"/>
      <c r="B28" s="6"/>
      <c r="C28" s="141"/>
      <c r="D28" s="141"/>
      <c r="E28" s="237"/>
      <c r="F28" s="237"/>
      <c r="G28" s="237"/>
    </row>
    <row r="29" spans="1:8">
      <c r="A29" s="238"/>
      <c r="B29" s="6"/>
      <c r="C29" s="141"/>
      <c r="D29" s="141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491</v>
      </c>
      <c r="C31" s="240"/>
      <c r="D31" s="238" t="s">
        <v>29</v>
      </c>
      <c r="E31" s="241" t="s">
        <v>512</v>
      </c>
      <c r="F31" s="242"/>
      <c r="G31" s="243"/>
    </row>
    <row r="32" spans="1:8">
      <c r="A32" s="238"/>
      <c r="B32" s="244" t="s">
        <v>492</v>
      </c>
      <c r="C32" s="244"/>
      <c r="D32" s="238"/>
      <c r="E32" s="245" t="s">
        <v>513</v>
      </c>
      <c r="F32" s="246"/>
      <c r="G32" s="247"/>
    </row>
    <row r="33" spans="1:7">
      <c r="A33" s="238"/>
      <c r="B33" s="244" t="s">
        <v>493</v>
      </c>
      <c r="C33" s="244"/>
      <c r="D33" s="238"/>
      <c r="E33" s="245" t="s">
        <v>514</v>
      </c>
      <c r="F33" s="246"/>
      <c r="G33" s="247"/>
    </row>
    <row r="34" spans="1:7">
      <c r="A34" s="238"/>
      <c r="B34" s="244" t="s">
        <v>494</v>
      </c>
      <c r="C34" s="244"/>
      <c r="D34" s="238"/>
      <c r="E34" s="245" t="s">
        <v>515</v>
      </c>
      <c r="F34" s="246"/>
      <c r="G34" s="247"/>
    </row>
    <row r="35" spans="1:7">
      <c r="A35" s="238"/>
      <c r="B35" s="244" t="s">
        <v>495</v>
      </c>
      <c r="C35" s="244"/>
      <c r="D35" s="238"/>
      <c r="E35" s="245" t="s">
        <v>518</v>
      </c>
      <c r="F35" s="246"/>
      <c r="G35" s="247"/>
    </row>
    <row r="36" spans="1:7">
      <c r="A36" s="238"/>
      <c r="B36" s="286" t="s">
        <v>496</v>
      </c>
      <c r="C36" s="287"/>
      <c r="D36" s="238"/>
      <c r="E36" s="245"/>
      <c r="F36" s="246"/>
      <c r="G36" s="247"/>
    </row>
    <row r="37" spans="1:7">
      <c r="A37" s="238"/>
      <c r="B37" s="282" t="s">
        <v>497</v>
      </c>
      <c r="C37" s="283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498</v>
      </c>
      <c r="C42" s="257"/>
      <c r="D42" s="257"/>
      <c r="E42" s="234" t="s">
        <v>6</v>
      </c>
      <c r="F42" s="258" t="s">
        <v>516</v>
      </c>
      <c r="G42" s="258"/>
    </row>
    <row r="43" spans="1:7">
      <c r="A43" s="235"/>
      <c r="B43" s="257" t="s">
        <v>499</v>
      </c>
      <c r="C43" s="257"/>
      <c r="D43" s="257"/>
      <c r="E43" s="235"/>
      <c r="F43" s="258" t="s">
        <v>517</v>
      </c>
      <c r="G43" s="258"/>
    </row>
    <row r="44" spans="1:7">
      <c r="A44" s="235"/>
      <c r="B44" s="257" t="s">
        <v>500</v>
      </c>
      <c r="C44" s="257"/>
      <c r="D44" s="257"/>
      <c r="E44" s="235"/>
      <c r="F44" s="258"/>
      <c r="G44" s="258"/>
    </row>
    <row r="45" spans="1:7">
      <c r="A45" s="235"/>
      <c r="B45" s="257" t="s">
        <v>501</v>
      </c>
      <c r="C45" s="257"/>
      <c r="D45" s="257"/>
      <c r="E45" s="235"/>
      <c r="F45" s="258"/>
      <c r="G45" s="258"/>
    </row>
    <row r="46" spans="1:7">
      <c r="A46" s="235"/>
      <c r="B46" s="262" t="s">
        <v>502</v>
      </c>
      <c r="C46" s="263"/>
      <c r="D46" s="264"/>
      <c r="E46" s="235"/>
      <c r="F46" s="265"/>
      <c r="G46" s="266"/>
    </row>
    <row r="47" spans="1:7">
      <c r="A47" s="235"/>
      <c r="B47" s="262" t="s">
        <v>503</v>
      </c>
      <c r="C47" s="263"/>
      <c r="D47" s="264"/>
      <c r="E47" s="235"/>
      <c r="F47" s="265"/>
      <c r="G47" s="266"/>
    </row>
    <row r="48" spans="1:7">
      <c r="A48" s="235"/>
      <c r="B48" s="262" t="s">
        <v>504</v>
      </c>
      <c r="C48" s="263"/>
      <c r="D48" s="264"/>
      <c r="E48" s="235"/>
      <c r="F48" s="265"/>
      <c r="G48" s="266"/>
    </row>
    <row r="49" spans="1:7">
      <c r="A49" s="235"/>
      <c r="B49" s="262" t="s">
        <v>505</v>
      </c>
      <c r="C49" s="263"/>
      <c r="D49" s="264"/>
      <c r="E49" s="235"/>
      <c r="F49" s="265"/>
      <c r="G49" s="266"/>
    </row>
    <row r="50" spans="1:7">
      <c r="A50" s="235"/>
      <c r="B50" s="262" t="s">
        <v>506</v>
      </c>
      <c r="C50" s="263"/>
      <c r="D50" s="264"/>
      <c r="E50" s="235"/>
      <c r="F50" s="143"/>
      <c r="G50" s="144"/>
    </row>
    <row r="51" spans="1:7">
      <c r="A51" s="235"/>
      <c r="B51" s="262" t="s">
        <v>507</v>
      </c>
      <c r="C51" s="263"/>
      <c r="D51" s="264"/>
      <c r="E51" s="235"/>
      <c r="F51" s="143"/>
      <c r="G51" s="144"/>
    </row>
    <row r="52" spans="1:7">
      <c r="A52" s="235"/>
      <c r="B52" s="259"/>
      <c r="C52" s="260"/>
      <c r="D52" s="261"/>
      <c r="E52" s="235"/>
      <c r="F52" s="143"/>
      <c r="G52" s="144"/>
    </row>
    <row r="53" spans="1:7">
      <c r="A53" s="235"/>
      <c r="B53" s="259"/>
      <c r="C53" s="260"/>
      <c r="D53" s="261"/>
      <c r="E53" s="235"/>
      <c r="F53" s="143"/>
      <c r="G53" s="144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3000</v>
      </c>
      <c r="C57" s="10" t="s">
        <v>508</v>
      </c>
      <c r="D57" s="276"/>
      <c r="E57" s="9">
        <v>8000</v>
      </c>
      <c r="F57" s="279" t="s">
        <v>509</v>
      </c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11000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50" t="s">
        <v>23</v>
      </c>
      <c r="B2" s="210" t="s">
        <v>519</v>
      </c>
      <c r="C2" s="211"/>
      <c r="D2" s="150" t="s">
        <v>1</v>
      </c>
      <c r="E2" s="150" t="s">
        <v>24</v>
      </c>
      <c r="F2" s="148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49" t="s">
        <v>22</v>
      </c>
      <c r="F3" s="149"/>
      <c r="G3" s="215"/>
      <c r="H3" s="215"/>
    </row>
    <row r="4" spans="1:8" ht="20.100000000000001" customHeight="1">
      <c r="A4" s="150" t="s">
        <v>2</v>
      </c>
      <c r="B4" s="216">
        <v>1079200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50" t="s">
        <v>3</v>
      </c>
      <c r="B5" s="221">
        <f>B6-B4</f>
        <v>2387325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50" t="s">
        <v>4</v>
      </c>
      <c r="B6" s="216">
        <v>3466525</v>
      </c>
      <c r="C6" s="217"/>
      <c r="D6" s="214"/>
      <c r="E6" s="226" t="s">
        <v>49</v>
      </c>
      <c r="F6" s="227"/>
      <c r="G6" s="228"/>
    </row>
    <row r="7" spans="1:8" ht="27.95" customHeight="1">
      <c r="A7" s="147" t="s">
        <v>14</v>
      </c>
      <c r="B7" s="147"/>
      <c r="C7" s="147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541</v>
      </c>
      <c r="C8" s="1">
        <v>9</v>
      </c>
      <c r="D8" s="229" t="s">
        <v>5</v>
      </c>
      <c r="E8" s="1" t="s">
        <v>266</v>
      </c>
      <c r="F8" s="148"/>
      <c r="G8" s="5"/>
    </row>
    <row r="9" spans="1:8" ht="20.100000000000001" customHeight="1">
      <c r="A9" s="223"/>
      <c r="B9" s="1" t="s">
        <v>542</v>
      </c>
      <c r="C9" s="1">
        <v>7</v>
      </c>
      <c r="D9" s="230"/>
      <c r="E9" s="8" t="s">
        <v>223</v>
      </c>
      <c r="F9" s="148"/>
      <c r="G9" s="148"/>
      <c r="H9" t="s">
        <v>32</v>
      </c>
    </row>
    <row r="10" spans="1:8" ht="20.100000000000001" customHeight="1">
      <c r="A10" s="223"/>
      <c r="B10" s="1" t="s">
        <v>543</v>
      </c>
      <c r="C10" s="1">
        <v>5</v>
      </c>
      <c r="D10" s="230"/>
      <c r="E10" s="1" t="s">
        <v>280</v>
      </c>
      <c r="F10" s="148"/>
      <c r="G10" s="148"/>
    </row>
    <row r="11" spans="1:8" ht="20.100000000000001" customHeight="1">
      <c r="A11" s="226"/>
      <c r="B11" s="1"/>
      <c r="C11" s="1"/>
      <c r="D11" s="231"/>
      <c r="E11" s="8"/>
      <c r="F11" s="148"/>
      <c r="G11" s="148"/>
    </row>
    <row r="12" spans="1:8" ht="27.95" customHeight="1">
      <c r="A12" s="147" t="s">
        <v>21</v>
      </c>
      <c r="B12" s="147"/>
      <c r="C12" s="147"/>
      <c r="D12" s="147"/>
      <c r="E12" s="2"/>
      <c r="F12" s="2"/>
      <c r="G12" s="151"/>
    </row>
    <row r="13" spans="1:8" ht="18.95" customHeight="1">
      <c r="A13" s="1"/>
      <c r="B13" s="148" t="s">
        <v>7</v>
      </c>
      <c r="C13" s="148" t="s">
        <v>10</v>
      </c>
      <c r="D13" s="148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4.1666666666666664E-2</v>
      </c>
      <c r="C14" s="148" t="s">
        <v>525</v>
      </c>
      <c r="D14" s="148">
        <v>6</v>
      </c>
      <c r="E14" s="237"/>
      <c r="F14" s="237"/>
      <c r="G14" s="237"/>
    </row>
    <row r="15" spans="1:8" ht="18.95" customHeight="1">
      <c r="A15" s="235"/>
      <c r="B15" s="20">
        <v>0.5</v>
      </c>
      <c r="C15" s="148" t="s">
        <v>524</v>
      </c>
      <c r="D15" s="148">
        <v>4</v>
      </c>
      <c r="E15" s="237"/>
      <c r="F15" s="237"/>
      <c r="G15" s="237"/>
    </row>
    <row r="16" spans="1:8" ht="18.95" customHeight="1">
      <c r="A16" s="235"/>
      <c r="B16" s="20">
        <v>0.5</v>
      </c>
      <c r="C16" s="148" t="s">
        <v>523</v>
      </c>
      <c r="D16" s="148">
        <v>4</v>
      </c>
      <c r="E16" s="237"/>
      <c r="F16" s="237"/>
      <c r="G16" s="237"/>
    </row>
    <row r="17" spans="1:8" ht="18.95" customHeight="1">
      <c r="A17" s="235"/>
      <c r="B17" s="20">
        <v>0.5</v>
      </c>
      <c r="C17" s="148" t="s">
        <v>522</v>
      </c>
      <c r="D17" s="148">
        <v>8</v>
      </c>
      <c r="E17" s="237"/>
      <c r="F17" s="237"/>
      <c r="G17" s="237"/>
    </row>
    <row r="18" spans="1:8" ht="18.95" customHeight="1">
      <c r="A18" s="235"/>
      <c r="B18" s="20">
        <v>0.5</v>
      </c>
      <c r="C18" s="148" t="s">
        <v>521</v>
      </c>
      <c r="D18" s="148">
        <v>2</v>
      </c>
      <c r="E18" s="237"/>
      <c r="F18" s="237"/>
      <c r="G18" s="237"/>
    </row>
    <row r="19" spans="1:8" ht="18.95" customHeight="1">
      <c r="A19" s="235"/>
      <c r="B19" s="20"/>
      <c r="C19" s="148"/>
      <c r="D19" s="148"/>
      <c r="E19" s="237"/>
      <c r="F19" s="237"/>
      <c r="G19" s="237"/>
      <c r="H19" s="46"/>
    </row>
    <row r="20" spans="1:8" ht="18.95" customHeight="1">
      <c r="A20" s="235"/>
      <c r="B20" s="20"/>
      <c r="C20" s="148"/>
      <c r="D20" s="148"/>
      <c r="E20" s="237"/>
      <c r="F20" s="237"/>
      <c r="G20" s="237"/>
    </row>
    <row r="21" spans="1:8" ht="17.100000000000001" customHeight="1">
      <c r="A21" s="236"/>
      <c r="B21" s="6"/>
      <c r="C21" s="150"/>
      <c r="D21" s="150"/>
      <c r="E21" s="237"/>
      <c r="F21" s="237"/>
      <c r="G21" s="237"/>
    </row>
    <row r="22" spans="1:8">
      <c r="A22" s="238" t="s">
        <v>9</v>
      </c>
      <c r="B22" s="6">
        <v>0.2638888888888889</v>
      </c>
      <c r="C22" s="150" t="s">
        <v>520</v>
      </c>
      <c r="D22" s="150">
        <v>5</v>
      </c>
      <c r="E22" s="237"/>
      <c r="F22" s="237"/>
      <c r="G22" s="237"/>
    </row>
    <row r="23" spans="1:8">
      <c r="A23" s="238"/>
      <c r="B23" s="6"/>
      <c r="C23" s="150"/>
      <c r="D23" s="150"/>
      <c r="E23" s="237"/>
      <c r="F23" s="237"/>
      <c r="G23" s="237"/>
    </row>
    <row r="24" spans="1:8">
      <c r="A24" s="238"/>
      <c r="B24" s="6"/>
      <c r="C24" s="150"/>
      <c r="D24" s="150"/>
      <c r="E24" s="237"/>
      <c r="F24" s="237"/>
      <c r="G24" s="237"/>
    </row>
    <row r="25" spans="1:8">
      <c r="A25" s="238"/>
      <c r="B25" s="6"/>
      <c r="C25" s="150"/>
      <c r="D25" s="150"/>
      <c r="E25" s="237"/>
      <c r="F25" s="237"/>
      <c r="G25" s="237"/>
    </row>
    <row r="26" spans="1:8">
      <c r="A26" s="238"/>
      <c r="B26" s="6"/>
      <c r="C26" s="150"/>
      <c r="D26" s="150"/>
      <c r="E26" s="237"/>
      <c r="F26" s="237"/>
      <c r="G26" s="237"/>
    </row>
    <row r="27" spans="1:8">
      <c r="A27" s="238"/>
      <c r="B27" s="6"/>
      <c r="C27" s="150"/>
      <c r="D27" s="150"/>
      <c r="E27" s="237"/>
      <c r="F27" s="237"/>
      <c r="G27" s="237"/>
    </row>
    <row r="28" spans="1:8">
      <c r="A28" s="238"/>
      <c r="B28" s="6"/>
      <c r="C28" s="150"/>
      <c r="D28" s="150"/>
      <c r="E28" s="237"/>
      <c r="F28" s="237"/>
      <c r="G28" s="237"/>
    </row>
    <row r="29" spans="1:8">
      <c r="A29" s="238"/>
      <c r="B29" s="6"/>
      <c r="C29" s="150"/>
      <c r="D29" s="150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526</v>
      </c>
      <c r="C31" s="240"/>
      <c r="D31" s="238" t="s">
        <v>29</v>
      </c>
      <c r="E31" s="241" t="s">
        <v>544</v>
      </c>
      <c r="F31" s="242"/>
      <c r="G31" s="243"/>
    </row>
    <row r="32" spans="1:8">
      <c r="A32" s="238"/>
      <c r="B32" s="244" t="s">
        <v>534</v>
      </c>
      <c r="C32" s="244"/>
      <c r="D32" s="238"/>
      <c r="E32" s="245" t="s">
        <v>545</v>
      </c>
      <c r="F32" s="246"/>
      <c r="G32" s="247"/>
    </row>
    <row r="33" spans="1:7">
      <c r="A33" s="238"/>
      <c r="B33" s="244" t="s">
        <v>527</v>
      </c>
      <c r="C33" s="244"/>
      <c r="D33" s="238"/>
      <c r="E33" s="245" t="s">
        <v>546</v>
      </c>
      <c r="F33" s="246"/>
      <c r="G33" s="247"/>
    </row>
    <row r="34" spans="1:7">
      <c r="A34" s="238"/>
      <c r="B34" s="244" t="s">
        <v>528</v>
      </c>
      <c r="C34" s="244"/>
      <c r="D34" s="238"/>
      <c r="E34" s="245"/>
      <c r="F34" s="246"/>
      <c r="G34" s="247"/>
    </row>
    <row r="35" spans="1:7">
      <c r="A35" s="238"/>
      <c r="B35" s="244" t="s">
        <v>529</v>
      </c>
      <c r="C35" s="244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530</v>
      </c>
      <c r="C42" s="257"/>
      <c r="D42" s="257"/>
      <c r="E42" s="234" t="s">
        <v>6</v>
      </c>
      <c r="F42" s="258" t="s">
        <v>547</v>
      </c>
      <c r="G42" s="258"/>
    </row>
    <row r="43" spans="1:7">
      <c r="A43" s="235"/>
      <c r="B43" s="257" t="s">
        <v>531</v>
      </c>
      <c r="C43" s="257"/>
      <c r="D43" s="257"/>
      <c r="E43" s="235"/>
      <c r="F43" s="258" t="s">
        <v>548</v>
      </c>
      <c r="G43" s="258"/>
    </row>
    <row r="44" spans="1:7">
      <c r="A44" s="235"/>
      <c r="B44" s="257" t="s">
        <v>532</v>
      </c>
      <c r="C44" s="257"/>
      <c r="D44" s="257"/>
      <c r="E44" s="235"/>
      <c r="F44" s="258" t="s">
        <v>549</v>
      </c>
      <c r="G44" s="258"/>
    </row>
    <row r="45" spans="1:7">
      <c r="A45" s="235"/>
      <c r="B45" s="257" t="s">
        <v>533</v>
      </c>
      <c r="C45" s="257"/>
      <c r="D45" s="257"/>
      <c r="E45" s="235"/>
      <c r="F45" s="258"/>
      <c r="G45" s="258"/>
    </row>
    <row r="46" spans="1:7">
      <c r="A46" s="235"/>
      <c r="B46" s="262" t="s">
        <v>535</v>
      </c>
      <c r="C46" s="263"/>
      <c r="D46" s="264"/>
      <c r="E46" s="235"/>
      <c r="F46" s="265"/>
      <c r="G46" s="266"/>
    </row>
    <row r="47" spans="1:7">
      <c r="A47" s="235"/>
      <c r="B47" s="262" t="s">
        <v>536</v>
      </c>
      <c r="C47" s="263"/>
      <c r="D47" s="264"/>
      <c r="E47" s="235"/>
      <c r="F47" s="265"/>
      <c r="G47" s="266"/>
    </row>
    <row r="48" spans="1:7">
      <c r="A48" s="235"/>
      <c r="B48" s="262" t="s">
        <v>537</v>
      </c>
      <c r="C48" s="263"/>
      <c r="D48" s="264"/>
      <c r="E48" s="235"/>
      <c r="F48" s="265"/>
      <c r="G48" s="266"/>
    </row>
    <row r="49" spans="1:7">
      <c r="A49" s="235"/>
      <c r="B49" s="262" t="s">
        <v>538</v>
      </c>
      <c r="C49" s="263"/>
      <c r="D49" s="264"/>
      <c r="E49" s="235"/>
      <c r="F49" s="265"/>
      <c r="G49" s="266"/>
    </row>
    <row r="50" spans="1:7">
      <c r="A50" s="235"/>
      <c r="B50" s="262" t="s">
        <v>539</v>
      </c>
      <c r="C50" s="263"/>
      <c r="D50" s="264"/>
      <c r="E50" s="235"/>
      <c r="F50" s="145"/>
      <c r="G50" s="146"/>
    </row>
    <row r="51" spans="1:7">
      <c r="A51" s="235"/>
      <c r="B51" s="262" t="s">
        <v>540</v>
      </c>
      <c r="C51" s="263"/>
      <c r="D51" s="264"/>
      <c r="E51" s="235"/>
      <c r="F51" s="145"/>
      <c r="G51" s="146"/>
    </row>
    <row r="52" spans="1:7">
      <c r="A52" s="235"/>
      <c r="B52" s="259"/>
      <c r="C52" s="260"/>
      <c r="D52" s="261"/>
      <c r="E52" s="235"/>
      <c r="F52" s="145"/>
      <c r="G52" s="146"/>
    </row>
    <row r="53" spans="1:7">
      <c r="A53" s="235"/>
      <c r="B53" s="259"/>
      <c r="C53" s="260"/>
      <c r="D53" s="261"/>
      <c r="E53" s="235"/>
      <c r="F53" s="145"/>
      <c r="G53" s="146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32" t="s">
        <v>23</v>
      </c>
      <c r="B2" s="210" t="s">
        <v>45</v>
      </c>
      <c r="C2" s="211"/>
      <c r="D2" s="32" t="s">
        <v>1</v>
      </c>
      <c r="E2" s="32" t="s">
        <v>24</v>
      </c>
      <c r="F2" s="31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29" t="s">
        <v>22</v>
      </c>
      <c r="F3" s="29"/>
      <c r="G3" s="215"/>
      <c r="H3" s="215"/>
    </row>
    <row r="4" spans="1:8" ht="20.100000000000001" customHeight="1">
      <c r="A4" s="32" t="s">
        <v>2</v>
      </c>
      <c r="B4" s="216">
        <v>1421100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32" t="s">
        <v>3</v>
      </c>
      <c r="B5" s="221">
        <f>B6-B4</f>
        <v>2597265</v>
      </c>
      <c r="C5" s="222"/>
      <c r="D5" s="214"/>
      <c r="E5" s="223" t="s">
        <v>48</v>
      </c>
      <c r="F5" s="224"/>
      <c r="G5" s="225"/>
    </row>
    <row r="6" spans="1:8" ht="20.100000000000001" customHeight="1">
      <c r="A6" s="32" t="s">
        <v>4</v>
      </c>
      <c r="B6" s="216">
        <v>4018365</v>
      </c>
      <c r="C6" s="217"/>
      <c r="D6" s="214"/>
      <c r="E6" s="226" t="s">
        <v>49</v>
      </c>
      <c r="F6" s="227"/>
      <c r="G6" s="228"/>
    </row>
    <row r="7" spans="1:8" ht="27.95" customHeight="1">
      <c r="A7" s="33" t="s">
        <v>14</v>
      </c>
      <c r="B7" s="33"/>
      <c r="C7" s="33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77</v>
      </c>
      <c r="C8" s="1">
        <v>6</v>
      </c>
      <c r="D8" s="229" t="s">
        <v>5</v>
      </c>
      <c r="E8" s="1" t="s">
        <v>42</v>
      </c>
      <c r="F8" s="31"/>
      <c r="G8" s="5"/>
    </row>
    <row r="9" spans="1:8" ht="20.100000000000001" customHeight="1">
      <c r="A9" s="223"/>
      <c r="B9" s="1" t="s">
        <v>82</v>
      </c>
      <c r="C9" s="1">
        <v>4</v>
      </c>
      <c r="D9" s="230"/>
      <c r="E9" s="8" t="s">
        <v>46</v>
      </c>
      <c r="F9" s="31"/>
      <c r="G9" s="31"/>
      <c r="H9" t="s">
        <v>32</v>
      </c>
    </row>
    <row r="10" spans="1:8" ht="20.100000000000001" customHeight="1">
      <c r="A10" s="223"/>
      <c r="B10" s="1"/>
      <c r="C10" s="1"/>
      <c r="D10" s="230"/>
      <c r="E10" s="8" t="s">
        <v>44</v>
      </c>
      <c r="F10" s="31"/>
      <c r="G10" s="31"/>
    </row>
    <row r="11" spans="1:8" ht="20.100000000000001" customHeight="1">
      <c r="A11" s="226"/>
      <c r="B11" s="1"/>
      <c r="C11" s="1"/>
      <c r="D11" s="231"/>
      <c r="E11" s="8"/>
      <c r="F11" s="31"/>
      <c r="G11" s="31"/>
    </row>
    <row r="12" spans="1:8" ht="27.95" customHeight="1">
      <c r="A12" s="33" t="s">
        <v>21</v>
      </c>
      <c r="B12" s="33"/>
      <c r="C12" s="33"/>
      <c r="D12" s="33"/>
      <c r="E12" s="2"/>
      <c r="F12" s="2"/>
      <c r="G12" s="30"/>
    </row>
    <row r="13" spans="1:8" ht="18.95" customHeight="1">
      <c r="A13" s="1"/>
      <c r="B13" s="31" t="s">
        <v>7</v>
      </c>
      <c r="C13" s="31" t="s">
        <v>10</v>
      </c>
      <c r="D13" s="31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0.50694444444444442</v>
      </c>
      <c r="C14" s="38" t="s">
        <v>51</v>
      </c>
      <c r="D14" s="31">
        <v>2</v>
      </c>
      <c r="E14" s="237"/>
      <c r="F14" s="237"/>
      <c r="G14" s="237"/>
    </row>
    <row r="15" spans="1:8" ht="18.95" customHeight="1">
      <c r="A15" s="235"/>
      <c r="B15" s="20">
        <v>4.1666666666666664E-2</v>
      </c>
      <c r="C15" s="38" t="s">
        <v>50</v>
      </c>
      <c r="D15" s="31">
        <v>2</v>
      </c>
      <c r="E15" s="237"/>
      <c r="F15" s="237"/>
      <c r="G15" s="237"/>
    </row>
    <row r="16" spans="1:8" ht="18.95" customHeight="1">
      <c r="A16" s="235"/>
      <c r="B16" s="20"/>
      <c r="C16" s="31"/>
      <c r="D16" s="31"/>
      <c r="E16" s="237"/>
      <c r="F16" s="237"/>
      <c r="G16" s="237"/>
    </row>
    <row r="17" spans="1:8" ht="18.95" customHeight="1">
      <c r="A17" s="235"/>
      <c r="B17" s="20"/>
      <c r="C17" s="31"/>
      <c r="D17" s="31"/>
      <c r="E17" s="237"/>
      <c r="F17" s="237"/>
      <c r="G17" s="237"/>
    </row>
    <row r="18" spans="1:8" ht="18.95" customHeight="1">
      <c r="A18" s="235"/>
      <c r="B18" s="20"/>
      <c r="C18" s="31"/>
      <c r="D18" s="31"/>
      <c r="E18" s="237"/>
      <c r="F18" s="237"/>
      <c r="G18" s="237"/>
    </row>
    <row r="19" spans="1:8" ht="18.95" customHeight="1">
      <c r="A19" s="235"/>
      <c r="B19" s="20"/>
      <c r="C19" s="31"/>
      <c r="D19" s="31"/>
      <c r="E19" s="237"/>
      <c r="F19" s="237"/>
      <c r="G19" s="237"/>
      <c r="H19" s="46"/>
    </row>
    <row r="20" spans="1:8" ht="18.95" customHeight="1">
      <c r="A20" s="235"/>
      <c r="B20" s="20"/>
      <c r="C20" s="31"/>
      <c r="D20" s="31"/>
      <c r="E20" s="237"/>
      <c r="F20" s="237"/>
      <c r="G20" s="237"/>
    </row>
    <row r="21" spans="1:8" ht="17.100000000000001" customHeight="1">
      <c r="A21" s="236"/>
      <c r="B21" s="6"/>
      <c r="C21" s="32"/>
      <c r="D21" s="32"/>
      <c r="E21" s="237"/>
      <c r="F21" s="237"/>
      <c r="G21" s="237"/>
    </row>
    <row r="22" spans="1:8">
      <c r="A22" s="238" t="s">
        <v>9</v>
      </c>
      <c r="B22" s="6"/>
      <c r="C22" s="32"/>
      <c r="D22" s="32"/>
      <c r="E22" s="237"/>
      <c r="F22" s="237"/>
      <c r="G22" s="237"/>
    </row>
    <row r="23" spans="1:8">
      <c r="A23" s="238"/>
      <c r="B23" s="6"/>
      <c r="C23" s="32"/>
      <c r="D23" s="32"/>
      <c r="E23" s="237"/>
      <c r="F23" s="237"/>
      <c r="G23" s="237"/>
    </row>
    <row r="24" spans="1:8">
      <c r="A24" s="238"/>
      <c r="B24" s="6"/>
      <c r="C24" s="32"/>
      <c r="D24" s="32"/>
      <c r="E24" s="237"/>
      <c r="F24" s="237"/>
      <c r="G24" s="237"/>
    </row>
    <row r="25" spans="1:8">
      <c r="A25" s="238"/>
      <c r="B25" s="6"/>
      <c r="C25" s="32"/>
      <c r="D25" s="32"/>
      <c r="E25" s="237"/>
      <c r="F25" s="237"/>
      <c r="G25" s="237"/>
    </row>
    <row r="26" spans="1:8">
      <c r="A26" s="238"/>
      <c r="B26" s="6"/>
      <c r="C26" s="32"/>
      <c r="D26" s="32"/>
      <c r="E26" s="237"/>
      <c r="F26" s="237"/>
      <c r="G26" s="237"/>
    </row>
    <row r="27" spans="1:8">
      <c r="A27" s="238"/>
      <c r="B27" s="6"/>
      <c r="C27" s="32"/>
      <c r="D27" s="32"/>
      <c r="E27" s="237"/>
      <c r="F27" s="237"/>
      <c r="G27" s="237"/>
    </row>
    <row r="28" spans="1:8">
      <c r="A28" s="238"/>
      <c r="B28" s="6"/>
      <c r="C28" s="32"/>
      <c r="D28" s="32"/>
      <c r="E28" s="237"/>
      <c r="F28" s="237"/>
      <c r="G28" s="237"/>
    </row>
    <row r="29" spans="1:8">
      <c r="A29" s="238"/>
      <c r="B29" s="6"/>
      <c r="C29" s="32"/>
      <c r="D29" s="32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52</v>
      </c>
      <c r="C31" s="240"/>
      <c r="D31" s="238" t="s">
        <v>29</v>
      </c>
      <c r="E31" s="241" t="s">
        <v>72</v>
      </c>
      <c r="F31" s="242"/>
      <c r="G31" s="243"/>
    </row>
    <row r="32" spans="1:8">
      <c r="A32" s="238"/>
      <c r="B32" s="244" t="s">
        <v>53</v>
      </c>
      <c r="C32" s="244"/>
      <c r="D32" s="238"/>
      <c r="E32" s="245" t="s">
        <v>73</v>
      </c>
      <c r="F32" s="246"/>
      <c r="G32" s="247"/>
    </row>
    <row r="33" spans="1:7">
      <c r="A33" s="238"/>
      <c r="B33" s="244" t="s">
        <v>54</v>
      </c>
      <c r="C33" s="244"/>
      <c r="D33" s="238"/>
      <c r="E33" s="245" t="s">
        <v>74</v>
      </c>
      <c r="F33" s="246"/>
      <c r="G33" s="247"/>
    </row>
    <row r="34" spans="1:7">
      <c r="A34" s="238"/>
      <c r="B34" s="244" t="s">
        <v>55</v>
      </c>
      <c r="C34" s="244"/>
      <c r="D34" s="238"/>
      <c r="E34" s="245" t="s">
        <v>75</v>
      </c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56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57</v>
      </c>
      <c r="C42" s="257"/>
      <c r="D42" s="257"/>
      <c r="E42" s="234" t="s">
        <v>6</v>
      </c>
      <c r="F42" s="258" t="s">
        <v>83</v>
      </c>
      <c r="G42" s="258"/>
    </row>
    <row r="43" spans="1:7">
      <c r="A43" s="235"/>
      <c r="B43" s="257" t="s">
        <v>58</v>
      </c>
      <c r="C43" s="257"/>
      <c r="D43" s="257"/>
      <c r="E43" s="235"/>
      <c r="F43" s="258" t="s">
        <v>84</v>
      </c>
      <c r="G43" s="258"/>
    </row>
    <row r="44" spans="1:7">
      <c r="A44" s="235"/>
      <c r="B44" s="257" t="s">
        <v>59</v>
      </c>
      <c r="C44" s="257"/>
      <c r="D44" s="257"/>
      <c r="E44" s="235"/>
      <c r="F44" s="258"/>
      <c r="G44" s="258"/>
    </row>
    <row r="45" spans="1:7">
      <c r="A45" s="235"/>
      <c r="B45" s="257" t="s">
        <v>60</v>
      </c>
      <c r="C45" s="257"/>
      <c r="D45" s="257"/>
      <c r="E45" s="235"/>
      <c r="F45" s="258"/>
      <c r="G45" s="258"/>
    </row>
    <row r="46" spans="1:7">
      <c r="A46" s="235"/>
      <c r="B46" s="262" t="s">
        <v>61</v>
      </c>
      <c r="C46" s="263"/>
      <c r="D46" s="264"/>
      <c r="E46" s="235"/>
      <c r="F46" s="265"/>
      <c r="G46" s="266"/>
    </row>
    <row r="47" spans="1:7">
      <c r="A47" s="235"/>
      <c r="B47" s="262" t="s">
        <v>62</v>
      </c>
      <c r="C47" s="263"/>
      <c r="D47" s="264"/>
      <c r="E47" s="235"/>
      <c r="F47" s="265"/>
      <c r="G47" s="266"/>
    </row>
    <row r="48" spans="1:7">
      <c r="A48" s="235"/>
      <c r="B48" s="262" t="s">
        <v>63</v>
      </c>
      <c r="C48" s="263"/>
      <c r="D48" s="264"/>
      <c r="E48" s="235"/>
      <c r="F48" s="265"/>
      <c r="G48" s="266"/>
    </row>
    <row r="49" spans="1:7">
      <c r="A49" s="235"/>
      <c r="B49" s="262" t="s">
        <v>61</v>
      </c>
      <c r="C49" s="263"/>
      <c r="D49" s="264"/>
      <c r="E49" s="235"/>
      <c r="F49" s="265"/>
      <c r="G49" s="266"/>
    </row>
    <row r="50" spans="1:7">
      <c r="A50" s="235"/>
      <c r="B50" s="262" t="s">
        <v>64</v>
      </c>
      <c r="C50" s="263"/>
      <c r="D50" s="264"/>
      <c r="E50" s="235"/>
      <c r="F50" s="34"/>
      <c r="G50" s="35"/>
    </row>
    <row r="51" spans="1:7">
      <c r="A51" s="235"/>
      <c r="B51" s="262" t="s">
        <v>65</v>
      </c>
      <c r="C51" s="263"/>
      <c r="D51" s="264"/>
      <c r="E51" s="235"/>
      <c r="F51" s="34"/>
      <c r="G51" s="35"/>
    </row>
    <row r="52" spans="1:7">
      <c r="A52" s="235"/>
      <c r="B52" s="259" t="s">
        <v>66</v>
      </c>
      <c r="C52" s="260"/>
      <c r="D52" s="261"/>
      <c r="E52" s="235"/>
      <c r="F52" s="34"/>
      <c r="G52" s="35"/>
    </row>
    <row r="53" spans="1:7">
      <c r="A53" s="235"/>
      <c r="B53" s="259" t="s">
        <v>67</v>
      </c>
      <c r="C53" s="260"/>
      <c r="D53" s="261"/>
      <c r="E53" s="235"/>
      <c r="F53" s="36"/>
      <c r="G53" s="37"/>
    </row>
    <row r="54" spans="1:7">
      <c r="A54" s="236"/>
      <c r="B54" s="259" t="s">
        <v>68</v>
      </c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10000</v>
      </c>
      <c r="C57" s="10" t="s">
        <v>70</v>
      </c>
      <c r="D57" s="276"/>
      <c r="E57" s="7">
        <v>15900</v>
      </c>
      <c r="F57" s="279" t="s">
        <v>71</v>
      </c>
      <c r="G57" s="279"/>
    </row>
    <row r="58" spans="1:7">
      <c r="A58" s="276"/>
      <c r="B58" s="9">
        <v>1400</v>
      </c>
      <c r="C58" s="10" t="s">
        <v>69</v>
      </c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27300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B54:D54"/>
    <mergeCell ref="F54:G54"/>
    <mergeCell ref="F45:G45"/>
    <mergeCell ref="B46:D46"/>
    <mergeCell ref="F46:G46"/>
    <mergeCell ref="B47:D47"/>
    <mergeCell ref="F47:G47"/>
    <mergeCell ref="B48:D48"/>
    <mergeCell ref="F48:G48"/>
    <mergeCell ref="B49:D49"/>
    <mergeCell ref="F49:G49"/>
    <mergeCell ref="B50:D50"/>
    <mergeCell ref="B51:D51"/>
    <mergeCell ref="B52:D52"/>
    <mergeCell ref="F63:G63"/>
    <mergeCell ref="F64:G64"/>
    <mergeCell ref="A66:G66"/>
    <mergeCell ref="A67:G67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</mergeCells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11" sqref="E11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57" t="s">
        <v>23</v>
      </c>
      <c r="B2" s="210" t="s">
        <v>550</v>
      </c>
      <c r="C2" s="211"/>
      <c r="D2" s="157" t="s">
        <v>1</v>
      </c>
      <c r="E2" s="157" t="s">
        <v>551</v>
      </c>
      <c r="F2" s="155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56" t="s">
        <v>22</v>
      </c>
      <c r="F3" s="156"/>
      <c r="G3" s="215"/>
      <c r="H3" s="215"/>
    </row>
    <row r="4" spans="1:8" ht="20.100000000000001" customHeight="1">
      <c r="A4" s="157" t="s">
        <v>2</v>
      </c>
      <c r="B4" s="216"/>
      <c r="C4" s="217"/>
      <c r="D4" s="214"/>
      <c r="E4" s="218" t="s">
        <v>438</v>
      </c>
      <c r="F4" s="219"/>
      <c r="G4" s="220"/>
    </row>
    <row r="5" spans="1:8" ht="20.100000000000001" customHeight="1">
      <c r="A5" s="157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157" t="s">
        <v>4</v>
      </c>
      <c r="B6" s="216"/>
      <c r="C6" s="217"/>
      <c r="D6" s="214"/>
      <c r="E6" s="226" t="s">
        <v>49</v>
      </c>
      <c r="F6" s="227"/>
      <c r="G6" s="228"/>
    </row>
    <row r="7" spans="1:8" ht="27.95" customHeight="1">
      <c r="A7" s="154" t="s">
        <v>14</v>
      </c>
      <c r="B7" s="154"/>
      <c r="C7" s="154"/>
      <c r="D7" s="2"/>
      <c r="E7" s="4"/>
      <c r="F7" s="4"/>
      <c r="G7" s="4"/>
    </row>
    <row r="8" spans="1:8" ht="20.100000000000001" customHeight="1">
      <c r="A8" s="218" t="s">
        <v>28</v>
      </c>
      <c r="B8" s="1"/>
      <c r="C8" s="1"/>
      <c r="D8" s="229" t="s">
        <v>5</v>
      </c>
      <c r="E8" s="1" t="s">
        <v>552</v>
      </c>
      <c r="F8" s="155"/>
      <c r="G8" s="5"/>
    </row>
    <row r="9" spans="1:8" ht="20.100000000000001" customHeight="1">
      <c r="A9" s="223"/>
      <c r="B9" s="1"/>
      <c r="C9" s="1"/>
      <c r="D9" s="230"/>
      <c r="E9" s="8" t="s">
        <v>553</v>
      </c>
      <c r="F9" s="155"/>
      <c r="G9" s="155"/>
      <c r="H9" t="s">
        <v>32</v>
      </c>
    </row>
    <row r="10" spans="1:8" ht="20.100000000000001" customHeight="1">
      <c r="A10" s="223"/>
      <c r="B10" s="1"/>
      <c r="C10" s="1"/>
      <c r="D10" s="230"/>
      <c r="E10" s="1" t="s">
        <v>406</v>
      </c>
      <c r="F10" s="155"/>
      <c r="G10" s="155"/>
    </row>
    <row r="11" spans="1:8" ht="20.100000000000001" customHeight="1">
      <c r="A11" s="226"/>
      <c r="B11" s="1"/>
      <c r="C11" s="1"/>
      <c r="D11" s="231"/>
      <c r="E11" s="8" t="s">
        <v>554</v>
      </c>
      <c r="F11" s="155"/>
      <c r="G11" s="155"/>
    </row>
    <row r="12" spans="1:8" ht="27.95" customHeight="1">
      <c r="A12" s="154" t="s">
        <v>21</v>
      </c>
      <c r="B12" s="154"/>
      <c r="C12" s="154"/>
      <c r="D12" s="154"/>
      <c r="E12" s="2"/>
      <c r="F12" s="2"/>
      <c r="G12" s="158"/>
    </row>
    <row r="13" spans="1:8" ht="18.95" customHeight="1">
      <c r="A13" s="1"/>
      <c r="B13" s="155" t="s">
        <v>7</v>
      </c>
      <c r="C13" s="155" t="s">
        <v>10</v>
      </c>
      <c r="D13" s="155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155" t="s">
        <v>555</v>
      </c>
      <c r="D14" s="155">
        <v>5</v>
      </c>
      <c r="E14" s="237"/>
      <c r="F14" s="237"/>
      <c r="G14" s="237"/>
    </row>
    <row r="15" spans="1:8" ht="18.95" customHeight="1">
      <c r="A15" s="235"/>
      <c r="B15" s="20">
        <v>0.5</v>
      </c>
      <c r="C15" s="155" t="s">
        <v>556</v>
      </c>
      <c r="D15" s="155">
        <v>3</v>
      </c>
      <c r="E15" s="237"/>
      <c r="F15" s="237"/>
      <c r="G15" s="237"/>
    </row>
    <row r="16" spans="1:8" ht="18.95" customHeight="1">
      <c r="A16" s="235"/>
      <c r="B16" s="20">
        <v>0.52083333333333337</v>
      </c>
      <c r="C16" s="155" t="s">
        <v>557</v>
      </c>
      <c r="D16" s="155">
        <v>7</v>
      </c>
      <c r="E16" s="237"/>
      <c r="F16" s="237"/>
      <c r="G16" s="237"/>
    </row>
    <row r="17" spans="1:8" ht="18.95" customHeight="1">
      <c r="A17" s="235"/>
      <c r="B17" s="20">
        <v>6.25E-2</v>
      </c>
      <c r="C17" s="155" t="s">
        <v>558</v>
      </c>
      <c r="D17" s="155">
        <v>3</v>
      </c>
      <c r="E17" s="237"/>
      <c r="F17" s="237"/>
      <c r="G17" s="237"/>
    </row>
    <row r="18" spans="1:8" ht="18.95" customHeight="1">
      <c r="A18" s="235"/>
      <c r="B18" s="20"/>
      <c r="C18" s="155"/>
      <c r="D18" s="155"/>
      <c r="E18" s="237"/>
      <c r="F18" s="237"/>
      <c r="G18" s="237"/>
    </row>
    <row r="19" spans="1:8" ht="18.95" customHeight="1">
      <c r="A19" s="235"/>
      <c r="B19" s="20"/>
      <c r="C19" s="155"/>
      <c r="D19" s="155"/>
      <c r="E19" s="237"/>
      <c r="F19" s="237"/>
      <c r="G19" s="237"/>
      <c r="H19" s="46"/>
    </row>
    <row r="20" spans="1:8" ht="18.95" customHeight="1">
      <c r="A20" s="235"/>
      <c r="B20" s="20"/>
      <c r="C20" s="155"/>
      <c r="D20" s="155"/>
      <c r="E20" s="237"/>
      <c r="F20" s="237"/>
      <c r="G20" s="237"/>
    </row>
    <row r="21" spans="1:8" ht="17.100000000000001" customHeight="1">
      <c r="A21" s="236"/>
      <c r="B21" s="6"/>
      <c r="C21" s="157"/>
      <c r="D21" s="157"/>
      <c r="E21" s="237"/>
      <c r="F21" s="237"/>
      <c r="G21" s="237"/>
    </row>
    <row r="22" spans="1:8">
      <c r="A22" s="238" t="s">
        <v>9</v>
      </c>
      <c r="B22" s="6">
        <v>0.29166666666666669</v>
      </c>
      <c r="C22" s="157" t="s">
        <v>559</v>
      </c>
      <c r="D22" s="157">
        <v>4</v>
      </c>
      <c r="E22" s="237"/>
      <c r="F22" s="237"/>
      <c r="G22" s="237"/>
    </row>
    <row r="23" spans="1:8">
      <c r="A23" s="238"/>
      <c r="B23" s="6"/>
      <c r="C23" s="157"/>
      <c r="D23" s="157"/>
      <c r="E23" s="237"/>
      <c r="F23" s="237"/>
      <c r="G23" s="237"/>
    </row>
    <row r="24" spans="1:8">
      <c r="A24" s="238"/>
      <c r="B24" s="6"/>
      <c r="C24" s="157"/>
      <c r="D24" s="157"/>
      <c r="E24" s="237"/>
      <c r="F24" s="237"/>
      <c r="G24" s="237"/>
    </row>
    <row r="25" spans="1:8">
      <c r="A25" s="238"/>
      <c r="B25" s="6"/>
      <c r="C25" s="157"/>
      <c r="D25" s="157"/>
      <c r="E25" s="237"/>
      <c r="F25" s="237"/>
      <c r="G25" s="237"/>
    </row>
    <row r="26" spans="1:8">
      <c r="A26" s="238"/>
      <c r="B26" s="6"/>
      <c r="C26" s="157"/>
      <c r="D26" s="157"/>
      <c r="E26" s="237"/>
      <c r="F26" s="237"/>
      <c r="G26" s="237"/>
    </row>
    <row r="27" spans="1:8">
      <c r="A27" s="238"/>
      <c r="B27" s="6"/>
      <c r="C27" s="157"/>
      <c r="D27" s="157"/>
      <c r="E27" s="237"/>
      <c r="F27" s="237"/>
      <c r="G27" s="237"/>
    </row>
    <row r="28" spans="1:8">
      <c r="A28" s="238"/>
      <c r="B28" s="6"/>
      <c r="C28" s="157"/>
      <c r="D28" s="157"/>
      <c r="E28" s="237"/>
      <c r="F28" s="237"/>
      <c r="G28" s="237"/>
    </row>
    <row r="29" spans="1:8">
      <c r="A29" s="238"/>
      <c r="B29" s="6"/>
      <c r="C29" s="157"/>
      <c r="D29" s="157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560</v>
      </c>
      <c r="C31" s="240"/>
      <c r="D31" s="238" t="s">
        <v>29</v>
      </c>
      <c r="E31" s="241"/>
      <c r="F31" s="242"/>
      <c r="G31" s="243"/>
    </row>
    <row r="32" spans="1:8">
      <c r="A32" s="238"/>
      <c r="B32" s="244" t="s">
        <v>561</v>
      </c>
      <c r="C32" s="244"/>
      <c r="D32" s="238"/>
      <c r="E32" s="245"/>
      <c r="F32" s="246"/>
      <c r="G32" s="247"/>
    </row>
    <row r="33" spans="1:7">
      <c r="A33" s="238"/>
      <c r="B33" s="244" t="s">
        <v>562</v>
      </c>
      <c r="C33" s="244"/>
      <c r="D33" s="238"/>
      <c r="E33" s="245"/>
      <c r="F33" s="246"/>
      <c r="G33" s="247"/>
    </row>
    <row r="34" spans="1:7">
      <c r="A34" s="238"/>
      <c r="B34" s="290"/>
      <c r="C34" s="290"/>
      <c r="D34" s="238"/>
      <c r="E34" s="245"/>
      <c r="F34" s="246"/>
      <c r="G34" s="247"/>
    </row>
    <row r="35" spans="1:7">
      <c r="A35" s="238"/>
      <c r="B35" s="290"/>
      <c r="C35" s="290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567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563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564</v>
      </c>
      <c r="C43" s="257"/>
      <c r="D43" s="257"/>
      <c r="E43" s="235"/>
      <c r="F43" s="258"/>
      <c r="G43" s="258"/>
    </row>
    <row r="44" spans="1:7">
      <c r="A44" s="235"/>
      <c r="B44" s="257" t="s">
        <v>565</v>
      </c>
      <c r="C44" s="257"/>
      <c r="D44" s="257"/>
      <c r="E44" s="235"/>
      <c r="F44" s="258"/>
      <c r="G44" s="258"/>
    </row>
    <row r="45" spans="1:7">
      <c r="A45" s="235"/>
      <c r="B45" s="257" t="s">
        <v>566</v>
      </c>
      <c r="C45" s="257"/>
      <c r="D45" s="257"/>
      <c r="E45" s="235"/>
      <c r="F45" s="258"/>
      <c r="G45" s="258"/>
    </row>
    <row r="46" spans="1:7">
      <c r="A46" s="235"/>
      <c r="B46" s="262"/>
      <c r="C46" s="263"/>
      <c r="D46" s="264"/>
      <c r="E46" s="235"/>
      <c r="F46" s="265"/>
      <c r="G46" s="266"/>
    </row>
    <row r="47" spans="1:7">
      <c r="A47" s="235"/>
      <c r="B47" s="262"/>
      <c r="C47" s="263"/>
      <c r="D47" s="264"/>
      <c r="E47" s="235"/>
      <c r="F47" s="265"/>
      <c r="G47" s="266"/>
    </row>
    <row r="48" spans="1:7">
      <c r="A48" s="235"/>
      <c r="B48" s="262"/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152"/>
      <c r="G50" s="153"/>
    </row>
    <row r="51" spans="1:7">
      <c r="A51" s="235"/>
      <c r="B51" s="262"/>
      <c r="C51" s="263"/>
      <c r="D51" s="264"/>
      <c r="E51" s="235"/>
      <c r="F51" s="152"/>
      <c r="G51" s="153"/>
    </row>
    <row r="52" spans="1:7">
      <c r="A52" s="235"/>
      <c r="B52" s="259"/>
      <c r="C52" s="260"/>
      <c r="D52" s="261"/>
      <c r="E52" s="235"/>
      <c r="F52" s="152"/>
      <c r="G52" s="153"/>
    </row>
    <row r="53" spans="1:7">
      <c r="A53" s="235"/>
      <c r="B53" s="259"/>
      <c r="C53" s="260"/>
      <c r="D53" s="261"/>
      <c r="E53" s="235"/>
      <c r="F53" s="152"/>
      <c r="G53" s="153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6450</v>
      </c>
      <c r="C57" s="10" t="s">
        <v>568</v>
      </c>
      <c r="D57" s="276"/>
      <c r="E57" s="9">
        <v>5460</v>
      </c>
      <c r="F57" s="279" t="s">
        <v>569</v>
      </c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11910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62" t="s">
        <v>23</v>
      </c>
      <c r="B2" s="210" t="s">
        <v>589</v>
      </c>
      <c r="C2" s="211"/>
      <c r="D2" s="162" t="s">
        <v>1</v>
      </c>
      <c r="E2" s="162" t="s">
        <v>570</v>
      </c>
      <c r="F2" s="161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59" t="s">
        <v>22</v>
      </c>
      <c r="F3" s="159"/>
      <c r="G3" s="215"/>
      <c r="H3" s="215"/>
    </row>
    <row r="4" spans="1:8" ht="20.100000000000001" customHeight="1">
      <c r="A4" s="162" t="s">
        <v>2</v>
      </c>
      <c r="B4" s="216"/>
      <c r="C4" s="217"/>
      <c r="D4" s="214"/>
      <c r="E4" s="218" t="s">
        <v>438</v>
      </c>
      <c r="F4" s="219"/>
      <c r="G4" s="220"/>
    </row>
    <row r="5" spans="1:8" ht="20.100000000000001" customHeight="1">
      <c r="A5" s="162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162" t="s">
        <v>4</v>
      </c>
      <c r="B6" s="216">
        <v>2270860</v>
      </c>
      <c r="C6" s="217"/>
      <c r="D6" s="214"/>
      <c r="E6" s="226" t="s">
        <v>49</v>
      </c>
      <c r="F6" s="227"/>
      <c r="G6" s="228"/>
    </row>
    <row r="7" spans="1:8" ht="27.95" customHeight="1">
      <c r="A7" s="163" t="s">
        <v>14</v>
      </c>
      <c r="B7" s="163"/>
      <c r="C7" s="163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77</v>
      </c>
      <c r="C8" s="1">
        <v>8</v>
      </c>
      <c r="D8" s="229" t="s">
        <v>5</v>
      </c>
      <c r="E8" s="1" t="s">
        <v>375</v>
      </c>
      <c r="F8" s="161"/>
      <c r="G8" s="5"/>
    </row>
    <row r="9" spans="1:8" ht="20.100000000000001" customHeight="1">
      <c r="A9" s="223"/>
      <c r="B9" s="1" t="s">
        <v>135</v>
      </c>
      <c r="C9" s="1">
        <v>4</v>
      </c>
      <c r="D9" s="230"/>
      <c r="E9" s="8" t="s">
        <v>554</v>
      </c>
      <c r="F9" s="161"/>
      <c r="G9" s="161"/>
      <c r="H9" t="s">
        <v>32</v>
      </c>
    </row>
    <row r="10" spans="1:8" ht="20.100000000000001" customHeight="1">
      <c r="A10" s="223"/>
      <c r="B10" s="1"/>
      <c r="C10" s="1"/>
      <c r="D10" s="230"/>
      <c r="E10" s="8" t="s">
        <v>256</v>
      </c>
      <c r="F10" s="161"/>
      <c r="G10" s="161"/>
    </row>
    <row r="11" spans="1:8" ht="20.100000000000001" customHeight="1">
      <c r="A11" s="226"/>
      <c r="B11" s="1"/>
      <c r="C11" s="1"/>
      <c r="D11" s="231"/>
      <c r="E11" s="8"/>
      <c r="F11" s="161"/>
      <c r="G11" s="161"/>
    </row>
    <row r="12" spans="1:8" ht="27.95" customHeight="1">
      <c r="A12" s="163" t="s">
        <v>21</v>
      </c>
      <c r="B12" s="163"/>
      <c r="C12" s="163"/>
      <c r="D12" s="163"/>
      <c r="E12" s="2"/>
      <c r="F12" s="2"/>
      <c r="G12" s="160"/>
    </row>
    <row r="13" spans="1:8" ht="18.95" customHeight="1">
      <c r="A13" s="1"/>
      <c r="B13" s="161" t="s">
        <v>7</v>
      </c>
      <c r="C13" s="161" t="s">
        <v>10</v>
      </c>
      <c r="D13" s="161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161" t="s">
        <v>575</v>
      </c>
      <c r="D14" s="161">
        <v>8</v>
      </c>
      <c r="E14" s="237"/>
      <c r="F14" s="237"/>
      <c r="G14" s="237"/>
    </row>
    <row r="15" spans="1:8" ht="18.95" customHeight="1">
      <c r="A15" s="235"/>
      <c r="B15" s="20">
        <v>0.52083333333333337</v>
      </c>
      <c r="C15" s="161" t="s">
        <v>574</v>
      </c>
      <c r="D15" s="161">
        <v>2</v>
      </c>
      <c r="E15" s="237"/>
      <c r="F15" s="237"/>
      <c r="G15" s="237"/>
    </row>
    <row r="16" spans="1:8" ht="18.95" customHeight="1">
      <c r="A16" s="235"/>
      <c r="B16" s="20">
        <v>0.5</v>
      </c>
      <c r="C16" s="161" t="s">
        <v>573</v>
      </c>
      <c r="D16" s="161">
        <v>2</v>
      </c>
      <c r="E16" s="237"/>
      <c r="F16" s="237"/>
      <c r="G16" s="237"/>
    </row>
    <row r="17" spans="1:8" ht="18.95" customHeight="1">
      <c r="A17" s="235"/>
      <c r="B17" s="20"/>
      <c r="C17" s="161"/>
      <c r="D17" s="161"/>
      <c r="E17" s="237"/>
      <c r="F17" s="237"/>
      <c r="G17" s="237"/>
    </row>
    <row r="18" spans="1:8" ht="18.95" customHeight="1">
      <c r="A18" s="235"/>
      <c r="B18" s="20"/>
      <c r="C18" s="161"/>
      <c r="D18" s="161"/>
      <c r="E18" s="237"/>
      <c r="F18" s="237"/>
      <c r="G18" s="237"/>
    </row>
    <row r="19" spans="1:8" ht="18.95" customHeight="1">
      <c r="A19" s="235"/>
      <c r="B19" s="20"/>
      <c r="C19" s="161"/>
      <c r="D19" s="161"/>
      <c r="E19" s="237"/>
      <c r="F19" s="237"/>
      <c r="G19" s="237"/>
      <c r="H19" s="46"/>
    </row>
    <row r="20" spans="1:8" ht="18.95" customHeight="1">
      <c r="A20" s="235"/>
      <c r="B20" s="20"/>
      <c r="C20" s="161"/>
      <c r="D20" s="161"/>
      <c r="E20" s="237"/>
      <c r="F20" s="237"/>
      <c r="G20" s="237"/>
    </row>
    <row r="21" spans="1:8" ht="17.100000000000001" customHeight="1">
      <c r="A21" s="236"/>
      <c r="B21" s="6"/>
      <c r="C21" s="162"/>
      <c r="D21" s="162"/>
      <c r="E21" s="237"/>
      <c r="F21" s="237"/>
      <c r="G21" s="237"/>
    </row>
    <row r="22" spans="1:8">
      <c r="A22" s="238" t="s">
        <v>9</v>
      </c>
      <c r="B22" s="6">
        <v>0.27083333333333331</v>
      </c>
      <c r="C22" s="162" t="s">
        <v>572</v>
      </c>
      <c r="D22" s="162">
        <v>4</v>
      </c>
      <c r="E22" s="237"/>
      <c r="F22" s="237"/>
      <c r="G22" s="237"/>
    </row>
    <row r="23" spans="1:8">
      <c r="A23" s="238"/>
      <c r="B23" s="6">
        <v>0.3125</v>
      </c>
      <c r="C23" s="162" t="s">
        <v>571</v>
      </c>
      <c r="D23" s="162">
        <v>2</v>
      </c>
      <c r="E23" s="237"/>
      <c r="F23" s="237"/>
      <c r="G23" s="237"/>
    </row>
    <row r="24" spans="1:8">
      <c r="A24" s="238"/>
      <c r="B24" s="6"/>
      <c r="C24" s="162"/>
      <c r="D24" s="162"/>
      <c r="E24" s="237"/>
      <c r="F24" s="237"/>
      <c r="G24" s="237"/>
    </row>
    <row r="25" spans="1:8">
      <c r="A25" s="238"/>
      <c r="B25" s="6"/>
      <c r="C25" s="162"/>
      <c r="D25" s="162"/>
      <c r="E25" s="237"/>
      <c r="F25" s="237"/>
      <c r="G25" s="237"/>
    </row>
    <row r="26" spans="1:8">
      <c r="A26" s="238"/>
      <c r="B26" s="6"/>
      <c r="C26" s="162"/>
      <c r="D26" s="162"/>
      <c r="E26" s="237"/>
      <c r="F26" s="237"/>
      <c r="G26" s="237"/>
    </row>
    <row r="27" spans="1:8">
      <c r="A27" s="238"/>
      <c r="B27" s="6"/>
      <c r="C27" s="162"/>
      <c r="D27" s="162"/>
      <c r="E27" s="237"/>
      <c r="F27" s="237"/>
      <c r="G27" s="237"/>
    </row>
    <row r="28" spans="1:8">
      <c r="A28" s="238"/>
      <c r="B28" s="6"/>
      <c r="C28" s="162"/>
      <c r="D28" s="162"/>
      <c r="E28" s="237"/>
      <c r="F28" s="237"/>
      <c r="G28" s="237"/>
    </row>
    <row r="29" spans="1:8">
      <c r="A29" s="238"/>
      <c r="B29" s="6"/>
      <c r="C29" s="162"/>
      <c r="D29" s="162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584</v>
      </c>
      <c r="C31" s="240"/>
      <c r="D31" s="238" t="s">
        <v>29</v>
      </c>
      <c r="E31" s="241" t="s">
        <v>590</v>
      </c>
      <c r="F31" s="242"/>
      <c r="G31" s="243"/>
    </row>
    <row r="32" spans="1:8">
      <c r="A32" s="238"/>
      <c r="B32" s="244" t="s">
        <v>585</v>
      </c>
      <c r="C32" s="244"/>
      <c r="D32" s="238"/>
      <c r="E32" s="245"/>
      <c r="F32" s="246"/>
      <c r="G32" s="247"/>
    </row>
    <row r="33" spans="1:7">
      <c r="A33" s="238"/>
      <c r="B33" s="244" t="s">
        <v>586</v>
      </c>
      <c r="C33" s="244"/>
      <c r="D33" s="238"/>
      <c r="E33" s="245"/>
      <c r="F33" s="246"/>
      <c r="G33" s="247"/>
    </row>
    <row r="34" spans="1:7">
      <c r="A34" s="238"/>
      <c r="B34" s="244" t="s">
        <v>588</v>
      </c>
      <c r="C34" s="244"/>
      <c r="D34" s="238"/>
      <c r="E34" s="245"/>
      <c r="F34" s="246"/>
      <c r="G34" s="247"/>
    </row>
    <row r="35" spans="1:7">
      <c r="A35" s="238"/>
      <c r="B35" s="290"/>
      <c r="C35" s="290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576</v>
      </c>
      <c r="C42" s="257"/>
      <c r="D42" s="257"/>
      <c r="E42" s="234" t="s">
        <v>6</v>
      </c>
      <c r="F42" s="258" t="s">
        <v>591</v>
      </c>
      <c r="G42" s="258"/>
    </row>
    <row r="43" spans="1:7">
      <c r="A43" s="235"/>
      <c r="B43" s="257" t="s">
        <v>577</v>
      </c>
      <c r="C43" s="257"/>
      <c r="D43" s="257"/>
      <c r="E43" s="235"/>
      <c r="F43" s="258" t="s">
        <v>592</v>
      </c>
      <c r="G43" s="258"/>
    </row>
    <row r="44" spans="1:7">
      <c r="A44" s="235"/>
      <c r="B44" s="257" t="s">
        <v>578</v>
      </c>
      <c r="C44" s="257"/>
      <c r="D44" s="257"/>
      <c r="E44" s="235"/>
      <c r="F44" s="258"/>
      <c r="G44" s="258"/>
    </row>
    <row r="45" spans="1:7">
      <c r="A45" s="235"/>
      <c r="B45" s="257" t="s">
        <v>579</v>
      </c>
      <c r="C45" s="257"/>
      <c r="D45" s="257"/>
      <c r="E45" s="235"/>
      <c r="F45" s="258"/>
      <c r="G45" s="258"/>
    </row>
    <row r="46" spans="1:7">
      <c r="A46" s="235"/>
      <c r="B46" s="262" t="s">
        <v>580</v>
      </c>
      <c r="C46" s="263"/>
      <c r="D46" s="264"/>
      <c r="E46" s="235"/>
      <c r="F46" s="265"/>
      <c r="G46" s="266"/>
    </row>
    <row r="47" spans="1:7">
      <c r="A47" s="235"/>
      <c r="B47" s="262" t="s">
        <v>581</v>
      </c>
      <c r="C47" s="263"/>
      <c r="D47" s="264"/>
      <c r="E47" s="235"/>
      <c r="F47" s="265"/>
      <c r="G47" s="266"/>
    </row>
    <row r="48" spans="1:7">
      <c r="A48" s="235"/>
      <c r="B48" s="262" t="s">
        <v>582</v>
      </c>
      <c r="C48" s="263"/>
      <c r="D48" s="264"/>
      <c r="E48" s="235"/>
      <c r="F48" s="265"/>
      <c r="G48" s="266"/>
    </row>
    <row r="49" spans="1:7">
      <c r="A49" s="235"/>
      <c r="B49" s="262" t="s">
        <v>583</v>
      </c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164"/>
      <c r="G50" s="165"/>
    </row>
    <row r="51" spans="1:7">
      <c r="A51" s="235"/>
      <c r="B51" s="262"/>
      <c r="C51" s="263"/>
      <c r="D51" s="264"/>
      <c r="E51" s="235"/>
      <c r="F51" s="164"/>
      <c r="G51" s="165"/>
    </row>
    <row r="52" spans="1:7">
      <c r="A52" s="235"/>
      <c r="B52" s="259"/>
      <c r="C52" s="260"/>
      <c r="D52" s="261"/>
      <c r="E52" s="235"/>
      <c r="F52" s="164"/>
      <c r="G52" s="165"/>
    </row>
    <row r="53" spans="1:7">
      <c r="A53" s="235"/>
      <c r="B53" s="259"/>
      <c r="C53" s="260"/>
      <c r="D53" s="261"/>
      <c r="E53" s="235"/>
      <c r="F53" s="164"/>
      <c r="G53" s="165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>
        <v>10000</v>
      </c>
      <c r="F57" s="279" t="s">
        <v>587</v>
      </c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10000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71"/>
  <sheetViews>
    <sheetView topLeftCell="A25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69" t="s">
        <v>23</v>
      </c>
      <c r="B2" s="210" t="s">
        <v>593</v>
      </c>
      <c r="C2" s="211"/>
      <c r="D2" s="169" t="s">
        <v>1</v>
      </c>
      <c r="E2" s="169" t="s">
        <v>570</v>
      </c>
      <c r="F2" s="167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68" t="s">
        <v>22</v>
      </c>
      <c r="F3" s="168"/>
      <c r="G3" s="215"/>
      <c r="H3" s="215"/>
    </row>
    <row r="4" spans="1:8" ht="20.100000000000001" customHeight="1">
      <c r="A4" s="169" t="s">
        <v>2</v>
      </c>
      <c r="B4" s="216">
        <v>1039670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69" t="s">
        <v>3</v>
      </c>
      <c r="B5" s="221">
        <f>B6-B4</f>
        <v>1428900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69" t="s">
        <v>4</v>
      </c>
      <c r="B6" s="216">
        <v>2468570</v>
      </c>
      <c r="C6" s="217"/>
      <c r="D6" s="214"/>
      <c r="E6" s="226" t="s">
        <v>49</v>
      </c>
      <c r="F6" s="227"/>
      <c r="G6" s="228"/>
    </row>
    <row r="7" spans="1:8" ht="27.95" customHeight="1">
      <c r="A7" s="166" t="s">
        <v>14</v>
      </c>
      <c r="B7" s="166"/>
      <c r="C7" s="166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615</v>
      </c>
      <c r="C8" s="1">
        <v>9</v>
      </c>
      <c r="D8" s="229" t="s">
        <v>5</v>
      </c>
      <c r="E8" s="1" t="s">
        <v>333</v>
      </c>
      <c r="F8" s="167"/>
      <c r="G8" s="5"/>
    </row>
    <row r="9" spans="1:8" ht="20.100000000000001" customHeight="1">
      <c r="A9" s="223"/>
      <c r="B9" s="1" t="s">
        <v>616</v>
      </c>
      <c r="C9" s="1">
        <v>7</v>
      </c>
      <c r="D9" s="230"/>
      <c r="E9" s="8" t="s">
        <v>612</v>
      </c>
      <c r="F9" s="167"/>
      <c r="G9" s="167"/>
      <c r="H9" t="s">
        <v>32</v>
      </c>
    </row>
    <row r="10" spans="1:8" ht="20.100000000000001" customHeight="1">
      <c r="A10" s="223"/>
      <c r="B10" s="1" t="s">
        <v>617</v>
      </c>
      <c r="C10" s="1">
        <v>5</v>
      </c>
      <c r="D10" s="230"/>
      <c r="E10" s="1" t="s">
        <v>613</v>
      </c>
      <c r="F10" s="167"/>
      <c r="G10" s="167"/>
    </row>
    <row r="11" spans="1:8" ht="20.100000000000001" customHeight="1">
      <c r="A11" s="226"/>
      <c r="B11" s="1"/>
      <c r="C11" s="1"/>
      <c r="D11" s="231"/>
      <c r="E11" s="8"/>
      <c r="F11" s="167"/>
      <c r="G11" s="167"/>
    </row>
    <row r="12" spans="1:8" ht="27.95" customHeight="1">
      <c r="A12" s="166" t="s">
        <v>21</v>
      </c>
      <c r="B12" s="166"/>
      <c r="C12" s="166"/>
      <c r="D12" s="166"/>
      <c r="E12" s="2"/>
      <c r="F12" s="2"/>
      <c r="G12" s="170"/>
    </row>
    <row r="13" spans="1:8" ht="18.95" customHeight="1">
      <c r="A13" s="1"/>
      <c r="B13" s="167" t="s">
        <v>7</v>
      </c>
      <c r="C13" s="167" t="s">
        <v>10</v>
      </c>
      <c r="D13" s="167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167" t="s">
        <v>597</v>
      </c>
      <c r="D14" s="167">
        <v>4</v>
      </c>
      <c r="E14" s="237"/>
      <c r="F14" s="237"/>
      <c r="G14" s="237"/>
    </row>
    <row r="15" spans="1:8" ht="18.95" customHeight="1">
      <c r="A15" s="235"/>
      <c r="B15" s="20">
        <v>0.47916666666666669</v>
      </c>
      <c r="C15" s="167" t="s">
        <v>596</v>
      </c>
      <c r="D15" s="167">
        <v>5</v>
      </c>
      <c r="E15" s="237"/>
      <c r="F15" s="237"/>
      <c r="G15" s="237"/>
    </row>
    <row r="16" spans="1:8" ht="18.95" customHeight="1">
      <c r="A16" s="235"/>
      <c r="B16" s="20">
        <v>0.5</v>
      </c>
      <c r="C16" s="167" t="s">
        <v>595</v>
      </c>
      <c r="D16" s="167">
        <v>3</v>
      </c>
      <c r="E16" s="237" t="s">
        <v>618</v>
      </c>
      <c r="F16" s="237"/>
      <c r="G16" s="237"/>
    </row>
    <row r="17" spans="1:8" ht="18.95" customHeight="1">
      <c r="A17" s="235"/>
      <c r="B17" s="20"/>
      <c r="C17" s="167"/>
      <c r="D17" s="167"/>
      <c r="E17" s="237"/>
      <c r="F17" s="237"/>
      <c r="G17" s="237"/>
    </row>
    <row r="18" spans="1:8" ht="18.95" customHeight="1">
      <c r="A18" s="235"/>
      <c r="B18" s="20"/>
      <c r="C18" s="167"/>
      <c r="D18" s="167"/>
      <c r="E18" s="237"/>
      <c r="F18" s="237"/>
      <c r="G18" s="237"/>
    </row>
    <row r="19" spans="1:8" ht="18.95" customHeight="1">
      <c r="A19" s="235"/>
      <c r="B19" s="20"/>
      <c r="C19" s="167"/>
      <c r="D19" s="167"/>
      <c r="E19" s="237"/>
      <c r="F19" s="237"/>
      <c r="G19" s="237"/>
      <c r="H19" s="46"/>
    </row>
    <row r="20" spans="1:8" ht="18.95" customHeight="1">
      <c r="A20" s="235"/>
      <c r="B20" s="20"/>
      <c r="C20" s="167"/>
      <c r="D20" s="167"/>
      <c r="E20" s="237"/>
      <c r="F20" s="237"/>
      <c r="G20" s="237"/>
    </row>
    <row r="21" spans="1:8" ht="17.100000000000001" customHeight="1">
      <c r="A21" s="236"/>
      <c r="B21" s="6"/>
      <c r="C21" s="169"/>
      <c r="D21" s="169"/>
      <c r="E21" s="237"/>
      <c r="F21" s="237"/>
      <c r="G21" s="237"/>
    </row>
    <row r="22" spans="1:8">
      <c r="A22" s="238" t="s">
        <v>9</v>
      </c>
      <c r="B22" s="6">
        <v>0.29166666666666669</v>
      </c>
      <c r="C22" s="169" t="s">
        <v>594</v>
      </c>
      <c r="D22" s="169">
        <v>2</v>
      </c>
      <c r="E22" s="237"/>
      <c r="F22" s="237"/>
      <c r="G22" s="237"/>
    </row>
    <row r="23" spans="1:8">
      <c r="A23" s="238"/>
      <c r="B23" s="6"/>
      <c r="C23" s="169"/>
      <c r="D23" s="169"/>
      <c r="E23" s="237"/>
      <c r="F23" s="237"/>
      <c r="G23" s="237"/>
    </row>
    <row r="24" spans="1:8">
      <c r="A24" s="238"/>
      <c r="B24" s="6"/>
      <c r="C24" s="169"/>
      <c r="D24" s="169"/>
      <c r="E24" s="237"/>
      <c r="F24" s="237"/>
      <c r="G24" s="237"/>
    </row>
    <row r="25" spans="1:8">
      <c r="A25" s="238"/>
      <c r="B25" s="6"/>
      <c r="C25" s="169"/>
      <c r="D25" s="169"/>
      <c r="E25" s="237"/>
      <c r="F25" s="237"/>
      <c r="G25" s="237"/>
    </row>
    <row r="26" spans="1:8">
      <c r="A26" s="238"/>
      <c r="B26" s="6"/>
      <c r="C26" s="169"/>
      <c r="D26" s="169"/>
      <c r="E26" s="237"/>
      <c r="F26" s="237"/>
      <c r="G26" s="237"/>
    </row>
    <row r="27" spans="1:8">
      <c r="A27" s="238"/>
      <c r="B27" s="6"/>
      <c r="C27" s="169"/>
      <c r="D27" s="169"/>
      <c r="E27" s="237"/>
      <c r="F27" s="237"/>
      <c r="G27" s="237"/>
    </row>
    <row r="28" spans="1:8">
      <c r="A28" s="238"/>
      <c r="B28" s="6"/>
      <c r="C28" s="169"/>
      <c r="D28" s="169"/>
      <c r="E28" s="237"/>
      <c r="F28" s="237"/>
      <c r="G28" s="237"/>
    </row>
    <row r="29" spans="1:8">
      <c r="A29" s="238"/>
      <c r="B29" s="6"/>
      <c r="C29" s="169"/>
      <c r="D29" s="169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598</v>
      </c>
      <c r="C31" s="240"/>
      <c r="D31" s="238" t="s">
        <v>29</v>
      </c>
      <c r="E31" s="241" t="s">
        <v>619</v>
      </c>
      <c r="F31" s="242"/>
      <c r="G31" s="243"/>
    </row>
    <row r="32" spans="1:8">
      <c r="A32" s="238"/>
      <c r="B32" s="244" t="s">
        <v>599</v>
      </c>
      <c r="C32" s="244"/>
      <c r="D32" s="238"/>
      <c r="E32" s="245" t="s">
        <v>620</v>
      </c>
      <c r="F32" s="246"/>
      <c r="G32" s="247"/>
    </row>
    <row r="33" spans="1:7">
      <c r="A33" s="238"/>
      <c r="B33" s="244" t="s">
        <v>600</v>
      </c>
      <c r="C33" s="244"/>
      <c r="D33" s="238"/>
      <c r="E33" s="245" t="s">
        <v>621</v>
      </c>
      <c r="F33" s="246"/>
      <c r="G33" s="247"/>
    </row>
    <row r="34" spans="1:7">
      <c r="A34" s="238"/>
      <c r="B34" s="244" t="s">
        <v>601</v>
      </c>
      <c r="C34" s="244"/>
      <c r="D34" s="238"/>
      <c r="E34" s="245" t="s">
        <v>622</v>
      </c>
      <c r="F34" s="246"/>
      <c r="G34" s="247"/>
    </row>
    <row r="35" spans="1:7">
      <c r="A35" s="238"/>
      <c r="B35" s="244" t="s">
        <v>602</v>
      </c>
      <c r="C35" s="244"/>
      <c r="D35" s="238"/>
      <c r="E35" s="245" t="s">
        <v>623</v>
      </c>
      <c r="F35" s="246"/>
      <c r="G35" s="247"/>
    </row>
    <row r="36" spans="1:7">
      <c r="A36" s="238"/>
      <c r="B36" s="288"/>
      <c r="C36" s="289"/>
      <c r="D36" s="238"/>
      <c r="E36" s="245" t="s">
        <v>624</v>
      </c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603</v>
      </c>
      <c r="C42" s="257"/>
      <c r="D42" s="257"/>
      <c r="E42" s="234" t="s">
        <v>6</v>
      </c>
      <c r="F42" s="258" t="s">
        <v>625</v>
      </c>
      <c r="G42" s="258"/>
    </row>
    <row r="43" spans="1:7">
      <c r="A43" s="235"/>
      <c r="B43" s="257" t="s">
        <v>604</v>
      </c>
      <c r="C43" s="257"/>
      <c r="D43" s="257"/>
      <c r="E43" s="235"/>
      <c r="F43" s="258" t="s">
        <v>626</v>
      </c>
      <c r="G43" s="258"/>
    </row>
    <row r="44" spans="1:7">
      <c r="A44" s="235"/>
      <c r="B44" s="257" t="s">
        <v>605</v>
      </c>
      <c r="C44" s="257"/>
      <c r="D44" s="257"/>
      <c r="E44" s="235"/>
      <c r="F44" s="258" t="s">
        <v>627</v>
      </c>
      <c r="G44" s="258"/>
    </row>
    <row r="45" spans="1:7">
      <c r="A45" s="235"/>
      <c r="B45" s="257" t="s">
        <v>103</v>
      </c>
      <c r="C45" s="257"/>
      <c r="D45" s="257"/>
      <c r="E45" s="235"/>
      <c r="F45" s="258"/>
      <c r="G45" s="258"/>
    </row>
    <row r="46" spans="1:7">
      <c r="A46" s="235"/>
      <c r="B46" s="262" t="s">
        <v>606</v>
      </c>
      <c r="C46" s="263"/>
      <c r="D46" s="264"/>
      <c r="E46" s="235"/>
      <c r="F46" s="265"/>
      <c r="G46" s="266"/>
    </row>
    <row r="47" spans="1:7">
      <c r="A47" s="235"/>
      <c r="B47" s="262" t="s">
        <v>607</v>
      </c>
      <c r="C47" s="263"/>
      <c r="D47" s="264"/>
      <c r="E47" s="235"/>
      <c r="F47" s="265"/>
      <c r="G47" s="266"/>
    </row>
    <row r="48" spans="1:7">
      <c r="A48" s="235"/>
      <c r="B48" s="262" t="s">
        <v>608</v>
      </c>
      <c r="C48" s="263"/>
      <c r="D48" s="264"/>
      <c r="E48" s="235"/>
      <c r="F48" s="265"/>
      <c r="G48" s="266"/>
    </row>
    <row r="49" spans="1:7">
      <c r="A49" s="235"/>
      <c r="B49" s="262" t="s">
        <v>609</v>
      </c>
      <c r="C49" s="263"/>
      <c r="D49" s="264"/>
      <c r="E49" s="235"/>
      <c r="F49" s="265"/>
      <c r="G49" s="266"/>
    </row>
    <row r="50" spans="1:7">
      <c r="A50" s="235"/>
      <c r="B50" s="262" t="s">
        <v>610</v>
      </c>
      <c r="C50" s="263"/>
      <c r="D50" s="264"/>
      <c r="E50" s="235"/>
      <c r="F50" s="265"/>
      <c r="G50" s="266"/>
    </row>
    <row r="51" spans="1:7">
      <c r="A51" s="235"/>
      <c r="B51" s="262"/>
      <c r="C51" s="263"/>
      <c r="D51" s="264"/>
      <c r="E51" s="235"/>
      <c r="F51" s="265"/>
      <c r="G51" s="266"/>
    </row>
    <row r="52" spans="1:7">
      <c r="A52" s="235"/>
      <c r="B52" s="259"/>
      <c r="C52" s="260"/>
      <c r="D52" s="261"/>
      <c r="E52" s="235"/>
      <c r="F52" s="265"/>
      <c r="G52" s="266"/>
    </row>
    <row r="53" spans="1:7">
      <c r="A53" s="235"/>
      <c r="B53" s="259"/>
      <c r="C53" s="260"/>
      <c r="D53" s="261"/>
      <c r="E53" s="235"/>
      <c r="F53" s="265"/>
      <c r="G53" s="266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19700</v>
      </c>
      <c r="C57" s="10" t="s">
        <v>611</v>
      </c>
      <c r="D57" s="276"/>
      <c r="E57" s="9">
        <v>16000</v>
      </c>
      <c r="F57" s="279" t="s">
        <v>614</v>
      </c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35700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7">
    <mergeCell ref="F64:G64"/>
    <mergeCell ref="A66:G66"/>
    <mergeCell ref="B48:D48"/>
    <mergeCell ref="F48:G48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F50:G50"/>
    <mergeCell ref="F51:G51"/>
    <mergeCell ref="F52:G52"/>
    <mergeCell ref="F53:G53"/>
    <mergeCell ref="B49:D49"/>
    <mergeCell ref="F49:G49"/>
    <mergeCell ref="B50:D50"/>
    <mergeCell ref="B51:D51"/>
    <mergeCell ref="B52:D52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53:D53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71"/>
  <sheetViews>
    <sheetView topLeftCell="A25"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74" t="s">
        <v>23</v>
      </c>
      <c r="B2" s="210" t="s">
        <v>657</v>
      </c>
      <c r="C2" s="211"/>
      <c r="D2" s="174" t="s">
        <v>1</v>
      </c>
      <c r="E2" s="174" t="s">
        <v>24</v>
      </c>
      <c r="F2" s="172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73" t="s">
        <v>22</v>
      </c>
      <c r="F3" s="173"/>
      <c r="G3" s="215"/>
      <c r="H3" s="215"/>
    </row>
    <row r="4" spans="1:8" ht="20.100000000000001" customHeight="1">
      <c r="A4" s="174" t="s">
        <v>2</v>
      </c>
      <c r="B4" s="216">
        <v>1651950</v>
      </c>
      <c r="C4" s="217"/>
      <c r="D4" s="214"/>
      <c r="E4" s="218" t="s">
        <v>438</v>
      </c>
      <c r="F4" s="219"/>
      <c r="G4" s="220"/>
    </row>
    <row r="5" spans="1:8" ht="20.100000000000001" customHeight="1">
      <c r="A5" s="174" t="s">
        <v>3</v>
      </c>
      <c r="B5" s="221">
        <f>B6-B4</f>
        <v>1680300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74" t="s">
        <v>4</v>
      </c>
      <c r="B6" s="216">
        <v>3332250</v>
      </c>
      <c r="C6" s="217"/>
      <c r="D6" s="214"/>
      <c r="E6" s="226" t="s">
        <v>49</v>
      </c>
      <c r="F6" s="227"/>
      <c r="G6" s="228"/>
    </row>
    <row r="7" spans="1:8" ht="27.95" customHeight="1">
      <c r="A7" s="171" t="s">
        <v>14</v>
      </c>
      <c r="B7" s="171"/>
      <c r="C7" s="171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332</v>
      </c>
      <c r="C8" s="1">
        <v>9</v>
      </c>
      <c r="D8" s="229" t="s">
        <v>5</v>
      </c>
      <c r="E8" s="1" t="s">
        <v>333</v>
      </c>
      <c r="F8" s="172"/>
      <c r="G8" s="5"/>
    </row>
    <row r="9" spans="1:8" ht="20.100000000000001" customHeight="1">
      <c r="A9" s="223"/>
      <c r="B9" s="1" t="s">
        <v>77</v>
      </c>
      <c r="C9" s="1">
        <v>7</v>
      </c>
      <c r="D9" s="230"/>
      <c r="E9" s="8" t="s">
        <v>612</v>
      </c>
      <c r="F9" s="172"/>
      <c r="G9" s="172"/>
      <c r="H9" t="s">
        <v>32</v>
      </c>
    </row>
    <row r="10" spans="1:8" ht="20.100000000000001" customHeight="1">
      <c r="A10" s="223"/>
      <c r="B10" s="1" t="s">
        <v>82</v>
      </c>
      <c r="C10" s="1">
        <v>7</v>
      </c>
      <c r="D10" s="230"/>
      <c r="E10" s="8" t="s">
        <v>110</v>
      </c>
      <c r="F10" s="172"/>
      <c r="G10" s="172"/>
    </row>
    <row r="11" spans="1:8" ht="20.100000000000001" customHeight="1">
      <c r="A11" s="226"/>
      <c r="B11" s="1" t="s">
        <v>647</v>
      </c>
      <c r="C11" s="1">
        <v>6</v>
      </c>
      <c r="D11" s="231"/>
      <c r="E11" s="8"/>
      <c r="F11" s="172"/>
      <c r="G11" s="172"/>
    </row>
    <row r="12" spans="1:8" ht="27.95" customHeight="1">
      <c r="A12" s="171" t="s">
        <v>21</v>
      </c>
      <c r="B12" s="171"/>
      <c r="C12" s="171"/>
      <c r="D12" s="171"/>
      <c r="E12" s="2"/>
      <c r="F12" s="2"/>
      <c r="G12" s="175"/>
    </row>
    <row r="13" spans="1:8" ht="18.95" customHeight="1">
      <c r="A13" s="1"/>
      <c r="B13" s="172" t="s">
        <v>7</v>
      </c>
      <c r="C13" s="172" t="s">
        <v>10</v>
      </c>
      <c r="D13" s="172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4.1666666666666664E-2</v>
      </c>
      <c r="C14" s="172" t="s">
        <v>632</v>
      </c>
      <c r="D14" s="172">
        <v>8</v>
      </c>
      <c r="E14" s="237"/>
      <c r="F14" s="237"/>
      <c r="G14" s="237"/>
    </row>
    <row r="15" spans="1:8" ht="18.95" customHeight="1">
      <c r="A15" s="235"/>
      <c r="B15" s="20">
        <v>0.5</v>
      </c>
      <c r="C15" s="172" t="s">
        <v>631</v>
      </c>
      <c r="D15" s="172">
        <v>5</v>
      </c>
      <c r="E15" s="237"/>
      <c r="F15" s="237"/>
      <c r="G15" s="237"/>
    </row>
    <row r="16" spans="1:8" ht="18.95" customHeight="1">
      <c r="A16" s="235"/>
      <c r="B16" s="20">
        <v>4.1666666666666664E-2</v>
      </c>
      <c r="C16" s="172" t="s">
        <v>630</v>
      </c>
      <c r="D16" s="172">
        <v>4</v>
      </c>
      <c r="E16" s="237"/>
      <c r="F16" s="237"/>
      <c r="G16" s="237"/>
    </row>
    <row r="17" spans="1:8" ht="18.95" customHeight="1">
      <c r="A17" s="235"/>
      <c r="B17" s="20">
        <v>6.9444444444444434E-2</v>
      </c>
      <c r="C17" s="172" t="s">
        <v>629</v>
      </c>
      <c r="D17" s="172">
        <v>4</v>
      </c>
      <c r="E17" s="237"/>
      <c r="F17" s="237"/>
      <c r="G17" s="237"/>
    </row>
    <row r="18" spans="1:8" ht="18.95" customHeight="1">
      <c r="A18" s="235"/>
      <c r="B18" s="20">
        <v>0.20833333333333334</v>
      </c>
      <c r="C18" s="172" t="s">
        <v>628</v>
      </c>
      <c r="D18" s="172">
        <v>7</v>
      </c>
      <c r="E18" s="237"/>
      <c r="F18" s="237"/>
      <c r="G18" s="237"/>
    </row>
    <row r="19" spans="1:8" ht="18.95" customHeight="1">
      <c r="A19" s="235"/>
      <c r="B19" s="20"/>
      <c r="C19" s="172"/>
      <c r="D19" s="172"/>
      <c r="E19" s="237"/>
      <c r="F19" s="237"/>
      <c r="G19" s="237"/>
      <c r="H19" s="46"/>
    </row>
    <row r="20" spans="1:8" ht="18.95" customHeight="1">
      <c r="A20" s="235"/>
      <c r="B20" s="20"/>
      <c r="C20" s="172"/>
      <c r="D20" s="172"/>
      <c r="E20" s="237"/>
      <c r="F20" s="237"/>
      <c r="G20" s="237"/>
    </row>
    <row r="21" spans="1:8" ht="17.100000000000001" customHeight="1">
      <c r="A21" s="236"/>
      <c r="B21" s="6"/>
      <c r="C21" s="174"/>
      <c r="D21" s="174"/>
      <c r="E21" s="237"/>
      <c r="F21" s="237"/>
      <c r="G21" s="237"/>
    </row>
    <row r="22" spans="1:8">
      <c r="A22" s="238" t="s">
        <v>9</v>
      </c>
      <c r="B22" s="6"/>
      <c r="C22" s="174"/>
      <c r="D22" s="174"/>
      <c r="E22" s="237"/>
      <c r="F22" s="237"/>
      <c r="G22" s="237"/>
    </row>
    <row r="23" spans="1:8">
      <c r="A23" s="238"/>
      <c r="B23" s="6"/>
      <c r="C23" s="174"/>
      <c r="D23" s="174"/>
      <c r="E23" s="237"/>
      <c r="F23" s="237"/>
      <c r="G23" s="237"/>
    </row>
    <row r="24" spans="1:8">
      <c r="A24" s="238"/>
      <c r="B24" s="6"/>
      <c r="C24" s="174"/>
      <c r="D24" s="174"/>
      <c r="E24" s="237"/>
      <c r="F24" s="237"/>
      <c r="G24" s="237"/>
    </row>
    <row r="25" spans="1:8">
      <c r="A25" s="238"/>
      <c r="B25" s="6"/>
      <c r="C25" s="174"/>
      <c r="D25" s="174"/>
      <c r="E25" s="237"/>
      <c r="F25" s="237"/>
      <c r="G25" s="237"/>
    </row>
    <row r="26" spans="1:8">
      <c r="A26" s="238"/>
      <c r="B26" s="6"/>
      <c r="C26" s="174"/>
      <c r="D26" s="174"/>
      <c r="E26" s="237"/>
      <c r="F26" s="237"/>
      <c r="G26" s="237"/>
    </row>
    <row r="27" spans="1:8">
      <c r="A27" s="238"/>
      <c r="B27" s="6"/>
      <c r="C27" s="174"/>
      <c r="D27" s="174"/>
      <c r="E27" s="237"/>
      <c r="F27" s="237"/>
      <c r="G27" s="237"/>
    </row>
    <row r="28" spans="1:8">
      <c r="A28" s="238"/>
      <c r="B28" s="6"/>
      <c r="C28" s="174"/>
      <c r="D28" s="174"/>
      <c r="E28" s="237"/>
      <c r="F28" s="237"/>
      <c r="G28" s="237"/>
    </row>
    <row r="29" spans="1:8">
      <c r="A29" s="238"/>
      <c r="B29" s="6"/>
      <c r="C29" s="174"/>
      <c r="D29" s="174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633</v>
      </c>
      <c r="C31" s="240"/>
      <c r="D31" s="238" t="s">
        <v>29</v>
      </c>
      <c r="E31" s="241" t="s">
        <v>655</v>
      </c>
      <c r="F31" s="242"/>
      <c r="G31" s="243"/>
    </row>
    <row r="32" spans="1:8">
      <c r="A32" s="238"/>
      <c r="B32" s="244" t="s">
        <v>634</v>
      </c>
      <c r="C32" s="244"/>
      <c r="D32" s="238"/>
      <c r="E32" s="245" t="s">
        <v>648</v>
      </c>
      <c r="F32" s="246"/>
      <c r="G32" s="247"/>
    </row>
    <row r="33" spans="1:7">
      <c r="A33" s="238"/>
      <c r="B33" s="244" t="s">
        <v>635</v>
      </c>
      <c r="C33" s="244"/>
      <c r="D33" s="238"/>
      <c r="E33" s="245" t="s">
        <v>649</v>
      </c>
      <c r="F33" s="246"/>
      <c r="G33" s="247"/>
    </row>
    <row r="34" spans="1:7">
      <c r="A34" s="238"/>
      <c r="B34" s="248"/>
      <c r="C34" s="248"/>
      <c r="D34" s="238"/>
      <c r="E34" s="245" t="s">
        <v>650</v>
      </c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636</v>
      </c>
      <c r="C42" s="257"/>
      <c r="D42" s="257"/>
      <c r="E42" s="234" t="s">
        <v>6</v>
      </c>
      <c r="F42" s="258" t="s">
        <v>651</v>
      </c>
      <c r="G42" s="258"/>
    </row>
    <row r="43" spans="1:7">
      <c r="A43" s="235"/>
      <c r="B43" s="257" t="s">
        <v>637</v>
      </c>
      <c r="C43" s="257"/>
      <c r="D43" s="257"/>
      <c r="E43" s="235"/>
      <c r="F43" s="258" t="s">
        <v>652</v>
      </c>
      <c r="G43" s="258"/>
    </row>
    <row r="44" spans="1:7">
      <c r="A44" s="235"/>
      <c r="B44" s="257" t="s">
        <v>638</v>
      </c>
      <c r="C44" s="257"/>
      <c r="D44" s="257"/>
      <c r="E44" s="235"/>
      <c r="F44" s="258" t="s">
        <v>653</v>
      </c>
      <c r="G44" s="258"/>
    </row>
    <row r="45" spans="1:7">
      <c r="A45" s="235"/>
      <c r="B45" s="257" t="s">
        <v>639</v>
      </c>
      <c r="C45" s="257"/>
      <c r="D45" s="257"/>
      <c r="E45" s="235"/>
      <c r="F45" s="258" t="s">
        <v>654</v>
      </c>
      <c r="G45" s="258"/>
    </row>
    <row r="46" spans="1:7">
      <c r="A46" s="235"/>
      <c r="B46" s="262" t="s">
        <v>640</v>
      </c>
      <c r="C46" s="263"/>
      <c r="D46" s="264"/>
      <c r="E46" s="235"/>
      <c r="F46" s="265"/>
      <c r="G46" s="266"/>
    </row>
    <row r="47" spans="1:7">
      <c r="A47" s="235"/>
      <c r="B47" s="262" t="s">
        <v>641</v>
      </c>
      <c r="C47" s="263"/>
      <c r="D47" s="264"/>
      <c r="E47" s="235"/>
      <c r="F47" s="265"/>
      <c r="G47" s="266"/>
    </row>
    <row r="48" spans="1:7">
      <c r="A48" s="235"/>
      <c r="B48" s="262" t="s">
        <v>642</v>
      </c>
      <c r="C48" s="263"/>
      <c r="D48" s="264"/>
      <c r="E48" s="235"/>
      <c r="F48" s="265"/>
      <c r="G48" s="266"/>
    </row>
    <row r="49" spans="1:7">
      <c r="A49" s="235"/>
      <c r="B49" s="262" t="s">
        <v>643</v>
      </c>
      <c r="C49" s="263"/>
      <c r="D49" s="264"/>
      <c r="E49" s="235"/>
      <c r="F49" s="265"/>
      <c r="G49" s="266"/>
    </row>
    <row r="50" spans="1:7">
      <c r="A50" s="235"/>
      <c r="B50" s="262" t="s">
        <v>644</v>
      </c>
      <c r="C50" s="263"/>
      <c r="D50" s="264"/>
      <c r="E50" s="235"/>
      <c r="F50" s="265"/>
      <c r="G50" s="266"/>
    </row>
    <row r="51" spans="1:7">
      <c r="A51" s="235"/>
      <c r="B51" s="262" t="s">
        <v>641</v>
      </c>
      <c r="C51" s="263"/>
      <c r="D51" s="264"/>
      <c r="E51" s="235"/>
      <c r="F51" s="265"/>
      <c r="G51" s="266"/>
    </row>
    <row r="52" spans="1:7">
      <c r="A52" s="235"/>
      <c r="B52" s="259"/>
      <c r="C52" s="260"/>
      <c r="D52" s="261"/>
      <c r="E52" s="235"/>
      <c r="F52" s="265"/>
      <c r="G52" s="266"/>
    </row>
    <row r="53" spans="1:7">
      <c r="A53" s="235"/>
      <c r="B53" s="259"/>
      <c r="C53" s="260"/>
      <c r="D53" s="261"/>
      <c r="E53" s="235"/>
      <c r="F53" s="265"/>
      <c r="G53" s="266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24000</v>
      </c>
      <c r="C57" s="10" t="s">
        <v>646</v>
      </c>
      <c r="D57" s="276"/>
      <c r="E57" s="9"/>
      <c r="F57" s="279"/>
      <c r="G57" s="279"/>
    </row>
    <row r="58" spans="1:7">
      <c r="A58" s="276"/>
      <c r="B58" s="9">
        <v>1000</v>
      </c>
      <c r="C58" s="10" t="s">
        <v>645</v>
      </c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25000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7">
    <mergeCell ref="A67:G67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B54:D54"/>
    <mergeCell ref="F54:G54"/>
    <mergeCell ref="F63:G63"/>
    <mergeCell ref="F64:G64"/>
    <mergeCell ref="A66:G66"/>
    <mergeCell ref="B51:D51"/>
    <mergeCell ref="F51:G51"/>
    <mergeCell ref="B52:D52"/>
    <mergeCell ref="F52:G52"/>
    <mergeCell ref="B53:D53"/>
    <mergeCell ref="F53:G53"/>
    <mergeCell ref="F49:G49"/>
    <mergeCell ref="B50:D50"/>
    <mergeCell ref="F50:G50"/>
    <mergeCell ref="B48:D48"/>
    <mergeCell ref="F48:G48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9:D49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71"/>
  <sheetViews>
    <sheetView topLeftCell="A22" workbookViewId="0">
      <selection activeCell="F45" sqref="F45:G45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79" t="s">
        <v>23</v>
      </c>
      <c r="B2" s="210" t="s">
        <v>656</v>
      </c>
      <c r="C2" s="211"/>
      <c r="D2" s="179" t="s">
        <v>1</v>
      </c>
      <c r="E2" s="179" t="s">
        <v>24</v>
      </c>
      <c r="F2" s="178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76" t="s">
        <v>22</v>
      </c>
      <c r="F3" s="176"/>
      <c r="G3" s="215"/>
      <c r="H3" s="215"/>
    </row>
    <row r="4" spans="1:8" ht="20.100000000000001" customHeight="1">
      <c r="A4" s="179" t="s">
        <v>2</v>
      </c>
      <c r="B4" s="216"/>
      <c r="C4" s="217"/>
      <c r="D4" s="214"/>
      <c r="E4" s="218" t="s">
        <v>438</v>
      </c>
      <c r="F4" s="219"/>
      <c r="G4" s="220"/>
    </row>
    <row r="5" spans="1:8" ht="20.100000000000001" customHeight="1">
      <c r="A5" s="179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179" t="s">
        <v>4</v>
      </c>
      <c r="B6" s="216">
        <v>1532660</v>
      </c>
      <c r="C6" s="217"/>
      <c r="D6" s="214"/>
      <c r="E6" s="226" t="s">
        <v>49</v>
      </c>
      <c r="F6" s="227"/>
      <c r="G6" s="228"/>
    </row>
    <row r="7" spans="1:8" ht="27.95" customHeight="1">
      <c r="A7" s="180" t="s">
        <v>14</v>
      </c>
      <c r="B7" s="180"/>
      <c r="C7" s="180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679</v>
      </c>
      <c r="C8" s="1">
        <v>3</v>
      </c>
      <c r="D8" s="229" t="s">
        <v>5</v>
      </c>
      <c r="E8" s="8" t="s">
        <v>110</v>
      </c>
      <c r="F8" s="178"/>
      <c r="G8" s="5"/>
    </row>
    <row r="9" spans="1:8" ht="20.100000000000001" customHeight="1">
      <c r="A9" s="223"/>
      <c r="B9" s="1" t="s">
        <v>680</v>
      </c>
      <c r="C9" s="1">
        <v>3</v>
      </c>
      <c r="D9" s="230"/>
      <c r="E9" s="8" t="s">
        <v>256</v>
      </c>
      <c r="F9" s="178"/>
      <c r="G9" s="178"/>
      <c r="H9" t="s">
        <v>32</v>
      </c>
    </row>
    <row r="10" spans="1:8" ht="20.100000000000001" customHeight="1">
      <c r="A10" s="223"/>
      <c r="B10" s="1" t="s">
        <v>681</v>
      </c>
      <c r="C10" s="1">
        <v>3</v>
      </c>
      <c r="D10" s="230"/>
      <c r="E10" s="1" t="s">
        <v>647</v>
      </c>
      <c r="F10" s="178"/>
      <c r="G10" s="178"/>
    </row>
    <row r="11" spans="1:8" ht="20.100000000000001" customHeight="1">
      <c r="A11" s="226"/>
      <c r="B11" s="1"/>
      <c r="C11" s="1"/>
      <c r="D11" s="231"/>
      <c r="E11" s="8"/>
      <c r="F11" s="178"/>
      <c r="G11" s="178"/>
    </row>
    <row r="12" spans="1:8" ht="27.95" customHeight="1">
      <c r="A12" s="180" t="s">
        <v>21</v>
      </c>
      <c r="B12" s="180"/>
      <c r="C12" s="180"/>
      <c r="D12" s="180"/>
      <c r="E12" s="2"/>
      <c r="F12" s="2"/>
      <c r="G12" s="177"/>
    </row>
    <row r="13" spans="1:8" ht="18.95" customHeight="1">
      <c r="A13" s="1"/>
      <c r="B13" s="178" t="s">
        <v>7</v>
      </c>
      <c r="C13" s="178" t="s">
        <v>10</v>
      </c>
      <c r="D13" s="178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0.52083333333333337</v>
      </c>
      <c r="C14" s="178" t="s">
        <v>659</v>
      </c>
      <c r="D14" s="178">
        <v>2</v>
      </c>
      <c r="E14" s="237"/>
      <c r="F14" s="237"/>
      <c r="G14" s="237"/>
    </row>
    <row r="15" spans="1:8" ht="18.95" customHeight="1">
      <c r="A15" s="235"/>
      <c r="B15" s="20"/>
      <c r="C15" s="178"/>
      <c r="D15" s="178"/>
      <c r="E15" s="237"/>
      <c r="F15" s="237"/>
      <c r="G15" s="237"/>
    </row>
    <row r="16" spans="1:8" ht="18.95" customHeight="1">
      <c r="A16" s="235"/>
      <c r="B16" s="20"/>
      <c r="C16" s="178"/>
      <c r="D16" s="178"/>
      <c r="E16" s="237"/>
      <c r="F16" s="237"/>
      <c r="G16" s="237"/>
    </row>
    <row r="17" spans="1:8" ht="18.95" customHeight="1">
      <c r="A17" s="235"/>
      <c r="B17" s="20"/>
      <c r="C17" s="178"/>
      <c r="D17" s="178"/>
      <c r="E17" s="237"/>
      <c r="F17" s="237"/>
      <c r="G17" s="237"/>
    </row>
    <row r="18" spans="1:8" ht="18.95" customHeight="1">
      <c r="A18" s="235"/>
      <c r="B18" s="20"/>
      <c r="C18" s="178"/>
      <c r="D18" s="178"/>
      <c r="E18" s="237"/>
      <c r="F18" s="237"/>
      <c r="G18" s="237"/>
    </row>
    <row r="19" spans="1:8" ht="18.95" customHeight="1">
      <c r="A19" s="235"/>
      <c r="B19" s="20"/>
      <c r="C19" s="178"/>
      <c r="D19" s="178"/>
      <c r="E19" s="237"/>
      <c r="F19" s="237"/>
      <c r="G19" s="237"/>
      <c r="H19" s="46"/>
    </row>
    <row r="20" spans="1:8" ht="18.95" customHeight="1">
      <c r="A20" s="235"/>
      <c r="B20" s="20"/>
      <c r="C20" s="178"/>
      <c r="D20" s="178"/>
      <c r="E20" s="237"/>
      <c r="F20" s="237"/>
      <c r="G20" s="237"/>
    </row>
    <row r="21" spans="1:8" ht="17.100000000000001" customHeight="1">
      <c r="A21" s="236"/>
      <c r="B21" s="6"/>
      <c r="C21" s="179"/>
      <c r="D21" s="179"/>
      <c r="E21" s="237"/>
      <c r="F21" s="237"/>
      <c r="G21" s="237"/>
    </row>
    <row r="22" spans="1:8">
      <c r="A22" s="238" t="s">
        <v>9</v>
      </c>
      <c r="B22" s="6">
        <v>0.29166666666666669</v>
      </c>
      <c r="C22" s="179" t="s">
        <v>658</v>
      </c>
      <c r="D22" s="179">
        <v>4</v>
      </c>
      <c r="E22" s="237"/>
      <c r="F22" s="237"/>
      <c r="G22" s="237"/>
    </row>
    <row r="23" spans="1:8">
      <c r="A23" s="238"/>
      <c r="B23" s="6"/>
      <c r="C23" s="179"/>
      <c r="D23" s="179"/>
      <c r="E23" s="237"/>
      <c r="F23" s="237"/>
      <c r="G23" s="237"/>
    </row>
    <row r="24" spans="1:8">
      <c r="A24" s="238"/>
      <c r="B24" s="6"/>
      <c r="C24" s="179"/>
      <c r="D24" s="179"/>
      <c r="E24" s="237"/>
      <c r="F24" s="237"/>
      <c r="G24" s="237"/>
    </row>
    <row r="25" spans="1:8">
      <c r="A25" s="238"/>
      <c r="B25" s="6"/>
      <c r="C25" s="179"/>
      <c r="D25" s="179"/>
      <c r="E25" s="237"/>
      <c r="F25" s="237"/>
      <c r="G25" s="237"/>
    </row>
    <row r="26" spans="1:8">
      <c r="A26" s="238"/>
      <c r="B26" s="6"/>
      <c r="C26" s="179"/>
      <c r="D26" s="179"/>
      <c r="E26" s="237"/>
      <c r="F26" s="237"/>
      <c r="G26" s="237"/>
    </row>
    <row r="27" spans="1:8">
      <c r="A27" s="238"/>
      <c r="B27" s="6"/>
      <c r="C27" s="179"/>
      <c r="D27" s="179"/>
      <c r="E27" s="237"/>
      <c r="F27" s="237"/>
      <c r="G27" s="237"/>
    </row>
    <row r="28" spans="1:8">
      <c r="A28" s="238"/>
      <c r="B28" s="6"/>
      <c r="C28" s="179"/>
      <c r="D28" s="179"/>
      <c r="E28" s="237"/>
      <c r="F28" s="237"/>
      <c r="G28" s="237"/>
    </row>
    <row r="29" spans="1:8">
      <c r="A29" s="238"/>
      <c r="B29" s="6"/>
      <c r="C29" s="179"/>
      <c r="D29" s="179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660</v>
      </c>
      <c r="C31" s="240"/>
      <c r="D31" s="238" t="s">
        <v>29</v>
      </c>
      <c r="E31" s="241" t="s">
        <v>682</v>
      </c>
      <c r="F31" s="242"/>
      <c r="G31" s="243"/>
    </row>
    <row r="32" spans="1:8">
      <c r="A32" s="238"/>
      <c r="B32" s="244" t="s">
        <v>661</v>
      </c>
      <c r="C32" s="244"/>
      <c r="D32" s="238"/>
      <c r="E32" s="245" t="s">
        <v>683</v>
      </c>
      <c r="F32" s="246"/>
      <c r="G32" s="247"/>
    </row>
    <row r="33" spans="1:7">
      <c r="A33" s="238"/>
      <c r="B33" s="244" t="s">
        <v>662</v>
      </c>
      <c r="C33" s="244"/>
      <c r="D33" s="238"/>
      <c r="E33" s="245"/>
      <c r="F33" s="246"/>
      <c r="G33" s="247"/>
    </row>
    <row r="34" spans="1:7">
      <c r="A34" s="238"/>
      <c r="B34" s="244" t="s">
        <v>663</v>
      </c>
      <c r="C34" s="244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664</v>
      </c>
      <c r="C42" s="257"/>
      <c r="D42" s="257"/>
      <c r="E42" s="234" t="s">
        <v>6</v>
      </c>
      <c r="F42" s="258" t="s">
        <v>684</v>
      </c>
      <c r="G42" s="258"/>
    </row>
    <row r="43" spans="1:7">
      <c r="A43" s="235"/>
      <c r="B43" s="257" t="s">
        <v>665</v>
      </c>
      <c r="C43" s="257"/>
      <c r="D43" s="257"/>
      <c r="E43" s="235"/>
      <c r="F43" s="258" t="s">
        <v>685</v>
      </c>
      <c r="G43" s="258"/>
    </row>
    <row r="44" spans="1:7">
      <c r="A44" s="235"/>
      <c r="B44" s="257" t="s">
        <v>666</v>
      </c>
      <c r="C44" s="257"/>
      <c r="D44" s="257"/>
      <c r="E44" s="235"/>
      <c r="F44" s="258" t="s">
        <v>686</v>
      </c>
      <c r="G44" s="258"/>
    </row>
    <row r="45" spans="1:7">
      <c r="A45" s="235"/>
      <c r="B45" s="257" t="s">
        <v>667</v>
      </c>
      <c r="C45" s="257"/>
      <c r="D45" s="257"/>
      <c r="E45" s="235"/>
      <c r="F45" s="258" t="s">
        <v>687</v>
      </c>
      <c r="G45" s="258"/>
    </row>
    <row r="46" spans="1:7">
      <c r="A46" s="235"/>
      <c r="B46" s="262" t="s">
        <v>668</v>
      </c>
      <c r="C46" s="263"/>
      <c r="D46" s="264"/>
      <c r="E46" s="235"/>
      <c r="F46" s="265"/>
      <c r="G46" s="266"/>
    </row>
    <row r="47" spans="1:7">
      <c r="A47" s="235"/>
      <c r="B47" s="262" t="s">
        <v>669</v>
      </c>
      <c r="C47" s="263"/>
      <c r="D47" s="264"/>
      <c r="E47" s="235"/>
      <c r="F47" s="265"/>
      <c r="G47" s="266"/>
    </row>
    <row r="48" spans="1:7">
      <c r="A48" s="235"/>
      <c r="B48" s="262" t="s">
        <v>670</v>
      </c>
      <c r="C48" s="263"/>
      <c r="D48" s="264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265"/>
      <c r="G50" s="266"/>
    </row>
    <row r="51" spans="1:7">
      <c r="A51" s="235"/>
      <c r="B51" s="262"/>
      <c r="C51" s="263"/>
      <c r="D51" s="264"/>
      <c r="E51" s="235"/>
      <c r="F51" s="265"/>
      <c r="G51" s="266"/>
    </row>
    <row r="52" spans="1:7">
      <c r="A52" s="235"/>
      <c r="B52" s="259"/>
      <c r="C52" s="260"/>
      <c r="D52" s="261"/>
      <c r="E52" s="235"/>
      <c r="F52" s="265"/>
      <c r="G52" s="266"/>
    </row>
    <row r="53" spans="1:7">
      <c r="A53" s="235"/>
      <c r="B53" s="259"/>
      <c r="C53" s="260"/>
      <c r="D53" s="261"/>
      <c r="E53" s="235"/>
      <c r="F53" s="265"/>
      <c r="G53" s="266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12000</v>
      </c>
      <c r="C57" s="10" t="s">
        <v>678</v>
      </c>
      <c r="D57" s="276"/>
      <c r="E57" s="9"/>
      <c r="F57" s="279"/>
      <c r="G57" s="279"/>
    </row>
    <row r="58" spans="1:7">
      <c r="A58" s="276"/>
      <c r="B58" s="9">
        <v>10000</v>
      </c>
      <c r="C58" s="10" t="s">
        <v>677</v>
      </c>
      <c r="D58" s="276"/>
      <c r="E58" s="7"/>
      <c r="F58" s="279"/>
      <c r="G58" s="279"/>
    </row>
    <row r="59" spans="1:7">
      <c r="A59" s="276"/>
      <c r="B59" s="9">
        <v>10000</v>
      </c>
      <c r="C59" s="10" t="s">
        <v>676</v>
      </c>
      <c r="D59" s="276"/>
      <c r="E59" s="7"/>
      <c r="F59" s="267"/>
      <c r="G59" s="268"/>
    </row>
    <row r="60" spans="1:7">
      <c r="A60" s="276"/>
      <c r="B60" s="9">
        <v>10000</v>
      </c>
      <c r="C60" s="10" t="s">
        <v>675</v>
      </c>
      <c r="D60" s="276"/>
      <c r="E60" s="7"/>
      <c r="F60" s="267"/>
      <c r="G60" s="268"/>
    </row>
    <row r="61" spans="1:7">
      <c r="A61" s="276"/>
      <c r="B61" s="9">
        <v>10000</v>
      </c>
      <c r="C61" s="10" t="s">
        <v>674</v>
      </c>
      <c r="D61" s="276"/>
      <c r="E61" s="7"/>
      <c r="F61" s="267"/>
      <c r="G61" s="268"/>
    </row>
    <row r="62" spans="1:7">
      <c r="A62" s="276"/>
      <c r="B62" s="9">
        <v>10000</v>
      </c>
      <c r="C62" s="10" t="s">
        <v>673</v>
      </c>
      <c r="D62" s="276"/>
      <c r="E62" s="7"/>
      <c r="F62" s="267"/>
      <c r="G62" s="268"/>
    </row>
    <row r="63" spans="1:7">
      <c r="A63" s="276"/>
      <c r="B63" s="9">
        <v>12000</v>
      </c>
      <c r="C63" s="10" t="s">
        <v>672</v>
      </c>
      <c r="D63" s="276"/>
      <c r="E63" s="7"/>
      <c r="F63" s="267"/>
      <c r="G63" s="268"/>
    </row>
    <row r="64" spans="1:7" ht="18" thickBot="1">
      <c r="A64" s="276"/>
      <c r="B64" s="11">
        <v>17200</v>
      </c>
      <c r="C64" s="12" t="s">
        <v>671</v>
      </c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91200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7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9:D49"/>
    <mergeCell ref="F49:G49"/>
    <mergeCell ref="B50:D50"/>
    <mergeCell ref="F50:G50"/>
    <mergeCell ref="B48:D48"/>
    <mergeCell ref="F48:G48"/>
    <mergeCell ref="B51:D51"/>
    <mergeCell ref="F51:G51"/>
    <mergeCell ref="B52:D52"/>
    <mergeCell ref="F52:G52"/>
    <mergeCell ref="B53:D53"/>
    <mergeCell ref="F53:G53"/>
    <mergeCell ref="B54:D54"/>
    <mergeCell ref="F54:G54"/>
    <mergeCell ref="F63:G63"/>
    <mergeCell ref="F64:G64"/>
    <mergeCell ref="A66:G66"/>
    <mergeCell ref="A67:G67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</mergeCells>
  <phoneticPr fontId="11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H69"/>
  <sheetViews>
    <sheetView topLeftCell="A22"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86" t="s">
        <v>23</v>
      </c>
      <c r="B2" s="210" t="s">
        <v>697</v>
      </c>
      <c r="C2" s="211"/>
      <c r="D2" s="186" t="s">
        <v>1</v>
      </c>
      <c r="E2" s="186" t="s">
        <v>24</v>
      </c>
      <c r="F2" s="184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85" t="s">
        <v>22</v>
      </c>
      <c r="F3" s="185"/>
      <c r="G3" s="215"/>
      <c r="H3" s="215"/>
    </row>
    <row r="4" spans="1:8" ht="20.100000000000001" customHeight="1">
      <c r="A4" s="186" t="s">
        <v>2</v>
      </c>
      <c r="B4" s="216">
        <v>702780</v>
      </c>
      <c r="C4" s="217"/>
      <c r="D4" s="214"/>
      <c r="E4" s="218" t="s">
        <v>700</v>
      </c>
      <c r="F4" s="219"/>
      <c r="G4" s="220"/>
    </row>
    <row r="5" spans="1:8" ht="20.100000000000001" customHeight="1">
      <c r="A5" s="186" t="s">
        <v>3</v>
      </c>
      <c r="B5" s="221">
        <f>B6-B4</f>
        <v>1491250</v>
      </c>
      <c r="C5" s="222"/>
      <c r="D5" s="214"/>
      <c r="E5" s="223" t="s">
        <v>698</v>
      </c>
      <c r="F5" s="224"/>
      <c r="G5" s="225"/>
    </row>
    <row r="6" spans="1:8" ht="20.100000000000001" customHeight="1">
      <c r="A6" s="186" t="s">
        <v>4</v>
      </c>
      <c r="B6" s="216">
        <v>2194030</v>
      </c>
      <c r="C6" s="217"/>
      <c r="D6" s="214"/>
      <c r="E6" s="226" t="s">
        <v>699</v>
      </c>
      <c r="F6" s="227"/>
      <c r="G6" s="228"/>
    </row>
    <row r="7" spans="1:8" ht="27.95" customHeight="1">
      <c r="A7" s="183" t="s">
        <v>14</v>
      </c>
      <c r="B7" s="183"/>
      <c r="C7" s="183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76</v>
      </c>
      <c r="C8" s="1">
        <v>3</v>
      </c>
      <c r="D8" s="229" t="s">
        <v>5</v>
      </c>
      <c r="E8" s="8" t="s">
        <v>688</v>
      </c>
      <c r="F8" s="184"/>
      <c r="G8" s="5"/>
    </row>
    <row r="9" spans="1:8" ht="20.100000000000001" customHeight="1">
      <c r="A9" s="223"/>
      <c r="B9" s="1" t="s">
        <v>77</v>
      </c>
      <c r="C9" s="1">
        <v>7</v>
      </c>
      <c r="D9" s="230"/>
      <c r="E9" s="8" t="s">
        <v>256</v>
      </c>
      <c r="F9" s="184"/>
      <c r="G9" s="184"/>
      <c r="H9" t="s">
        <v>32</v>
      </c>
    </row>
    <row r="10" spans="1:8" ht="20.100000000000001" customHeight="1">
      <c r="A10" s="223"/>
      <c r="B10" s="1" t="s">
        <v>176</v>
      </c>
      <c r="C10" s="1">
        <v>4</v>
      </c>
      <c r="D10" s="230"/>
      <c r="E10" s="1" t="s">
        <v>111</v>
      </c>
      <c r="F10" s="184"/>
      <c r="G10" s="184"/>
    </row>
    <row r="11" spans="1:8" ht="20.100000000000001" customHeight="1">
      <c r="A11" s="226"/>
      <c r="B11" s="1"/>
      <c r="C11" s="1"/>
      <c r="D11" s="231"/>
      <c r="E11" s="8"/>
      <c r="F11" s="184"/>
      <c r="G11" s="184"/>
    </row>
    <row r="12" spans="1:8" ht="27.95" customHeight="1">
      <c r="A12" s="183" t="s">
        <v>21</v>
      </c>
      <c r="B12" s="183"/>
      <c r="C12" s="183"/>
      <c r="D12" s="183"/>
      <c r="E12" s="2"/>
      <c r="F12" s="2"/>
      <c r="G12" s="187"/>
    </row>
    <row r="13" spans="1:8" ht="18.95" customHeight="1">
      <c r="A13" s="1"/>
      <c r="B13" s="184" t="s">
        <v>7</v>
      </c>
      <c r="C13" s="184" t="s">
        <v>10</v>
      </c>
      <c r="D13" s="184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184" t="s">
        <v>702</v>
      </c>
      <c r="D14" s="184">
        <v>6</v>
      </c>
      <c r="E14" s="237" t="s">
        <v>723</v>
      </c>
      <c r="F14" s="237"/>
      <c r="G14" s="237"/>
    </row>
    <row r="15" spans="1:8" ht="18.95" customHeight="1">
      <c r="A15" s="235"/>
      <c r="B15" s="20">
        <v>0.5</v>
      </c>
      <c r="C15" s="184" t="s">
        <v>703</v>
      </c>
      <c r="D15" s="184">
        <v>13</v>
      </c>
      <c r="E15" s="237" t="s">
        <v>723</v>
      </c>
      <c r="F15" s="237"/>
      <c r="G15" s="237"/>
    </row>
    <row r="16" spans="1:8" ht="18.95" customHeight="1">
      <c r="A16" s="235"/>
      <c r="B16" s="20"/>
      <c r="C16" s="184"/>
      <c r="D16" s="184"/>
      <c r="E16" s="237"/>
      <c r="F16" s="237"/>
      <c r="G16" s="237"/>
    </row>
    <row r="17" spans="1:8" ht="18.95" customHeight="1">
      <c r="A17" s="235"/>
      <c r="B17" s="20"/>
      <c r="C17" s="184"/>
      <c r="D17" s="184"/>
      <c r="E17" s="237"/>
      <c r="F17" s="237"/>
      <c r="G17" s="237"/>
    </row>
    <row r="18" spans="1:8" ht="18.95" customHeight="1">
      <c r="A18" s="235"/>
      <c r="B18" s="20"/>
      <c r="C18" s="184"/>
      <c r="D18" s="184"/>
      <c r="E18" s="237"/>
      <c r="F18" s="237"/>
      <c r="G18" s="237"/>
    </row>
    <row r="19" spans="1:8" ht="18.95" customHeight="1">
      <c r="A19" s="235"/>
      <c r="B19" s="20"/>
      <c r="C19" s="184"/>
      <c r="D19" s="184"/>
      <c r="E19" s="237"/>
      <c r="F19" s="237"/>
      <c r="G19" s="237"/>
      <c r="H19" s="46"/>
    </row>
    <row r="20" spans="1:8" ht="18.95" customHeight="1">
      <c r="A20" s="235"/>
      <c r="B20" s="20"/>
      <c r="C20" s="184"/>
      <c r="D20" s="184"/>
      <c r="E20" s="237"/>
      <c r="F20" s="237"/>
      <c r="G20" s="237"/>
    </row>
    <row r="21" spans="1:8" ht="17.100000000000001" customHeight="1">
      <c r="A21" s="236"/>
      <c r="B21" s="6"/>
      <c r="C21" s="186"/>
      <c r="D21" s="186"/>
      <c r="E21" s="237"/>
      <c r="F21" s="237"/>
      <c r="G21" s="237"/>
    </row>
    <row r="22" spans="1:8">
      <c r="A22" s="238" t="s">
        <v>9</v>
      </c>
      <c r="B22" s="6">
        <v>0.27083333333333331</v>
      </c>
      <c r="C22" s="186" t="s">
        <v>701</v>
      </c>
      <c r="D22" s="186">
        <v>5</v>
      </c>
      <c r="E22" s="237"/>
      <c r="F22" s="237"/>
      <c r="G22" s="237"/>
    </row>
    <row r="23" spans="1:8">
      <c r="A23" s="238"/>
      <c r="B23" s="6"/>
      <c r="C23" s="186"/>
      <c r="D23" s="186"/>
      <c r="E23" s="237"/>
      <c r="F23" s="237"/>
      <c r="G23" s="237"/>
    </row>
    <row r="24" spans="1:8">
      <c r="A24" s="238"/>
      <c r="B24" s="6"/>
      <c r="C24" s="186"/>
      <c r="D24" s="186"/>
      <c r="E24" s="237"/>
      <c r="F24" s="237"/>
      <c r="G24" s="237"/>
    </row>
    <row r="25" spans="1:8">
      <c r="A25" s="238"/>
      <c r="B25" s="6"/>
      <c r="C25" s="186"/>
      <c r="D25" s="186"/>
      <c r="E25" s="237"/>
      <c r="F25" s="237"/>
      <c r="G25" s="237"/>
    </row>
    <row r="26" spans="1:8">
      <c r="A26" s="238"/>
      <c r="B26" s="6"/>
      <c r="C26" s="186"/>
      <c r="D26" s="186"/>
      <c r="E26" s="237"/>
      <c r="F26" s="237"/>
      <c r="G26" s="237"/>
    </row>
    <row r="27" spans="1:8">
      <c r="A27" s="238"/>
      <c r="B27" s="6"/>
      <c r="C27" s="186"/>
      <c r="D27" s="186"/>
      <c r="E27" s="237"/>
      <c r="F27" s="237"/>
      <c r="G27" s="237"/>
    </row>
    <row r="28" spans="1:8">
      <c r="A28" s="238"/>
      <c r="B28" s="6"/>
      <c r="C28" s="186"/>
      <c r="D28" s="186"/>
      <c r="E28" s="237"/>
      <c r="F28" s="237"/>
      <c r="G28" s="237"/>
    </row>
    <row r="29" spans="1:8">
      <c r="A29" s="238"/>
      <c r="B29" s="6"/>
      <c r="C29" s="186"/>
      <c r="D29" s="186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704</v>
      </c>
      <c r="C31" s="240"/>
      <c r="D31" s="238" t="s">
        <v>29</v>
      </c>
      <c r="E31" s="241" t="s">
        <v>689</v>
      </c>
      <c r="F31" s="242"/>
      <c r="G31" s="243"/>
    </row>
    <row r="32" spans="1:8">
      <c r="A32" s="238"/>
      <c r="B32" s="244" t="s">
        <v>705</v>
      </c>
      <c r="C32" s="244"/>
      <c r="D32" s="238"/>
      <c r="E32" s="245" t="s">
        <v>690</v>
      </c>
      <c r="F32" s="246"/>
      <c r="G32" s="247"/>
    </row>
    <row r="33" spans="1:7">
      <c r="A33" s="238"/>
      <c r="B33" s="244" t="s">
        <v>706</v>
      </c>
      <c r="C33" s="244"/>
      <c r="D33" s="238"/>
      <c r="E33" s="245" t="s">
        <v>691</v>
      </c>
      <c r="F33" s="246"/>
      <c r="G33" s="247"/>
    </row>
    <row r="34" spans="1:7">
      <c r="A34" s="238"/>
      <c r="B34" s="244" t="s">
        <v>707</v>
      </c>
      <c r="C34" s="244"/>
      <c r="D34" s="238"/>
      <c r="E34" s="245" t="s">
        <v>692</v>
      </c>
      <c r="F34" s="246"/>
      <c r="G34" s="247"/>
    </row>
    <row r="35" spans="1:7">
      <c r="A35" s="238"/>
      <c r="B35" s="244" t="s">
        <v>708</v>
      </c>
      <c r="C35" s="244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709</v>
      </c>
      <c r="C42" s="257"/>
      <c r="D42" s="257"/>
      <c r="E42" s="234" t="s">
        <v>6</v>
      </c>
      <c r="F42" s="258" t="s">
        <v>693</v>
      </c>
      <c r="G42" s="258"/>
    </row>
    <row r="43" spans="1:7">
      <c r="A43" s="235"/>
      <c r="B43" s="257" t="s">
        <v>710</v>
      </c>
      <c r="C43" s="257"/>
      <c r="D43" s="257"/>
      <c r="E43" s="235"/>
      <c r="F43" s="258" t="s">
        <v>694</v>
      </c>
      <c r="G43" s="258"/>
    </row>
    <row r="44" spans="1:7">
      <c r="A44" s="235"/>
      <c r="B44" s="257" t="s">
        <v>711</v>
      </c>
      <c r="C44" s="257"/>
      <c r="D44" s="257"/>
      <c r="E44" s="235"/>
      <c r="F44" s="258" t="s">
        <v>695</v>
      </c>
      <c r="G44" s="258"/>
    </row>
    <row r="45" spans="1:7">
      <c r="A45" s="235"/>
      <c r="B45" s="257" t="s">
        <v>712</v>
      </c>
      <c r="C45" s="257"/>
      <c r="D45" s="257"/>
      <c r="E45" s="235"/>
      <c r="F45" s="258" t="s">
        <v>696</v>
      </c>
      <c r="G45" s="258"/>
    </row>
    <row r="46" spans="1:7">
      <c r="A46" s="235"/>
      <c r="B46" s="262" t="s">
        <v>713</v>
      </c>
      <c r="C46" s="263"/>
      <c r="D46" s="264"/>
      <c r="E46" s="235"/>
      <c r="F46" s="265"/>
      <c r="G46" s="266"/>
    </row>
    <row r="47" spans="1:7">
      <c r="A47" s="235"/>
      <c r="B47" s="262" t="s">
        <v>714</v>
      </c>
      <c r="C47" s="263"/>
      <c r="D47" s="264"/>
      <c r="E47" s="235"/>
      <c r="F47" s="265"/>
      <c r="G47" s="266"/>
    </row>
    <row r="48" spans="1:7">
      <c r="A48" s="235"/>
      <c r="B48" s="262" t="s">
        <v>715</v>
      </c>
      <c r="C48" s="263"/>
      <c r="D48" s="264"/>
      <c r="E48" s="235"/>
      <c r="F48" s="265"/>
      <c r="G48" s="266"/>
    </row>
    <row r="49" spans="1:7">
      <c r="A49" s="235"/>
      <c r="B49" s="262" t="s">
        <v>716</v>
      </c>
      <c r="C49" s="263"/>
      <c r="D49" s="264"/>
      <c r="E49" s="235"/>
      <c r="F49" s="265"/>
      <c r="G49" s="266"/>
    </row>
    <row r="50" spans="1:7">
      <c r="A50" s="235"/>
      <c r="B50" s="262" t="s">
        <v>717</v>
      </c>
      <c r="C50" s="263"/>
      <c r="D50" s="264"/>
      <c r="E50" s="235"/>
      <c r="F50" s="181"/>
      <c r="G50" s="182"/>
    </row>
    <row r="51" spans="1:7">
      <c r="A51" s="235"/>
      <c r="B51" s="262" t="s">
        <v>718</v>
      </c>
      <c r="C51" s="263"/>
      <c r="D51" s="264"/>
      <c r="E51" s="235"/>
      <c r="F51" s="181"/>
      <c r="G51" s="182"/>
    </row>
    <row r="52" spans="1:7">
      <c r="A52" s="235"/>
      <c r="B52" s="262" t="s">
        <v>719</v>
      </c>
      <c r="C52" s="263"/>
      <c r="D52" s="264"/>
      <c r="E52" s="235"/>
      <c r="F52" s="265"/>
      <c r="G52" s="266"/>
    </row>
    <row r="53" spans="1:7">
      <c r="A53" s="274" t="s">
        <v>27</v>
      </c>
      <c r="B53" s="274"/>
      <c r="C53" s="274"/>
      <c r="D53" s="274"/>
      <c r="E53" s="274"/>
      <c r="F53" s="274"/>
      <c r="G53" s="274"/>
    </row>
    <row r="54" spans="1:7">
      <c r="A54" s="275" t="s">
        <v>13</v>
      </c>
      <c r="B54" s="3" t="s">
        <v>18</v>
      </c>
      <c r="C54" s="3" t="s">
        <v>19</v>
      </c>
      <c r="D54" s="275"/>
      <c r="E54" s="3" t="s">
        <v>18</v>
      </c>
      <c r="F54" s="277" t="s">
        <v>19</v>
      </c>
      <c r="G54" s="278"/>
    </row>
    <row r="55" spans="1:7">
      <c r="A55" s="276"/>
      <c r="B55" s="9">
        <v>10000</v>
      </c>
      <c r="C55" s="10" t="s">
        <v>677</v>
      </c>
      <c r="D55" s="276"/>
      <c r="E55" s="9">
        <v>13000</v>
      </c>
      <c r="F55" s="279" t="s">
        <v>722</v>
      </c>
      <c r="G55" s="279"/>
    </row>
    <row r="56" spans="1:7">
      <c r="A56" s="276"/>
      <c r="B56" s="9">
        <v>10000</v>
      </c>
      <c r="C56" s="10" t="s">
        <v>721</v>
      </c>
      <c r="D56" s="276"/>
      <c r="E56" s="7"/>
      <c r="F56" s="279"/>
      <c r="G56" s="279"/>
    </row>
    <row r="57" spans="1:7">
      <c r="A57" s="276"/>
      <c r="B57" s="9">
        <v>22000</v>
      </c>
      <c r="C57" s="10" t="s">
        <v>720</v>
      </c>
      <c r="D57" s="276"/>
      <c r="E57" s="7"/>
      <c r="F57" s="267"/>
      <c r="G57" s="268"/>
    </row>
    <row r="58" spans="1:7">
      <c r="A58" s="276"/>
      <c r="B58" s="9"/>
      <c r="C58" s="10"/>
      <c r="D58" s="276"/>
      <c r="E58" s="7"/>
      <c r="F58" s="267"/>
      <c r="G58" s="268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 ht="18" thickBot="1">
      <c r="A62" s="276"/>
      <c r="B62" s="11"/>
      <c r="C62" s="12"/>
      <c r="D62" s="276"/>
      <c r="E62" s="13"/>
      <c r="F62" s="269"/>
      <c r="G62" s="269"/>
    </row>
    <row r="63" spans="1:7" ht="18.75" thickTop="1" thickBot="1">
      <c r="A63" s="14" t="s">
        <v>26</v>
      </c>
      <c r="B63" s="15">
        <f>B62+B61+B60+B59+B58+B57+B56+B55+E55+E56+E57+E58+E59+E60+E61+E62</f>
        <v>55000</v>
      </c>
      <c r="C63" s="16"/>
      <c r="D63" s="17"/>
      <c r="E63" s="18"/>
      <c r="F63" s="16"/>
      <c r="G63" s="19"/>
    </row>
    <row r="64" spans="1:7">
      <c r="A64" s="270"/>
      <c r="B64" s="270"/>
      <c r="C64" s="270"/>
      <c r="D64" s="270"/>
      <c r="E64" s="270"/>
      <c r="F64" s="270"/>
      <c r="G64" s="270"/>
    </row>
    <row r="65" spans="1:7">
      <c r="A65" s="271"/>
      <c r="B65" s="272"/>
      <c r="C65" s="272"/>
      <c r="D65" s="272"/>
      <c r="E65" s="272"/>
      <c r="F65" s="272"/>
      <c r="G65" s="273"/>
    </row>
    <row r="69" spans="1:7">
      <c r="C69" t="s">
        <v>16</v>
      </c>
    </row>
  </sheetData>
  <mergeCells count="91">
    <mergeCell ref="F61:G61"/>
    <mergeCell ref="F62:G62"/>
    <mergeCell ref="A64:G64"/>
    <mergeCell ref="A65:G65"/>
    <mergeCell ref="B50:D50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  <mergeCell ref="F49:G49"/>
    <mergeCell ref="B52:D52"/>
    <mergeCell ref="F52:G52"/>
    <mergeCell ref="B51:D51"/>
    <mergeCell ref="B48:D48"/>
    <mergeCell ref="F48:G48"/>
    <mergeCell ref="A41:G41"/>
    <mergeCell ref="A42:A52"/>
    <mergeCell ref="B42:D42"/>
    <mergeCell ref="E42:E52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9:D49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69"/>
  <sheetViews>
    <sheetView topLeftCell="A25"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191" t="s">
        <v>23</v>
      </c>
      <c r="B2" s="210" t="s">
        <v>724</v>
      </c>
      <c r="C2" s="211"/>
      <c r="D2" s="191" t="s">
        <v>1</v>
      </c>
      <c r="E2" s="191" t="s">
        <v>24</v>
      </c>
      <c r="F2" s="190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88" t="s">
        <v>22</v>
      </c>
      <c r="F3" s="188"/>
      <c r="G3" s="215"/>
      <c r="H3" s="215"/>
    </row>
    <row r="4" spans="1:8" ht="20.100000000000001" customHeight="1">
      <c r="A4" s="191" t="s">
        <v>2</v>
      </c>
      <c r="B4" s="216">
        <v>758000</v>
      </c>
      <c r="C4" s="217"/>
      <c r="D4" s="214"/>
      <c r="E4" s="218" t="s">
        <v>700</v>
      </c>
      <c r="F4" s="219"/>
      <c r="G4" s="220"/>
    </row>
    <row r="5" spans="1:8" ht="20.100000000000001" customHeight="1">
      <c r="A5" s="191" t="s">
        <v>3</v>
      </c>
      <c r="B5" s="221">
        <f>B6-B4</f>
        <v>2042825</v>
      </c>
      <c r="C5" s="222"/>
      <c r="D5" s="214"/>
      <c r="E5" s="223" t="s">
        <v>437</v>
      </c>
      <c r="F5" s="224"/>
      <c r="G5" s="225"/>
    </row>
    <row r="6" spans="1:8" ht="20.100000000000001" customHeight="1">
      <c r="A6" s="191" t="s">
        <v>4</v>
      </c>
      <c r="B6" s="216">
        <v>2800825</v>
      </c>
      <c r="C6" s="217"/>
      <c r="D6" s="214"/>
      <c r="E6" s="226" t="s">
        <v>699</v>
      </c>
      <c r="F6" s="227"/>
      <c r="G6" s="228"/>
    </row>
    <row r="7" spans="1:8" ht="27.95" customHeight="1">
      <c r="A7" s="192" t="s">
        <v>14</v>
      </c>
      <c r="B7" s="192"/>
      <c r="C7" s="192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76</v>
      </c>
      <c r="C8" s="1">
        <v>4</v>
      </c>
      <c r="D8" s="229" t="s">
        <v>5</v>
      </c>
      <c r="E8" s="1" t="s">
        <v>111</v>
      </c>
      <c r="F8" s="190"/>
      <c r="G8" s="5"/>
    </row>
    <row r="9" spans="1:8" ht="20.100000000000001" customHeight="1">
      <c r="A9" s="223"/>
      <c r="B9" s="1" t="s">
        <v>82</v>
      </c>
      <c r="C9" s="1">
        <v>6</v>
      </c>
      <c r="D9" s="230"/>
      <c r="E9" s="8" t="s">
        <v>256</v>
      </c>
      <c r="F9" s="190"/>
      <c r="G9" s="190"/>
      <c r="H9" t="s">
        <v>32</v>
      </c>
    </row>
    <row r="10" spans="1:8" ht="20.100000000000001" customHeight="1">
      <c r="A10" s="223"/>
      <c r="B10" s="1" t="s">
        <v>77</v>
      </c>
      <c r="C10" s="1">
        <v>6</v>
      </c>
      <c r="D10" s="230"/>
      <c r="E10" s="1" t="s">
        <v>333</v>
      </c>
      <c r="F10" s="190"/>
      <c r="G10" s="190"/>
    </row>
    <row r="11" spans="1:8" ht="20.100000000000001" customHeight="1">
      <c r="A11" s="226"/>
      <c r="B11" s="1" t="s">
        <v>282</v>
      </c>
      <c r="C11" s="1">
        <v>7</v>
      </c>
      <c r="D11" s="231"/>
      <c r="E11" s="8"/>
      <c r="F11" s="190"/>
      <c r="G11" s="190"/>
    </row>
    <row r="12" spans="1:8" ht="27.95" customHeight="1">
      <c r="A12" s="192" t="s">
        <v>21</v>
      </c>
      <c r="B12" s="192"/>
      <c r="C12" s="192"/>
      <c r="D12" s="192"/>
      <c r="E12" s="2"/>
      <c r="F12" s="2"/>
      <c r="G12" s="189"/>
    </row>
    <row r="13" spans="1:8" ht="18.95" customHeight="1">
      <c r="A13" s="1"/>
      <c r="B13" s="190" t="s">
        <v>7</v>
      </c>
      <c r="C13" s="190" t="s">
        <v>10</v>
      </c>
      <c r="D13" s="190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190" t="s">
        <v>728</v>
      </c>
      <c r="D14" s="190">
        <v>6</v>
      </c>
      <c r="E14" s="237" t="s">
        <v>723</v>
      </c>
      <c r="F14" s="237"/>
      <c r="G14" s="237"/>
    </row>
    <row r="15" spans="1:8" ht="18.95" customHeight="1">
      <c r="A15" s="235"/>
      <c r="B15" s="20"/>
      <c r="C15" s="190"/>
      <c r="D15" s="190"/>
      <c r="E15" s="237"/>
      <c r="F15" s="237"/>
      <c r="G15" s="237"/>
    </row>
    <row r="16" spans="1:8" ht="18.95" customHeight="1">
      <c r="A16" s="235"/>
      <c r="B16" s="20"/>
      <c r="C16" s="190"/>
      <c r="D16" s="190"/>
      <c r="E16" s="237"/>
      <c r="F16" s="237"/>
      <c r="G16" s="237"/>
    </row>
    <row r="17" spans="1:8" ht="18.95" customHeight="1">
      <c r="A17" s="235"/>
      <c r="B17" s="20"/>
      <c r="C17" s="190"/>
      <c r="D17" s="190"/>
      <c r="E17" s="237"/>
      <c r="F17" s="237"/>
      <c r="G17" s="237"/>
    </row>
    <row r="18" spans="1:8" ht="18.95" customHeight="1">
      <c r="A18" s="235"/>
      <c r="B18" s="20"/>
      <c r="C18" s="190"/>
      <c r="D18" s="190"/>
      <c r="E18" s="237"/>
      <c r="F18" s="237"/>
      <c r="G18" s="237"/>
    </row>
    <row r="19" spans="1:8" ht="18.95" customHeight="1">
      <c r="A19" s="235"/>
      <c r="B19" s="20"/>
      <c r="C19" s="190"/>
      <c r="D19" s="190"/>
      <c r="E19" s="237"/>
      <c r="F19" s="237"/>
      <c r="G19" s="237"/>
      <c r="H19" s="46"/>
    </row>
    <row r="20" spans="1:8" ht="18.95" customHeight="1">
      <c r="A20" s="235"/>
      <c r="B20" s="20"/>
      <c r="C20" s="190"/>
      <c r="D20" s="190"/>
      <c r="E20" s="237"/>
      <c r="F20" s="237"/>
      <c r="G20" s="237"/>
    </row>
    <row r="21" spans="1:8" ht="17.100000000000001" customHeight="1">
      <c r="A21" s="236"/>
      <c r="B21" s="6"/>
      <c r="C21" s="191"/>
      <c r="D21" s="191"/>
      <c r="E21" s="237"/>
      <c r="F21" s="237"/>
      <c r="G21" s="237"/>
    </row>
    <row r="22" spans="1:8">
      <c r="A22" s="238" t="s">
        <v>9</v>
      </c>
      <c r="B22" s="6">
        <v>0.29166666666666669</v>
      </c>
      <c r="C22" s="191" t="s">
        <v>727</v>
      </c>
      <c r="D22" s="191">
        <v>5</v>
      </c>
      <c r="E22" s="237" t="s">
        <v>723</v>
      </c>
      <c r="F22" s="237"/>
      <c r="G22" s="237"/>
    </row>
    <row r="23" spans="1:8">
      <c r="A23" s="238"/>
      <c r="B23" s="6">
        <v>0.25</v>
      </c>
      <c r="C23" s="191" t="s">
        <v>726</v>
      </c>
      <c r="D23" s="191">
        <v>5</v>
      </c>
      <c r="E23" s="237"/>
      <c r="F23" s="237"/>
      <c r="G23" s="237"/>
    </row>
    <row r="24" spans="1:8">
      <c r="A24" s="238"/>
      <c r="B24" s="6">
        <v>0.29166666666666669</v>
      </c>
      <c r="C24" s="191" t="s">
        <v>725</v>
      </c>
      <c r="D24" s="191">
        <v>2</v>
      </c>
      <c r="E24" s="237"/>
      <c r="F24" s="237"/>
      <c r="G24" s="237"/>
    </row>
    <row r="25" spans="1:8">
      <c r="A25" s="238"/>
      <c r="B25" s="6"/>
      <c r="C25" s="191"/>
      <c r="D25" s="191"/>
      <c r="E25" s="237"/>
      <c r="F25" s="237"/>
      <c r="G25" s="237"/>
    </row>
    <row r="26" spans="1:8">
      <c r="A26" s="238"/>
      <c r="B26" s="6"/>
      <c r="C26" s="191"/>
      <c r="D26" s="191"/>
      <c r="E26" s="237"/>
      <c r="F26" s="237"/>
      <c r="G26" s="237"/>
    </row>
    <row r="27" spans="1:8">
      <c r="A27" s="238"/>
      <c r="B27" s="6"/>
      <c r="C27" s="191"/>
      <c r="D27" s="191"/>
      <c r="E27" s="237"/>
      <c r="F27" s="237"/>
      <c r="G27" s="237"/>
    </row>
    <row r="28" spans="1:8">
      <c r="A28" s="238"/>
      <c r="B28" s="6"/>
      <c r="C28" s="191"/>
      <c r="D28" s="191"/>
      <c r="E28" s="237"/>
      <c r="F28" s="237"/>
      <c r="G28" s="237"/>
    </row>
    <row r="29" spans="1:8">
      <c r="A29" s="238"/>
      <c r="B29" s="6"/>
      <c r="C29" s="191"/>
      <c r="D29" s="191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729</v>
      </c>
      <c r="C31" s="240"/>
      <c r="D31" s="238" t="s">
        <v>29</v>
      </c>
      <c r="E31" s="241" t="s">
        <v>745</v>
      </c>
      <c r="F31" s="242"/>
      <c r="G31" s="243"/>
    </row>
    <row r="32" spans="1:8">
      <c r="A32" s="238"/>
      <c r="B32" s="244" t="s">
        <v>730</v>
      </c>
      <c r="C32" s="244"/>
      <c r="D32" s="238"/>
      <c r="E32" s="245" t="s">
        <v>746</v>
      </c>
      <c r="F32" s="246"/>
      <c r="G32" s="247"/>
    </row>
    <row r="33" spans="1:7">
      <c r="A33" s="238"/>
      <c r="B33" s="244" t="s">
        <v>731</v>
      </c>
      <c r="C33" s="244"/>
      <c r="D33" s="238"/>
      <c r="E33" s="245" t="s">
        <v>747</v>
      </c>
      <c r="F33" s="246"/>
      <c r="G33" s="247"/>
    </row>
    <row r="34" spans="1:7">
      <c r="A34" s="238"/>
      <c r="B34" s="244" t="s">
        <v>732</v>
      </c>
      <c r="C34" s="244"/>
      <c r="D34" s="238"/>
      <c r="E34" s="245" t="s">
        <v>748</v>
      </c>
      <c r="F34" s="246"/>
      <c r="G34" s="247"/>
    </row>
    <row r="35" spans="1:7">
      <c r="A35" s="238"/>
      <c r="B35" s="248"/>
      <c r="C35" s="248"/>
      <c r="D35" s="238"/>
      <c r="E35" s="245" t="s">
        <v>749</v>
      </c>
      <c r="F35" s="246"/>
      <c r="G35" s="247"/>
    </row>
    <row r="36" spans="1:7">
      <c r="A36" s="238"/>
      <c r="B36" s="288"/>
      <c r="C36" s="289"/>
      <c r="D36" s="238"/>
      <c r="E36" s="245" t="s">
        <v>750</v>
      </c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733</v>
      </c>
      <c r="C42" s="257"/>
      <c r="D42" s="257"/>
      <c r="E42" s="234" t="s">
        <v>6</v>
      </c>
      <c r="F42" s="258" t="s">
        <v>751</v>
      </c>
      <c r="G42" s="258"/>
    </row>
    <row r="43" spans="1:7">
      <c r="A43" s="235"/>
      <c r="B43" s="257" t="s">
        <v>734</v>
      </c>
      <c r="C43" s="257"/>
      <c r="D43" s="257"/>
      <c r="E43" s="235"/>
      <c r="F43" s="258" t="s">
        <v>752</v>
      </c>
      <c r="G43" s="258"/>
    </row>
    <row r="44" spans="1:7">
      <c r="A44" s="235"/>
      <c r="B44" s="257" t="s">
        <v>735</v>
      </c>
      <c r="C44" s="257"/>
      <c r="D44" s="257"/>
      <c r="E44" s="235"/>
      <c r="F44" s="258"/>
      <c r="G44" s="258"/>
    </row>
    <row r="45" spans="1:7">
      <c r="A45" s="235"/>
      <c r="B45" s="257" t="s">
        <v>736</v>
      </c>
      <c r="C45" s="257"/>
      <c r="D45" s="257"/>
      <c r="E45" s="235"/>
      <c r="F45" s="258"/>
      <c r="G45" s="258"/>
    </row>
    <row r="46" spans="1:7">
      <c r="A46" s="235"/>
      <c r="B46" s="262" t="s">
        <v>737</v>
      </c>
      <c r="C46" s="263"/>
      <c r="D46" s="264"/>
      <c r="E46" s="235"/>
      <c r="F46" s="265"/>
      <c r="G46" s="266"/>
    </row>
    <row r="47" spans="1:7">
      <c r="A47" s="235"/>
      <c r="B47" s="262" t="s">
        <v>738</v>
      </c>
      <c r="C47" s="263"/>
      <c r="D47" s="264"/>
      <c r="E47" s="235"/>
      <c r="F47" s="265"/>
      <c r="G47" s="266"/>
    </row>
    <row r="48" spans="1:7">
      <c r="A48" s="235"/>
      <c r="B48" s="262" t="s">
        <v>739</v>
      </c>
      <c r="C48" s="263"/>
      <c r="D48" s="264"/>
      <c r="E48" s="235"/>
      <c r="F48" s="265"/>
      <c r="G48" s="266"/>
    </row>
    <row r="49" spans="1:7">
      <c r="A49" s="235"/>
      <c r="B49" s="262" t="s">
        <v>740</v>
      </c>
      <c r="C49" s="263"/>
      <c r="D49" s="264"/>
      <c r="E49" s="235"/>
      <c r="F49" s="265"/>
      <c r="G49" s="266"/>
    </row>
    <row r="50" spans="1:7">
      <c r="A50" s="235"/>
      <c r="B50" s="262" t="s">
        <v>741</v>
      </c>
      <c r="C50" s="263"/>
      <c r="D50" s="264"/>
      <c r="E50" s="235"/>
      <c r="F50" s="193"/>
      <c r="G50" s="194"/>
    </row>
    <row r="51" spans="1:7">
      <c r="A51" s="235"/>
      <c r="B51" s="262" t="s">
        <v>742</v>
      </c>
      <c r="C51" s="263"/>
      <c r="D51" s="264"/>
      <c r="E51" s="235"/>
      <c r="F51" s="193"/>
      <c r="G51" s="194"/>
    </row>
    <row r="52" spans="1:7">
      <c r="A52" s="235"/>
      <c r="B52" s="262" t="s">
        <v>743</v>
      </c>
      <c r="C52" s="263"/>
      <c r="D52" s="264"/>
      <c r="E52" s="235"/>
      <c r="F52" s="265"/>
      <c r="G52" s="266"/>
    </row>
    <row r="53" spans="1:7">
      <c r="A53" s="274" t="s">
        <v>27</v>
      </c>
      <c r="B53" s="274"/>
      <c r="C53" s="274"/>
      <c r="D53" s="274"/>
      <c r="E53" s="274"/>
      <c r="F53" s="274"/>
      <c r="G53" s="274"/>
    </row>
    <row r="54" spans="1:7">
      <c r="A54" s="275" t="s">
        <v>13</v>
      </c>
      <c r="B54" s="3" t="s">
        <v>18</v>
      </c>
      <c r="C54" s="3" t="s">
        <v>19</v>
      </c>
      <c r="D54" s="275"/>
      <c r="E54" s="3" t="s">
        <v>18</v>
      </c>
      <c r="F54" s="277" t="s">
        <v>19</v>
      </c>
      <c r="G54" s="278"/>
    </row>
    <row r="55" spans="1:7">
      <c r="A55" s="276"/>
      <c r="B55" s="9">
        <v>3390</v>
      </c>
      <c r="C55" s="10" t="s">
        <v>744</v>
      </c>
      <c r="D55" s="276"/>
      <c r="E55" s="9">
        <v>2000</v>
      </c>
      <c r="F55" s="279" t="s">
        <v>754</v>
      </c>
      <c r="G55" s="279"/>
    </row>
    <row r="56" spans="1:7">
      <c r="A56" s="276"/>
      <c r="B56" s="9"/>
      <c r="C56" s="10"/>
      <c r="D56" s="276"/>
      <c r="E56" s="7">
        <v>6000</v>
      </c>
      <c r="F56" s="279" t="s">
        <v>753</v>
      </c>
      <c r="G56" s="279"/>
    </row>
    <row r="57" spans="1:7">
      <c r="A57" s="276"/>
      <c r="B57" s="9"/>
      <c r="C57" s="10"/>
      <c r="D57" s="276"/>
      <c r="E57" s="7"/>
      <c r="F57" s="267"/>
      <c r="G57" s="268"/>
    </row>
    <row r="58" spans="1:7">
      <c r="A58" s="276"/>
      <c r="B58" s="9"/>
      <c r="C58" s="10"/>
      <c r="D58" s="276"/>
      <c r="E58" s="7"/>
      <c r="F58" s="267"/>
      <c r="G58" s="268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 ht="18" thickBot="1">
      <c r="A62" s="276"/>
      <c r="B62" s="11"/>
      <c r="C62" s="12"/>
      <c r="D62" s="276"/>
      <c r="E62" s="13"/>
      <c r="F62" s="269"/>
      <c r="G62" s="269"/>
    </row>
    <row r="63" spans="1:7" ht="18.75" thickTop="1" thickBot="1">
      <c r="A63" s="14" t="s">
        <v>26</v>
      </c>
      <c r="B63" s="15">
        <f>B62+B61+B60+B59+B58+B57+B56+B55+E55+E56+E57+E58+E59+E60+E61+E62</f>
        <v>11390</v>
      </c>
      <c r="C63" s="16"/>
      <c r="D63" s="17"/>
      <c r="E63" s="18"/>
      <c r="F63" s="16"/>
      <c r="G63" s="19"/>
    </row>
    <row r="64" spans="1:7">
      <c r="A64" s="270"/>
      <c r="B64" s="270"/>
      <c r="C64" s="270"/>
      <c r="D64" s="270"/>
      <c r="E64" s="270"/>
      <c r="F64" s="270"/>
      <c r="G64" s="270"/>
    </row>
    <row r="65" spans="1:7">
      <c r="A65" s="271"/>
      <c r="B65" s="272"/>
      <c r="C65" s="272"/>
      <c r="D65" s="272"/>
      <c r="E65" s="272"/>
      <c r="F65" s="272"/>
      <c r="G65" s="273"/>
    </row>
    <row r="69" spans="1:7">
      <c r="C69" t="s">
        <v>16</v>
      </c>
    </row>
  </sheetData>
  <mergeCells count="91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2"/>
    <mergeCell ref="B42:D42"/>
    <mergeCell ref="E42:E52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B49:D49"/>
    <mergeCell ref="F49:G49"/>
    <mergeCell ref="B50:D50"/>
    <mergeCell ref="B51:D51"/>
    <mergeCell ref="B48:D48"/>
    <mergeCell ref="F48:G48"/>
    <mergeCell ref="B52:D52"/>
    <mergeCell ref="F52:G52"/>
    <mergeCell ref="F61:G61"/>
    <mergeCell ref="F62:G62"/>
    <mergeCell ref="A64:G64"/>
    <mergeCell ref="A65:G65"/>
    <mergeCell ref="A53:G53"/>
    <mergeCell ref="A54:A62"/>
    <mergeCell ref="D54:D62"/>
    <mergeCell ref="F54:G54"/>
    <mergeCell ref="F55:G55"/>
    <mergeCell ref="F56:G56"/>
    <mergeCell ref="F57:G57"/>
    <mergeCell ref="F58:G58"/>
    <mergeCell ref="F59:G59"/>
    <mergeCell ref="F60:G60"/>
  </mergeCells>
  <phoneticPr fontId="11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71"/>
  <sheetViews>
    <sheetView topLeftCell="A25" workbookViewId="0">
      <selection activeCell="B49" sqref="B49:D4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200" t="s">
        <v>23</v>
      </c>
      <c r="B2" s="210" t="s">
        <v>755</v>
      </c>
      <c r="C2" s="211"/>
      <c r="D2" s="200" t="s">
        <v>1</v>
      </c>
      <c r="E2" s="200" t="s">
        <v>24</v>
      </c>
      <c r="F2" s="198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199" t="s">
        <v>22</v>
      </c>
      <c r="F3" s="199"/>
      <c r="G3" s="215"/>
      <c r="H3" s="215"/>
    </row>
    <row r="4" spans="1:8" ht="20.100000000000001" customHeight="1">
      <c r="A4" s="200" t="s">
        <v>2</v>
      </c>
      <c r="B4" s="216"/>
      <c r="C4" s="217"/>
      <c r="D4" s="214"/>
      <c r="E4" s="218" t="s">
        <v>700</v>
      </c>
      <c r="F4" s="219"/>
      <c r="G4" s="220"/>
    </row>
    <row r="5" spans="1:8" ht="20.100000000000001" customHeight="1">
      <c r="A5" s="200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200" t="s">
        <v>4</v>
      </c>
      <c r="B6" s="216">
        <v>1939450</v>
      </c>
      <c r="C6" s="217"/>
      <c r="D6" s="214"/>
      <c r="E6" s="226" t="s">
        <v>699</v>
      </c>
      <c r="F6" s="227"/>
      <c r="G6" s="228"/>
    </row>
    <row r="7" spans="1:8" ht="27.95" customHeight="1">
      <c r="A7" s="197" t="s">
        <v>14</v>
      </c>
      <c r="B7" s="197"/>
      <c r="C7" s="197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77</v>
      </c>
      <c r="C8" s="1">
        <v>7</v>
      </c>
      <c r="D8" s="229" t="s">
        <v>5</v>
      </c>
      <c r="E8" s="1" t="s">
        <v>333</v>
      </c>
      <c r="F8" s="198"/>
      <c r="G8" s="5"/>
    </row>
    <row r="9" spans="1:8" ht="20.100000000000001" customHeight="1">
      <c r="A9" s="223"/>
      <c r="B9" s="1" t="s">
        <v>282</v>
      </c>
      <c r="C9" s="1">
        <v>8</v>
      </c>
      <c r="D9" s="230"/>
      <c r="E9" s="1" t="s">
        <v>613</v>
      </c>
      <c r="F9" s="198"/>
      <c r="G9" s="198"/>
      <c r="H9" t="s">
        <v>32</v>
      </c>
    </row>
    <row r="10" spans="1:8" ht="20.100000000000001" customHeight="1">
      <c r="A10" s="223"/>
      <c r="B10" s="1"/>
      <c r="C10" s="1"/>
      <c r="D10" s="230"/>
      <c r="E10" s="1" t="s">
        <v>369</v>
      </c>
      <c r="F10" s="198"/>
      <c r="G10" s="198"/>
    </row>
    <row r="11" spans="1:8" ht="20.100000000000001" customHeight="1">
      <c r="A11" s="226"/>
      <c r="B11" s="1"/>
      <c r="C11" s="1"/>
      <c r="D11" s="231"/>
      <c r="E11" s="8"/>
      <c r="F11" s="198"/>
      <c r="G11" s="198"/>
    </row>
    <row r="12" spans="1:8" ht="27.95" customHeight="1">
      <c r="A12" s="197" t="s">
        <v>21</v>
      </c>
      <c r="B12" s="197"/>
      <c r="C12" s="197"/>
      <c r="D12" s="197"/>
      <c r="E12" s="2"/>
      <c r="F12" s="2"/>
      <c r="G12" s="201"/>
    </row>
    <row r="13" spans="1:8" ht="18.95" customHeight="1">
      <c r="A13" s="1"/>
      <c r="B13" s="198" t="s">
        <v>7</v>
      </c>
      <c r="C13" s="198" t="s">
        <v>10</v>
      </c>
      <c r="D13" s="198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198" t="s">
        <v>771</v>
      </c>
      <c r="D14" s="198">
        <v>4</v>
      </c>
      <c r="E14" s="237"/>
      <c r="F14" s="237"/>
      <c r="G14" s="237"/>
    </row>
    <row r="15" spans="1:8" ht="18.95" customHeight="1">
      <c r="A15" s="235"/>
      <c r="B15" s="20">
        <v>0.5</v>
      </c>
      <c r="C15" s="198" t="s">
        <v>770</v>
      </c>
      <c r="D15" s="198">
        <v>3</v>
      </c>
      <c r="E15" s="237"/>
      <c r="F15" s="237"/>
      <c r="G15" s="237"/>
    </row>
    <row r="16" spans="1:8" ht="18.95" customHeight="1">
      <c r="A16" s="235"/>
      <c r="B16" s="20">
        <v>0.52777777777777779</v>
      </c>
      <c r="C16" s="198" t="s">
        <v>769</v>
      </c>
      <c r="D16" s="198">
        <v>4</v>
      </c>
      <c r="E16" s="237"/>
      <c r="F16" s="237"/>
      <c r="G16" s="237"/>
    </row>
    <row r="17" spans="1:8" ht="18.95" customHeight="1">
      <c r="A17" s="235"/>
      <c r="B17" s="20"/>
      <c r="C17" s="198"/>
      <c r="D17" s="198"/>
      <c r="E17" s="237"/>
      <c r="F17" s="237"/>
      <c r="G17" s="237"/>
    </row>
    <row r="18" spans="1:8" ht="18.95" customHeight="1">
      <c r="A18" s="235"/>
      <c r="B18" s="20"/>
      <c r="C18" s="198"/>
      <c r="D18" s="198"/>
      <c r="E18" s="237"/>
      <c r="F18" s="237"/>
      <c r="G18" s="237"/>
    </row>
    <row r="19" spans="1:8" ht="18.95" customHeight="1">
      <c r="A19" s="235"/>
      <c r="B19" s="20"/>
      <c r="C19" s="198"/>
      <c r="D19" s="198"/>
      <c r="E19" s="237"/>
      <c r="F19" s="237"/>
      <c r="G19" s="237"/>
      <c r="H19" s="46"/>
    </row>
    <row r="20" spans="1:8" ht="18.95" customHeight="1">
      <c r="A20" s="235"/>
      <c r="B20" s="20"/>
      <c r="C20" s="198"/>
      <c r="D20" s="198"/>
      <c r="E20" s="237"/>
      <c r="F20" s="237"/>
      <c r="G20" s="237"/>
    </row>
    <row r="21" spans="1:8" ht="17.100000000000001" customHeight="1">
      <c r="A21" s="236"/>
      <c r="B21" s="6"/>
      <c r="C21" s="200"/>
      <c r="D21" s="200"/>
      <c r="E21" s="237"/>
      <c r="F21" s="237"/>
      <c r="G21" s="237"/>
    </row>
    <row r="22" spans="1:8">
      <c r="A22" s="238" t="s">
        <v>9</v>
      </c>
      <c r="B22" s="6">
        <v>0.29166666666666669</v>
      </c>
      <c r="C22" s="200" t="s">
        <v>768</v>
      </c>
      <c r="D22" s="200">
        <v>8</v>
      </c>
      <c r="E22" s="237"/>
      <c r="F22" s="237"/>
      <c r="G22" s="237"/>
    </row>
    <row r="23" spans="1:8">
      <c r="A23" s="238"/>
      <c r="B23" s="6"/>
      <c r="C23" s="200"/>
      <c r="D23" s="200"/>
      <c r="E23" s="237"/>
      <c r="F23" s="237"/>
      <c r="G23" s="237"/>
    </row>
    <row r="24" spans="1:8">
      <c r="A24" s="238"/>
      <c r="B24" s="6"/>
      <c r="C24" s="200"/>
      <c r="D24" s="200"/>
      <c r="E24" s="237"/>
      <c r="F24" s="237"/>
      <c r="G24" s="237"/>
    </row>
    <row r="25" spans="1:8">
      <c r="A25" s="238"/>
      <c r="B25" s="6"/>
      <c r="C25" s="200"/>
      <c r="D25" s="200"/>
      <c r="E25" s="237"/>
      <c r="F25" s="237"/>
      <c r="G25" s="237"/>
    </row>
    <row r="26" spans="1:8">
      <c r="A26" s="238"/>
      <c r="B26" s="6"/>
      <c r="C26" s="200"/>
      <c r="D26" s="200"/>
      <c r="E26" s="237"/>
      <c r="F26" s="237"/>
      <c r="G26" s="237"/>
    </row>
    <row r="27" spans="1:8">
      <c r="A27" s="238"/>
      <c r="B27" s="6"/>
      <c r="C27" s="200"/>
      <c r="D27" s="200"/>
      <c r="E27" s="237"/>
      <c r="F27" s="237"/>
      <c r="G27" s="237"/>
    </row>
    <row r="28" spans="1:8">
      <c r="A28" s="238"/>
      <c r="B28" s="6"/>
      <c r="C28" s="200"/>
      <c r="D28" s="200"/>
      <c r="E28" s="237"/>
      <c r="F28" s="237"/>
      <c r="G28" s="237"/>
    </row>
    <row r="29" spans="1:8">
      <c r="A29" s="238"/>
      <c r="B29" s="6"/>
      <c r="C29" s="200"/>
      <c r="D29" s="200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772</v>
      </c>
      <c r="C31" s="240"/>
      <c r="D31" s="238" t="s">
        <v>29</v>
      </c>
      <c r="E31" s="241" t="s">
        <v>776</v>
      </c>
      <c r="F31" s="242"/>
      <c r="G31" s="243"/>
    </row>
    <row r="32" spans="1:8">
      <c r="A32" s="238"/>
      <c r="B32" s="244" t="s">
        <v>773</v>
      </c>
      <c r="C32" s="244"/>
      <c r="D32" s="238"/>
      <c r="E32" s="245" t="s">
        <v>777</v>
      </c>
      <c r="F32" s="246"/>
      <c r="G32" s="247"/>
    </row>
    <row r="33" spans="1:7">
      <c r="A33" s="238"/>
      <c r="B33" s="244" t="s">
        <v>774</v>
      </c>
      <c r="C33" s="244"/>
      <c r="D33" s="238"/>
      <c r="E33" s="245"/>
      <c r="F33" s="246"/>
      <c r="G33" s="247"/>
    </row>
    <row r="34" spans="1:7">
      <c r="A34" s="238"/>
      <c r="B34" s="248"/>
      <c r="C34" s="248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775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756</v>
      </c>
      <c r="C42" s="257"/>
      <c r="D42" s="257"/>
      <c r="E42" s="234" t="s">
        <v>6</v>
      </c>
      <c r="F42" s="258" t="s">
        <v>778</v>
      </c>
      <c r="G42" s="258"/>
    </row>
    <row r="43" spans="1:7">
      <c r="A43" s="235"/>
      <c r="B43" s="257" t="s">
        <v>757</v>
      </c>
      <c r="C43" s="257"/>
      <c r="D43" s="257"/>
      <c r="E43" s="235"/>
      <c r="F43" s="258" t="s">
        <v>779</v>
      </c>
      <c r="G43" s="258"/>
    </row>
    <row r="44" spans="1:7">
      <c r="A44" s="235"/>
      <c r="B44" s="257" t="s">
        <v>758</v>
      </c>
      <c r="C44" s="257"/>
      <c r="D44" s="257"/>
      <c r="E44" s="235"/>
      <c r="F44" s="258" t="s">
        <v>780</v>
      </c>
      <c r="G44" s="258"/>
    </row>
    <row r="45" spans="1:7">
      <c r="A45" s="235"/>
      <c r="B45" s="257" t="s">
        <v>759</v>
      </c>
      <c r="C45" s="257"/>
      <c r="D45" s="257"/>
      <c r="E45" s="235"/>
      <c r="F45" s="258" t="s">
        <v>781</v>
      </c>
      <c r="G45" s="258"/>
    </row>
    <row r="46" spans="1:7">
      <c r="A46" s="235"/>
      <c r="B46" s="262" t="s">
        <v>666</v>
      </c>
      <c r="C46" s="263"/>
      <c r="D46" s="264"/>
      <c r="E46" s="235"/>
      <c r="F46" s="265"/>
      <c r="G46" s="266"/>
    </row>
    <row r="47" spans="1:7">
      <c r="A47" s="235"/>
      <c r="B47" s="262" t="s">
        <v>760</v>
      </c>
      <c r="C47" s="263"/>
      <c r="D47" s="264"/>
      <c r="E47" s="235"/>
      <c r="F47" s="265"/>
      <c r="G47" s="266"/>
    </row>
    <row r="48" spans="1:7">
      <c r="A48" s="235"/>
      <c r="B48" s="259" t="s">
        <v>761</v>
      </c>
      <c r="C48" s="260"/>
      <c r="D48" s="261"/>
      <c r="E48" s="235"/>
      <c r="F48" s="265"/>
      <c r="G48" s="266"/>
    </row>
    <row r="49" spans="1:7">
      <c r="A49" s="235"/>
      <c r="B49" s="262" t="s">
        <v>762</v>
      </c>
      <c r="C49" s="263"/>
      <c r="D49" s="264"/>
      <c r="E49" s="235"/>
      <c r="F49" s="265"/>
      <c r="G49" s="266"/>
    </row>
    <row r="50" spans="1:7">
      <c r="A50" s="235"/>
      <c r="B50" s="262" t="s">
        <v>763</v>
      </c>
      <c r="C50" s="263"/>
      <c r="D50" s="264"/>
      <c r="E50" s="235"/>
      <c r="F50" s="195"/>
      <c r="G50" s="196"/>
    </row>
    <row r="51" spans="1:7">
      <c r="A51" s="235"/>
      <c r="B51" s="262" t="s">
        <v>764</v>
      </c>
      <c r="C51" s="263"/>
      <c r="D51" s="264"/>
      <c r="E51" s="235"/>
      <c r="F51" s="195"/>
      <c r="G51" s="196"/>
    </row>
    <row r="52" spans="1:7">
      <c r="A52" s="235"/>
      <c r="B52" s="262" t="s">
        <v>765</v>
      </c>
      <c r="C52" s="263"/>
      <c r="D52" s="264"/>
      <c r="E52" s="235"/>
      <c r="F52" s="195"/>
      <c r="G52" s="196"/>
    </row>
    <row r="53" spans="1:7">
      <c r="A53" s="235"/>
      <c r="B53" s="262" t="s">
        <v>767</v>
      </c>
      <c r="C53" s="263"/>
      <c r="D53" s="264"/>
      <c r="E53" s="235"/>
      <c r="F53" s="195"/>
      <c r="G53" s="196"/>
    </row>
    <row r="54" spans="1:7">
      <c r="A54" s="235"/>
      <c r="B54" s="259" t="s">
        <v>766</v>
      </c>
      <c r="C54" s="260"/>
      <c r="D54" s="261"/>
      <c r="E54" s="235"/>
      <c r="F54" s="265"/>
      <c r="G54" s="266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9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3:G63"/>
    <mergeCell ref="F64:G64"/>
    <mergeCell ref="A66:G66"/>
    <mergeCell ref="A67:G67"/>
    <mergeCell ref="B48:D48"/>
    <mergeCell ref="B54:D54"/>
    <mergeCell ref="B53:D53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49:G49"/>
    <mergeCell ref="B50:D50"/>
    <mergeCell ref="B51:D51"/>
    <mergeCell ref="B52:D52"/>
    <mergeCell ref="F54:G54"/>
    <mergeCell ref="B49:D49"/>
    <mergeCell ref="F48:G48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H68"/>
  <sheetViews>
    <sheetView tabSelected="1" workbookViewId="0">
      <selection activeCell="E36" sqref="E36:G36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207" t="s">
        <v>23</v>
      </c>
      <c r="B2" s="210" t="s">
        <v>782</v>
      </c>
      <c r="C2" s="211"/>
      <c r="D2" s="207" t="s">
        <v>1</v>
      </c>
      <c r="E2" s="207" t="s">
        <v>24</v>
      </c>
      <c r="F2" s="205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206" t="s">
        <v>22</v>
      </c>
      <c r="F3" s="206"/>
      <c r="G3" s="215"/>
      <c r="H3" s="215"/>
    </row>
    <row r="4" spans="1:8" ht="20.100000000000001" customHeight="1">
      <c r="A4" s="207" t="s">
        <v>2</v>
      </c>
      <c r="B4" s="216"/>
      <c r="C4" s="217"/>
      <c r="D4" s="214"/>
      <c r="E4" s="218" t="s">
        <v>700</v>
      </c>
      <c r="F4" s="219"/>
      <c r="G4" s="220"/>
    </row>
    <row r="5" spans="1:8" ht="20.100000000000001" customHeight="1">
      <c r="A5" s="207" t="s">
        <v>3</v>
      </c>
      <c r="B5" s="221"/>
      <c r="C5" s="222"/>
      <c r="D5" s="214"/>
      <c r="E5" s="223" t="s">
        <v>437</v>
      </c>
      <c r="F5" s="224"/>
      <c r="G5" s="225"/>
    </row>
    <row r="6" spans="1:8" ht="20.100000000000001" customHeight="1">
      <c r="A6" s="207" t="s">
        <v>4</v>
      </c>
      <c r="B6" s="216">
        <v>851400</v>
      </c>
      <c r="C6" s="217"/>
      <c r="D6" s="214"/>
      <c r="E6" s="226" t="s">
        <v>699</v>
      </c>
      <c r="F6" s="227"/>
      <c r="G6" s="228"/>
    </row>
    <row r="7" spans="1:8" ht="27.95" customHeight="1">
      <c r="A7" s="204" t="s">
        <v>14</v>
      </c>
      <c r="B7" s="204"/>
      <c r="C7" s="204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82</v>
      </c>
      <c r="C8" s="1">
        <v>4</v>
      </c>
      <c r="D8" s="229" t="s">
        <v>5</v>
      </c>
      <c r="E8" s="1" t="s">
        <v>783</v>
      </c>
      <c r="F8" s="205"/>
      <c r="G8" s="5"/>
    </row>
    <row r="9" spans="1:8" ht="20.100000000000001" customHeight="1">
      <c r="A9" s="223"/>
      <c r="B9" s="1" t="s">
        <v>798</v>
      </c>
      <c r="C9" s="1">
        <v>4</v>
      </c>
      <c r="D9" s="230"/>
      <c r="E9" s="1" t="s">
        <v>333</v>
      </c>
      <c r="F9" s="205"/>
      <c r="G9" s="205"/>
      <c r="H9" t="s">
        <v>32</v>
      </c>
    </row>
    <row r="10" spans="1:8" ht="20.100000000000001" customHeight="1">
      <c r="A10" s="223"/>
      <c r="B10" s="1"/>
      <c r="C10" s="1"/>
      <c r="D10" s="230"/>
      <c r="E10" s="8" t="s">
        <v>613</v>
      </c>
      <c r="F10" s="205"/>
      <c r="G10" s="205"/>
    </row>
    <row r="11" spans="1:8" ht="20.100000000000001" customHeight="1">
      <c r="A11" s="226"/>
      <c r="B11" s="1"/>
      <c r="C11" s="1"/>
      <c r="D11" s="231"/>
      <c r="E11" s="8"/>
      <c r="F11" s="205"/>
      <c r="G11" s="205"/>
    </row>
    <row r="12" spans="1:8" ht="27.95" customHeight="1">
      <c r="A12" s="204" t="s">
        <v>21</v>
      </c>
      <c r="B12" s="204"/>
      <c r="C12" s="204"/>
      <c r="D12" s="204"/>
      <c r="E12" s="2"/>
      <c r="F12" s="2"/>
      <c r="G12" s="208"/>
    </row>
    <row r="13" spans="1:8" ht="18.95" customHeight="1">
      <c r="A13" s="1"/>
      <c r="B13" s="205" t="s">
        <v>7</v>
      </c>
      <c r="C13" s="205" t="s">
        <v>10</v>
      </c>
      <c r="D13" s="205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0.54166666666666663</v>
      </c>
      <c r="C14" s="205" t="s">
        <v>784</v>
      </c>
      <c r="D14" s="205">
        <v>3</v>
      </c>
      <c r="E14" s="237"/>
      <c r="F14" s="237"/>
      <c r="G14" s="237"/>
    </row>
    <row r="15" spans="1:8" ht="18.95" customHeight="1">
      <c r="A15" s="235"/>
      <c r="B15" s="20"/>
      <c r="C15" s="205"/>
      <c r="D15" s="205"/>
      <c r="E15" s="237"/>
      <c r="F15" s="237"/>
      <c r="G15" s="237"/>
    </row>
    <row r="16" spans="1:8" ht="18.95" customHeight="1">
      <c r="A16" s="235"/>
      <c r="B16" s="20"/>
      <c r="C16" s="205"/>
      <c r="D16" s="205"/>
      <c r="E16" s="237"/>
      <c r="F16" s="237"/>
      <c r="G16" s="237"/>
    </row>
    <row r="17" spans="1:8" ht="18.95" customHeight="1">
      <c r="A17" s="235"/>
      <c r="B17" s="20"/>
      <c r="C17" s="205"/>
      <c r="D17" s="205"/>
      <c r="E17" s="237"/>
      <c r="F17" s="237"/>
      <c r="G17" s="237"/>
    </row>
    <row r="18" spans="1:8" ht="18.95" customHeight="1">
      <c r="A18" s="235"/>
      <c r="B18" s="20"/>
      <c r="C18" s="205"/>
      <c r="D18" s="205"/>
      <c r="E18" s="237"/>
      <c r="F18" s="237"/>
      <c r="G18" s="237"/>
    </row>
    <row r="19" spans="1:8" ht="18.95" customHeight="1">
      <c r="A19" s="235"/>
      <c r="B19" s="20"/>
      <c r="C19" s="205"/>
      <c r="D19" s="205"/>
      <c r="E19" s="237"/>
      <c r="F19" s="237"/>
      <c r="G19" s="237"/>
      <c r="H19" s="46"/>
    </row>
    <row r="20" spans="1:8" ht="18.95" customHeight="1">
      <c r="A20" s="235"/>
      <c r="B20" s="20"/>
      <c r="C20" s="205"/>
      <c r="D20" s="205"/>
      <c r="E20" s="237"/>
      <c r="F20" s="237"/>
      <c r="G20" s="237"/>
    </row>
    <row r="21" spans="1:8" ht="17.100000000000001" customHeight="1">
      <c r="A21" s="236"/>
      <c r="B21" s="6"/>
      <c r="C21" s="207"/>
      <c r="D21" s="207"/>
      <c r="E21" s="237"/>
      <c r="F21" s="237"/>
      <c r="G21" s="237"/>
    </row>
    <row r="22" spans="1:8">
      <c r="A22" s="238" t="s">
        <v>9</v>
      </c>
      <c r="B22" s="6"/>
      <c r="C22" s="207"/>
      <c r="D22" s="207"/>
      <c r="E22" s="237"/>
      <c r="F22" s="237"/>
      <c r="G22" s="237"/>
    </row>
    <row r="23" spans="1:8">
      <c r="A23" s="238"/>
      <c r="B23" s="6"/>
      <c r="C23" s="207"/>
      <c r="D23" s="207"/>
      <c r="E23" s="237"/>
      <c r="F23" s="237"/>
      <c r="G23" s="237"/>
    </row>
    <row r="24" spans="1:8">
      <c r="A24" s="238"/>
      <c r="B24" s="6"/>
      <c r="C24" s="207"/>
      <c r="D24" s="207"/>
      <c r="E24" s="237"/>
      <c r="F24" s="237"/>
      <c r="G24" s="237"/>
    </row>
    <row r="25" spans="1:8">
      <c r="A25" s="238"/>
      <c r="B25" s="6"/>
      <c r="C25" s="207"/>
      <c r="D25" s="207"/>
      <c r="E25" s="237"/>
      <c r="F25" s="237"/>
      <c r="G25" s="237"/>
    </row>
    <row r="26" spans="1:8">
      <c r="A26" s="238"/>
      <c r="B26" s="6"/>
      <c r="C26" s="207"/>
      <c r="D26" s="207"/>
      <c r="E26" s="237"/>
      <c r="F26" s="237"/>
      <c r="G26" s="237"/>
    </row>
    <row r="27" spans="1:8">
      <c r="A27" s="238"/>
      <c r="B27" s="6"/>
      <c r="C27" s="207"/>
      <c r="D27" s="207"/>
      <c r="E27" s="237"/>
      <c r="F27" s="237"/>
      <c r="G27" s="237"/>
    </row>
    <row r="28" spans="1:8">
      <c r="A28" s="238"/>
      <c r="B28" s="6"/>
      <c r="C28" s="207"/>
      <c r="D28" s="207"/>
      <c r="E28" s="237"/>
      <c r="F28" s="237"/>
      <c r="G28" s="237"/>
    </row>
    <row r="29" spans="1:8">
      <c r="A29" s="238"/>
      <c r="B29" s="6"/>
      <c r="C29" s="207"/>
      <c r="D29" s="207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785</v>
      </c>
      <c r="C31" s="240"/>
      <c r="D31" s="238" t="s">
        <v>29</v>
      </c>
      <c r="E31" s="241" t="s">
        <v>799</v>
      </c>
      <c r="F31" s="242"/>
      <c r="G31" s="243"/>
    </row>
    <row r="32" spans="1:8">
      <c r="A32" s="238"/>
      <c r="B32" s="244" t="s">
        <v>786</v>
      </c>
      <c r="C32" s="244"/>
      <c r="D32" s="238"/>
      <c r="E32" s="245" t="s">
        <v>800</v>
      </c>
      <c r="F32" s="246"/>
      <c r="G32" s="247"/>
    </row>
    <row r="33" spans="1:7">
      <c r="A33" s="238"/>
      <c r="B33" s="244" t="s">
        <v>787</v>
      </c>
      <c r="C33" s="244"/>
      <c r="D33" s="238"/>
      <c r="E33" s="245"/>
      <c r="F33" s="246"/>
      <c r="G33" s="247"/>
    </row>
    <row r="34" spans="1:7">
      <c r="A34" s="238"/>
      <c r="B34" s="244" t="s">
        <v>788</v>
      </c>
      <c r="C34" s="244"/>
      <c r="D34" s="238"/>
      <c r="E34" s="245"/>
      <c r="F34" s="246"/>
      <c r="G34" s="247"/>
    </row>
    <row r="35" spans="1:7">
      <c r="A35" s="238"/>
      <c r="B35" s="244" t="s">
        <v>789</v>
      </c>
      <c r="C35" s="244"/>
      <c r="D35" s="238"/>
      <c r="E35" s="245"/>
      <c r="F35" s="246"/>
      <c r="G35" s="247"/>
    </row>
    <row r="36" spans="1:7">
      <c r="A36" s="238"/>
      <c r="B36" s="288"/>
      <c r="C36" s="289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790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791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792</v>
      </c>
      <c r="C43" s="257"/>
      <c r="D43" s="257"/>
      <c r="E43" s="235"/>
      <c r="F43" s="258"/>
      <c r="G43" s="258"/>
    </row>
    <row r="44" spans="1:7">
      <c r="A44" s="235"/>
      <c r="B44" s="257" t="s">
        <v>793</v>
      </c>
      <c r="C44" s="257"/>
      <c r="D44" s="257"/>
      <c r="E44" s="235"/>
      <c r="F44" s="258"/>
      <c r="G44" s="258"/>
    </row>
    <row r="45" spans="1:7">
      <c r="A45" s="235"/>
      <c r="B45" s="257" t="s">
        <v>794</v>
      </c>
      <c r="C45" s="257"/>
      <c r="D45" s="257"/>
      <c r="E45" s="235"/>
      <c r="F45" s="258"/>
      <c r="G45" s="258"/>
    </row>
    <row r="46" spans="1:7">
      <c r="A46" s="235"/>
      <c r="B46" s="262" t="s">
        <v>795</v>
      </c>
      <c r="C46" s="263"/>
      <c r="D46" s="264"/>
      <c r="E46" s="235"/>
      <c r="F46" s="265"/>
      <c r="G46" s="266"/>
    </row>
    <row r="47" spans="1:7">
      <c r="A47" s="235"/>
      <c r="B47" s="262" t="s">
        <v>796</v>
      </c>
      <c r="C47" s="263"/>
      <c r="D47" s="264"/>
      <c r="E47" s="235"/>
      <c r="F47" s="265"/>
      <c r="G47" s="266"/>
    </row>
    <row r="48" spans="1:7">
      <c r="A48" s="235"/>
      <c r="B48" s="259" t="s">
        <v>797</v>
      </c>
      <c r="C48" s="260"/>
      <c r="D48" s="261"/>
      <c r="E48" s="235"/>
      <c r="F48" s="265"/>
      <c r="G48" s="266"/>
    </row>
    <row r="49" spans="1:7">
      <c r="A49" s="235"/>
      <c r="B49" s="262"/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202"/>
      <c r="G50" s="203"/>
    </row>
    <row r="51" spans="1:7" ht="18" customHeight="1">
      <c r="A51" s="235"/>
      <c r="B51" s="262"/>
      <c r="C51" s="263"/>
      <c r="D51" s="264"/>
      <c r="E51" s="235"/>
      <c r="F51" s="202"/>
      <c r="G51" s="203"/>
    </row>
    <row r="52" spans="1:7">
      <c r="A52" s="274" t="s">
        <v>27</v>
      </c>
      <c r="B52" s="274"/>
      <c r="C52" s="274"/>
      <c r="D52" s="274"/>
      <c r="E52" s="274"/>
      <c r="F52" s="274"/>
      <c r="G52" s="274"/>
    </row>
    <row r="53" spans="1:7">
      <c r="A53" s="275" t="s">
        <v>13</v>
      </c>
      <c r="B53" s="3" t="s">
        <v>18</v>
      </c>
      <c r="C53" s="3" t="s">
        <v>19</v>
      </c>
      <c r="D53" s="275"/>
      <c r="E53" s="3" t="s">
        <v>18</v>
      </c>
      <c r="F53" s="277" t="s">
        <v>19</v>
      </c>
      <c r="G53" s="278"/>
    </row>
    <row r="54" spans="1:7">
      <c r="A54" s="276"/>
      <c r="B54" s="9"/>
      <c r="C54" s="10"/>
      <c r="D54" s="276"/>
      <c r="E54" s="9"/>
      <c r="F54" s="279"/>
      <c r="G54" s="279"/>
    </row>
    <row r="55" spans="1:7">
      <c r="A55" s="276"/>
      <c r="B55" s="9"/>
      <c r="C55" s="10"/>
      <c r="D55" s="276"/>
      <c r="E55" s="7"/>
      <c r="F55" s="279"/>
      <c r="G55" s="279"/>
    </row>
    <row r="56" spans="1:7">
      <c r="A56" s="276"/>
      <c r="B56" s="9"/>
      <c r="C56" s="10"/>
      <c r="D56" s="276"/>
      <c r="E56" s="7"/>
      <c r="F56" s="267"/>
      <c r="G56" s="268"/>
    </row>
    <row r="57" spans="1:7">
      <c r="A57" s="276"/>
      <c r="B57" s="9"/>
      <c r="C57" s="10"/>
      <c r="D57" s="276"/>
      <c r="E57" s="7"/>
      <c r="F57" s="267"/>
      <c r="G57" s="268"/>
    </row>
    <row r="58" spans="1:7">
      <c r="A58" s="276"/>
      <c r="B58" s="9"/>
      <c r="C58" s="10"/>
      <c r="D58" s="276"/>
      <c r="E58" s="7"/>
      <c r="F58" s="267"/>
      <c r="G58" s="268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 ht="18" thickBot="1">
      <c r="A61" s="276"/>
      <c r="B61" s="11"/>
      <c r="C61" s="12"/>
      <c r="D61" s="276"/>
      <c r="E61" s="13"/>
      <c r="F61" s="269"/>
      <c r="G61" s="269"/>
    </row>
    <row r="62" spans="1:7" ht="18.75" thickTop="1" thickBot="1">
      <c r="A62" s="14" t="s">
        <v>26</v>
      </c>
      <c r="B62" s="15">
        <f>B61+B60+B59+B58+B57+B56+B55+B54+E54+E55+E56+E57+E58+E59+E60+E61</f>
        <v>0</v>
      </c>
      <c r="C62" s="16"/>
      <c r="D62" s="17"/>
      <c r="E62" s="18"/>
      <c r="F62" s="16"/>
      <c r="G62" s="19"/>
    </row>
    <row r="63" spans="1:7">
      <c r="A63" s="270"/>
      <c r="B63" s="270"/>
      <c r="C63" s="270"/>
      <c r="D63" s="270"/>
      <c r="E63" s="270"/>
      <c r="F63" s="270"/>
      <c r="G63" s="270"/>
    </row>
    <row r="64" spans="1:7">
      <c r="A64" s="271"/>
      <c r="B64" s="272"/>
      <c r="C64" s="272"/>
      <c r="D64" s="272"/>
      <c r="E64" s="272"/>
      <c r="F64" s="272"/>
      <c r="G64" s="273"/>
    </row>
    <row r="68" spans="3:3">
      <c r="C68" t="s">
        <v>16</v>
      </c>
    </row>
  </sheetData>
  <mergeCells count="89">
    <mergeCell ref="F58:G58"/>
    <mergeCell ref="F59:G59"/>
    <mergeCell ref="F60:G60"/>
    <mergeCell ref="F61:G61"/>
    <mergeCell ref="A63:G63"/>
    <mergeCell ref="A64:G64"/>
    <mergeCell ref="A52:G52"/>
    <mergeCell ref="A53:A61"/>
    <mergeCell ref="D53:D61"/>
    <mergeCell ref="F53:G53"/>
    <mergeCell ref="F54:G54"/>
    <mergeCell ref="F55:G55"/>
    <mergeCell ref="F56:G56"/>
    <mergeCell ref="F57:G57"/>
    <mergeCell ref="B49:D49"/>
    <mergeCell ref="F49:G49"/>
    <mergeCell ref="B50:D50"/>
    <mergeCell ref="B51:D51"/>
    <mergeCell ref="F45:G45"/>
    <mergeCell ref="B46:D46"/>
    <mergeCell ref="F46:G46"/>
    <mergeCell ref="B47:D47"/>
    <mergeCell ref="F47:G47"/>
    <mergeCell ref="B48:D48"/>
    <mergeCell ref="F48:G48"/>
    <mergeCell ref="A41:G41"/>
    <mergeCell ref="A42:A51"/>
    <mergeCell ref="B42:D42"/>
    <mergeCell ref="E42:E51"/>
    <mergeCell ref="F42:G42"/>
    <mergeCell ref="B43:D43"/>
    <mergeCell ref="F43:G43"/>
    <mergeCell ref="B44:D44"/>
    <mergeCell ref="F44:G44"/>
    <mergeCell ref="B45:D45"/>
    <mergeCell ref="B37:C37"/>
    <mergeCell ref="E37:G37"/>
    <mergeCell ref="A38:G38"/>
    <mergeCell ref="A39:A40"/>
    <mergeCell ref="B39:C40"/>
    <mergeCell ref="D39:D40"/>
    <mergeCell ref="E39:G40"/>
    <mergeCell ref="E33:G33"/>
    <mergeCell ref="B34:C34"/>
    <mergeCell ref="E34:G34"/>
    <mergeCell ref="B35:C35"/>
    <mergeCell ref="E35:G35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19:G19"/>
    <mergeCell ref="E20:G20"/>
    <mergeCell ref="E21:G21"/>
    <mergeCell ref="A22:A29"/>
    <mergeCell ref="E22:G22"/>
    <mergeCell ref="E23:G23"/>
    <mergeCell ref="E24:G24"/>
    <mergeCell ref="E25:G25"/>
    <mergeCell ref="E26:G26"/>
    <mergeCell ref="E27:G27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8" sqref="E8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42" t="s">
        <v>23</v>
      </c>
      <c r="B2" s="210" t="s">
        <v>85</v>
      </c>
      <c r="C2" s="211"/>
      <c r="D2" s="42" t="s">
        <v>1</v>
      </c>
      <c r="E2" s="42" t="s">
        <v>24</v>
      </c>
      <c r="F2" s="41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39" t="s">
        <v>22</v>
      </c>
      <c r="F3" s="39"/>
      <c r="G3" s="215"/>
      <c r="H3" s="215"/>
    </row>
    <row r="4" spans="1:8" ht="20.100000000000001" customHeight="1">
      <c r="A4" s="42" t="s">
        <v>2</v>
      </c>
      <c r="B4" s="216">
        <v>1379940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42" t="s">
        <v>3</v>
      </c>
      <c r="B5" s="221">
        <f>B6-B4</f>
        <v>1780900</v>
      </c>
      <c r="C5" s="222"/>
      <c r="D5" s="214"/>
      <c r="E5" s="223" t="s">
        <v>48</v>
      </c>
      <c r="F5" s="224"/>
      <c r="G5" s="225"/>
    </row>
    <row r="6" spans="1:8" ht="20.100000000000001" customHeight="1">
      <c r="A6" s="42" t="s">
        <v>4</v>
      </c>
      <c r="B6" s="216">
        <v>3160840</v>
      </c>
      <c r="C6" s="217"/>
      <c r="D6" s="214"/>
      <c r="E6" s="226" t="s">
        <v>49</v>
      </c>
      <c r="F6" s="227"/>
      <c r="G6" s="228"/>
    </row>
    <row r="7" spans="1:8" ht="27.95" customHeight="1">
      <c r="A7" s="43" t="s">
        <v>14</v>
      </c>
      <c r="B7" s="43"/>
      <c r="C7" s="43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139</v>
      </c>
      <c r="C8" s="1">
        <v>10</v>
      </c>
      <c r="D8" s="229" t="s">
        <v>5</v>
      </c>
      <c r="E8" s="8" t="s">
        <v>110</v>
      </c>
      <c r="F8" s="41"/>
      <c r="G8" s="5"/>
    </row>
    <row r="9" spans="1:8" ht="20.100000000000001" customHeight="1">
      <c r="A9" s="223"/>
      <c r="B9" s="1" t="s">
        <v>140</v>
      </c>
      <c r="C9" s="1">
        <v>7</v>
      </c>
      <c r="D9" s="230"/>
      <c r="E9" s="1" t="s">
        <v>111</v>
      </c>
      <c r="F9" s="41"/>
      <c r="G9" s="41"/>
      <c r="H9" t="s">
        <v>32</v>
      </c>
    </row>
    <row r="10" spans="1:8" ht="20.100000000000001" customHeight="1">
      <c r="A10" s="223"/>
      <c r="B10" s="1" t="s">
        <v>141</v>
      </c>
      <c r="C10" s="1">
        <v>4</v>
      </c>
      <c r="D10" s="230"/>
      <c r="E10" s="1" t="s">
        <v>112</v>
      </c>
      <c r="F10" s="41"/>
      <c r="G10" s="41"/>
    </row>
    <row r="11" spans="1:8" ht="20.100000000000001" customHeight="1">
      <c r="A11" s="226"/>
      <c r="B11" s="1"/>
      <c r="C11" s="1"/>
      <c r="D11" s="231"/>
      <c r="E11" s="8"/>
      <c r="F11" s="41"/>
      <c r="G11" s="41"/>
    </row>
    <row r="12" spans="1:8" ht="27.95" customHeight="1">
      <c r="A12" s="43" t="s">
        <v>21</v>
      </c>
      <c r="B12" s="43"/>
      <c r="C12" s="43"/>
      <c r="D12" s="43"/>
      <c r="E12" s="2"/>
      <c r="F12" s="2"/>
      <c r="G12" s="40"/>
    </row>
    <row r="13" spans="1:8" ht="18.95" customHeight="1">
      <c r="A13" s="1"/>
      <c r="B13" s="41" t="s">
        <v>7</v>
      </c>
      <c r="C13" s="41" t="s">
        <v>10</v>
      </c>
      <c r="D13" s="41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4.1666666666666664E-2</v>
      </c>
      <c r="C14" s="41" t="s">
        <v>89</v>
      </c>
      <c r="D14" s="41">
        <v>7</v>
      </c>
      <c r="E14" s="237"/>
      <c r="F14" s="237"/>
      <c r="G14" s="237"/>
    </row>
    <row r="15" spans="1:8" ht="18.95" customHeight="1">
      <c r="A15" s="235"/>
      <c r="B15" s="20">
        <v>4.1666666666666664E-2</v>
      </c>
      <c r="C15" s="41" t="s">
        <v>88</v>
      </c>
      <c r="D15" s="41">
        <v>3</v>
      </c>
      <c r="E15" s="237"/>
      <c r="F15" s="237"/>
      <c r="G15" s="237"/>
    </row>
    <row r="16" spans="1:8" ht="18.95" customHeight="1">
      <c r="A16" s="235"/>
      <c r="B16" s="20">
        <v>0.47916666666666669</v>
      </c>
      <c r="C16" s="41" t="s">
        <v>87</v>
      </c>
      <c r="D16" s="41">
        <v>3</v>
      </c>
      <c r="E16" s="237"/>
      <c r="F16" s="237"/>
      <c r="G16" s="237"/>
    </row>
    <row r="17" spans="1:8" ht="18.95" customHeight="1">
      <c r="A17" s="235"/>
      <c r="B17" s="20"/>
      <c r="C17" s="41"/>
      <c r="D17" s="41"/>
      <c r="E17" s="237"/>
      <c r="F17" s="237"/>
      <c r="G17" s="237"/>
    </row>
    <row r="18" spans="1:8" ht="18.95" customHeight="1">
      <c r="A18" s="235"/>
      <c r="B18" s="20"/>
      <c r="C18" s="41"/>
      <c r="D18" s="41"/>
      <c r="E18" s="237"/>
      <c r="F18" s="237"/>
      <c r="G18" s="237"/>
    </row>
    <row r="19" spans="1:8" ht="18.95" customHeight="1">
      <c r="A19" s="235"/>
      <c r="B19" s="20"/>
      <c r="C19" s="41"/>
      <c r="D19" s="41"/>
      <c r="E19" s="237"/>
      <c r="F19" s="237"/>
      <c r="G19" s="237"/>
      <c r="H19" s="46"/>
    </row>
    <row r="20" spans="1:8" ht="18.95" customHeight="1">
      <c r="A20" s="235"/>
      <c r="B20" s="20"/>
      <c r="C20" s="41"/>
      <c r="D20" s="41"/>
      <c r="E20" s="237"/>
      <c r="F20" s="237"/>
      <c r="G20" s="237"/>
    </row>
    <row r="21" spans="1:8" ht="17.100000000000001" customHeight="1">
      <c r="A21" s="236"/>
      <c r="B21" s="6"/>
      <c r="C21" s="42"/>
      <c r="D21" s="42"/>
      <c r="E21" s="237"/>
      <c r="F21" s="237"/>
      <c r="G21" s="237"/>
    </row>
    <row r="22" spans="1:8">
      <c r="A22" s="238" t="s">
        <v>9</v>
      </c>
      <c r="B22" s="6">
        <v>0.27083333333333331</v>
      </c>
      <c r="C22" s="42" t="s">
        <v>86</v>
      </c>
      <c r="D22" s="42">
        <v>9</v>
      </c>
      <c r="E22" s="237"/>
      <c r="F22" s="237"/>
      <c r="G22" s="237"/>
    </row>
    <row r="23" spans="1:8">
      <c r="A23" s="238"/>
      <c r="B23" s="6"/>
      <c r="C23" s="42"/>
      <c r="D23" s="42"/>
      <c r="E23" s="237"/>
      <c r="F23" s="237"/>
      <c r="G23" s="237"/>
    </row>
    <row r="24" spans="1:8">
      <c r="A24" s="238"/>
      <c r="B24" s="6"/>
      <c r="C24" s="42"/>
      <c r="D24" s="42"/>
      <c r="E24" s="237"/>
      <c r="F24" s="237"/>
      <c r="G24" s="237"/>
    </row>
    <row r="25" spans="1:8">
      <c r="A25" s="238"/>
      <c r="B25" s="6"/>
      <c r="C25" s="42"/>
      <c r="D25" s="42"/>
      <c r="E25" s="237"/>
      <c r="F25" s="237"/>
      <c r="G25" s="237"/>
    </row>
    <row r="26" spans="1:8">
      <c r="A26" s="238"/>
      <c r="B26" s="6"/>
      <c r="C26" s="42"/>
      <c r="D26" s="42"/>
      <c r="E26" s="237"/>
      <c r="F26" s="237"/>
      <c r="G26" s="237"/>
    </row>
    <row r="27" spans="1:8">
      <c r="A27" s="238"/>
      <c r="B27" s="6"/>
      <c r="C27" s="42"/>
      <c r="D27" s="42"/>
      <c r="E27" s="237"/>
      <c r="F27" s="237"/>
      <c r="G27" s="237"/>
    </row>
    <row r="28" spans="1:8">
      <c r="A28" s="238"/>
      <c r="B28" s="6"/>
      <c r="C28" s="42"/>
      <c r="D28" s="42"/>
      <c r="E28" s="237"/>
      <c r="F28" s="237"/>
      <c r="G28" s="237"/>
    </row>
    <row r="29" spans="1:8">
      <c r="A29" s="238"/>
      <c r="B29" s="6"/>
      <c r="C29" s="42"/>
      <c r="D29" s="42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90</v>
      </c>
      <c r="C31" s="240"/>
      <c r="D31" s="238" t="s">
        <v>29</v>
      </c>
      <c r="E31" s="241"/>
      <c r="F31" s="242"/>
      <c r="G31" s="243"/>
    </row>
    <row r="32" spans="1:8">
      <c r="A32" s="238"/>
      <c r="B32" s="244" t="s">
        <v>91</v>
      </c>
      <c r="C32" s="244"/>
      <c r="D32" s="238"/>
      <c r="E32" s="245"/>
      <c r="F32" s="246"/>
      <c r="G32" s="247"/>
    </row>
    <row r="33" spans="1:7">
      <c r="A33" s="238"/>
      <c r="B33" s="244" t="s">
        <v>92</v>
      </c>
      <c r="C33" s="244"/>
      <c r="D33" s="238"/>
      <c r="E33" s="245"/>
      <c r="F33" s="246"/>
      <c r="G33" s="247"/>
    </row>
    <row r="34" spans="1:7">
      <c r="A34" s="238"/>
      <c r="B34" s="244" t="s">
        <v>93</v>
      </c>
      <c r="C34" s="244"/>
      <c r="D34" s="238"/>
      <c r="E34" s="245"/>
      <c r="F34" s="246"/>
      <c r="G34" s="247"/>
    </row>
    <row r="35" spans="1:7">
      <c r="A35" s="238"/>
      <c r="B35" s="244" t="s">
        <v>94</v>
      </c>
      <c r="C35" s="244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95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96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97</v>
      </c>
      <c r="C43" s="257"/>
      <c r="D43" s="257"/>
      <c r="E43" s="235"/>
      <c r="F43" s="258"/>
      <c r="G43" s="258"/>
    </row>
    <row r="44" spans="1:7">
      <c r="A44" s="235"/>
      <c r="B44" s="257" t="s">
        <v>98</v>
      </c>
      <c r="C44" s="257"/>
      <c r="D44" s="257"/>
      <c r="E44" s="235"/>
      <c r="F44" s="258"/>
      <c r="G44" s="258"/>
    </row>
    <row r="45" spans="1:7">
      <c r="A45" s="235"/>
      <c r="B45" s="257" t="s">
        <v>99</v>
      </c>
      <c r="C45" s="257"/>
      <c r="D45" s="257"/>
      <c r="E45" s="235"/>
      <c r="F45" s="258"/>
      <c r="G45" s="258"/>
    </row>
    <row r="46" spans="1:7">
      <c r="A46" s="235"/>
      <c r="B46" s="262" t="s">
        <v>100</v>
      </c>
      <c r="C46" s="263"/>
      <c r="D46" s="264"/>
      <c r="E46" s="235"/>
      <c r="F46" s="265"/>
      <c r="G46" s="266"/>
    </row>
    <row r="47" spans="1:7">
      <c r="A47" s="235"/>
      <c r="B47" s="262" t="s">
        <v>101</v>
      </c>
      <c r="C47" s="263"/>
      <c r="D47" s="264"/>
      <c r="E47" s="235"/>
      <c r="F47" s="265"/>
      <c r="G47" s="266"/>
    </row>
    <row r="48" spans="1:7">
      <c r="A48" s="235"/>
      <c r="B48" s="262" t="s">
        <v>102</v>
      </c>
      <c r="C48" s="263"/>
      <c r="D48" s="264"/>
      <c r="E48" s="235"/>
      <c r="F48" s="265"/>
      <c r="G48" s="266"/>
    </row>
    <row r="49" spans="1:7">
      <c r="A49" s="235"/>
      <c r="B49" s="262" t="s">
        <v>103</v>
      </c>
      <c r="C49" s="263"/>
      <c r="D49" s="264"/>
      <c r="E49" s="235"/>
      <c r="F49" s="265"/>
      <c r="G49" s="266"/>
    </row>
    <row r="50" spans="1:7">
      <c r="A50" s="235"/>
      <c r="B50" s="262" t="s">
        <v>100</v>
      </c>
      <c r="C50" s="263"/>
      <c r="D50" s="264"/>
      <c r="E50" s="235"/>
      <c r="F50" s="44"/>
      <c r="G50" s="45"/>
    </row>
    <row r="51" spans="1:7">
      <c r="A51" s="235"/>
      <c r="B51" s="262" t="s">
        <v>104</v>
      </c>
      <c r="C51" s="263"/>
      <c r="D51" s="264"/>
      <c r="E51" s="235"/>
      <c r="F51" s="44"/>
      <c r="G51" s="45"/>
    </row>
    <row r="52" spans="1:7">
      <c r="A52" s="235"/>
      <c r="B52" s="259" t="s">
        <v>105</v>
      </c>
      <c r="C52" s="260"/>
      <c r="D52" s="261"/>
      <c r="E52" s="235"/>
      <c r="F52" s="44"/>
      <c r="G52" s="45"/>
    </row>
    <row r="53" spans="1:7">
      <c r="A53" s="235"/>
      <c r="B53" s="259" t="s">
        <v>106</v>
      </c>
      <c r="C53" s="260"/>
      <c r="D53" s="261"/>
      <c r="E53" s="235"/>
      <c r="F53" s="44"/>
      <c r="G53" s="45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18000</v>
      </c>
      <c r="C57" s="10" t="s">
        <v>109</v>
      </c>
      <c r="D57" s="276"/>
      <c r="E57" s="7"/>
      <c r="F57" s="279"/>
      <c r="G57" s="279"/>
    </row>
    <row r="58" spans="1:7">
      <c r="A58" s="276"/>
      <c r="B58" s="9">
        <v>32000</v>
      </c>
      <c r="C58" s="10" t="s">
        <v>108</v>
      </c>
      <c r="D58" s="276"/>
      <c r="E58" s="7"/>
      <c r="F58" s="279"/>
      <c r="G58" s="279"/>
    </row>
    <row r="59" spans="1:7">
      <c r="A59" s="276"/>
      <c r="B59" s="9">
        <v>1000</v>
      </c>
      <c r="C59" s="10" t="s">
        <v>107</v>
      </c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51000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52" t="s">
        <v>23</v>
      </c>
      <c r="B2" s="210" t="s">
        <v>113</v>
      </c>
      <c r="C2" s="211"/>
      <c r="D2" s="52" t="s">
        <v>1</v>
      </c>
      <c r="E2" s="52" t="s">
        <v>24</v>
      </c>
      <c r="F2" s="50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51" t="s">
        <v>22</v>
      </c>
      <c r="F3" s="51"/>
      <c r="G3" s="215"/>
      <c r="H3" s="215"/>
    </row>
    <row r="4" spans="1:8" ht="20.100000000000001" customHeight="1">
      <c r="A4" s="52" t="s">
        <v>2</v>
      </c>
      <c r="B4" s="216">
        <v>1006500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52" t="s">
        <v>3</v>
      </c>
      <c r="B5" s="221">
        <f>B6-B4</f>
        <v>1320220</v>
      </c>
      <c r="C5" s="222"/>
      <c r="D5" s="214"/>
      <c r="E5" s="223" t="s">
        <v>48</v>
      </c>
      <c r="F5" s="224"/>
      <c r="G5" s="225"/>
    </row>
    <row r="6" spans="1:8" ht="20.100000000000001" customHeight="1">
      <c r="A6" s="52" t="s">
        <v>4</v>
      </c>
      <c r="B6" s="216">
        <v>2326720</v>
      </c>
      <c r="C6" s="217"/>
      <c r="D6" s="214"/>
      <c r="E6" s="226" t="s">
        <v>49</v>
      </c>
      <c r="F6" s="227"/>
      <c r="G6" s="228"/>
    </row>
    <row r="7" spans="1:8" ht="27.95" customHeight="1">
      <c r="A7" s="49" t="s">
        <v>14</v>
      </c>
      <c r="B7" s="49"/>
      <c r="C7" s="49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76</v>
      </c>
      <c r="C8" s="1">
        <v>4</v>
      </c>
      <c r="D8" s="229" t="s">
        <v>5</v>
      </c>
      <c r="E8" s="1" t="s">
        <v>42</v>
      </c>
      <c r="F8" s="50"/>
      <c r="G8" s="5"/>
    </row>
    <row r="9" spans="1:8" ht="20.100000000000001" customHeight="1">
      <c r="A9" s="223"/>
      <c r="B9" s="1" t="s">
        <v>77</v>
      </c>
      <c r="C9" s="1">
        <v>5</v>
      </c>
      <c r="D9" s="230"/>
      <c r="E9" s="8" t="s">
        <v>44</v>
      </c>
      <c r="F9" s="50"/>
      <c r="G9" s="50"/>
      <c r="H9" t="s">
        <v>32</v>
      </c>
    </row>
    <row r="10" spans="1:8" ht="20.100000000000001" customHeight="1">
      <c r="A10" s="223"/>
      <c r="B10" s="1" t="s">
        <v>135</v>
      </c>
      <c r="C10" s="1">
        <v>4</v>
      </c>
      <c r="D10" s="230"/>
      <c r="E10" s="1" t="s">
        <v>134</v>
      </c>
      <c r="F10" s="50"/>
      <c r="G10" s="50"/>
    </row>
    <row r="11" spans="1:8" ht="20.100000000000001" customHeight="1">
      <c r="A11" s="226"/>
      <c r="B11" s="1" t="s">
        <v>136</v>
      </c>
      <c r="C11" s="1">
        <v>2</v>
      </c>
      <c r="D11" s="231"/>
      <c r="E11" s="8"/>
      <c r="F11" s="50"/>
      <c r="G11" s="50"/>
    </row>
    <row r="12" spans="1:8" ht="27.95" customHeight="1">
      <c r="A12" s="49" t="s">
        <v>21</v>
      </c>
      <c r="B12" s="49"/>
      <c r="C12" s="49"/>
      <c r="D12" s="49"/>
      <c r="E12" s="2"/>
      <c r="F12" s="2"/>
      <c r="G12" s="53"/>
    </row>
    <row r="13" spans="1:8" ht="18.95" customHeight="1">
      <c r="A13" s="1"/>
      <c r="B13" s="50" t="s">
        <v>7</v>
      </c>
      <c r="C13" s="50" t="s">
        <v>10</v>
      </c>
      <c r="D13" s="50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4.1666666666666664E-2</v>
      </c>
      <c r="C14" s="50" t="s">
        <v>115</v>
      </c>
      <c r="D14" s="50">
        <v>13</v>
      </c>
      <c r="E14" s="237"/>
      <c r="F14" s="237"/>
      <c r="G14" s="237"/>
    </row>
    <row r="15" spans="1:8" ht="18.95" customHeight="1">
      <c r="A15" s="235"/>
      <c r="B15" s="20"/>
      <c r="C15" s="50"/>
      <c r="D15" s="50"/>
      <c r="E15" s="237"/>
      <c r="F15" s="237"/>
      <c r="G15" s="237"/>
    </row>
    <row r="16" spans="1:8" ht="18.95" customHeight="1">
      <c r="A16" s="235"/>
      <c r="B16" s="20"/>
      <c r="C16" s="50"/>
      <c r="D16" s="50"/>
      <c r="E16" s="237"/>
      <c r="F16" s="237"/>
      <c r="G16" s="237"/>
    </row>
    <row r="17" spans="1:8" ht="18.95" customHeight="1">
      <c r="A17" s="235"/>
      <c r="B17" s="20"/>
      <c r="C17" s="50"/>
      <c r="D17" s="50"/>
      <c r="E17" s="237"/>
      <c r="F17" s="237"/>
      <c r="G17" s="237"/>
    </row>
    <row r="18" spans="1:8" ht="18.95" customHeight="1">
      <c r="A18" s="235"/>
      <c r="B18" s="20"/>
      <c r="C18" s="50"/>
      <c r="D18" s="50"/>
      <c r="E18" s="237"/>
      <c r="F18" s="237"/>
      <c r="G18" s="237"/>
    </row>
    <row r="19" spans="1:8" ht="18.95" customHeight="1">
      <c r="A19" s="235"/>
      <c r="B19" s="20"/>
      <c r="C19" s="50"/>
      <c r="D19" s="50"/>
      <c r="E19" s="237"/>
      <c r="F19" s="237"/>
      <c r="G19" s="237"/>
      <c r="H19" s="46"/>
    </row>
    <row r="20" spans="1:8" ht="18.95" customHeight="1">
      <c r="A20" s="235"/>
      <c r="B20" s="20"/>
      <c r="C20" s="50"/>
      <c r="D20" s="50"/>
      <c r="E20" s="237"/>
      <c r="F20" s="237"/>
      <c r="G20" s="237"/>
    </row>
    <row r="21" spans="1:8" ht="17.100000000000001" customHeight="1">
      <c r="A21" s="236"/>
      <c r="B21" s="6"/>
      <c r="C21" s="52"/>
      <c r="D21" s="52"/>
      <c r="E21" s="237"/>
      <c r="F21" s="237"/>
      <c r="G21" s="237"/>
    </row>
    <row r="22" spans="1:8">
      <c r="A22" s="238" t="s">
        <v>9</v>
      </c>
      <c r="B22" s="6">
        <v>0.29166666666666669</v>
      </c>
      <c r="C22" s="52" t="s">
        <v>114</v>
      </c>
      <c r="D22" s="52">
        <v>2</v>
      </c>
      <c r="E22" s="237"/>
      <c r="F22" s="237"/>
      <c r="G22" s="237"/>
    </row>
    <row r="23" spans="1:8">
      <c r="A23" s="238"/>
      <c r="B23" s="6"/>
      <c r="C23" s="52"/>
      <c r="D23" s="52"/>
      <c r="E23" s="237"/>
      <c r="F23" s="237"/>
      <c r="G23" s="237"/>
    </row>
    <row r="24" spans="1:8">
      <c r="A24" s="238"/>
      <c r="B24" s="6"/>
      <c r="C24" s="52"/>
      <c r="D24" s="52"/>
      <c r="E24" s="237"/>
      <c r="F24" s="237"/>
      <c r="G24" s="237"/>
    </row>
    <row r="25" spans="1:8">
      <c r="A25" s="238"/>
      <c r="B25" s="6"/>
      <c r="C25" s="52"/>
      <c r="D25" s="52"/>
      <c r="E25" s="237"/>
      <c r="F25" s="237"/>
      <c r="G25" s="237"/>
    </row>
    <row r="26" spans="1:8">
      <c r="A26" s="238"/>
      <c r="B26" s="6"/>
      <c r="C26" s="52"/>
      <c r="D26" s="52"/>
      <c r="E26" s="237"/>
      <c r="F26" s="237"/>
      <c r="G26" s="237"/>
    </row>
    <row r="27" spans="1:8">
      <c r="A27" s="238"/>
      <c r="B27" s="6"/>
      <c r="C27" s="52"/>
      <c r="D27" s="52"/>
      <c r="E27" s="237"/>
      <c r="F27" s="237"/>
      <c r="G27" s="237"/>
    </row>
    <row r="28" spans="1:8">
      <c r="A28" s="238"/>
      <c r="B28" s="6"/>
      <c r="C28" s="52"/>
      <c r="D28" s="52"/>
      <c r="E28" s="237"/>
      <c r="F28" s="237"/>
      <c r="G28" s="237"/>
    </row>
    <row r="29" spans="1:8">
      <c r="A29" s="238"/>
      <c r="B29" s="6"/>
      <c r="C29" s="52"/>
      <c r="D29" s="52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120</v>
      </c>
      <c r="C31" s="240"/>
      <c r="D31" s="238" t="s">
        <v>29</v>
      </c>
      <c r="E31" s="241"/>
      <c r="F31" s="242"/>
      <c r="G31" s="243"/>
    </row>
    <row r="32" spans="1:8">
      <c r="A32" s="238"/>
      <c r="B32" s="244" t="s">
        <v>116</v>
      </c>
      <c r="C32" s="244"/>
      <c r="D32" s="238"/>
      <c r="E32" s="245"/>
      <c r="F32" s="246"/>
      <c r="G32" s="247"/>
    </row>
    <row r="33" spans="1:7">
      <c r="A33" s="238"/>
      <c r="B33" s="244" t="s">
        <v>117</v>
      </c>
      <c r="C33" s="244"/>
      <c r="D33" s="238"/>
      <c r="E33" s="245"/>
      <c r="F33" s="246"/>
      <c r="G33" s="247"/>
    </row>
    <row r="34" spans="1:7">
      <c r="A34" s="238"/>
      <c r="B34" s="244" t="s">
        <v>118</v>
      </c>
      <c r="C34" s="244"/>
      <c r="D34" s="238"/>
      <c r="E34" s="245"/>
      <c r="F34" s="246"/>
      <c r="G34" s="247"/>
    </row>
    <row r="35" spans="1:7">
      <c r="A35" s="238"/>
      <c r="B35" s="244" t="s">
        <v>119</v>
      </c>
      <c r="C35" s="244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121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122</v>
      </c>
      <c r="C42" s="257"/>
      <c r="D42" s="257"/>
      <c r="E42" s="234" t="s">
        <v>6</v>
      </c>
      <c r="F42" s="258" t="s">
        <v>137</v>
      </c>
      <c r="G42" s="258"/>
    </row>
    <row r="43" spans="1:7">
      <c r="A43" s="235"/>
      <c r="B43" s="257" t="s">
        <v>123</v>
      </c>
      <c r="C43" s="257"/>
      <c r="D43" s="257"/>
      <c r="E43" s="235"/>
      <c r="F43" s="258" t="s">
        <v>138</v>
      </c>
      <c r="G43" s="258"/>
    </row>
    <row r="44" spans="1:7">
      <c r="A44" s="235"/>
      <c r="B44" s="257" t="s">
        <v>124</v>
      </c>
      <c r="C44" s="257"/>
      <c r="D44" s="257"/>
      <c r="E44" s="235"/>
      <c r="F44" s="258"/>
      <c r="G44" s="258"/>
    </row>
    <row r="45" spans="1:7">
      <c r="A45" s="235"/>
      <c r="B45" s="257" t="s">
        <v>125</v>
      </c>
      <c r="C45" s="257"/>
      <c r="D45" s="257"/>
      <c r="E45" s="235"/>
      <c r="F45" s="258"/>
      <c r="G45" s="258"/>
    </row>
    <row r="46" spans="1:7">
      <c r="A46" s="235"/>
      <c r="B46" s="262" t="s">
        <v>126</v>
      </c>
      <c r="C46" s="263"/>
      <c r="D46" s="264"/>
      <c r="E46" s="235"/>
      <c r="F46" s="265"/>
      <c r="G46" s="266"/>
    </row>
    <row r="47" spans="1:7">
      <c r="A47" s="235"/>
      <c r="B47" s="262" t="s">
        <v>127</v>
      </c>
      <c r="C47" s="263"/>
      <c r="D47" s="264"/>
      <c r="E47" s="235"/>
      <c r="F47" s="265"/>
      <c r="G47" s="266"/>
    </row>
    <row r="48" spans="1:7">
      <c r="A48" s="235"/>
      <c r="B48" s="262" t="s">
        <v>128</v>
      </c>
      <c r="C48" s="263"/>
      <c r="D48" s="264"/>
      <c r="E48" s="235"/>
      <c r="F48" s="265"/>
      <c r="G48" s="266"/>
    </row>
    <row r="49" spans="1:7">
      <c r="A49" s="235"/>
      <c r="B49" s="262" t="s">
        <v>129</v>
      </c>
      <c r="C49" s="263"/>
      <c r="D49" s="264"/>
      <c r="E49" s="235"/>
      <c r="F49" s="265"/>
      <c r="G49" s="266"/>
    </row>
    <row r="50" spans="1:7">
      <c r="A50" s="235"/>
      <c r="B50" s="262" t="s">
        <v>130</v>
      </c>
      <c r="C50" s="263"/>
      <c r="D50" s="264"/>
      <c r="E50" s="235"/>
      <c r="F50" s="47"/>
      <c r="G50" s="48"/>
    </row>
    <row r="51" spans="1:7">
      <c r="A51" s="235"/>
      <c r="B51" s="262" t="s">
        <v>131</v>
      </c>
      <c r="C51" s="263"/>
      <c r="D51" s="264"/>
      <c r="E51" s="235"/>
      <c r="F51" s="47"/>
      <c r="G51" s="48"/>
    </row>
    <row r="52" spans="1:7">
      <c r="A52" s="235"/>
      <c r="B52" s="259" t="s">
        <v>132</v>
      </c>
      <c r="C52" s="260"/>
      <c r="D52" s="261"/>
      <c r="E52" s="235"/>
      <c r="F52" s="47"/>
      <c r="G52" s="48"/>
    </row>
    <row r="53" spans="1:7">
      <c r="A53" s="235"/>
      <c r="B53" s="259"/>
      <c r="C53" s="260"/>
      <c r="D53" s="261"/>
      <c r="E53" s="235"/>
      <c r="F53" s="47"/>
      <c r="G53" s="48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4410</v>
      </c>
      <c r="C57" s="10" t="s">
        <v>133</v>
      </c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4410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C29" sqref="C2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57" t="s">
        <v>23</v>
      </c>
      <c r="B2" s="210" t="s">
        <v>142</v>
      </c>
      <c r="C2" s="211"/>
      <c r="D2" s="57" t="s">
        <v>1</v>
      </c>
      <c r="E2" s="57" t="s">
        <v>24</v>
      </c>
      <c r="F2" s="56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54" t="s">
        <v>22</v>
      </c>
      <c r="F3" s="54"/>
      <c r="G3" s="215"/>
      <c r="H3" s="215"/>
    </row>
    <row r="4" spans="1:8" ht="20.100000000000001" customHeight="1">
      <c r="A4" s="57" t="s">
        <v>2</v>
      </c>
      <c r="B4" s="216">
        <v>482100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57" t="s">
        <v>3</v>
      </c>
      <c r="B5" s="221">
        <f>B6-B4</f>
        <v>1109850</v>
      </c>
      <c r="C5" s="222"/>
      <c r="D5" s="214"/>
      <c r="E5" s="223" t="s">
        <v>48</v>
      </c>
      <c r="F5" s="224"/>
      <c r="G5" s="225"/>
    </row>
    <row r="6" spans="1:8" ht="20.100000000000001" customHeight="1">
      <c r="A6" s="57" t="s">
        <v>4</v>
      </c>
      <c r="B6" s="216">
        <v>1591950</v>
      </c>
      <c r="C6" s="217"/>
      <c r="D6" s="214"/>
      <c r="E6" s="226" t="s">
        <v>49</v>
      </c>
      <c r="F6" s="227"/>
      <c r="G6" s="228"/>
    </row>
    <row r="7" spans="1:8" ht="27.95" customHeight="1">
      <c r="A7" s="58" t="s">
        <v>14</v>
      </c>
      <c r="B7" s="58"/>
      <c r="C7" s="58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76</v>
      </c>
      <c r="C8" s="1">
        <v>5</v>
      </c>
      <c r="D8" s="229" t="s">
        <v>5</v>
      </c>
      <c r="E8" s="1" t="s">
        <v>42</v>
      </c>
      <c r="F8" s="56"/>
      <c r="G8" s="5"/>
    </row>
    <row r="9" spans="1:8" ht="20.100000000000001" customHeight="1">
      <c r="A9" s="223"/>
      <c r="B9" s="1" t="s">
        <v>77</v>
      </c>
      <c r="C9" s="1">
        <v>5</v>
      </c>
      <c r="D9" s="230"/>
      <c r="E9" s="1" t="s">
        <v>112</v>
      </c>
      <c r="F9" s="56"/>
      <c r="G9" s="56"/>
      <c r="H9" t="s">
        <v>32</v>
      </c>
    </row>
    <row r="10" spans="1:8" ht="20.100000000000001" customHeight="1">
      <c r="A10" s="223"/>
      <c r="B10" s="1" t="s">
        <v>82</v>
      </c>
      <c r="C10" s="1">
        <v>5</v>
      </c>
      <c r="D10" s="230"/>
      <c r="E10" s="1" t="s">
        <v>134</v>
      </c>
      <c r="F10" s="56"/>
      <c r="G10" s="56"/>
    </row>
    <row r="11" spans="1:8" ht="20.100000000000001" customHeight="1">
      <c r="A11" s="226"/>
      <c r="B11" s="1"/>
      <c r="C11" s="1"/>
      <c r="D11" s="231"/>
      <c r="E11" s="8"/>
      <c r="F11" s="56"/>
      <c r="G11" s="56"/>
    </row>
    <row r="12" spans="1:8" ht="27.95" customHeight="1">
      <c r="A12" s="58" t="s">
        <v>21</v>
      </c>
      <c r="B12" s="58"/>
      <c r="C12" s="58"/>
      <c r="D12" s="58"/>
      <c r="E12" s="2"/>
      <c r="F12" s="2"/>
      <c r="G12" s="55"/>
    </row>
    <row r="13" spans="1:8" ht="18.95" customHeight="1">
      <c r="A13" s="1"/>
      <c r="B13" s="56" t="s">
        <v>7</v>
      </c>
      <c r="C13" s="56" t="s">
        <v>10</v>
      </c>
      <c r="D13" s="56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56" t="s">
        <v>146</v>
      </c>
      <c r="D14" s="56">
        <v>4</v>
      </c>
      <c r="E14" s="237"/>
      <c r="F14" s="237"/>
      <c r="G14" s="237"/>
    </row>
    <row r="15" spans="1:8" ht="18.95" customHeight="1">
      <c r="A15" s="235"/>
      <c r="B15" s="20">
        <v>4.1666666666666664E-2</v>
      </c>
      <c r="C15" s="56" t="s">
        <v>145</v>
      </c>
      <c r="D15" s="56">
        <v>3</v>
      </c>
      <c r="E15" s="237"/>
      <c r="F15" s="237"/>
      <c r="G15" s="237"/>
    </row>
    <row r="16" spans="1:8" ht="18.95" customHeight="1">
      <c r="A16" s="235"/>
      <c r="B16" s="20"/>
      <c r="C16" s="56"/>
      <c r="D16" s="56"/>
      <c r="E16" s="237"/>
      <c r="F16" s="237"/>
      <c r="G16" s="237"/>
    </row>
    <row r="17" spans="1:8" ht="18.95" customHeight="1">
      <c r="A17" s="235"/>
      <c r="B17" s="20"/>
      <c r="C17" s="56"/>
      <c r="D17" s="56"/>
      <c r="E17" s="237"/>
      <c r="F17" s="237"/>
      <c r="G17" s="237"/>
    </row>
    <row r="18" spans="1:8" ht="18.95" customHeight="1">
      <c r="A18" s="235"/>
      <c r="B18" s="20"/>
      <c r="C18" s="56"/>
      <c r="D18" s="56"/>
      <c r="E18" s="237"/>
      <c r="F18" s="237"/>
      <c r="G18" s="237"/>
    </row>
    <row r="19" spans="1:8" ht="18.95" customHeight="1">
      <c r="A19" s="235"/>
      <c r="B19" s="20"/>
      <c r="C19" s="56"/>
      <c r="D19" s="56"/>
      <c r="E19" s="237"/>
      <c r="F19" s="237"/>
      <c r="G19" s="237"/>
      <c r="H19" s="46"/>
    </row>
    <row r="20" spans="1:8" ht="18.95" customHeight="1">
      <c r="A20" s="235"/>
      <c r="B20" s="20"/>
      <c r="C20" s="56"/>
      <c r="D20" s="56"/>
      <c r="E20" s="237"/>
      <c r="F20" s="237"/>
      <c r="G20" s="237"/>
    </row>
    <row r="21" spans="1:8" ht="17.100000000000001" customHeight="1">
      <c r="A21" s="236"/>
      <c r="B21" s="6"/>
      <c r="C21" s="57"/>
      <c r="D21" s="57"/>
      <c r="E21" s="237"/>
      <c r="F21" s="237"/>
      <c r="G21" s="237"/>
    </row>
    <row r="22" spans="1:8">
      <c r="A22" s="238" t="s">
        <v>9</v>
      </c>
      <c r="B22" s="6"/>
      <c r="C22" s="57"/>
      <c r="D22" s="57"/>
      <c r="E22" s="237"/>
      <c r="F22" s="237"/>
      <c r="G22" s="237"/>
    </row>
    <row r="23" spans="1:8">
      <c r="A23" s="238"/>
      <c r="B23" s="6"/>
      <c r="C23" s="57"/>
      <c r="D23" s="57"/>
      <c r="E23" s="237"/>
      <c r="F23" s="237"/>
      <c r="G23" s="237"/>
    </row>
    <row r="24" spans="1:8">
      <c r="A24" s="238"/>
      <c r="B24" s="6"/>
      <c r="C24" s="57"/>
      <c r="D24" s="57"/>
      <c r="E24" s="237"/>
      <c r="F24" s="237"/>
      <c r="G24" s="237"/>
    </row>
    <row r="25" spans="1:8">
      <c r="A25" s="238"/>
      <c r="B25" s="6"/>
      <c r="C25" s="57"/>
      <c r="D25" s="57"/>
      <c r="E25" s="237"/>
      <c r="F25" s="237"/>
      <c r="G25" s="237"/>
    </row>
    <row r="26" spans="1:8">
      <c r="A26" s="238"/>
      <c r="B26" s="6"/>
      <c r="C26" s="57"/>
      <c r="D26" s="57"/>
      <c r="E26" s="237"/>
      <c r="F26" s="237"/>
      <c r="G26" s="237"/>
    </row>
    <row r="27" spans="1:8">
      <c r="A27" s="238"/>
      <c r="B27" s="6"/>
      <c r="C27" s="57"/>
      <c r="D27" s="57"/>
      <c r="E27" s="237"/>
      <c r="F27" s="237"/>
      <c r="G27" s="237"/>
    </row>
    <row r="28" spans="1:8">
      <c r="A28" s="238"/>
      <c r="B28" s="6"/>
      <c r="C28" s="57"/>
      <c r="D28" s="57"/>
      <c r="E28" s="237"/>
      <c r="F28" s="237"/>
      <c r="G28" s="237"/>
    </row>
    <row r="29" spans="1:8">
      <c r="A29" s="238"/>
      <c r="B29" s="6"/>
      <c r="C29" s="57"/>
      <c r="D29" s="57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147</v>
      </c>
      <c r="C31" s="240"/>
      <c r="D31" s="238" t="s">
        <v>29</v>
      </c>
      <c r="E31" s="241" t="s">
        <v>143</v>
      </c>
      <c r="F31" s="242"/>
      <c r="G31" s="243"/>
    </row>
    <row r="32" spans="1:8">
      <c r="A32" s="238"/>
      <c r="B32" s="244" t="s">
        <v>148</v>
      </c>
      <c r="C32" s="244"/>
      <c r="D32" s="238"/>
      <c r="E32" s="245" t="s">
        <v>144</v>
      </c>
      <c r="F32" s="246"/>
      <c r="G32" s="247"/>
    </row>
    <row r="33" spans="1:7">
      <c r="A33" s="238"/>
      <c r="B33" s="244" t="s">
        <v>149</v>
      </c>
      <c r="C33" s="244"/>
      <c r="D33" s="238"/>
      <c r="E33" s="245"/>
      <c r="F33" s="246"/>
      <c r="G33" s="247"/>
    </row>
    <row r="34" spans="1:7">
      <c r="A34" s="238"/>
      <c r="B34" s="244" t="s">
        <v>150</v>
      </c>
      <c r="C34" s="244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151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152</v>
      </c>
      <c r="C43" s="257"/>
      <c r="D43" s="257"/>
      <c r="E43" s="235"/>
      <c r="F43" s="258"/>
      <c r="G43" s="258"/>
    </row>
    <row r="44" spans="1:7">
      <c r="A44" s="235"/>
      <c r="B44" s="257" t="s">
        <v>153</v>
      </c>
      <c r="C44" s="257"/>
      <c r="D44" s="257"/>
      <c r="E44" s="235"/>
      <c r="F44" s="258"/>
      <c r="G44" s="258"/>
    </row>
    <row r="45" spans="1:7">
      <c r="A45" s="235"/>
      <c r="B45" s="257" t="s">
        <v>154</v>
      </c>
      <c r="C45" s="257"/>
      <c r="D45" s="257"/>
      <c r="E45" s="235"/>
      <c r="F45" s="258"/>
      <c r="G45" s="258"/>
    </row>
    <row r="46" spans="1:7">
      <c r="A46" s="235"/>
      <c r="B46" s="262" t="s">
        <v>155</v>
      </c>
      <c r="C46" s="263"/>
      <c r="D46" s="264"/>
      <c r="E46" s="235"/>
      <c r="F46" s="265"/>
      <c r="G46" s="266"/>
    </row>
    <row r="47" spans="1:7">
      <c r="A47" s="235"/>
      <c r="B47" s="262" t="s">
        <v>152</v>
      </c>
      <c r="C47" s="263"/>
      <c r="D47" s="264"/>
      <c r="E47" s="235"/>
      <c r="F47" s="265"/>
      <c r="G47" s="266"/>
    </row>
    <row r="48" spans="1:7">
      <c r="A48" s="235"/>
      <c r="B48" s="262" t="s">
        <v>156</v>
      </c>
      <c r="C48" s="263"/>
      <c r="D48" s="264"/>
      <c r="E48" s="235"/>
      <c r="F48" s="265"/>
      <c r="G48" s="266"/>
    </row>
    <row r="49" spans="1:7">
      <c r="A49" s="235"/>
      <c r="B49" s="262" t="s">
        <v>157</v>
      </c>
      <c r="C49" s="263"/>
      <c r="D49" s="264"/>
      <c r="E49" s="235"/>
      <c r="F49" s="265"/>
      <c r="G49" s="266"/>
    </row>
    <row r="50" spans="1:7">
      <c r="A50" s="235"/>
      <c r="B50" s="262"/>
      <c r="C50" s="263"/>
      <c r="D50" s="264"/>
      <c r="E50" s="235"/>
      <c r="F50" s="59"/>
      <c r="G50" s="60"/>
    </row>
    <row r="51" spans="1:7">
      <c r="A51" s="235"/>
      <c r="B51" s="262"/>
      <c r="C51" s="263"/>
      <c r="D51" s="264"/>
      <c r="E51" s="235"/>
      <c r="F51" s="59"/>
      <c r="G51" s="60"/>
    </row>
    <row r="52" spans="1:7">
      <c r="A52" s="235"/>
      <c r="B52" s="259"/>
      <c r="C52" s="260"/>
      <c r="D52" s="261"/>
      <c r="E52" s="235"/>
      <c r="F52" s="59"/>
      <c r="G52" s="60"/>
    </row>
    <row r="53" spans="1:7">
      <c r="A53" s="235"/>
      <c r="B53" s="259"/>
      <c r="C53" s="260"/>
      <c r="D53" s="261"/>
      <c r="E53" s="235"/>
      <c r="F53" s="59"/>
      <c r="G53" s="60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32" sqref="E32:G32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64" t="s">
        <v>23</v>
      </c>
      <c r="B2" s="210" t="s">
        <v>158</v>
      </c>
      <c r="C2" s="211"/>
      <c r="D2" s="64" t="s">
        <v>1</v>
      </c>
      <c r="E2" s="64" t="s">
        <v>24</v>
      </c>
      <c r="F2" s="63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61" t="s">
        <v>22</v>
      </c>
      <c r="F3" s="61"/>
      <c r="G3" s="215"/>
      <c r="H3" s="215"/>
    </row>
    <row r="4" spans="1:8" ht="20.100000000000001" customHeight="1">
      <c r="A4" s="64" t="s">
        <v>2</v>
      </c>
      <c r="B4" s="216">
        <v>791100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64" t="s">
        <v>3</v>
      </c>
      <c r="B5" s="221">
        <f>B6-B4</f>
        <v>1850700</v>
      </c>
      <c r="C5" s="222"/>
      <c r="D5" s="214"/>
      <c r="E5" s="223" t="s">
        <v>48</v>
      </c>
      <c r="F5" s="224"/>
      <c r="G5" s="225"/>
    </row>
    <row r="6" spans="1:8" ht="20.100000000000001" customHeight="1">
      <c r="A6" s="64" t="s">
        <v>4</v>
      </c>
      <c r="B6" s="216">
        <v>2641800</v>
      </c>
      <c r="C6" s="217"/>
      <c r="D6" s="214"/>
      <c r="E6" s="226" t="s">
        <v>49</v>
      </c>
      <c r="F6" s="227"/>
      <c r="G6" s="228"/>
    </row>
    <row r="7" spans="1:8" ht="27.95" customHeight="1">
      <c r="A7" s="65" t="s">
        <v>14</v>
      </c>
      <c r="B7" s="65"/>
      <c r="C7" s="65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77</v>
      </c>
      <c r="C8" s="1">
        <v>8</v>
      </c>
      <c r="D8" s="229" t="s">
        <v>5</v>
      </c>
      <c r="E8" s="1" t="s">
        <v>42</v>
      </c>
      <c r="F8" s="63"/>
      <c r="G8" s="5"/>
    </row>
    <row r="9" spans="1:8" ht="20.100000000000001" customHeight="1">
      <c r="A9" s="223"/>
      <c r="B9" s="1" t="s">
        <v>82</v>
      </c>
      <c r="C9" s="1">
        <v>4</v>
      </c>
      <c r="D9" s="230"/>
      <c r="E9" s="1" t="s">
        <v>112</v>
      </c>
      <c r="F9" s="63"/>
      <c r="G9" s="63"/>
      <c r="H9" t="s">
        <v>32</v>
      </c>
    </row>
    <row r="10" spans="1:8" ht="20.100000000000001" customHeight="1">
      <c r="A10" s="223"/>
      <c r="B10" s="1" t="s">
        <v>176</v>
      </c>
      <c r="C10" s="1">
        <v>4</v>
      </c>
      <c r="D10" s="230"/>
      <c r="E10" s="8" t="s">
        <v>44</v>
      </c>
      <c r="F10" s="63"/>
      <c r="G10" s="63"/>
    </row>
    <row r="11" spans="1:8" ht="20.100000000000001" customHeight="1">
      <c r="A11" s="226"/>
      <c r="B11" s="1"/>
      <c r="C11" s="1"/>
      <c r="D11" s="231"/>
      <c r="E11" s="8"/>
      <c r="F11" s="63"/>
      <c r="G11" s="63"/>
    </row>
    <row r="12" spans="1:8" ht="27.95" customHeight="1">
      <c r="A12" s="65" t="s">
        <v>21</v>
      </c>
      <c r="B12" s="65"/>
      <c r="C12" s="65"/>
      <c r="D12" s="65"/>
      <c r="E12" s="2"/>
      <c r="F12" s="2"/>
      <c r="G12" s="62"/>
    </row>
    <row r="13" spans="1:8" ht="18.95" customHeight="1">
      <c r="A13" s="1"/>
      <c r="B13" s="63" t="s">
        <v>7</v>
      </c>
      <c r="C13" s="63" t="s">
        <v>10</v>
      </c>
      <c r="D13" s="63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0.41666666666666669</v>
      </c>
      <c r="C14" s="63" t="s">
        <v>161</v>
      </c>
      <c r="D14" s="63">
        <v>6</v>
      </c>
      <c r="E14" s="237"/>
      <c r="F14" s="237"/>
      <c r="G14" s="237"/>
    </row>
    <row r="15" spans="1:8" ht="18.95" customHeight="1">
      <c r="A15" s="235"/>
      <c r="B15" s="20">
        <v>4.1666666666666664E-2</v>
      </c>
      <c r="C15" s="63" t="s">
        <v>160</v>
      </c>
      <c r="D15" s="63">
        <v>4</v>
      </c>
      <c r="E15" s="237"/>
      <c r="F15" s="237"/>
      <c r="G15" s="237"/>
    </row>
    <row r="16" spans="1:8" ht="18.95" customHeight="1">
      <c r="A16" s="235"/>
      <c r="B16" s="20"/>
      <c r="C16" s="63"/>
      <c r="D16" s="63"/>
      <c r="E16" s="237"/>
      <c r="F16" s="237"/>
      <c r="G16" s="237"/>
    </row>
    <row r="17" spans="1:8" ht="18.95" customHeight="1">
      <c r="A17" s="235"/>
      <c r="B17" s="20"/>
      <c r="C17" s="63"/>
      <c r="D17" s="63"/>
      <c r="E17" s="237"/>
      <c r="F17" s="237"/>
      <c r="G17" s="237"/>
    </row>
    <row r="18" spans="1:8" ht="18.95" customHeight="1">
      <c r="A18" s="235"/>
      <c r="B18" s="20"/>
      <c r="C18" s="63"/>
      <c r="D18" s="63"/>
      <c r="E18" s="237"/>
      <c r="F18" s="237"/>
      <c r="G18" s="237"/>
    </row>
    <row r="19" spans="1:8" ht="18.95" customHeight="1">
      <c r="A19" s="235"/>
      <c r="B19" s="20"/>
      <c r="C19" s="63"/>
      <c r="D19" s="63"/>
      <c r="E19" s="237"/>
      <c r="F19" s="237"/>
      <c r="G19" s="237"/>
      <c r="H19" s="46"/>
    </row>
    <row r="20" spans="1:8" ht="18.95" customHeight="1">
      <c r="A20" s="235"/>
      <c r="B20" s="20"/>
      <c r="C20" s="63"/>
      <c r="D20" s="63"/>
      <c r="E20" s="237"/>
      <c r="F20" s="237"/>
      <c r="G20" s="237"/>
    </row>
    <row r="21" spans="1:8" ht="17.100000000000001" customHeight="1">
      <c r="A21" s="236"/>
      <c r="B21" s="6"/>
      <c r="C21" s="64"/>
      <c r="D21" s="64"/>
      <c r="E21" s="237"/>
      <c r="F21" s="237"/>
      <c r="G21" s="237"/>
    </row>
    <row r="22" spans="1:8">
      <c r="A22" s="238" t="s">
        <v>9</v>
      </c>
      <c r="B22" s="6">
        <v>0.29166666666666669</v>
      </c>
      <c r="C22" s="64" t="s">
        <v>159</v>
      </c>
      <c r="D22" s="64">
        <v>3</v>
      </c>
      <c r="E22" s="237"/>
      <c r="F22" s="237"/>
      <c r="G22" s="237"/>
    </row>
    <row r="23" spans="1:8">
      <c r="A23" s="238"/>
      <c r="B23" s="6"/>
      <c r="C23" s="64"/>
      <c r="D23" s="64"/>
      <c r="E23" s="237"/>
      <c r="F23" s="237"/>
      <c r="G23" s="237"/>
    </row>
    <row r="24" spans="1:8">
      <c r="A24" s="238"/>
      <c r="B24" s="6"/>
      <c r="C24" s="64"/>
      <c r="D24" s="64"/>
      <c r="E24" s="237"/>
      <c r="F24" s="237"/>
      <c r="G24" s="237"/>
    </row>
    <row r="25" spans="1:8">
      <c r="A25" s="238"/>
      <c r="B25" s="6"/>
      <c r="C25" s="64"/>
      <c r="D25" s="64"/>
      <c r="E25" s="237"/>
      <c r="F25" s="237"/>
      <c r="G25" s="237"/>
    </row>
    <row r="26" spans="1:8">
      <c r="A26" s="238"/>
      <c r="B26" s="6"/>
      <c r="C26" s="64"/>
      <c r="D26" s="64"/>
      <c r="E26" s="237"/>
      <c r="F26" s="237"/>
      <c r="G26" s="237"/>
    </row>
    <row r="27" spans="1:8">
      <c r="A27" s="238"/>
      <c r="B27" s="6"/>
      <c r="C27" s="64"/>
      <c r="D27" s="64"/>
      <c r="E27" s="237"/>
      <c r="F27" s="237"/>
      <c r="G27" s="237"/>
    </row>
    <row r="28" spans="1:8">
      <c r="A28" s="238"/>
      <c r="B28" s="6"/>
      <c r="C28" s="64"/>
      <c r="D28" s="64"/>
      <c r="E28" s="237"/>
      <c r="F28" s="237"/>
      <c r="G28" s="237"/>
    </row>
    <row r="29" spans="1:8">
      <c r="A29" s="238"/>
      <c r="B29" s="6"/>
      <c r="C29" s="64"/>
      <c r="D29" s="64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162</v>
      </c>
      <c r="C31" s="240"/>
      <c r="D31" s="238" t="s">
        <v>29</v>
      </c>
      <c r="E31" s="241" t="s">
        <v>177</v>
      </c>
      <c r="F31" s="242"/>
      <c r="G31" s="243"/>
    </row>
    <row r="32" spans="1:8">
      <c r="A32" s="238"/>
      <c r="B32" s="244" t="s">
        <v>163</v>
      </c>
      <c r="C32" s="244"/>
      <c r="D32" s="238"/>
      <c r="E32" s="245"/>
      <c r="F32" s="246"/>
      <c r="G32" s="247"/>
    </row>
    <row r="33" spans="1:7">
      <c r="A33" s="238"/>
      <c r="B33" s="244" t="s">
        <v>164</v>
      </c>
      <c r="C33" s="244"/>
      <c r="D33" s="238"/>
      <c r="E33" s="245"/>
      <c r="F33" s="246"/>
      <c r="G33" s="247"/>
    </row>
    <row r="34" spans="1:7">
      <c r="A34" s="238"/>
      <c r="B34" s="280"/>
      <c r="C34" s="280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165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166</v>
      </c>
      <c r="C43" s="257"/>
      <c r="D43" s="257"/>
      <c r="E43" s="235"/>
      <c r="F43" s="258"/>
      <c r="G43" s="258"/>
    </row>
    <row r="44" spans="1:7">
      <c r="A44" s="235"/>
      <c r="B44" s="257" t="s">
        <v>167</v>
      </c>
      <c r="C44" s="257"/>
      <c r="D44" s="257"/>
      <c r="E44" s="235"/>
      <c r="F44" s="258"/>
      <c r="G44" s="258"/>
    </row>
    <row r="45" spans="1:7">
      <c r="A45" s="235"/>
      <c r="B45" s="257" t="s">
        <v>168</v>
      </c>
      <c r="C45" s="257"/>
      <c r="D45" s="257"/>
      <c r="E45" s="235"/>
      <c r="F45" s="258"/>
      <c r="G45" s="258"/>
    </row>
    <row r="46" spans="1:7">
      <c r="A46" s="235"/>
      <c r="B46" s="262" t="s">
        <v>169</v>
      </c>
      <c r="C46" s="263"/>
      <c r="D46" s="264"/>
      <c r="E46" s="235"/>
      <c r="F46" s="265"/>
      <c r="G46" s="266"/>
    </row>
    <row r="47" spans="1:7">
      <c r="A47" s="235"/>
      <c r="B47" s="262" t="s">
        <v>170</v>
      </c>
      <c r="C47" s="263"/>
      <c r="D47" s="264"/>
      <c r="E47" s="235"/>
      <c r="F47" s="265"/>
      <c r="G47" s="266"/>
    </row>
    <row r="48" spans="1:7">
      <c r="A48" s="235"/>
      <c r="B48" s="262" t="s">
        <v>171</v>
      </c>
      <c r="C48" s="263"/>
      <c r="D48" s="264"/>
      <c r="E48" s="235"/>
      <c r="F48" s="265"/>
      <c r="G48" s="266"/>
    </row>
    <row r="49" spans="1:7">
      <c r="A49" s="235"/>
      <c r="B49" s="262" t="s">
        <v>172</v>
      </c>
      <c r="C49" s="263"/>
      <c r="D49" s="264"/>
      <c r="E49" s="235"/>
      <c r="F49" s="265"/>
      <c r="G49" s="266"/>
    </row>
    <row r="50" spans="1:7">
      <c r="A50" s="235"/>
      <c r="B50" s="262" t="s">
        <v>171</v>
      </c>
      <c r="C50" s="263"/>
      <c r="D50" s="264"/>
      <c r="E50" s="235"/>
      <c r="F50" s="66"/>
      <c r="G50" s="67"/>
    </row>
    <row r="51" spans="1:7">
      <c r="A51" s="235"/>
      <c r="B51" s="262" t="s">
        <v>175</v>
      </c>
      <c r="C51" s="263"/>
      <c r="D51" s="264"/>
      <c r="E51" s="235"/>
      <c r="F51" s="66"/>
      <c r="G51" s="67"/>
    </row>
    <row r="52" spans="1:7">
      <c r="A52" s="235"/>
      <c r="B52" s="259" t="s">
        <v>173</v>
      </c>
      <c r="C52" s="260"/>
      <c r="D52" s="261"/>
      <c r="E52" s="235"/>
      <c r="F52" s="66"/>
      <c r="G52" s="67"/>
    </row>
    <row r="53" spans="1:7">
      <c r="A53" s="235"/>
      <c r="B53" s="259" t="s">
        <v>174</v>
      </c>
      <c r="C53" s="260"/>
      <c r="D53" s="261"/>
      <c r="E53" s="235"/>
      <c r="F53" s="66"/>
      <c r="G53" s="67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10" sqref="E10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73" t="s">
        <v>23</v>
      </c>
      <c r="B2" s="210" t="s">
        <v>178</v>
      </c>
      <c r="C2" s="211"/>
      <c r="D2" s="73" t="s">
        <v>1</v>
      </c>
      <c r="E2" s="73" t="s">
        <v>24</v>
      </c>
      <c r="F2" s="71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72" t="s">
        <v>22</v>
      </c>
      <c r="F3" s="72"/>
      <c r="G3" s="215"/>
      <c r="H3" s="215"/>
    </row>
    <row r="4" spans="1:8" ht="20.100000000000001" customHeight="1">
      <c r="A4" s="73" t="s">
        <v>2</v>
      </c>
      <c r="B4" s="216"/>
      <c r="C4" s="217"/>
      <c r="D4" s="214"/>
      <c r="E4" s="218" t="s">
        <v>47</v>
      </c>
      <c r="F4" s="219"/>
      <c r="G4" s="220"/>
    </row>
    <row r="5" spans="1:8" ht="20.100000000000001" customHeight="1">
      <c r="A5" s="73" t="s">
        <v>3</v>
      </c>
      <c r="B5" s="221"/>
      <c r="C5" s="222"/>
      <c r="D5" s="214"/>
      <c r="E5" s="223" t="s">
        <v>48</v>
      </c>
      <c r="F5" s="224"/>
      <c r="G5" s="225"/>
    </row>
    <row r="6" spans="1:8" ht="20.100000000000001" customHeight="1">
      <c r="A6" s="73" t="s">
        <v>4</v>
      </c>
      <c r="B6" s="216">
        <v>2271260</v>
      </c>
      <c r="C6" s="217"/>
      <c r="D6" s="214"/>
      <c r="E6" s="226" t="s">
        <v>49</v>
      </c>
      <c r="F6" s="227"/>
      <c r="G6" s="228"/>
    </row>
    <row r="7" spans="1:8" ht="27.95" customHeight="1">
      <c r="A7" s="70" t="s">
        <v>14</v>
      </c>
      <c r="B7" s="70"/>
      <c r="C7" s="70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77</v>
      </c>
      <c r="C8" s="1">
        <v>11</v>
      </c>
      <c r="D8" s="229" t="s">
        <v>5</v>
      </c>
      <c r="E8" s="1" t="s">
        <v>42</v>
      </c>
      <c r="F8" s="71"/>
      <c r="G8" s="5"/>
    </row>
    <row r="9" spans="1:8" ht="20.100000000000001" customHeight="1">
      <c r="A9" s="223"/>
      <c r="B9" s="1" t="s">
        <v>231</v>
      </c>
      <c r="C9" s="1">
        <v>4</v>
      </c>
      <c r="D9" s="230"/>
      <c r="E9" s="1" t="s">
        <v>112</v>
      </c>
      <c r="F9" s="71"/>
      <c r="G9" s="71"/>
      <c r="H9" t="s">
        <v>32</v>
      </c>
    </row>
    <row r="10" spans="1:8" ht="20.100000000000001" customHeight="1">
      <c r="A10" s="223"/>
      <c r="B10" s="1"/>
      <c r="C10" s="1"/>
      <c r="D10" s="230"/>
      <c r="E10" s="8" t="s">
        <v>179</v>
      </c>
      <c r="F10" s="71"/>
      <c r="G10" s="71"/>
    </row>
    <row r="11" spans="1:8" ht="20.100000000000001" customHeight="1">
      <c r="A11" s="226"/>
      <c r="B11" s="1"/>
      <c r="C11" s="1"/>
      <c r="D11" s="231"/>
      <c r="E11" s="8"/>
      <c r="F11" s="71"/>
      <c r="G11" s="71"/>
    </row>
    <row r="12" spans="1:8" ht="27.95" customHeight="1">
      <c r="A12" s="70" t="s">
        <v>21</v>
      </c>
      <c r="B12" s="70"/>
      <c r="C12" s="70"/>
      <c r="D12" s="70"/>
      <c r="E12" s="2"/>
      <c r="F12" s="2"/>
      <c r="G12" s="74"/>
    </row>
    <row r="13" spans="1:8" ht="18.95" customHeight="1">
      <c r="A13" s="1"/>
      <c r="B13" s="71" t="s">
        <v>7</v>
      </c>
      <c r="C13" s="71" t="s">
        <v>10</v>
      </c>
      <c r="D13" s="71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0.41666666666666669</v>
      </c>
      <c r="C14" s="71" t="s">
        <v>185</v>
      </c>
      <c r="D14" s="71">
        <v>3</v>
      </c>
      <c r="E14" s="237"/>
      <c r="F14" s="237"/>
      <c r="G14" s="237"/>
    </row>
    <row r="15" spans="1:8" ht="18.95" customHeight="1">
      <c r="A15" s="235"/>
      <c r="B15" s="20">
        <v>0.47916666666666669</v>
      </c>
      <c r="C15" s="71" t="s">
        <v>184</v>
      </c>
      <c r="D15" s="71">
        <v>3</v>
      </c>
      <c r="E15" s="237"/>
      <c r="F15" s="237"/>
      <c r="G15" s="237"/>
    </row>
    <row r="16" spans="1:8" ht="18.95" customHeight="1">
      <c r="A16" s="235"/>
      <c r="B16" s="20">
        <v>0.5</v>
      </c>
      <c r="C16" s="71" t="s">
        <v>183</v>
      </c>
      <c r="D16" s="71">
        <v>4</v>
      </c>
      <c r="E16" s="237"/>
      <c r="F16" s="237"/>
      <c r="G16" s="237"/>
    </row>
    <row r="17" spans="1:8" ht="18.95" customHeight="1">
      <c r="A17" s="235"/>
      <c r="B17" s="20"/>
      <c r="C17" s="71"/>
      <c r="D17" s="71"/>
      <c r="E17" s="237"/>
      <c r="F17" s="237"/>
      <c r="G17" s="237"/>
    </row>
    <row r="18" spans="1:8" ht="18.95" customHeight="1">
      <c r="A18" s="235"/>
      <c r="B18" s="20"/>
      <c r="C18" s="71"/>
      <c r="D18" s="71"/>
      <c r="E18" s="237"/>
      <c r="F18" s="237"/>
      <c r="G18" s="237"/>
    </row>
    <row r="19" spans="1:8" ht="18.95" customHeight="1">
      <c r="A19" s="235"/>
      <c r="B19" s="20"/>
      <c r="C19" s="71"/>
      <c r="D19" s="71"/>
      <c r="E19" s="237"/>
      <c r="F19" s="237"/>
      <c r="G19" s="237"/>
      <c r="H19" s="46"/>
    </row>
    <row r="20" spans="1:8" ht="18.95" customHeight="1">
      <c r="A20" s="235"/>
      <c r="B20" s="20"/>
      <c r="C20" s="71"/>
      <c r="D20" s="71"/>
      <c r="E20" s="237"/>
      <c r="F20" s="237"/>
      <c r="G20" s="237"/>
    </row>
    <row r="21" spans="1:8" ht="17.100000000000001" customHeight="1">
      <c r="A21" s="236"/>
      <c r="B21" s="6"/>
      <c r="C21" s="73"/>
      <c r="D21" s="73"/>
      <c r="E21" s="237"/>
      <c r="F21" s="237"/>
      <c r="G21" s="237"/>
    </row>
    <row r="22" spans="1:8">
      <c r="A22" s="238" t="s">
        <v>9</v>
      </c>
      <c r="B22" s="6">
        <v>0.27083333333333331</v>
      </c>
      <c r="C22" s="73" t="s">
        <v>182</v>
      </c>
      <c r="D22" s="73">
        <v>7</v>
      </c>
      <c r="E22" s="237"/>
      <c r="F22" s="237"/>
      <c r="G22" s="237"/>
    </row>
    <row r="23" spans="1:8">
      <c r="A23" s="238"/>
      <c r="B23" s="6">
        <v>0.25</v>
      </c>
      <c r="C23" s="73" t="s">
        <v>181</v>
      </c>
      <c r="D23" s="73">
        <v>4</v>
      </c>
      <c r="E23" s="237"/>
      <c r="F23" s="237"/>
      <c r="G23" s="237"/>
    </row>
    <row r="24" spans="1:8">
      <c r="A24" s="238"/>
      <c r="B24" s="6">
        <v>0.27083333333333331</v>
      </c>
      <c r="C24" s="73" t="s">
        <v>180</v>
      </c>
      <c r="D24" s="73">
        <v>2</v>
      </c>
      <c r="E24" s="237"/>
      <c r="F24" s="237"/>
      <c r="G24" s="237"/>
    </row>
    <row r="25" spans="1:8">
      <c r="A25" s="238"/>
      <c r="B25" s="6"/>
      <c r="C25" s="73"/>
      <c r="D25" s="73"/>
      <c r="E25" s="237"/>
      <c r="F25" s="237"/>
      <c r="G25" s="237"/>
    </row>
    <row r="26" spans="1:8">
      <c r="A26" s="238"/>
      <c r="B26" s="6"/>
      <c r="C26" s="73"/>
      <c r="D26" s="73"/>
      <c r="E26" s="237"/>
      <c r="F26" s="237"/>
      <c r="G26" s="237"/>
    </row>
    <row r="27" spans="1:8">
      <c r="A27" s="238"/>
      <c r="B27" s="6"/>
      <c r="C27" s="73"/>
      <c r="D27" s="73"/>
      <c r="E27" s="237"/>
      <c r="F27" s="237"/>
      <c r="G27" s="237"/>
    </row>
    <row r="28" spans="1:8">
      <c r="A28" s="238"/>
      <c r="B28" s="6"/>
      <c r="C28" s="73"/>
      <c r="D28" s="73"/>
      <c r="E28" s="237"/>
      <c r="F28" s="237"/>
      <c r="G28" s="237"/>
    </row>
    <row r="29" spans="1:8">
      <c r="A29" s="238"/>
      <c r="B29" s="6"/>
      <c r="C29" s="73"/>
      <c r="D29" s="73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186</v>
      </c>
      <c r="C31" s="240"/>
      <c r="D31" s="238" t="s">
        <v>29</v>
      </c>
      <c r="E31" s="241"/>
      <c r="F31" s="242"/>
      <c r="G31" s="243"/>
    </row>
    <row r="32" spans="1:8">
      <c r="A32" s="238"/>
      <c r="B32" s="244" t="s">
        <v>187</v>
      </c>
      <c r="C32" s="244"/>
      <c r="D32" s="238"/>
      <c r="E32" s="245"/>
      <c r="F32" s="246"/>
      <c r="G32" s="247"/>
    </row>
    <row r="33" spans="1:7">
      <c r="A33" s="238"/>
      <c r="B33" s="244" t="s">
        <v>188</v>
      </c>
      <c r="C33" s="244"/>
      <c r="D33" s="238"/>
      <c r="E33" s="245"/>
      <c r="F33" s="246"/>
      <c r="G33" s="247"/>
    </row>
    <row r="34" spans="1:7">
      <c r="A34" s="238"/>
      <c r="B34" s="281" t="s">
        <v>189</v>
      </c>
      <c r="C34" s="281"/>
      <c r="D34" s="238"/>
      <c r="E34" s="245"/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190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191</v>
      </c>
      <c r="C43" s="257"/>
      <c r="D43" s="257"/>
      <c r="E43" s="235"/>
      <c r="F43" s="258"/>
      <c r="G43" s="258"/>
    </row>
    <row r="44" spans="1:7">
      <c r="A44" s="235"/>
      <c r="B44" s="257" t="s">
        <v>192</v>
      </c>
      <c r="C44" s="257"/>
      <c r="D44" s="257"/>
      <c r="E44" s="235"/>
      <c r="F44" s="258"/>
      <c r="G44" s="258"/>
    </row>
    <row r="45" spans="1:7">
      <c r="A45" s="235"/>
      <c r="B45" s="257" t="s">
        <v>193</v>
      </c>
      <c r="C45" s="257"/>
      <c r="D45" s="257"/>
      <c r="E45" s="235"/>
      <c r="F45" s="258"/>
      <c r="G45" s="258"/>
    </row>
    <row r="46" spans="1:7">
      <c r="A46" s="235"/>
      <c r="B46" s="262" t="s">
        <v>194</v>
      </c>
      <c r="C46" s="263"/>
      <c r="D46" s="264"/>
      <c r="E46" s="235"/>
      <c r="F46" s="265"/>
      <c r="G46" s="266"/>
    </row>
    <row r="47" spans="1:7">
      <c r="A47" s="235"/>
      <c r="B47" s="262" t="s">
        <v>195</v>
      </c>
      <c r="C47" s="263"/>
      <c r="D47" s="264"/>
      <c r="E47" s="235"/>
      <c r="F47" s="265"/>
      <c r="G47" s="266"/>
    </row>
    <row r="48" spans="1:7">
      <c r="A48" s="235"/>
      <c r="B48" s="262" t="s">
        <v>196</v>
      </c>
      <c r="C48" s="263"/>
      <c r="D48" s="264"/>
      <c r="E48" s="235"/>
      <c r="F48" s="265"/>
      <c r="G48" s="266"/>
    </row>
    <row r="49" spans="1:7">
      <c r="A49" s="235"/>
      <c r="B49" s="262" t="s">
        <v>197</v>
      </c>
      <c r="C49" s="263"/>
      <c r="D49" s="264"/>
      <c r="E49" s="235"/>
      <c r="F49" s="265"/>
      <c r="G49" s="266"/>
    </row>
    <row r="50" spans="1:7">
      <c r="A50" s="235"/>
      <c r="B50" s="262" t="s">
        <v>198</v>
      </c>
      <c r="C50" s="263"/>
      <c r="D50" s="264"/>
      <c r="E50" s="235"/>
      <c r="F50" s="68"/>
      <c r="G50" s="69"/>
    </row>
    <row r="51" spans="1:7">
      <c r="A51" s="235"/>
      <c r="B51" s="262"/>
      <c r="C51" s="263"/>
      <c r="D51" s="264"/>
      <c r="E51" s="235"/>
      <c r="F51" s="68"/>
      <c r="G51" s="69"/>
    </row>
    <row r="52" spans="1:7">
      <c r="A52" s="235"/>
      <c r="B52" s="259"/>
      <c r="C52" s="260"/>
      <c r="D52" s="261"/>
      <c r="E52" s="235"/>
      <c r="F52" s="68"/>
      <c r="G52" s="69"/>
    </row>
    <row r="53" spans="1:7">
      <c r="A53" s="235"/>
      <c r="B53" s="259"/>
      <c r="C53" s="260"/>
      <c r="D53" s="261"/>
      <c r="E53" s="235"/>
      <c r="F53" s="68"/>
      <c r="G53" s="69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E9" sqref="E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78" t="s">
        <v>23</v>
      </c>
      <c r="B2" s="210" t="s">
        <v>199</v>
      </c>
      <c r="C2" s="211"/>
      <c r="D2" s="78" t="s">
        <v>1</v>
      </c>
      <c r="E2" s="78" t="s">
        <v>24</v>
      </c>
      <c r="F2" s="77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75" t="s">
        <v>22</v>
      </c>
      <c r="F3" s="75"/>
      <c r="G3" s="215"/>
      <c r="H3" s="215"/>
    </row>
    <row r="4" spans="1:8" ht="20.100000000000001" customHeight="1">
      <c r="A4" s="78" t="s">
        <v>2</v>
      </c>
      <c r="B4" s="216">
        <v>703600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78" t="s">
        <v>3</v>
      </c>
      <c r="B5" s="221">
        <f>B6-B4</f>
        <v>1078650</v>
      </c>
      <c r="C5" s="222"/>
      <c r="D5" s="214"/>
      <c r="E5" s="223" t="s">
        <v>48</v>
      </c>
      <c r="F5" s="224"/>
      <c r="G5" s="225"/>
    </row>
    <row r="6" spans="1:8" ht="20.100000000000001" customHeight="1">
      <c r="A6" s="78" t="s">
        <v>4</v>
      </c>
      <c r="B6" s="216">
        <v>1782250</v>
      </c>
      <c r="C6" s="217"/>
      <c r="D6" s="214"/>
      <c r="E6" s="226" t="s">
        <v>49</v>
      </c>
      <c r="F6" s="227"/>
      <c r="G6" s="228"/>
    </row>
    <row r="7" spans="1:8" ht="27.95" customHeight="1">
      <c r="A7" s="79" t="s">
        <v>14</v>
      </c>
      <c r="B7" s="79"/>
      <c r="C7" s="79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77</v>
      </c>
      <c r="C8" s="1">
        <v>6</v>
      </c>
      <c r="D8" s="229" t="s">
        <v>5</v>
      </c>
      <c r="E8" s="1" t="s">
        <v>42</v>
      </c>
      <c r="F8" s="77"/>
      <c r="G8" s="5"/>
    </row>
    <row r="9" spans="1:8" ht="20.100000000000001" customHeight="1">
      <c r="A9" s="223"/>
      <c r="B9" s="1" t="s">
        <v>223</v>
      </c>
      <c r="C9" s="1">
        <v>5</v>
      </c>
      <c r="D9" s="230"/>
      <c r="E9" s="1" t="s">
        <v>112</v>
      </c>
      <c r="F9" s="77"/>
      <c r="G9" s="77"/>
      <c r="H9" t="s">
        <v>32</v>
      </c>
    </row>
    <row r="10" spans="1:8" ht="20.100000000000001" customHeight="1">
      <c r="A10" s="223"/>
      <c r="B10" s="1" t="s">
        <v>224</v>
      </c>
      <c r="C10" s="1">
        <v>4</v>
      </c>
      <c r="D10" s="230"/>
      <c r="E10" s="8" t="s">
        <v>200</v>
      </c>
      <c r="F10" s="77"/>
      <c r="G10" s="77"/>
    </row>
    <row r="11" spans="1:8" ht="20.100000000000001" customHeight="1">
      <c r="A11" s="226"/>
      <c r="B11" s="1" t="s">
        <v>76</v>
      </c>
      <c r="C11" s="1">
        <v>4</v>
      </c>
      <c r="D11" s="231"/>
      <c r="E11" s="8"/>
      <c r="F11" s="77"/>
      <c r="G11" s="77"/>
    </row>
    <row r="12" spans="1:8" ht="27.95" customHeight="1">
      <c r="A12" s="79" t="s">
        <v>21</v>
      </c>
      <c r="B12" s="79"/>
      <c r="C12" s="79"/>
      <c r="D12" s="79"/>
      <c r="E12" s="2"/>
      <c r="F12" s="2"/>
      <c r="G12" s="76"/>
    </row>
    <row r="13" spans="1:8" ht="18.95" customHeight="1">
      <c r="A13" s="1"/>
      <c r="B13" s="77" t="s">
        <v>7</v>
      </c>
      <c r="C13" s="77" t="s">
        <v>10</v>
      </c>
      <c r="D13" s="77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77" t="s">
        <v>205</v>
      </c>
      <c r="D14" s="77">
        <v>3</v>
      </c>
      <c r="E14" s="237"/>
      <c r="F14" s="237"/>
      <c r="G14" s="237"/>
    </row>
    <row r="15" spans="1:8" ht="18.95" customHeight="1">
      <c r="A15" s="235"/>
      <c r="B15" s="20">
        <v>0.4861111111111111</v>
      </c>
      <c r="C15" s="77" t="s">
        <v>204</v>
      </c>
      <c r="D15" s="77">
        <v>3</v>
      </c>
      <c r="E15" s="237"/>
      <c r="F15" s="237"/>
      <c r="G15" s="237"/>
    </row>
    <row r="16" spans="1:8" ht="18.95" customHeight="1">
      <c r="A16" s="235"/>
      <c r="B16" s="20">
        <v>0.50694444444444442</v>
      </c>
      <c r="C16" s="77" t="s">
        <v>203</v>
      </c>
      <c r="D16" s="77">
        <v>3</v>
      </c>
      <c r="E16" s="237"/>
      <c r="F16" s="237"/>
      <c r="G16" s="237"/>
    </row>
    <row r="17" spans="1:8" ht="18.95" customHeight="1">
      <c r="A17" s="235"/>
      <c r="B17" s="20"/>
      <c r="C17" s="77"/>
      <c r="D17" s="77"/>
      <c r="E17" s="237"/>
      <c r="F17" s="237"/>
      <c r="G17" s="237"/>
    </row>
    <row r="18" spans="1:8" ht="18.95" customHeight="1">
      <c r="A18" s="235"/>
      <c r="B18" s="20"/>
      <c r="C18" s="77"/>
      <c r="D18" s="77"/>
      <c r="E18" s="237"/>
      <c r="F18" s="237"/>
      <c r="G18" s="237"/>
    </row>
    <row r="19" spans="1:8" ht="18.95" customHeight="1">
      <c r="A19" s="235"/>
      <c r="B19" s="20"/>
      <c r="C19" s="77"/>
      <c r="D19" s="77"/>
      <c r="E19" s="237"/>
      <c r="F19" s="237"/>
      <c r="G19" s="237"/>
      <c r="H19" s="46"/>
    </row>
    <row r="20" spans="1:8" ht="18.95" customHeight="1">
      <c r="A20" s="235"/>
      <c r="B20" s="20"/>
      <c r="C20" s="77"/>
      <c r="D20" s="77"/>
      <c r="E20" s="237"/>
      <c r="F20" s="237"/>
      <c r="G20" s="237"/>
    </row>
    <row r="21" spans="1:8" ht="17.100000000000001" customHeight="1">
      <c r="A21" s="236"/>
      <c r="B21" s="6"/>
      <c r="C21" s="78"/>
      <c r="D21" s="78"/>
      <c r="E21" s="237"/>
      <c r="F21" s="237"/>
      <c r="G21" s="237"/>
    </row>
    <row r="22" spans="1:8">
      <c r="A22" s="238" t="s">
        <v>9</v>
      </c>
      <c r="B22" s="6">
        <v>0.3125</v>
      </c>
      <c r="C22" s="78" t="s">
        <v>202</v>
      </c>
      <c r="D22" s="78">
        <v>6</v>
      </c>
      <c r="E22" s="237"/>
      <c r="F22" s="237"/>
      <c r="G22" s="237"/>
    </row>
    <row r="23" spans="1:8">
      <c r="A23" s="238"/>
      <c r="B23" s="6">
        <v>0.2638888888888889</v>
      </c>
      <c r="C23" s="78" t="s">
        <v>201</v>
      </c>
      <c r="D23" s="78">
        <v>4</v>
      </c>
      <c r="E23" s="237"/>
      <c r="F23" s="237"/>
      <c r="G23" s="237"/>
    </row>
    <row r="24" spans="1:8">
      <c r="A24" s="238"/>
      <c r="B24" s="6"/>
      <c r="C24" s="78"/>
      <c r="D24" s="78"/>
      <c r="E24" s="237"/>
      <c r="F24" s="237"/>
      <c r="G24" s="237"/>
    </row>
    <row r="25" spans="1:8">
      <c r="A25" s="238"/>
      <c r="B25" s="6"/>
      <c r="C25" s="78"/>
      <c r="D25" s="78"/>
      <c r="E25" s="237"/>
      <c r="F25" s="237"/>
      <c r="G25" s="237"/>
    </row>
    <row r="26" spans="1:8">
      <c r="A26" s="238"/>
      <c r="B26" s="6"/>
      <c r="C26" s="78"/>
      <c r="D26" s="78"/>
      <c r="E26" s="237"/>
      <c r="F26" s="237"/>
      <c r="G26" s="237"/>
    </row>
    <row r="27" spans="1:8">
      <c r="A27" s="238"/>
      <c r="B27" s="6"/>
      <c r="C27" s="78"/>
      <c r="D27" s="78"/>
      <c r="E27" s="237"/>
      <c r="F27" s="237"/>
      <c r="G27" s="237"/>
    </row>
    <row r="28" spans="1:8">
      <c r="A28" s="238"/>
      <c r="B28" s="6"/>
      <c r="C28" s="78"/>
      <c r="D28" s="78"/>
      <c r="E28" s="237"/>
      <c r="F28" s="237"/>
      <c r="G28" s="237"/>
    </row>
    <row r="29" spans="1:8">
      <c r="A29" s="238"/>
      <c r="B29" s="6"/>
      <c r="C29" s="78"/>
      <c r="D29" s="78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206</v>
      </c>
      <c r="C31" s="240"/>
      <c r="D31" s="238" t="s">
        <v>29</v>
      </c>
      <c r="E31" s="241" t="s">
        <v>225</v>
      </c>
      <c r="F31" s="242"/>
      <c r="G31" s="243"/>
    </row>
    <row r="32" spans="1:8">
      <c r="A32" s="238"/>
      <c r="B32" s="244" t="s">
        <v>207</v>
      </c>
      <c r="C32" s="244"/>
      <c r="D32" s="238"/>
      <c r="E32" s="245" t="s">
        <v>226</v>
      </c>
      <c r="F32" s="246"/>
      <c r="G32" s="247"/>
    </row>
    <row r="33" spans="1:7">
      <c r="A33" s="238"/>
      <c r="B33" s="244" t="s">
        <v>208</v>
      </c>
      <c r="C33" s="244"/>
      <c r="D33" s="238"/>
      <c r="E33" s="245" t="s">
        <v>227</v>
      </c>
      <c r="F33" s="246"/>
      <c r="G33" s="247"/>
    </row>
    <row r="34" spans="1:7">
      <c r="A34" s="238"/>
      <c r="B34" s="281" t="s">
        <v>209</v>
      </c>
      <c r="C34" s="281"/>
      <c r="D34" s="238"/>
      <c r="E34" s="245" t="s">
        <v>232</v>
      </c>
      <c r="F34" s="246"/>
      <c r="G34" s="247"/>
    </row>
    <row r="35" spans="1:7">
      <c r="A35" s="238"/>
      <c r="B35" s="244" t="s">
        <v>210</v>
      </c>
      <c r="C35" s="244"/>
      <c r="D35" s="238"/>
      <c r="E35" s="245"/>
      <c r="F35" s="246"/>
      <c r="G35" s="247"/>
    </row>
    <row r="36" spans="1:7">
      <c r="A36" s="238"/>
      <c r="B36" s="284" t="s">
        <v>211</v>
      </c>
      <c r="C36" s="285"/>
      <c r="D36" s="238"/>
      <c r="E36" s="245"/>
      <c r="F36" s="246"/>
      <c r="G36" s="247"/>
    </row>
    <row r="37" spans="1:7">
      <c r="A37" s="238"/>
      <c r="B37" s="282" t="s">
        <v>212</v>
      </c>
      <c r="C37" s="283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213</v>
      </c>
      <c r="C42" s="257"/>
      <c r="D42" s="257"/>
      <c r="E42" s="234" t="s">
        <v>6</v>
      </c>
      <c r="F42" s="258" t="s">
        <v>228</v>
      </c>
      <c r="G42" s="258"/>
    </row>
    <row r="43" spans="1:7">
      <c r="A43" s="235"/>
      <c r="B43" s="257" t="s">
        <v>214</v>
      </c>
      <c r="C43" s="257"/>
      <c r="D43" s="257"/>
      <c r="E43" s="235"/>
      <c r="F43" s="258" t="s">
        <v>229</v>
      </c>
      <c r="G43" s="258"/>
    </row>
    <row r="44" spans="1:7">
      <c r="A44" s="235"/>
      <c r="B44" s="257" t="s">
        <v>215</v>
      </c>
      <c r="C44" s="257"/>
      <c r="D44" s="257"/>
      <c r="E44" s="235"/>
      <c r="F44" s="258" t="s">
        <v>230</v>
      </c>
      <c r="G44" s="258"/>
    </row>
    <row r="45" spans="1:7">
      <c r="A45" s="235"/>
      <c r="B45" s="257" t="s">
        <v>216</v>
      </c>
      <c r="C45" s="257"/>
      <c r="D45" s="257"/>
      <c r="E45" s="235"/>
      <c r="F45" s="258"/>
      <c r="G45" s="258"/>
    </row>
    <row r="46" spans="1:7">
      <c r="A46" s="235"/>
      <c r="B46" s="262" t="s">
        <v>217</v>
      </c>
      <c r="C46" s="263"/>
      <c r="D46" s="264"/>
      <c r="E46" s="235"/>
      <c r="F46" s="265"/>
      <c r="G46" s="266"/>
    </row>
    <row r="47" spans="1:7">
      <c r="A47" s="235"/>
      <c r="B47" s="262" t="s">
        <v>218</v>
      </c>
      <c r="C47" s="263"/>
      <c r="D47" s="264"/>
      <c r="E47" s="235"/>
      <c r="F47" s="265"/>
      <c r="G47" s="266"/>
    </row>
    <row r="48" spans="1:7">
      <c r="A48" s="235"/>
      <c r="B48" s="262" t="s">
        <v>217</v>
      </c>
      <c r="C48" s="263"/>
      <c r="D48" s="264"/>
      <c r="E48" s="235"/>
      <c r="F48" s="265"/>
      <c r="G48" s="266"/>
    </row>
    <row r="49" spans="1:7">
      <c r="A49" s="235"/>
      <c r="B49" s="262" t="s">
        <v>219</v>
      </c>
      <c r="C49" s="263"/>
      <c r="D49" s="264"/>
      <c r="E49" s="235"/>
      <c r="F49" s="265"/>
      <c r="G49" s="266"/>
    </row>
    <row r="50" spans="1:7">
      <c r="A50" s="235"/>
      <c r="B50" s="262" t="s">
        <v>220</v>
      </c>
      <c r="C50" s="263"/>
      <c r="D50" s="264"/>
      <c r="E50" s="235"/>
      <c r="F50" s="80"/>
      <c r="G50" s="81"/>
    </row>
    <row r="51" spans="1:7">
      <c r="A51" s="235"/>
      <c r="B51" s="262" t="s">
        <v>221</v>
      </c>
      <c r="C51" s="263"/>
      <c r="D51" s="264"/>
      <c r="E51" s="235"/>
      <c r="F51" s="80"/>
      <c r="G51" s="81"/>
    </row>
    <row r="52" spans="1:7">
      <c r="A52" s="235"/>
      <c r="B52" s="259" t="s">
        <v>222</v>
      </c>
      <c r="C52" s="260"/>
      <c r="D52" s="261"/>
      <c r="E52" s="235"/>
      <c r="F52" s="80"/>
      <c r="G52" s="81"/>
    </row>
    <row r="53" spans="1:7">
      <c r="A53" s="235"/>
      <c r="B53" s="259"/>
      <c r="C53" s="260"/>
      <c r="D53" s="261"/>
      <c r="E53" s="235"/>
      <c r="F53" s="80"/>
      <c r="G53" s="81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/>
      <c r="C57" s="10"/>
      <c r="D57" s="276"/>
      <c r="E57" s="7"/>
      <c r="F57" s="279"/>
      <c r="G57" s="279"/>
    </row>
    <row r="58" spans="1:7">
      <c r="A58" s="276"/>
      <c r="B58" s="9"/>
      <c r="C58" s="10"/>
      <c r="D58" s="276"/>
      <c r="E58" s="7"/>
      <c r="F58" s="279"/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E23:G23"/>
    <mergeCell ref="E24:G24"/>
    <mergeCell ref="E25:G25"/>
    <mergeCell ref="E26:G26"/>
    <mergeCell ref="E27:G27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F62:G62"/>
    <mergeCell ref="F63:G63"/>
    <mergeCell ref="B48:D48"/>
    <mergeCell ref="F48:G48"/>
    <mergeCell ref="B49:D49"/>
    <mergeCell ref="F49:G49"/>
    <mergeCell ref="B50:D50"/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1"/>
  <sheetViews>
    <sheetView workbookViewId="0">
      <selection activeCell="B9" sqref="B9"/>
    </sheetView>
  </sheetViews>
  <sheetFormatPr defaultColWidth="11.5546875" defaultRowHeight="17.25"/>
  <cols>
    <col min="2" max="2" width="14.33203125" customWidth="1"/>
    <col min="3" max="3" width="27.44140625" customWidth="1"/>
    <col min="4" max="4" width="8.44140625" customWidth="1"/>
    <col min="5" max="5" width="15.33203125" customWidth="1"/>
    <col min="6" max="6" width="9.77734375" customWidth="1"/>
    <col min="7" max="7" width="24.77734375" customWidth="1"/>
  </cols>
  <sheetData>
    <row r="1" spans="1:8" ht="36" customHeight="1">
      <c r="A1" s="209" t="s">
        <v>31</v>
      </c>
      <c r="B1" s="209"/>
      <c r="C1" s="209"/>
      <c r="D1" s="209"/>
      <c r="E1" s="209"/>
      <c r="F1" s="209"/>
      <c r="G1" s="209"/>
    </row>
    <row r="2" spans="1:8" ht="20.100000000000001" customHeight="1">
      <c r="A2" s="87" t="s">
        <v>23</v>
      </c>
      <c r="B2" s="210" t="s">
        <v>233</v>
      </c>
      <c r="C2" s="211"/>
      <c r="D2" s="87" t="s">
        <v>1</v>
      </c>
      <c r="E2" s="87" t="s">
        <v>24</v>
      </c>
      <c r="F2" s="85" t="s">
        <v>0</v>
      </c>
      <c r="G2" s="1"/>
    </row>
    <row r="3" spans="1:8" ht="24" customHeight="1">
      <c r="A3" s="212" t="s">
        <v>15</v>
      </c>
      <c r="B3" s="212"/>
      <c r="C3" s="212"/>
      <c r="D3" s="213" t="s">
        <v>16</v>
      </c>
      <c r="E3" s="86" t="s">
        <v>22</v>
      </c>
      <c r="F3" s="86"/>
      <c r="G3" s="215"/>
      <c r="H3" s="215"/>
    </row>
    <row r="4" spans="1:8" ht="20.100000000000001" customHeight="1">
      <c r="A4" s="87" t="s">
        <v>2</v>
      </c>
      <c r="B4" s="216">
        <v>1054700</v>
      </c>
      <c r="C4" s="217"/>
      <c r="D4" s="214"/>
      <c r="E4" s="218" t="s">
        <v>47</v>
      </c>
      <c r="F4" s="219"/>
      <c r="G4" s="220"/>
    </row>
    <row r="5" spans="1:8" ht="20.100000000000001" customHeight="1">
      <c r="A5" s="87" t="s">
        <v>3</v>
      </c>
      <c r="B5" s="221">
        <f>B6-B4</f>
        <v>1565450</v>
      </c>
      <c r="C5" s="222"/>
      <c r="D5" s="214"/>
      <c r="E5" s="223" t="s">
        <v>48</v>
      </c>
      <c r="F5" s="224"/>
      <c r="G5" s="225"/>
    </row>
    <row r="6" spans="1:8" ht="20.100000000000001" customHeight="1">
      <c r="A6" s="87" t="s">
        <v>4</v>
      </c>
      <c r="B6" s="216">
        <v>2620150</v>
      </c>
      <c r="C6" s="217"/>
      <c r="D6" s="214"/>
      <c r="E6" s="226" t="s">
        <v>49</v>
      </c>
      <c r="F6" s="227"/>
      <c r="G6" s="228"/>
    </row>
    <row r="7" spans="1:8" ht="27.95" customHeight="1">
      <c r="A7" s="84" t="s">
        <v>14</v>
      </c>
      <c r="B7" s="84"/>
      <c r="C7" s="84"/>
      <c r="D7" s="2"/>
      <c r="E7" s="4"/>
      <c r="F7" s="4"/>
      <c r="G7" s="4"/>
    </row>
    <row r="8" spans="1:8" ht="20.100000000000001" customHeight="1">
      <c r="A8" s="218" t="s">
        <v>28</v>
      </c>
      <c r="B8" s="1" t="s">
        <v>257</v>
      </c>
      <c r="C8" s="1">
        <v>12</v>
      </c>
      <c r="D8" s="229" t="s">
        <v>5</v>
      </c>
      <c r="E8" s="1" t="s">
        <v>42</v>
      </c>
      <c r="F8" s="85"/>
      <c r="G8" s="5"/>
    </row>
    <row r="9" spans="1:8" ht="20.100000000000001" customHeight="1">
      <c r="A9" s="223"/>
      <c r="B9" s="1" t="s">
        <v>224</v>
      </c>
      <c r="C9" s="1">
        <v>5</v>
      </c>
      <c r="D9" s="230"/>
      <c r="E9" s="8" t="s">
        <v>179</v>
      </c>
      <c r="F9" s="85"/>
      <c r="G9" s="85"/>
      <c r="H9" t="s">
        <v>32</v>
      </c>
    </row>
    <row r="10" spans="1:8" ht="20.100000000000001" customHeight="1">
      <c r="A10" s="223"/>
      <c r="B10" s="1" t="s">
        <v>258</v>
      </c>
      <c r="C10" s="1">
        <v>5</v>
      </c>
      <c r="D10" s="230"/>
      <c r="E10" s="8" t="s">
        <v>256</v>
      </c>
      <c r="F10" s="85"/>
      <c r="G10" s="85"/>
    </row>
    <row r="11" spans="1:8" ht="20.100000000000001" customHeight="1">
      <c r="A11" s="226"/>
      <c r="B11" s="1"/>
      <c r="C11" s="1"/>
      <c r="D11" s="231"/>
      <c r="E11" s="8"/>
      <c r="F11" s="85"/>
      <c r="G11" s="85"/>
    </row>
    <row r="12" spans="1:8" ht="27.95" customHeight="1">
      <c r="A12" s="84" t="s">
        <v>21</v>
      </c>
      <c r="B12" s="84"/>
      <c r="C12" s="84"/>
      <c r="D12" s="84"/>
      <c r="E12" s="2"/>
      <c r="F12" s="2"/>
      <c r="G12" s="88"/>
    </row>
    <row r="13" spans="1:8" ht="18.95" customHeight="1">
      <c r="A13" s="1"/>
      <c r="B13" s="85" t="s">
        <v>7</v>
      </c>
      <c r="C13" s="85" t="s">
        <v>10</v>
      </c>
      <c r="D13" s="85" t="s">
        <v>11</v>
      </c>
      <c r="E13" s="232" t="s">
        <v>12</v>
      </c>
      <c r="F13" s="233"/>
      <c r="G13" s="222"/>
    </row>
    <row r="14" spans="1:8" ht="18.95" customHeight="1">
      <c r="A14" s="234" t="s">
        <v>8</v>
      </c>
      <c r="B14" s="20">
        <v>0.5</v>
      </c>
      <c r="C14" s="85" t="s">
        <v>241</v>
      </c>
      <c r="D14" s="85">
        <v>6</v>
      </c>
      <c r="E14" s="237"/>
      <c r="F14" s="237"/>
      <c r="G14" s="237"/>
    </row>
    <row r="15" spans="1:8" ht="18.95" customHeight="1">
      <c r="A15" s="235"/>
      <c r="B15" s="20">
        <v>0.47916666666666669</v>
      </c>
      <c r="C15" s="85" t="s">
        <v>259</v>
      </c>
      <c r="D15" s="85">
        <v>5</v>
      </c>
      <c r="E15" s="237"/>
      <c r="F15" s="237"/>
      <c r="G15" s="237"/>
    </row>
    <row r="16" spans="1:8" ht="18.95" customHeight="1">
      <c r="A16" s="235"/>
      <c r="B16" s="20">
        <v>0.5</v>
      </c>
      <c r="C16" s="85" t="s">
        <v>240</v>
      </c>
      <c r="D16" s="85">
        <v>2</v>
      </c>
      <c r="E16" s="237"/>
      <c r="F16" s="237"/>
      <c r="G16" s="237"/>
    </row>
    <row r="17" spans="1:8" ht="18.95" customHeight="1">
      <c r="A17" s="235"/>
      <c r="B17" s="20">
        <v>0.47916666666666669</v>
      </c>
      <c r="C17" s="85" t="s">
        <v>160</v>
      </c>
      <c r="D17" s="85">
        <v>3</v>
      </c>
      <c r="E17" s="237"/>
      <c r="F17" s="237"/>
      <c r="G17" s="237"/>
    </row>
    <row r="18" spans="1:8" ht="18.95" customHeight="1">
      <c r="A18" s="235"/>
      <c r="B18" s="20">
        <v>0.5</v>
      </c>
      <c r="C18" s="85" t="s">
        <v>239</v>
      </c>
      <c r="D18" s="85">
        <v>2</v>
      </c>
      <c r="E18" s="237"/>
      <c r="F18" s="237"/>
      <c r="G18" s="237"/>
    </row>
    <row r="19" spans="1:8" ht="18.95" customHeight="1">
      <c r="A19" s="235"/>
      <c r="B19" s="20">
        <v>0.5</v>
      </c>
      <c r="C19" s="85" t="s">
        <v>238</v>
      </c>
      <c r="D19" s="85">
        <v>4</v>
      </c>
      <c r="E19" s="237"/>
      <c r="F19" s="237"/>
      <c r="G19" s="237"/>
      <c r="H19" s="46"/>
    </row>
    <row r="20" spans="1:8" ht="18.95" customHeight="1">
      <c r="A20" s="235"/>
      <c r="B20" s="20"/>
      <c r="C20" s="85"/>
      <c r="D20" s="85"/>
      <c r="E20" s="237"/>
      <c r="F20" s="237"/>
      <c r="G20" s="237"/>
    </row>
    <row r="21" spans="1:8" ht="17.100000000000001" customHeight="1">
      <c r="A21" s="236"/>
      <c r="B21" s="6"/>
      <c r="C21" s="87"/>
      <c r="D21" s="87"/>
      <c r="E21" s="237"/>
      <c r="F21" s="237"/>
      <c r="G21" s="237"/>
    </row>
    <row r="22" spans="1:8">
      <c r="A22" s="238" t="s">
        <v>9</v>
      </c>
      <c r="B22" s="6">
        <v>0.29166666666666669</v>
      </c>
      <c r="C22" s="87" t="s">
        <v>237</v>
      </c>
      <c r="D22" s="87">
        <v>5</v>
      </c>
      <c r="E22" s="237"/>
      <c r="F22" s="237"/>
      <c r="G22" s="237"/>
    </row>
    <row r="23" spans="1:8">
      <c r="A23" s="238"/>
      <c r="B23" s="6">
        <v>0.27083333333333331</v>
      </c>
      <c r="C23" s="87" t="s">
        <v>236</v>
      </c>
      <c r="D23" s="87">
        <v>2</v>
      </c>
      <c r="E23" s="237"/>
      <c r="F23" s="237"/>
      <c r="G23" s="237"/>
    </row>
    <row r="24" spans="1:8">
      <c r="A24" s="238"/>
      <c r="B24" s="6">
        <v>0.27777777777777779</v>
      </c>
      <c r="C24" s="87" t="s">
        <v>235</v>
      </c>
      <c r="D24" s="87">
        <v>2</v>
      </c>
      <c r="E24" s="237"/>
      <c r="F24" s="237"/>
      <c r="G24" s="237"/>
    </row>
    <row r="25" spans="1:8">
      <c r="A25" s="238"/>
      <c r="B25" s="6">
        <v>0.29166666666666669</v>
      </c>
      <c r="C25" s="87" t="s">
        <v>234</v>
      </c>
      <c r="D25" s="87">
        <v>4</v>
      </c>
      <c r="E25" s="237"/>
      <c r="F25" s="237"/>
      <c r="G25" s="237"/>
    </row>
    <row r="26" spans="1:8">
      <c r="A26" s="238"/>
      <c r="B26" s="6"/>
      <c r="C26" s="87"/>
      <c r="D26" s="87"/>
      <c r="E26" s="237"/>
      <c r="F26" s="237"/>
      <c r="G26" s="237"/>
    </row>
    <row r="27" spans="1:8">
      <c r="A27" s="238"/>
      <c r="B27" s="6"/>
      <c r="C27" s="87"/>
      <c r="D27" s="87"/>
      <c r="E27" s="237"/>
      <c r="F27" s="237"/>
      <c r="G27" s="237"/>
    </row>
    <row r="28" spans="1:8">
      <c r="A28" s="238"/>
      <c r="B28" s="6"/>
      <c r="C28" s="87"/>
      <c r="D28" s="87"/>
      <c r="E28" s="237"/>
      <c r="F28" s="237"/>
      <c r="G28" s="237"/>
    </row>
    <row r="29" spans="1:8">
      <c r="A29" s="238"/>
      <c r="B29" s="6"/>
      <c r="C29" s="87"/>
      <c r="D29" s="87"/>
      <c r="E29" s="237"/>
      <c r="F29" s="237"/>
      <c r="G29" s="237"/>
    </row>
    <row r="30" spans="1:8">
      <c r="A30" s="212" t="s">
        <v>20</v>
      </c>
      <c r="B30" s="212"/>
      <c r="C30" s="212"/>
      <c r="D30" s="212"/>
      <c r="E30" s="212"/>
      <c r="F30" s="212"/>
      <c r="G30" s="212"/>
    </row>
    <row r="31" spans="1:8">
      <c r="A31" s="238" t="s">
        <v>13</v>
      </c>
      <c r="B31" s="239" t="s">
        <v>242</v>
      </c>
      <c r="C31" s="240"/>
      <c r="D31" s="238" t="s">
        <v>29</v>
      </c>
      <c r="E31" s="241" t="s">
        <v>260</v>
      </c>
      <c r="F31" s="242"/>
      <c r="G31" s="243"/>
    </row>
    <row r="32" spans="1:8">
      <c r="A32" s="238"/>
      <c r="B32" s="244" t="s">
        <v>243</v>
      </c>
      <c r="C32" s="244"/>
      <c r="D32" s="238"/>
      <c r="E32" s="245" t="s">
        <v>261</v>
      </c>
      <c r="F32" s="246"/>
      <c r="G32" s="247"/>
    </row>
    <row r="33" spans="1:7">
      <c r="A33" s="238"/>
      <c r="B33" s="248"/>
      <c r="C33" s="248"/>
      <c r="D33" s="238"/>
      <c r="E33" s="245" t="s">
        <v>262</v>
      </c>
      <c r="F33" s="246"/>
      <c r="G33" s="247"/>
    </row>
    <row r="34" spans="1:7">
      <c r="A34" s="238"/>
      <c r="B34" s="280"/>
      <c r="C34" s="280"/>
      <c r="D34" s="238"/>
      <c r="E34" s="245" t="s">
        <v>263</v>
      </c>
      <c r="F34" s="246"/>
      <c r="G34" s="247"/>
    </row>
    <row r="35" spans="1:7">
      <c r="A35" s="238"/>
      <c r="B35" s="248"/>
      <c r="C35" s="248"/>
      <c r="D35" s="238"/>
      <c r="E35" s="245"/>
      <c r="F35" s="246"/>
      <c r="G35" s="247"/>
    </row>
    <row r="36" spans="1:7">
      <c r="A36" s="238"/>
      <c r="B36" s="255"/>
      <c r="C36" s="256"/>
      <c r="D36" s="238"/>
      <c r="E36" s="245"/>
      <c r="F36" s="246"/>
      <c r="G36" s="247"/>
    </row>
    <row r="37" spans="1:7">
      <c r="A37" s="238"/>
      <c r="B37" s="249"/>
      <c r="C37" s="250"/>
      <c r="D37" s="238"/>
      <c r="E37" s="245"/>
      <c r="F37" s="246"/>
      <c r="G37" s="247"/>
    </row>
    <row r="38" spans="1:7">
      <c r="A38" s="251" t="s">
        <v>17</v>
      </c>
      <c r="B38" s="251"/>
      <c r="C38" s="251"/>
      <c r="D38" s="251"/>
      <c r="E38" s="251"/>
      <c r="F38" s="251"/>
      <c r="G38" s="251"/>
    </row>
    <row r="39" spans="1:7">
      <c r="A39" s="234" t="s">
        <v>13</v>
      </c>
      <c r="B39" s="241" t="s">
        <v>25</v>
      </c>
      <c r="C39" s="243"/>
      <c r="D39" s="234" t="s">
        <v>6</v>
      </c>
      <c r="E39" s="241" t="s">
        <v>25</v>
      </c>
      <c r="F39" s="242"/>
      <c r="G39" s="243"/>
    </row>
    <row r="40" spans="1:7">
      <c r="A40" s="236"/>
      <c r="B40" s="252"/>
      <c r="C40" s="253"/>
      <c r="D40" s="236"/>
      <c r="E40" s="252"/>
      <c r="F40" s="254"/>
      <c r="G40" s="253"/>
    </row>
    <row r="41" spans="1:7">
      <c r="A41" s="251" t="s">
        <v>30</v>
      </c>
      <c r="B41" s="251"/>
      <c r="C41" s="251"/>
      <c r="D41" s="251"/>
      <c r="E41" s="251"/>
      <c r="F41" s="251"/>
      <c r="G41" s="251"/>
    </row>
    <row r="42" spans="1:7">
      <c r="A42" s="234" t="s">
        <v>13</v>
      </c>
      <c r="B42" s="257" t="s">
        <v>244</v>
      </c>
      <c r="C42" s="257"/>
      <c r="D42" s="257"/>
      <c r="E42" s="234" t="s">
        <v>6</v>
      </c>
      <c r="F42" s="258"/>
      <c r="G42" s="258"/>
    </row>
    <row r="43" spans="1:7">
      <c r="A43" s="235"/>
      <c r="B43" s="257" t="s">
        <v>245</v>
      </c>
      <c r="C43" s="257"/>
      <c r="D43" s="257"/>
      <c r="E43" s="235"/>
      <c r="F43" s="258"/>
      <c r="G43" s="258"/>
    </row>
    <row r="44" spans="1:7">
      <c r="A44" s="235"/>
      <c r="B44" s="257" t="s">
        <v>246</v>
      </c>
      <c r="C44" s="257"/>
      <c r="D44" s="257"/>
      <c r="E44" s="235"/>
      <c r="F44" s="258"/>
      <c r="G44" s="258"/>
    </row>
    <row r="45" spans="1:7">
      <c r="A45" s="235"/>
      <c r="B45" s="257" t="s">
        <v>247</v>
      </c>
      <c r="C45" s="257"/>
      <c r="D45" s="257"/>
      <c r="E45" s="235"/>
      <c r="F45" s="258"/>
      <c r="G45" s="258"/>
    </row>
    <row r="46" spans="1:7">
      <c r="A46" s="235"/>
      <c r="B46" s="262" t="s">
        <v>248</v>
      </c>
      <c r="C46" s="263"/>
      <c r="D46" s="264"/>
      <c r="E46" s="235"/>
      <c r="F46" s="265"/>
      <c r="G46" s="266"/>
    </row>
    <row r="47" spans="1:7">
      <c r="A47" s="235"/>
      <c r="B47" s="262" t="s">
        <v>249</v>
      </c>
      <c r="C47" s="263"/>
      <c r="D47" s="264"/>
      <c r="E47" s="235"/>
      <c r="F47" s="265"/>
      <c r="G47" s="266"/>
    </row>
    <row r="48" spans="1:7">
      <c r="A48" s="235"/>
      <c r="B48" s="262" t="s">
        <v>250</v>
      </c>
      <c r="C48" s="263"/>
      <c r="D48" s="264"/>
      <c r="E48" s="235"/>
      <c r="F48" s="265"/>
      <c r="G48" s="266"/>
    </row>
    <row r="49" spans="1:7">
      <c r="A49" s="235"/>
      <c r="B49" s="262" t="s">
        <v>251</v>
      </c>
      <c r="C49" s="263"/>
      <c r="D49" s="264"/>
      <c r="E49" s="235"/>
      <c r="F49" s="265"/>
      <c r="G49" s="266"/>
    </row>
    <row r="50" spans="1:7">
      <c r="A50" s="235"/>
      <c r="B50" s="262" t="s">
        <v>252</v>
      </c>
      <c r="C50" s="263"/>
      <c r="D50" s="264"/>
      <c r="E50" s="235"/>
      <c r="F50" s="82"/>
      <c r="G50" s="83"/>
    </row>
    <row r="51" spans="1:7">
      <c r="A51" s="235"/>
      <c r="B51" s="262"/>
      <c r="C51" s="263"/>
      <c r="D51" s="264"/>
      <c r="E51" s="235"/>
      <c r="F51" s="82"/>
      <c r="G51" s="83"/>
    </row>
    <row r="52" spans="1:7">
      <c r="A52" s="235"/>
      <c r="B52" s="259"/>
      <c r="C52" s="260"/>
      <c r="D52" s="261"/>
      <c r="E52" s="235"/>
      <c r="F52" s="82"/>
      <c r="G52" s="83"/>
    </row>
    <row r="53" spans="1:7">
      <c r="A53" s="235"/>
      <c r="B53" s="259"/>
      <c r="C53" s="260"/>
      <c r="D53" s="261"/>
      <c r="E53" s="235"/>
      <c r="F53" s="82"/>
      <c r="G53" s="83"/>
    </row>
    <row r="54" spans="1:7">
      <c r="A54" s="236"/>
      <c r="B54" s="259"/>
      <c r="C54" s="260"/>
      <c r="D54" s="261"/>
      <c r="E54" s="236"/>
      <c r="F54" s="258"/>
      <c r="G54" s="258"/>
    </row>
    <row r="55" spans="1:7">
      <c r="A55" s="274" t="s">
        <v>27</v>
      </c>
      <c r="B55" s="274"/>
      <c r="C55" s="274"/>
      <c r="D55" s="274"/>
      <c r="E55" s="274"/>
      <c r="F55" s="274"/>
      <c r="G55" s="274"/>
    </row>
    <row r="56" spans="1:7">
      <c r="A56" s="275" t="s">
        <v>13</v>
      </c>
      <c r="B56" s="3" t="s">
        <v>18</v>
      </c>
      <c r="C56" s="3" t="s">
        <v>19</v>
      </c>
      <c r="D56" s="275"/>
      <c r="E56" s="3" t="s">
        <v>18</v>
      </c>
      <c r="F56" s="277" t="s">
        <v>19</v>
      </c>
      <c r="G56" s="278"/>
    </row>
    <row r="57" spans="1:7">
      <c r="A57" s="276"/>
      <c r="B57" s="9">
        <v>19700</v>
      </c>
      <c r="C57" s="10" t="s">
        <v>255</v>
      </c>
      <c r="D57" s="276"/>
      <c r="E57" s="7">
        <v>7000</v>
      </c>
      <c r="F57" s="279" t="s">
        <v>254</v>
      </c>
      <c r="G57" s="279"/>
    </row>
    <row r="58" spans="1:7">
      <c r="A58" s="276"/>
      <c r="B58" s="9"/>
      <c r="C58" s="10"/>
      <c r="D58" s="276"/>
      <c r="E58" s="7">
        <v>4000</v>
      </c>
      <c r="F58" s="279" t="s">
        <v>253</v>
      </c>
      <c r="G58" s="279"/>
    </row>
    <row r="59" spans="1:7">
      <c r="A59" s="276"/>
      <c r="B59" s="9"/>
      <c r="C59" s="10"/>
      <c r="D59" s="276"/>
      <c r="E59" s="7"/>
      <c r="F59" s="267"/>
      <c r="G59" s="268"/>
    </row>
    <row r="60" spans="1:7">
      <c r="A60" s="276"/>
      <c r="B60" s="9"/>
      <c r="C60" s="10"/>
      <c r="D60" s="276"/>
      <c r="E60" s="7"/>
      <c r="F60" s="267"/>
      <c r="G60" s="268"/>
    </row>
    <row r="61" spans="1:7">
      <c r="A61" s="276"/>
      <c r="B61" s="9"/>
      <c r="C61" s="10"/>
      <c r="D61" s="276"/>
      <c r="E61" s="7"/>
      <c r="F61" s="267"/>
      <c r="G61" s="268"/>
    </row>
    <row r="62" spans="1:7">
      <c r="A62" s="276"/>
      <c r="B62" s="9"/>
      <c r="C62" s="10"/>
      <c r="D62" s="276"/>
      <c r="E62" s="7"/>
      <c r="F62" s="267"/>
      <c r="G62" s="268"/>
    </row>
    <row r="63" spans="1:7">
      <c r="A63" s="276"/>
      <c r="B63" s="9"/>
      <c r="C63" s="10"/>
      <c r="D63" s="276"/>
      <c r="E63" s="7"/>
      <c r="F63" s="267"/>
      <c r="G63" s="268"/>
    </row>
    <row r="64" spans="1:7" ht="18" thickBot="1">
      <c r="A64" s="276"/>
      <c r="B64" s="11"/>
      <c r="C64" s="12"/>
      <c r="D64" s="276"/>
      <c r="E64" s="13"/>
      <c r="F64" s="269"/>
      <c r="G64" s="269"/>
    </row>
    <row r="65" spans="1:7" ht="18.75" thickTop="1" thickBot="1">
      <c r="A65" s="14" t="s">
        <v>26</v>
      </c>
      <c r="B65" s="15">
        <f>B64+B63+B62+B61+B60+B59+B58+B57+E57+E58+E59+E60+E61+E62+E63+E64</f>
        <v>30700</v>
      </c>
      <c r="C65" s="16"/>
      <c r="D65" s="17"/>
      <c r="E65" s="18"/>
      <c r="F65" s="16"/>
      <c r="G65" s="19"/>
    </row>
    <row r="66" spans="1:7">
      <c r="A66" s="270"/>
      <c r="B66" s="270"/>
      <c r="C66" s="270"/>
      <c r="D66" s="270"/>
      <c r="E66" s="270"/>
      <c r="F66" s="270"/>
      <c r="G66" s="270"/>
    </row>
    <row r="67" spans="1:7">
      <c r="A67" s="271"/>
      <c r="B67" s="272"/>
      <c r="C67" s="272"/>
      <c r="D67" s="272"/>
      <c r="E67" s="272"/>
      <c r="F67" s="272"/>
      <c r="G67" s="273"/>
    </row>
    <row r="71" spans="1:7">
      <c r="C71" t="s">
        <v>16</v>
      </c>
    </row>
  </sheetData>
  <mergeCells count="93">
    <mergeCell ref="F64:G64"/>
    <mergeCell ref="A66:G66"/>
    <mergeCell ref="B51:D51"/>
    <mergeCell ref="B52:D52"/>
    <mergeCell ref="A67:G67"/>
    <mergeCell ref="B54:D54"/>
    <mergeCell ref="F54:G54"/>
    <mergeCell ref="A55:G55"/>
    <mergeCell ref="A56:A64"/>
    <mergeCell ref="D56:D64"/>
    <mergeCell ref="F56:G56"/>
    <mergeCell ref="F57:G57"/>
    <mergeCell ref="F58:G58"/>
    <mergeCell ref="F59:G59"/>
    <mergeCell ref="F60:G60"/>
    <mergeCell ref="F61:G61"/>
    <mergeCell ref="F62:G62"/>
    <mergeCell ref="F63:G63"/>
    <mergeCell ref="B48:D48"/>
    <mergeCell ref="F48:G48"/>
    <mergeCell ref="B49:D49"/>
    <mergeCell ref="F49:G49"/>
    <mergeCell ref="B50:D50"/>
    <mergeCell ref="A41:G41"/>
    <mergeCell ref="A42:A54"/>
    <mergeCell ref="B42:D42"/>
    <mergeCell ref="E42:E54"/>
    <mergeCell ref="F42:G42"/>
    <mergeCell ref="B43:D43"/>
    <mergeCell ref="F43:G43"/>
    <mergeCell ref="B44:D44"/>
    <mergeCell ref="F44:G44"/>
    <mergeCell ref="B45:D45"/>
    <mergeCell ref="B53:D53"/>
    <mergeCell ref="F45:G45"/>
    <mergeCell ref="B46:D46"/>
    <mergeCell ref="F46:G46"/>
    <mergeCell ref="B47:D47"/>
    <mergeCell ref="F47:G47"/>
    <mergeCell ref="E35:G35"/>
    <mergeCell ref="B37:C37"/>
    <mergeCell ref="E37:G37"/>
    <mergeCell ref="A38:G38"/>
    <mergeCell ref="A39:A40"/>
    <mergeCell ref="B39:C40"/>
    <mergeCell ref="D39:D40"/>
    <mergeCell ref="E39:G40"/>
    <mergeCell ref="B36:C36"/>
    <mergeCell ref="E36:G36"/>
    <mergeCell ref="E28:G28"/>
    <mergeCell ref="E29:G29"/>
    <mergeCell ref="A30:G30"/>
    <mergeCell ref="A31:A37"/>
    <mergeCell ref="B31:C31"/>
    <mergeCell ref="D31:D37"/>
    <mergeCell ref="E31:G31"/>
    <mergeCell ref="B32:C32"/>
    <mergeCell ref="E32:G32"/>
    <mergeCell ref="B33:C33"/>
    <mergeCell ref="E33:G33"/>
    <mergeCell ref="B34:C34"/>
    <mergeCell ref="E34:G34"/>
    <mergeCell ref="B35:C35"/>
    <mergeCell ref="A22:A29"/>
    <mergeCell ref="E22:G22"/>
    <mergeCell ref="E23:G23"/>
    <mergeCell ref="E24:G24"/>
    <mergeCell ref="E25:G25"/>
    <mergeCell ref="E26:G26"/>
    <mergeCell ref="E27:G27"/>
    <mergeCell ref="A8:A11"/>
    <mergeCell ref="D8:D11"/>
    <mergeCell ref="E13:G13"/>
    <mergeCell ref="A14:A21"/>
    <mergeCell ref="E14:G14"/>
    <mergeCell ref="E15:G15"/>
    <mergeCell ref="E16:G16"/>
    <mergeCell ref="E17:G17"/>
    <mergeCell ref="E18:G18"/>
    <mergeCell ref="E19:G19"/>
    <mergeCell ref="E20:G20"/>
    <mergeCell ref="E21:G21"/>
    <mergeCell ref="A1:G1"/>
    <mergeCell ref="B2:C2"/>
    <mergeCell ref="A3:C3"/>
    <mergeCell ref="D3:D6"/>
    <mergeCell ref="G3:H3"/>
    <mergeCell ref="B4:C4"/>
    <mergeCell ref="E4:G4"/>
    <mergeCell ref="B5:C5"/>
    <mergeCell ref="E5:G5"/>
    <mergeCell ref="B6:C6"/>
    <mergeCell ref="E6:G6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28</vt:i4>
      </vt:variant>
    </vt:vector>
  </HeadingPairs>
  <TitlesOfParts>
    <vt:vector size="28" baseType="lpstr">
      <vt:lpstr>1월2일</vt:lpstr>
      <vt:lpstr>1월3일</vt:lpstr>
      <vt:lpstr>1월4일</vt:lpstr>
      <vt:lpstr>1월5일</vt:lpstr>
      <vt:lpstr>1월6일</vt:lpstr>
      <vt:lpstr>1월7일</vt:lpstr>
      <vt:lpstr>1월8일</vt:lpstr>
      <vt:lpstr>1월9일</vt:lpstr>
      <vt:lpstr>1월10일</vt:lpstr>
      <vt:lpstr>1월11일</vt:lpstr>
      <vt:lpstr>1월12일</vt:lpstr>
      <vt:lpstr>1월13일</vt:lpstr>
      <vt:lpstr>1월15일</vt:lpstr>
      <vt:lpstr>1월16일</vt:lpstr>
      <vt:lpstr>1월17일</vt:lpstr>
      <vt:lpstr>1월18일</vt:lpstr>
      <vt:lpstr>1월19일</vt:lpstr>
      <vt:lpstr>1월20일</vt:lpstr>
      <vt:lpstr>1월21일</vt:lpstr>
      <vt:lpstr>1월22일</vt:lpstr>
      <vt:lpstr>1월23일</vt:lpstr>
      <vt:lpstr>1월24일</vt:lpstr>
      <vt:lpstr>1월25일</vt:lpstr>
      <vt:lpstr>1월26일</vt:lpstr>
      <vt:lpstr>1월27일</vt:lpstr>
      <vt:lpstr>1월28일</vt:lpstr>
      <vt:lpstr>1월29일</vt:lpstr>
      <vt:lpstr>1월30일</vt:lpstr>
    </vt:vector>
  </TitlesOfParts>
  <Company>ww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mac</dc:creator>
  <cp:lastModifiedBy>user</cp:lastModifiedBy>
  <cp:lastPrinted>2013-11-05T12:33:19Z</cp:lastPrinted>
  <dcterms:created xsi:type="dcterms:W3CDTF">2013-06-25T04:39:05Z</dcterms:created>
  <dcterms:modified xsi:type="dcterms:W3CDTF">2014-01-30T13:11:41Z</dcterms:modified>
</cp:coreProperties>
</file>