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9465" yWindow="15" windowWidth="19320" windowHeight="15465" tabRatio="500" activeTab="1"/>
  </bookViews>
  <sheets>
    <sheet name="1월2일" sheetId="128" r:id="rId1"/>
    <sheet name="1월3일" sheetId="129" r:id="rId2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29"/>
  <c r="B65"/>
  <c r="B64" i="128"/>
</calcChain>
</file>

<file path=xl/sharedStrings.xml><?xml version="1.0" encoding="utf-8"?>
<sst xmlns="http://schemas.openxmlformats.org/spreadsheetml/2006/main" count="140" uniqueCount="85">
  <si>
    <t>대표</t>
  </si>
  <si>
    <t xml:space="preserve">작성자 </t>
  </si>
  <si>
    <t>런치</t>
  </si>
  <si>
    <t>디너</t>
  </si>
  <si>
    <t>총매출</t>
  </si>
  <si>
    <t xml:space="preserve">Worst </t>
  </si>
  <si>
    <t>Hall</t>
  </si>
  <si>
    <t xml:space="preserve">시간 </t>
  </si>
  <si>
    <t>오전</t>
  </si>
  <si>
    <t xml:space="preserve">오후 </t>
  </si>
  <si>
    <t>예약자</t>
  </si>
  <si>
    <t xml:space="preserve">인원 </t>
  </si>
  <si>
    <t xml:space="preserve">비고 </t>
  </si>
  <si>
    <t>kitchen</t>
  </si>
  <si>
    <t xml:space="preserve">  메뉴별 제품 구성비율 (Best &amp; Worst) </t>
  </si>
  <si>
    <t xml:space="preserve">  일일매출내용</t>
  </si>
  <si>
    <t xml:space="preserve"> </t>
  </si>
  <si>
    <t xml:space="preserve">  기물파손율 </t>
  </si>
  <si>
    <t xml:space="preserve">금액 </t>
  </si>
  <si>
    <t xml:space="preserve">사용내역 </t>
  </si>
  <si>
    <t xml:space="preserve">  보고 및 특이사항 / 건의사항  </t>
  </si>
  <si>
    <t xml:space="preserve">  예약상황 </t>
  </si>
  <si>
    <t xml:space="preserve">주간 추천메뉴  </t>
  </si>
  <si>
    <t>작성일자</t>
  </si>
  <si>
    <t>김윤영,이동훈</t>
    <phoneticPr fontId="6" type="noConversion"/>
  </si>
  <si>
    <t>없음</t>
    <phoneticPr fontId="11" type="noConversion"/>
  </si>
  <si>
    <t>총합계</t>
    <phoneticPr fontId="11" type="noConversion"/>
  </si>
  <si>
    <t xml:space="preserve">  전도금 사용내역</t>
    <phoneticPr fontId="6" type="noConversion"/>
  </si>
  <si>
    <t>Best</t>
    <phoneticPr fontId="11" type="noConversion"/>
  </si>
  <si>
    <t>Hall</t>
    <phoneticPr fontId="11" type="noConversion"/>
  </si>
  <si>
    <t>메뉴점검 및 교육</t>
    <phoneticPr fontId="11" type="noConversion"/>
  </si>
  <si>
    <t xml:space="preserve"> (       비마이키친      )   Daily Report 데일리리포트   </t>
    <phoneticPr fontId="11" type="noConversion"/>
  </si>
  <si>
    <t xml:space="preserve"> </t>
    <phoneticPr fontId="11" type="noConversion"/>
  </si>
  <si>
    <t>2014.1.02</t>
    <phoneticPr fontId="6" type="noConversion"/>
  </si>
  <si>
    <t>없음</t>
    <phoneticPr fontId="11" type="noConversion"/>
  </si>
  <si>
    <t>1. 비프버거 플레이팅 및 조리방법 변경</t>
    <phoneticPr fontId="11" type="noConversion"/>
  </si>
  <si>
    <t>1. 정말순 사원 돼지 안심 작업방법 교육및 실습</t>
    <phoneticPr fontId="11" type="noConversion"/>
  </si>
  <si>
    <t xml:space="preserve">   비프버거 플레이팅 및 조리방법 변경 내용 교육</t>
    <phoneticPr fontId="11" type="noConversion"/>
  </si>
  <si>
    <t>2. 박용수 사원 메인메뉴 조리굽기 정도 재교육및 생산</t>
    <phoneticPr fontId="11" type="noConversion"/>
  </si>
  <si>
    <t>3. 이다영 사원 단호박 생면 작업방법 재교육및 생산</t>
    <phoneticPr fontId="11" type="noConversion"/>
  </si>
  <si>
    <t xml:space="preserve">   소스류및 식자재 관리방법 교육</t>
    <phoneticPr fontId="11" type="noConversion"/>
  </si>
  <si>
    <t>2. 신정휴무 후 영업준비 식자재 관리</t>
    <phoneticPr fontId="11" type="noConversion"/>
  </si>
  <si>
    <t>shrimp burger</t>
    <phoneticPr fontId="11" type="noConversion"/>
  </si>
  <si>
    <t>big-wellingten</t>
    <phoneticPr fontId="11" type="noConversion"/>
  </si>
  <si>
    <t>B.My Salad</t>
    <phoneticPr fontId="11" type="noConversion"/>
  </si>
  <si>
    <t>2014.1.03</t>
    <phoneticPr fontId="6" type="noConversion"/>
  </si>
  <si>
    <t>Gumbo</t>
    <phoneticPr fontId="11" type="noConversion"/>
  </si>
  <si>
    <t>까르보나라 그라틴, 쉬림프 알리오</t>
    <phoneticPr fontId="11" type="noConversion"/>
  </si>
  <si>
    <t>뽀모도로 파스타, 미트볼 파스타</t>
    <phoneticPr fontId="11" type="noConversion"/>
  </si>
  <si>
    <t>스페어 립, 웰링턴</t>
    <phoneticPr fontId="11" type="noConversion"/>
  </si>
  <si>
    <t xml:space="preserve">사장님 </t>
    <phoneticPr fontId="11" type="noConversion"/>
  </si>
  <si>
    <t>김영두 님</t>
    <phoneticPr fontId="11" type="noConversion"/>
  </si>
  <si>
    <t xml:space="preserve">1. 조광현 주임 돼지안심, 영계구이(2가지), </t>
    <phoneticPr fontId="11" type="noConversion"/>
  </si>
  <si>
    <t xml:space="preserve">   양갈비(2가지)메인 메뉴 테스팅</t>
    <phoneticPr fontId="11" type="noConversion"/>
  </si>
  <si>
    <t>2. 아라비아따 파스타 테스팅 생산</t>
    <phoneticPr fontId="11" type="noConversion"/>
  </si>
  <si>
    <t>3. 비프버거 플레이팅 보완, 수정 테스팅</t>
    <phoneticPr fontId="11" type="noConversion"/>
  </si>
  <si>
    <t>피클볼 1ea</t>
    <phoneticPr fontId="11" type="noConversion"/>
  </si>
  <si>
    <t>1. 정말순 사원 비프버거 변경내용 교육및 생산</t>
    <phoneticPr fontId="11" type="noConversion"/>
  </si>
  <si>
    <t xml:space="preserve">   아라비아따 파스타 미장 및 조리방법 교육</t>
    <phoneticPr fontId="11" type="noConversion"/>
  </si>
  <si>
    <t xml:space="preserve">   등심스테이크 템포에 따른 컷팅 방법 교육</t>
    <phoneticPr fontId="11" type="noConversion"/>
  </si>
  <si>
    <t>2. 김유미 사원 파스타 다수 조리시 불조절에 따른 소스양</t>
    <phoneticPr fontId="11" type="noConversion"/>
  </si>
  <si>
    <t xml:space="preserve">   조절 조리방법 교육</t>
    <phoneticPr fontId="11" type="noConversion"/>
  </si>
  <si>
    <t xml:space="preserve">   비프버거 패티 변경후 조리방법 교육</t>
    <phoneticPr fontId="11" type="noConversion"/>
  </si>
  <si>
    <t>3. 이다영 사원 파스타 다수 조리시 불조절에 따른 소스양</t>
    <phoneticPr fontId="11" type="noConversion"/>
  </si>
  <si>
    <t xml:space="preserve">   비프버거 플레이팅 보완, 수정 테스팅 내용 교육</t>
    <phoneticPr fontId="11" type="noConversion"/>
  </si>
  <si>
    <t>4. 배인호 사원 피클쥬스 조리방법 교육및 생산</t>
    <phoneticPr fontId="11" type="noConversion"/>
  </si>
  <si>
    <t xml:space="preserve">    비프버거 플레이팅 변경내용 교육</t>
    <phoneticPr fontId="11" type="noConversion"/>
  </si>
  <si>
    <t xml:space="preserve">    샐러드, 스타터 냉장고 식자재 관리방법 교육</t>
    <phoneticPr fontId="11" type="noConversion"/>
  </si>
  <si>
    <t xml:space="preserve">    새싹야채류 작업후 상태유지 방법 및 보관방법 교육</t>
    <phoneticPr fontId="11" type="noConversion"/>
  </si>
  <si>
    <t>전구</t>
    <phoneticPr fontId="11" type="noConversion"/>
  </si>
  <si>
    <t>건전지</t>
    <phoneticPr fontId="11" type="noConversion"/>
  </si>
  <si>
    <t>휴지</t>
    <phoneticPr fontId="11" type="noConversion"/>
  </si>
  <si>
    <t>1. 런치타임 별다른 예약사항없이 빠른 테이블 회전으로 이용]</t>
    <phoneticPr fontId="11" type="noConversion"/>
  </si>
  <si>
    <t>고객님 많았으며, 디너타임 꼴라단골이신 TMI사장님, 승연이\</t>
    <phoneticPr fontId="11" type="noConversion"/>
  </si>
  <si>
    <t>네 가족 이용해 주셨습니다.</t>
    <phoneticPr fontId="11" type="noConversion"/>
  </si>
  <si>
    <t>내일 예약사항-정신분석연구소8명, 외 2건.</t>
    <phoneticPr fontId="11" type="noConversion"/>
  </si>
  <si>
    <t>Cobb</t>
    <phoneticPr fontId="11" type="noConversion"/>
  </si>
  <si>
    <t>Tenderloin</t>
    <phoneticPr fontId="11" type="noConversion"/>
  </si>
  <si>
    <t>Pomodoro</t>
    <phoneticPr fontId="11" type="noConversion"/>
  </si>
  <si>
    <t xml:space="preserve">1. 특이사항 없이비교적 조용한 분위기였으며 연말에 부족한 </t>
    <phoneticPr fontId="11" type="noConversion"/>
  </si>
  <si>
    <t>청소 상태 체크하여 4일동안 청소 계획을 짜 꼼꼼한 청소</t>
    <phoneticPr fontId="11" type="noConversion"/>
  </si>
  <si>
    <t>실시 하였습니다.</t>
    <phoneticPr fontId="11" type="noConversion"/>
  </si>
  <si>
    <t>Vongole</t>
    <phoneticPr fontId="11" type="noConversion"/>
  </si>
  <si>
    <t>1. 진나현 사원 매장 위치설명 시뮬레이션</t>
    <phoneticPr fontId="11" type="noConversion"/>
  </si>
  <si>
    <t>재교육 실시</t>
    <phoneticPr fontId="11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</si>
</sst>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12">
    <font>
      <sz val="12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b/>
      <sz val="12"/>
      <color theme="1"/>
      <name val="나눔고딕OTF"/>
      <charset val="129"/>
    </font>
    <font>
      <sz val="12"/>
      <color theme="1"/>
      <name val="나눔고딕OTF"/>
      <charset val="129"/>
    </font>
    <font>
      <sz val="12"/>
      <color rgb="FF000000"/>
      <name val="나눔고딕OTF"/>
      <charset val="129"/>
    </font>
    <font>
      <sz val="8"/>
      <name val="맑은 고딕"/>
      <family val="2"/>
      <scheme val="minor"/>
    </font>
    <font>
      <b/>
      <sz val="15"/>
      <color theme="1"/>
      <name val="나눔고딕OTF"/>
      <charset val="129"/>
    </font>
    <font>
      <b/>
      <sz val="12"/>
      <color rgb="FF000000"/>
      <name val="나눔고딕OTF"/>
      <charset val="129"/>
    </font>
    <font>
      <sz val="10"/>
      <color rgb="FF000000"/>
      <name val="나눔고딕OTF"/>
      <charset val="129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4" fillId="0" borderId="1" xfId="0" applyFont="1" applyBorder="1"/>
    <xf numFmtId="0" fontId="3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4" fillId="0" borderId="6" xfId="0" applyFont="1" applyBorder="1" applyAlignment="1"/>
    <xf numFmtId="0" fontId="3" fillId="0" borderId="1" xfId="0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center" vertical="center"/>
    </xf>
    <xf numFmtId="41" fontId="5" fillId="0" borderId="1" xfId="35" applyFont="1" applyBorder="1" applyAlignment="1">
      <alignment horizontal="left"/>
    </xf>
    <xf numFmtId="0" fontId="4" fillId="0" borderId="1" xfId="0" applyFont="1" applyBorder="1" applyAlignment="1"/>
    <xf numFmtId="41" fontId="5" fillId="0" borderId="1" xfId="35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1" fontId="5" fillId="0" borderId="11" xfId="35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41" fontId="5" fillId="0" borderId="11" xfId="35" applyFont="1" applyBorder="1" applyAlignment="1">
      <alignment horizontal="left"/>
    </xf>
    <xf numFmtId="0" fontId="5" fillId="0" borderId="17" xfId="0" applyFont="1" applyBorder="1" applyAlignment="1">
      <alignment horizontal="center" vertical="center"/>
    </xf>
    <xf numFmtId="42" fontId="5" fillId="0" borderId="18" xfId="36" applyFont="1" applyBorder="1" applyAlignment="1">
      <alignment horizontal="center" vertical="center"/>
    </xf>
    <xf numFmtId="0" fontId="5" fillId="0" borderId="18" xfId="0" applyFont="1" applyBorder="1" applyAlignment="1"/>
    <xf numFmtId="0" fontId="5" fillId="0" borderId="18" xfId="0" applyFont="1" applyBorder="1" applyAlignment="1">
      <alignment horizontal="center" vertical="center"/>
    </xf>
    <xf numFmtId="41" fontId="5" fillId="0" borderId="18" xfId="35" applyFont="1" applyBorder="1" applyAlignment="1">
      <alignment horizontal="left"/>
    </xf>
    <xf numFmtId="0" fontId="5" fillId="0" borderId="19" xfId="0" applyFont="1" applyBorder="1" applyAlignment="1"/>
    <xf numFmtId="20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1" fontId="4" fillId="0" borderId="8" xfId="35" applyFont="1" applyBorder="1" applyAlignment="1">
      <alignment horizontal="center"/>
    </xf>
    <xf numFmtId="41" fontId="4" fillId="0" borderId="10" xfId="35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0" borderId="8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8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1" xfId="0" applyFont="1" applyBorder="1" applyAlignment="1"/>
    <xf numFmtId="0" fontId="4" fillId="0" borderId="13" xfId="0" applyFont="1" applyBorder="1" applyAlignment="1">
      <alignment horizontal="center"/>
    </xf>
  </cellXfs>
  <cellStyles count="37">
    <cellStyle name="쉼표 [0]" xfId="35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6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workbookViewId="0">
      <selection activeCell="E33" sqref="E33:G33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9" t="s">
        <v>31</v>
      </c>
      <c r="B1" s="39"/>
      <c r="C1" s="39"/>
      <c r="D1" s="39"/>
      <c r="E1" s="39"/>
      <c r="F1" s="39"/>
      <c r="G1" s="39"/>
    </row>
    <row r="2" spans="1:8" ht="20.100000000000001" customHeight="1">
      <c r="A2" s="23" t="s">
        <v>23</v>
      </c>
      <c r="B2" s="40" t="s">
        <v>33</v>
      </c>
      <c r="C2" s="41"/>
      <c r="D2" s="23" t="s">
        <v>1</v>
      </c>
      <c r="E2" s="23" t="s">
        <v>24</v>
      </c>
      <c r="F2" s="24" t="s">
        <v>0</v>
      </c>
      <c r="G2" s="1"/>
    </row>
    <row r="3" spans="1:8" ht="24" customHeight="1">
      <c r="A3" s="42" t="s">
        <v>15</v>
      </c>
      <c r="B3" s="42"/>
      <c r="C3" s="42"/>
      <c r="D3" s="43" t="s">
        <v>16</v>
      </c>
      <c r="E3" s="21" t="s">
        <v>22</v>
      </c>
      <c r="F3" s="21"/>
      <c r="G3" s="45"/>
      <c r="H3" s="45"/>
    </row>
    <row r="4" spans="1:8" ht="20.100000000000001" customHeight="1">
      <c r="A4" s="23" t="s">
        <v>2</v>
      </c>
      <c r="B4" s="46"/>
      <c r="C4" s="47"/>
      <c r="D4" s="44"/>
      <c r="E4" s="48" t="s">
        <v>47</v>
      </c>
      <c r="F4" s="49"/>
      <c r="G4" s="50"/>
    </row>
    <row r="5" spans="1:8" ht="20.100000000000001" customHeight="1">
      <c r="A5" s="23" t="s">
        <v>3</v>
      </c>
      <c r="B5" s="51"/>
      <c r="C5" s="52"/>
      <c r="D5" s="44"/>
      <c r="E5" s="53" t="s">
        <v>48</v>
      </c>
      <c r="F5" s="54"/>
      <c r="G5" s="55"/>
    </row>
    <row r="6" spans="1:8" ht="20.100000000000001" customHeight="1">
      <c r="A6" s="23" t="s">
        <v>4</v>
      </c>
      <c r="B6" s="46">
        <v>1518300</v>
      </c>
      <c r="C6" s="47"/>
      <c r="D6" s="44"/>
      <c r="E6" s="56" t="s">
        <v>49</v>
      </c>
      <c r="F6" s="57"/>
      <c r="G6" s="58"/>
    </row>
    <row r="7" spans="1:8" ht="27.95" customHeight="1">
      <c r="A7" s="25" t="s">
        <v>14</v>
      </c>
      <c r="B7" s="25"/>
      <c r="C7" s="25"/>
      <c r="D7" s="2"/>
      <c r="E7" s="4"/>
      <c r="F7" s="4"/>
      <c r="G7" s="4"/>
    </row>
    <row r="8" spans="1:8" ht="20.100000000000001" customHeight="1">
      <c r="A8" s="48" t="s">
        <v>28</v>
      </c>
      <c r="B8" s="1" t="s">
        <v>76</v>
      </c>
      <c r="C8" s="1">
        <v>5</v>
      </c>
      <c r="D8" s="59" t="s">
        <v>5</v>
      </c>
      <c r="E8" s="1" t="s">
        <v>42</v>
      </c>
      <c r="F8" s="24"/>
      <c r="G8" s="5"/>
    </row>
    <row r="9" spans="1:8" ht="20.100000000000001" customHeight="1">
      <c r="A9" s="53"/>
      <c r="B9" s="1" t="s">
        <v>77</v>
      </c>
      <c r="C9" s="1">
        <v>9</v>
      </c>
      <c r="D9" s="60"/>
      <c r="E9" s="8" t="s">
        <v>43</v>
      </c>
      <c r="F9" s="24"/>
      <c r="G9" s="24"/>
      <c r="H9" t="s">
        <v>32</v>
      </c>
    </row>
    <row r="10" spans="1:8" ht="20.100000000000001" customHeight="1">
      <c r="A10" s="53"/>
      <c r="B10" s="1" t="s">
        <v>78</v>
      </c>
      <c r="C10" s="1">
        <v>5</v>
      </c>
      <c r="D10" s="60"/>
      <c r="E10" s="8" t="s">
        <v>44</v>
      </c>
      <c r="F10" s="24"/>
      <c r="G10" s="24"/>
    </row>
    <row r="11" spans="1:8" ht="20.100000000000001" customHeight="1">
      <c r="A11" s="56"/>
      <c r="B11" s="1"/>
      <c r="C11" s="1"/>
      <c r="D11" s="61"/>
      <c r="E11" s="8"/>
      <c r="F11" s="24"/>
      <c r="G11" s="24"/>
    </row>
    <row r="12" spans="1:8" ht="27.95" customHeight="1">
      <c r="A12" s="25" t="s">
        <v>21</v>
      </c>
      <c r="B12" s="25"/>
      <c r="C12" s="25"/>
      <c r="D12" s="25"/>
      <c r="E12" s="2"/>
      <c r="F12" s="2"/>
      <c r="G12" s="22"/>
    </row>
    <row r="13" spans="1:8" ht="18.95" customHeight="1">
      <c r="A13" s="1"/>
      <c r="B13" s="24" t="s">
        <v>7</v>
      </c>
      <c r="C13" s="24" t="s">
        <v>10</v>
      </c>
      <c r="D13" s="24" t="s">
        <v>11</v>
      </c>
      <c r="E13" s="62" t="s">
        <v>12</v>
      </c>
      <c r="F13" s="63"/>
      <c r="G13" s="52"/>
    </row>
    <row r="14" spans="1:8" ht="18.95" customHeight="1">
      <c r="A14" s="64" t="s">
        <v>8</v>
      </c>
      <c r="B14" s="20"/>
      <c r="C14" s="28"/>
      <c r="D14" s="24"/>
      <c r="E14" s="67"/>
      <c r="F14" s="67"/>
      <c r="G14" s="67"/>
    </row>
    <row r="15" spans="1:8" ht="18.95" customHeight="1">
      <c r="A15" s="65"/>
      <c r="B15" s="20"/>
      <c r="C15" s="28"/>
      <c r="D15" s="24"/>
      <c r="E15" s="67"/>
      <c r="F15" s="67"/>
      <c r="G15" s="67"/>
    </row>
    <row r="16" spans="1:8" ht="18.95" customHeight="1">
      <c r="A16" s="65"/>
      <c r="B16" s="20"/>
      <c r="C16" s="28"/>
      <c r="D16" s="24"/>
      <c r="E16" s="67"/>
      <c r="F16" s="67"/>
      <c r="G16" s="67"/>
    </row>
    <row r="17" spans="1:8" ht="18.95" customHeight="1">
      <c r="A17" s="65"/>
      <c r="B17" s="20"/>
      <c r="C17" s="24"/>
      <c r="D17" s="24"/>
      <c r="E17" s="67"/>
      <c r="F17" s="67"/>
      <c r="G17" s="67"/>
    </row>
    <row r="18" spans="1:8" ht="18.95" customHeight="1">
      <c r="A18" s="65"/>
      <c r="B18" s="20"/>
      <c r="C18" s="24"/>
      <c r="D18" s="24"/>
      <c r="E18" s="67"/>
      <c r="F18" s="67"/>
      <c r="G18" s="67"/>
    </row>
    <row r="19" spans="1:8" ht="18.95" customHeight="1">
      <c r="A19" s="65"/>
      <c r="B19" s="20"/>
      <c r="C19" s="24"/>
      <c r="D19" s="24"/>
      <c r="E19" s="67"/>
      <c r="F19" s="67"/>
      <c r="G19" s="67"/>
      <c r="H19" s="110"/>
    </row>
    <row r="20" spans="1:8" ht="18.95" customHeight="1">
      <c r="A20" s="65"/>
      <c r="B20" s="20"/>
      <c r="C20" s="24"/>
      <c r="D20" s="24"/>
      <c r="E20" s="67"/>
      <c r="F20" s="67"/>
      <c r="G20" s="67"/>
    </row>
    <row r="21" spans="1:8" ht="17.100000000000001" customHeight="1">
      <c r="A21" s="66"/>
      <c r="B21" s="6"/>
      <c r="C21" s="23"/>
      <c r="D21" s="23"/>
      <c r="E21" s="67"/>
      <c r="F21" s="67"/>
      <c r="G21" s="67"/>
    </row>
    <row r="22" spans="1:8">
      <c r="A22" s="68" t="s">
        <v>9</v>
      </c>
      <c r="B22" s="6"/>
      <c r="C22" s="23"/>
      <c r="D22" s="23"/>
      <c r="E22" s="67"/>
      <c r="F22" s="67"/>
      <c r="G22" s="67"/>
    </row>
    <row r="23" spans="1:8">
      <c r="A23" s="68"/>
      <c r="B23" s="6"/>
      <c r="C23" s="23"/>
      <c r="D23" s="23"/>
      <c r="E23" s="67"/>
      <c r="F23" s="67"/>
      <c r="G23" s="67"/>
    </row>
    <row r="24" spans="1:8">
      <c r="A24" s="68"/>
      <c r="B24" s="6"/>
      <c r="C24" s="23"/>
      <c r="D24" s="23"/>
      <c r="E24" s="67"/>
      <c r="F24" s="67"/>
      <c r="G24" s="67"/>
    </row>
    <row r="25" spans="1:8">
      <c r="A25" s="68"/>
      <c r="B25" s="6"/>
      <c r="C25" s="23"/>
      <c r="D25" s="23"/>
      <c r="E25" s="67"/>
      <c r="F25" s="67"/>
      <c r="G25" s="67"/>
    </row>
    <row r="26" spans="1:8">
      <c r="A26" s="68"/>
      <c r="B26" s="6"/>
      <c r="C26" s="23"/>
      <c r="D26" s="23"/>
      <c r="E26" s="67"/>
      <c r="F26" s="67"/>
      <c r="G26" s="67"/>
    </row>
    <row r="27" spans="1:8">
      <c r="A27" s="68"/>
      <c r="B27" s="6"/>
      <c r="C27" s="23"/>
      <c r="D27" s="23"/>
      <c r="E27" s="67"/>
      <c r="F27" s="67"/>
      <c r="G27" s="67"/>
    </row>
    <row r="28" spans="1:8">
      <c r="A28" s="68"/>
      <c r="B28" s="6"/>
      <c r="C28" s="23"/>
      <c r="D28" s="23"/>
      <c r="E28" s="67"/>
      <c r="F28" s="67"/>
      <c r="G28" s="67"/>
    </row>
    <row r="29" spans="1:8">
      <c r="A29" s="68"/>
      <c r="B29" s="6"/>
      <c r="C29" s="23"/>
      <c r="D29" s="23"/>
      <c r="E29" s="67"/>
      <c r="F29" s="67"/>
      <c r="G29" s="67"/>
    </row>
    <row r="30" spans="1:8">
      <c r="A30" s="42" t="s">
        <v>20</v>
      </c>
      <c r="B30" s="42"/>
      <c r="C30" s="42"/>
      <c r="D30" s="42"/>
      <c r="E30" s="42"/>
      <c r="F30" s="42"/>
      <c r="G30" s="42"/>
    </row>
    <row r="31" spans="1:8">
      <c r="A31" s="68" t="s">
        <v>13</v>
      </c>
      <c r="B31" s="69" t="s">
        <v>35</v>
      </c>
      <c r="C31" s="70"/>
      <c r="D31" s="68" t="s">
        <v>29</v>
      </c>
      <c r="E31" s="71" t="s">
        <v>79</v>
      </c>
      <c r="F31" s="72"/>
      <c r="G31" s="73"/>
    </row>
    <row r="32" spans="1:8">
      <c r="A32" s="68"/>
      <c r="B32" s="74" t="s">
        <v>41</v>
      </c>
      <c r="C32" s="74"/>
      <c r="D32" s="68"/>
      <c r="E32" s="75" t="s">
        <v>80</v>
      </c>
      <c r="F32" s="76"/>
      <c r="G32" s="77"/>
    </row>
    <row r="33" spans="1:7">
      <c r="A33" s="68"/>
      <c r="B33" s="78"/>
      <c r="C33" s="78"/>
      <c r="D33" s="68"/>
      <c r="E33" s="75" t="s">
        <v>81</v>
      </c>
      <c r="F33" s="76"/>
      <c r="G33" s="77"/>
    </row>
    <row r="34" spans="1:7">
      <c r="A34" s="68"/>
      <c r="B34" s="78"/>
      <c r="C34" s="78"/>
      <c r="D34" s="68"/>
      <c r="E34" s="75"/>
      <c r="F34" s="76"/>
      <c r="G34" s="77"/>
    </row>
    <row r="35" spans="1:7">
      <c r="A35" s="68"/>
      <c r="B35" s="78"/>
      <c r="C35" s="78"/>
      <c r="D35" s="68"/>
      <c r="E35" s="75"/>
      <c r="F35" s="76"/>
      <c r="G35" s="77"/>
    </row>
    <row r="36" spans="1:7">
      <c r="A36" s="68"/>
      <c r="B36" s="85"/>
      <c r="C36" s="86"/>
      <c r="D36" s="68"/>
      <c r="E36" s="75"/>
      <c r="F36" s="76"/>
      <c r="G36" s="77"/>
    </row>
    <row r="37" spans="1:7">
      <c r="A37" s="68"/>
      <c r="B37" s="79"/>
      <c r="C37" s="80"/>
      <c r="D37" s="68"/>
      <c r="E37" s="75"/>
      <c r="F37" s="76"/>
      <c r="G37" s="77"/>
    </row>
    <row r="38" spans="1:7">
      <c r="A38" s="81" t="s">
        <v>17</v>
      </c>
      <c r="B38" s="81"/>
      <c r="C38" s="81"/>
      <c r="D38" s="81"/>
      <c r="E38" s="81"/>
      <c r="F38" s="81"/>
      <c r="G38" s="81"/>
    </row>
    <row r="39" spans="1:7">
      <c r="A39" s="64" t="s">
        <v>13</v>
      </c>
      <c r="B39" s="71" t="s">
        <v>34</v>
      </c>
      <c r="C39" s="73"/>
      <c r="D39" s="64" t="s">
        <v>6</v>
      </c>
      <c r="E39" s="71" t="s">
        <v>25</v>
      </c>
      <c r="F39" s="72"/>
      <c r="G39" s="73"/>
    </row>
    <row r="40" spans="1:7">
      <c r="A40" s="66"/>
      <c r="B40" s="82"/>
      <c r="C40" s="83"/>
      <c r="D40" s="66"/>
      <c r="E40" s="82"/>
      <c r="F40" s="84"/>
      <c r="G40" s="83"/>
    </row>
    <row r="41" spans="1:7">
      <c r="A41" s="81" t="s">
        <v>30</v>
      </c>
      <c r="B41" s="81"/>
      <c r="C41" s="81"/>
      <c r="D41" s="81"/>
      <c r="E41" s="81"/>
      <c r="F41" s="81"/>
      <c r="G41" s="81"/>
    </row>
    <row r="42" spans="1:7">
      <c r="A42" s="64" t="s">
        <v>13</v>
      </c>
      <c r="B42" s="87" t="s">
        <v>36</v>
      </c>
      <c r="C42" s="87"/>
      <c r="D42" s="87"/>
      <c r="E42" s="64" t="s">
        <v>6</v>
      </c>
      <c r="F42" s="88"/>
      <c r="G42" s="88"/>
    </row>
    <row r="43" spans="1:7">
      <c r="A43" s="65"/>
      <c r="B43" s="87" t="s">
        <v>37</v>
      </c>
      <c r="C43" s="87"/>
      <c r="D43" s="87"/>
      <c r="E43" s="65"/>
      <c r="F43" s="88"/>
      <c r="G43" s="88"/>
    </row>
    <row r="44" spans="1:7">
      <c r="A44" s="65"/>
      <c r="B44" s="87" t="s">
        <v>38</v>
      </c>
      <c r="C44" s="87"/>
      <c r="D44" s="87"/>
      <c r="E44" s="65"/>
      <c r="F44" s="88"/>
      <c r="G44" s="88"/>
    </row>
    <row r="45" spans="1:7">
      <c r="A45" s="65"/>
      <c r="B45" s="87" t="s">
        <v>37</v>
      </c>
      <c r="C45" s="87"/>
      <c r="D45" s="87"/>
      <c r="E45" s="65"/>
      <c r="F45" s="88"/>
      <c r="G45" s="88"/>
    </row>
    <row r="46" spans="1:7">
      <c r="A46" s="65"/>
      <c r="B46" s="92" t="s">
        <v>39</v>
      </c>
      <c r="C46" s="93"/>
      <c r="D46" s="94"/>
      <c r="E46" s="65"/>
      <c r="F46" s="95"/>
      <c r="G46" s="96"/>
    </row>
    <row r="47" spans="1:7">
      <c r="A47" s="65"/>
      <c r="B47" s="92" t="s">
        <v>40</v>
      </c>
      <c r="C47" s="93"/>
      <c r="D47" s="94"/>
      <c r="E47" s="65"/>
      <c r="F47" s="95"/>
      <c r="G47" s="96"/>
    </row>
    <row r="48" spans="1:7">
      <c r="A48" s="65"/>
      <c r="B48" s="92"/>
      <c r="C48" s="93"/>
      <c r="D48" s="94"/>
      <c r="E48" s="65"/>
      <c r="F48" s="95"/>
      <c r="G48" s="96"/>
    </row>
    <row r="49" spans="1:7">
      <c r="A49" s="65"/>
      <c r="B49" s="92"/>
      <c r="C49" s="93"/>
      <c r="D49" s="94"/>
      <c r="E49" s="65"/>
      <c r="F49" s="95"/>
      <c r="G49" s="96"/>
    </row>
    <row r="50" spans="1:7">
      <c r="A50" s="65"/>
      <c r="B50" s="92"/>
      <c r="C50" s="93"/>
      <c r="D50" s="94"/>
      <c r="E50" s="65"/>
      <c r="F50" s="26"/>
      <c r="G50" s="27"/>
    </row>
    <row r="51" spans="1:7">
      <c r="A51" s="65"/>
      <c r="B51" s="92"/>
      <c r="C51" s="93"/>
      <c r="D51" s="94"/>
      <c r="E51" s="65"/>
      <c r="F51" s="26"/>
      <c r="G51" s="27"/>
    </row>
    <row r="52" spans="1:7">
      <c r="A52" s="65"/>
      <c r="B52" s="89"/>
      <c r="C52" s="90"/>
      <c r="D52" s="91"/>
      <c r="E52" s="65"/>
      <c r="F52" s="26"/>
      <c r="G52" s="27"/>
    </row>
    <row r="53" spans="1:7">
      <c r="A53" s="66"/>
      <c r="B53" s="89"/>
      <c r="C53" s="90"/>
      <c r="D53" s="91"/>
      <c r="E53" s="66"/>
      <c r="F53" s="88"/>
      <c r="G53" s="88"/>
    </row>
    <row r="54" spans="1:7">
      <c r="A54" s="104" t="s">
        <v>27</v>
      </c>
      <c r="B54" s="104"/>
      <c r="C54" s="104"/>
      <c r="D54" s="104"/>
      <c r="E54" s="104"/>
      <c r="F54" s="104"/>
      <c r="G54" s="104"/>
    </row>
    <row r="55" spans="1:7">
      <c r="A55" s="105" t="s">
        <v>13</v>
      </c>
      <c r="B55" s="3" t="s">
        <v>18</v>
      </c>
      <c r="C55" s="3" t="s">
        <v>19</v>
      </c>
      <c r="D55" s="105"/>
      <c r="E55" s="3" t="s">
        <v>18</v>
      </c>
      <c r="F55" s="107" t="s">
        <v>19</v>
      </c>
      <c r="G55" s="108"/>
    </row>
    <row r="56" spans="1:7">
      <c r="A56" s="106"/>
      <c r="B56" s="9"/>
      <c r="C56" s="10"/>
      <c r="D56" s="106"/>
      <c r="E56" s="7"/>
      <c r="F56" s="109"/>
      <c r="G56" s="109"/>
    </row>
    <row r="57" spans="1:7">
      <c r="A57" s="106"/>
      <c r="B57" s="9"/>
      <c r="C57" s="10"/>
      <c r="D57" s="106"/>
      <c r="E57" s="7"/>
      <c r="F57" s="109"/>
      <c r="G57" s="109"/>
    </row>
    <row r="58" spans="1:7">
      <c r="A58" s="106"/>
      <c r="B58" s="9"/>
      <c r="C58" s="10"/>
      <c r="D58" s="106"/>
      <c r="E58" s="7"/>
      <c r="F58" s="97"/>
      <c r="G58" s="98"/>
    </row>
    <row r="59" spans="1:7">
      <c r="A59" s="106"/>
      <c r="B59" s="9"/>
      <c r="C59" s="10"/>
      <c r="D59" s="106"/>
      <c r="E59" s="7"/>
      <c r="F59" s="97"/>
      <c r="G59" s="98"/>
    </row>
    <row r="60" spans="1:7">
      <c r="A60" s="106"/>
      <c r="B60" s="9"/>
      <c r="C60" s="10"/>
      <c r="D60" s="106"/>
      <c r="E60" s="7"/>
      <c r="F60" s="97"/>
      <c r="G60" s="98"/>
    </row>
    <row r="61" spans="1:7">
      <c r="A61" s="106"/>
      <c r="B61" s="9"/>
      <c r="C61" s="10"/>
      <c r="D61" s="106"/>
      <c r="E61" s="7"/>
      <c r="F61" s="97"/>
      <c r="G61" s="98"/>
    </row>
    <row r="62" spans="1:7">
      <c r="A62" s="106"/>
      <c r="B62" s="9"/>
      <c r="C62" s="10"/>
      <c r="D62" s="106"/>
      <c r="E62" s="7"/>
      <c r="F62" s="97"/>
      <c r="G62" s="98"/>
    </row>
    <row r="63" spans="1:7" ht="18" thickBot="1">
      <c r="A63" s="106"/>
      <c r="B63" s="11"/>
      <c r="C63" s="12"/>
      <c r="D63" s="106"/>
      <c r="E63" s="13"/>
      <c r="F63" s="99"/>
      <c r="G63" s="99"/>
    </row>
    <row r="64" spans="1:7" ht="18.75" thickTop="1" thickBot="1">
      <c r="A64" s="14" t="s">
        <v>26</v>
      </c>
      <c r="B64" s="15">
        <f>B63+B62+B61+B60+B59+B58+B57+B56+E56+E57+E58+E59+E60+E61+E62+E63</f>
        <v>0</v>
      </c>
      <c r="C64" s="16"/>
      <c r="D64" s="17"/>
      <c r="E64" s="18"/>
      <c r="F64" s="16"/>
      <c r="G64" s="19"/>
    </row>
    <row r="65" spans="1:7">
      <c r="A65" s="100"/>
      <c r="B65" s="100"/>
      <c r="C65" s="100"/>
      <c r="D65" s="100"/>
      <c r="E65" s="100"/>
      <c r="F65" s="100"/>
      <c r="G65" s="100"/>
    </row>
    <row r="66" spans="1:7">
      <c r="A66" s="101"/>
      <c r="B66" s="102"/>
      <c r="C66" s="102"/>
      <c r="D66" s="102"/>
      <c r="E66" s="102"/>
      <c r="F66" s="102"/>
      <c r="G66" s="103"/>
    </row>
    <row r="70" spans="1:7">
      <c r="C70" t="s">
        <v>16</v>
      </c>
    </row>
  </sheetData>
  <mergeCells count="92">
    <mergeCell ref="A65:G65"/>
    <mergeCell ref="A66:G66"/>
    <mergeCell ref="A54:G54"/>
    <mergeCell ref="A55:A63"/>
    <mergeCell ref="D55:D63"/>
    <mergeCell ref="F55:G55"/>
    <mergeCell ref="F56:G56"/>
    <mergeCell ref="F57:G57"/>
    <mergeCell ref="F58:G58"/>
    <mergeCell ref="F59:G59"/>
    <mergeCell ref="F60:G60"/>
    <mergeCell ref="F61:G61"/>
    <mergeCell ref="B50:D50"/>
    <mergeCell ref="B51:D51"/>
    <mergeCell ref="B52:D52"/>
    <mergeCell ref="F62:G62"/>
    <mergeCell ref="F63:G63"/>
    <mergeCell ref="F47:G47"/>
    <mergeCell ref="B48:D48"/>
    <mergeCell ref="F48:G48"/>
    <mergeCell ref="B49:D49"/>
    <mergeCell ref="F49:G49"/>
    <mergeCell ref="A41:G41"/>
    <mergeCell ref="A42:A53"/>
    <mergeCell ref="B42:D42"/>
    <mergeCell ref="E42:E53"/>
    <mergeCell ref="F42:G42"/>
    <mergeCell ref="B43:D43"/>
    <mergeCell ref="F43:G43"/>
    <mergeCell ref="B44:D44"/>
    <mergeCell ref="F44:G44"/>
    <mergeCell ref="B45:D45"/>
    <mergeCell ref="B53:D53"/>
    <mergeCell ref="F53:G53"/>
    <mergeCell ref="F45:G45"/>
    <mergeCell ref="B46:D46"/>
    <mergeCell ref="F46:G46"/>
    <mergeCell ref="B47:D47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1"/>
  <sheetViews>
    <sheetView tabSelected="1" workbookViewId="0">
      <selection activeCell="C7" sqref="C7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39" t="s">
        <v>31</v>
      </c>
      <c r="B1" s="39"/>
      <c r="C1" s="39"/>
      <c r="D1" s="39"/>
      <c r="E1" s="39"/>
      <c r="F1" s="39"/>
      <c r="G1" s="39"/>
    </row>
    <row r="2" spans="1:8" ht="20.100000000000001" customHeight="1">
      <c r="A2" s="32" t="s">
        <v>23</v>
      </c>
      <c r="B2" s="40" t="s">
        <v>45</v>
      </c>
      <c r="C2" s="41"/>
      <c r="D2" s="32" t="s">
        <v>1</v>
      </c>
      <c r="E2" s="32" t="s">
        <v>24</v>
      </c>
      <c r="F2" s="31" t="s">
        <v>0</v>
      </c>
      <c r="G2" s="1"/>
    </row>
    <row r="3" spans="1:8" ht="24" customHeight="1">
      <c r="A3" s="42" t="s">
        <v>15</v>
      </c>
      <c r="B3" s="42"/>
      <c r="C3" s="42"/>
      <c r="D3" s="43" t="s">
        <v>16</v>
      </c>
      <c r="E3" s="29" t="s">
        <v>22</v>
      </c>
      <c r="F3" s="29"/>
      <c r="G3" s="45"/>
      <c r="H3" s="45"/>
    </row>
    <row r="4" spans="1:8" ht="20.100000000000001" customHeight="1">
      <c r="A4" s="32" t="s">
        <v>2</v>
      </c>
      <c r="B4" s="46">
        <v>1421100</v>
      </c>
      <c r="C4" s="47"/>
      <c r="D4" s="44"/>
      <c r="E4" s="48" t="s">
        <v>47</v>
      </c>
      <c r="F4" s="49"/>
      <c r="G4" s="50"/>
    </row>
    <row r="5" spans="1:8" ht="20.100000000000001" customHeight="1">
      <c r="A5" s="32" t="s">
        <v>3</v>
      </c>
      <c r="B5" s="51">
        <f>B6-B4</f>
        <v>2597265</v>
      </c>
      <c r="C5" s="52"/>
      <c r="D5" s="44"/>
      <c r="E5" s="53" t="s">
        <v>48</v>
      </c>
      <c r="F5" s="54"/>
      <c r="G5" s="55"/>
    </row>
    <row r="6" spans="1:8" ht="20.100000000000001" customHeight="1">
      <c r="A6" s="32" t="s">
        <v>4</v>
      </c>
      <c r="B6" s="46">
        <v>4018365</v>
      </c>
      <c r="C6" s="47"/>
      <c r="D6" s="44"/>
      <c r="E6" s="56" t="s">
        <v>49</v>
      </c>
      <c r="F6" s="57"/>
      <c r="G6" s="58"/>
    </row>
    <row r="7" spans="1:8" ht="27.95" customHeight="1">
      <c r="A7" s="33" t="s">
        <v>14</v>
      </c>
      <c r="B7" s="33"/>
      <c r="C7" s="33"/>
      <c r="D7" s="2"/>
      <c r="E7" s="4"/>
      <c r="F7" s="4"/>
      <c r="G7" s="4"/>
    </row>
    <row r="8" spans="1:8" ht="20.100000000000001" customHeight="1">
      <c r="A8" s="48" t="s">
        <v>28</v>
      </c>
      <c r="B8" s="1" t="s">
        <v>77</v>
      </c>
      <c r="C8" s="1">
        <v>6</v>
      </c>
      <c r="D8" s="59" t="s">
        <v>5</v>
      </c>
      <c r="E8" s="1" t="s">
        <v>42</v>
      </c>
      <c r="F8" s="31"/>
      <c r="G8" s="5"/>
    </row>
    <row r="9" spans="1:8" ht="20.100000000000001" customHeight="1">
      <c r="A9" s="53"/>
      <c r="B9" s="1" t="s">
        <v>82</v>
      </c>
      <c r="C9" s="1">
        <v>4</v>
      </c>
      <c r="D9" s="60"/>
      <c r="E9" s="8" t="s">
        <v>46</v>
      </c>
      <c r="F9" s="31"/>
      <c r="G9" s="31"/>
      <c r="H9" t="s">
        <v>32</v>
      </c>
    </row>
    <row r="10" spans="1:8" ht="20.100000000000001" customHeight="1">
      <c r="A10" s="53"/>
      <c r="B10" s="1"/>
      <c r="C10" s="1"/>
      <c r="D10" s="60"/>
      <c r="E10" s="8" t="s">
        <v>44</v>
      </c>
      <c r="F10" s="31"/>
      <c r="G10" s="31"/>
    </row>
    <row r="11" spans="1:8" ht="20.100000000000001" customHeight="1">
      <c r="A11" s="56"/>
      <c r="B11" s="1"/>
      <c r="C11" s="1"/>
      <c r="D11" s="61"/>
      <c r="E11" s="8"/>
      <c r="F11" s="31"/>
      <c r="G11" s="31"/>
    </row>
    <row r="12" spans="1:8" ht="27.95" customHeight="1">
      <c r="A12" s="33" t="s">
        <v>21</v>
      </c>
      <c r="B12" s="33"/>
      <c r="C12" s="33"/>
      <c r="D12" s="33"/>
      <c r="E12" s="2"/>
      <c r="F12" s="2"/>
      <c r="G12" s="30"/>
    </row>
    <row r="13" spans="1:8" ht="18.95" customHeight="1">
      <c r="A13" s="1"/>
      <c r="B13" s="31" t="s">
        <v>7</v>
      </c>
      <c r="C13" s="31" t="s">
        <v>10</v>
      </c>
      <c r="D13" s="31" t="s">
        <v>11</v>
      </c>
      <c r="E13" s="62" t="s">
        <v>12</v>
      </c>
      <c r="F13" s="63"/>
      <c r="G13" s="52"/>
    </row>
    <row r="14" spans="1:8" ht="18.95" customHeight="1">
      <c r="A14" s="64" t="s">
        <v>8</v>
      </c>
      <c r="B14" s="20">
        <v>0.50694444444444442</v>
      </c>
      <c r="C14" s="38" t="s">
        <v>51</v>
      </c>
      <c r="D14" s="31">
        <v>2</v>
      </c>
      <c r="E14" s="67"/>
      <c r="F14" s="67"/>
      <c r="G14" s="67"/>
    </row>
    <row r="15" spans="1:8" ht="18.95" customHeight="1">
      <c r="A15" s="65"/>
      <c r="B15" s="20">
        <v>4.1666666666666664E-2</v>
      </c>
      <c r="C15" s="38" t="s">
        <v>50</v>
      </c>
      <c r="D15" s="31">
        <v>2</v>
      </c>
      <c r="E15" s="67"/>
      <c r="F15" s="67"/>
      <c r="G15" s="67"/>
    </row>
    <row r="16" spans="1:8" ht="18.95" customHeight="1">
      <c r="A16" s="65"/>
      <c r="B16" s="20"/>
      <c r="C16" s="31"/>
      <c r="D16" s="31"/>
      <c r="E16" s="67"/>
      <c r="F16" s="67"/>
      <c r="G16" s="67"/>
    </row>
    <row r="17" spans="1:8" ht="18.95" customHeight="1">
      <c r="A17" s="65"/>
      <c r="B17" s="20"/>
      <c r="C17" s="31"/>
      <c r="D17" s="31"/>
      <c r="E17" s="67"/>
      <c r="F17" s="67"/>
      <c r="G17" s="67"/>
    </row>
    <row r="18" spans="1:8" ht="18.95" customHeight="1">
      <c r="A18" s="65"/>
      <c r="B18" s="20"/>
      <c r="C18" s="31"/>
      <c r="D18" s="31"/>
      <c r="E18" s="67"/>
      <c r="F18" s="67"/>
      <c r="G18" s="67"/>
    </row>
    <row r="19" spans="1:8" ht="18.95" customHeight="1">
      <c r="A19" s="65"/>
      <c r="B19" s="20"/>
      <c r="C19" s="31"/>
      <c r="D19" s="31"/>
      <c r="E19" s="67"/>
      <c r="F19" s="67"/>
      <c r="G19" s="67"/>
      <c r="H19" s="110"/>
    </row>
    <row r="20" spans="1:8" ht="18.95" customHeight="1">
      <c r="A20" s="65"/>
      <c r="B20" s="20"/>
      <c r="C20" s="31"/>
      <c r="D20" s="31"/>
      <c r="E20" s="67"/>
      <c r="F20" s="67"/>
      <c r="G20" s="67"/>
    </row>
    <row r="21" spans="1:8" ht="17.100000000000001" customHeight="1">
      <c r="A21" s="66"/>
      <c r="B21" s="6"/>
      <c r="C21" s="32"/>
      <c r="D21" s="32"/>
      <c r="E21" s="67"/>
      <c r="F21" s="67"/>
      <c r="G21" s="67"/>
    </row>
    <row r="22" spans="1:8">
      <c r="A22" s="68" t="s">
        <v>9</v>
      </c>
      <c r="B22" s="6"/>
      <c r="C22" s="32"/>
      <c r="D22" s="32"/>
      <c r="E22" s="67"/>
      <c r="F22" s="67"/>
      <c r="G22" s="67"/>
    </row>
    <row r="23" spans="1:8">
      <c r="A23" s="68"/>
      <c r="B23" s="6"/>
      <c r="C23" s="32"/>
      <c r="D23" s="32"/>
      <c r="E23" s="67"/>
      <c r="F23" s="67"/>
      <c r="G23" s="67"/>
    </row>
    <row r="24" spans="1:8">
      <c r="A24" s="68"/>
      <c r="B24" s="6"/>
      <c r="C24" s="32"/>
      <c r="D24" s="32"/>
      <c r="E24" s="67"/>
      <c r="F24" s="67"/>
      <c r="G24" s="67"/>
    </row>
    <row r="25" spans="1:8">
      <c r="A25" s="68"/>
      <c r="B25" s="6"/>
      <c r="C25" s="32"/>
      <c r="D25" s="32"/>
      <c r="E25" s="67"/>
      <c r="F25" s="67"/>
      <c r="G25" s="67"/>
    </row>
    <row r="26" spans="1:8">
      <c r="A26" s="68"/>
      <c r="B26" s="6"/>
      <c r="C26" s="32"/>
      <c r="D26" s="32"/>
      <c r="E26" s="67"/>
      <c r="F26" s="67"/>
      <c r="G26" s="67"/>
    </row>
    <row r="27" spans="1:8">
      <c r="A27" s="68"/>
      <c r="B27" s="6"/>
      <c r="C27" s="32"/>
      <c r="D27" s="32"/>
      <c r="E27" s="67"/>
      <c r="F27" s="67"/>
      <c r="G27" s="67"/>
    </row>
    <row r="28" spans="1:8">
      <c r="A28" s="68"/>
      <c r="B28" s="6"/>
      <c r="C28" s="32"/>
      <c r="D28" s="32"/>
      <c r="E28" s="67"/>
      <c r="F28" s="67"/>
      <c r="G28" s="67"/>
    </row>
    <row r="29" spans="1:8">
      <c r="A29" s="68"/>
      <c r="B29" s="6"/>
      <c r="C29" s="32"/>
      <c r="D29" s="32"/>
      <c r="E29" s="67"/>
      <c r="F29" s="67"/>
      <c r="G29" s="67"/>
    </row>
    <row r="30" spans="1:8">
      <c r="A30" s="42" t="s">
        <v>20</v>
      </c>
      <c r="B30" s="42"/>
      <c r="C30" s="42"/>
      <c r="D30" s="42"/>
      <c r="E30" s="42"/>
      <c r="F30" s="42"/>
      <c r="G30" s="42"/>
    </row>
    <row r="31" spans="1:8">
      <c r="A31" s="68" t="s">
        <v>13</v>
      </c>
      <c r="B31" s="69" t="s">
        <v>52</v>
      </c>
      <c r="C31" s="70"/>
      <c r="D31" s="68" t="s">
        <v>29</v>
      </c>
      <c r="E31" s="71" t="s">
        <v>72</v>
      </c>
      <c r="F31" s="72"/>
      <c r="G31" s="73"/>
    </row>
    <row r="32" spans="1:8">
      <c r="A32" s="68"/>
      <c r="B32" s="74" t="s">
        <v>53</v>
      </c>
      <c r="C32" s="74"/>
      <c r="D32" s="68"/>
      <c r="E32" s="75" t="s">
        <v>73</v>
      </c>
      <c r="F32" s="76"/>
      <c r="G32" s="77"/>
    </row>
    <row r="33" spans="1:7">
      <c r="A33" s="68"/>
      <c r="B33" s="74" t="s">
        <v>54</v>
      </c>
      <c r="C33" s="74"/>
      <c r="D33" s="68"/>
      <c r="E33" s="75" t="s">
        <v>74</v>
      </c>
      <c r="F33" s="76"/>
      <c r="G33" s="77"/>
    </row>
    <row r="34" spans="1:7">
      <c r="A34" s="68"/>
      <c r="B34" s="74" t="s">
        <v>55</v>
      </c>
      <c r="C34" s="74"/>
      <c r="D34" s="68"/>
      <c r="E34" s="75" t="s">
        <v>75</v>
      </c>
      <c r="F34" s="76"/>
      <c r="G34" s="77"/>
    </row>
    <row r="35" spans="1:7">
      <c r="A35" s="68"/>
      <c r="B35" s="78"/>
      <c r="C35" s="78"/>
      <c r="D35" s="68"/>
      <c r="E35" s="75"/>
      <c r="F35" s="76"/>
      <c r="G35" s="77"/>
    </row>
    <row r="36" spans="1:7">
      <c r="A36" s="68"/>
      <c r="B36" s="85"/>
      <c r="C36" s="86"/>
      <c r="D36" s="68"/>
      <c r="E36" s="75"/>
      <c r="F36" s="76"/>
      <c r="G36" s="77"/>
    </row>
    <row r="37" spans="1:7">
      <c r="A37" s="68"/>
      <c r="B37" s="79"/>
      <c r="C37" s="80"/>
      <c r="D37" s="68"/>
      <c r="E37" s="75"/>
      <c r="F37" s="76"/>
      <c r="G37" s="77"/>
    </row>
    <row r="38" spans="1:7">
      <c r="A38" s="81" t="s">
        <v>17</v>
      </c>
      <c r="B38" s="81"/>
      <c r="C38" s="81"/>
      <c r="D38" s="81"/>
      <c r="E38" s="81"/>
      <c r="F38" s="81"/>
      <c r="G38" s="81"/>
    </row>
    <row r="39" spans="1:7">
      <c r="A39" s="64" t="s">
        <v>13</v>
      </c>
      <c r="B39" s="71" t="s">
        <v>25</v>
      </c>
      <c r="C39" s="73"/>
      <c r="D39" s="64" t="s">
        <v>6</v>
      </c>
      <c r="E39" s="71" t="s">
        <v>56</v>
      </c>
      <c r="F39" s="72"/>
      <c r="G39" s="73"/>
    </row>
    <row r="40" spans="1:7">
      <c r="A40" s="66"/>
      <c r="B40" s="82"/>
      <c r="C40" s="83"/>
      <c r="D40" s="66"/>
      <c r="E40" s="82"/>
      <c r="F40" s="84"/>
      <c r="G40" s="83"/>
    </row>
    <row r="41" spans="1:7">
      <c r="A41" s="81" t="s">
        <v>30</v>
      </c>
      <c r="B41" s="81"/>
      <c r="C41" s="81"/>
      <c r="D41" s="81"/>
      <c r="E41" s="81"/>
      <c r="F41" s="81"/>
      <c r="G41" s="81"/>
    </row>
    <row r="42" spans="1:7">
      <c r="A42" s="64" t="s">
        <v>13</v>
      </c>
      <c r="B42" s="87" t="s">
        <v>57</v>
      </c>
      <c r="C42" s="87"/>
      <c r="D42" s="87"/>
      <c r="E42" s="64" t="s">
        <v>6</v>
      </c>
      <c r="F42" s="88" t="s">
        <v>83</v>
      </c>
      <c r="G42" s="88"/>
    </row>
    <row r="43" spans="1:7">
      <c r="A43" s="65"/>
      <c r="B43" s="87" t="s">
        <v>58</v>
      </c>
      <c r="C43" s="87"/>
      <c r="D43" s="87"/>
      <c r="E43" s="65"/>
      <c r="F43" s="88" t="s">
        <v>84</v>
      </c>
      <c r="G43" s="88"/>
    </row>
    <row r="44" spans="1:7">
      <c r="A44" s="65"/>
      <c r="B44" s="87" t="s">
        <v>59</v>
      </c>
      <c r="C44" s="87"/>
      <c r="D44" s="87"/>
      <c r="E44" s="65"/>
      <c r="F44" s="88"/>
      <c r="G44" s="88"/>
    </row>
    <row r="45" spans="1:7">
      <c r="A45" s="65"/>
      <c r="B45" s="87" t="s">
        <v>60</v>
      </c>
      <c r="C45" s="87"/>
      <c r="D45" s="87"/>
      <c r="E45" s="65"/>
      <c r="F45" s="88"/>
      <c r="G45" s="88"/>
    </row>
    <row r="46" spans="1:7">
      <c r="A46" s="65"/>
      <c r="B46" s="92" t="s">
        <v>61</v>
      </c>
      <c r="C46" s="93"/>
      <c r="D46" s="94"/>
      <c r="E46" s="65"/>
      <c r="F46" s="95"/>
      <c r="G46" s="96"/>
    </row>
    <row r="47" spans="1:7">
      <c r="A47" s="65"/>
      <c r="B47" s="92" t="s">
        <v>62</v>
      </c>
      <c r="C47" s="93"/>
      <c r="D47" s="94"/>
      <c r="E47" s="65"/>
      <c r="F47" s="95"/>
      <c r="G47" s="96"/>
    </row>
    <row r="48" spans="1:7">
      <c r="A48" s="65"/>
      <c r="B48" s="92" t="s">
        <v>63</v>
      </c>
      <c r="C48" s="93"/>
      <c r="D48" s="94"/>
      <c r="E48" s="65"/>
      <c r="F48" s="95"/>
      <c r="G48" s="96"/>
    </row>
    <row r="49" spans="1:7">
      <c r="A49" s="65"/>
      <c r="B49" s="92" t="s">
        <v>61</v>
      </c>
      <c r="C49" s="93"/>
      <c r="D49" s="94"/>
      <c r="E49" s="65"/>
      <c r="F49" s="95"/>
      <c r="G49" s="96"/>
    </row>
    <row r="50" spans="1:7">
      <c r="A50" s="65"/>
      <c r="B50" s="92" t="s">
        <v>64</v>
      </c>
      <c r="C50" s="93"/>
      <c r="D50" s="94"/>
      <c r="E50" s="65"/>
      <c r="F50" s="34"/>
      <c r="G50" s="35"/>
    </row>
    <row r="51" spans="1:7">
      <c r="A51" s="65"/>
      <c r="B51" s="92" t="s">
        <v>65</v>
      </c>
      <c r="C51" s="93"/>
      <c r="D51" s="94"/>
      <c r="E51" s="65"/>
      <c r="F51" s="34"/>
      <c r="G51" s="35"/>
    </row>
    <row r="52" spans="1:7">
      <c r="A52" s="65"/>
      <c r="B52" s="89" t="s">
        <v>66</v>
      </c>
      <c r="C52" s="90"/>
      <c r="D52" s="91"/>
      <c r="E52" s="65"/>
      <c r="F52" s="34"/>
      <c r="G52" s="35"/>
    </row>
    <row r="53" spans="1:7">
      <c r="A53" s="65"/>
      <c r="B53" s="89" t="s">
        <v>67</v>
      </c>
      <c r="C53" s="90"/>
      <c r="D53" s="91"/>
      <c r="E53" s="65"/>
      <c r="F53" s="36"/>
      <c r="G53" s="37"/>
    </row>
    <row r="54" spans="1:7">
      <c r="A54" s="66"/>
      <c r="B54" s="89" t="s">
        <v>68</v>
      </c>
      <c r="C54" s="90"/>
      <c r="D54" s="91"/>
      <c r="E54" s="66"/>
      <c r="F54" s="88"/>
      <c r="G54" s="88"/>
    </row>
    <row r="55" spans="1:7">
      <c r="A55" s="104" t="s">
        <v>27</v>
      </c>
      <c r="B55" s="104"/>
      <c r="C55" s="104"/>
      <c r="D55" s="104"/>
      <c r="E55" s="104"/>
      <c r="F55" s="104"/>
      <c r="G55" s="104"/>
    </row>
    <row r="56" spans="1:7">
      <c r="A56" s="105" t="s">
        <v>13</v>
      </c>
      <c r="B56" s="3" t="s">
        <v>18</v>
      </c>
      <c r="C56" s="3" t="s">
        <v>19</v>
      </c>
      <c r="D56" s="105"/>
      <c r="E56" s="3" t="s">
        <v>18</v>
      </c>
      <c r="F56" s="107" t="s">
        <v>19</v>
      </c>
      <c r="G56" s="108"/>
    </row>
    <row r="57" spans="1:7">
      <c r="A57" s="106"/>
      <c r="B57" s="9">
        <v>10000</v>
      </c>
      <c r="C57" s="10" t="s">
        <v>70</v>
      </c>
      <c r="D57" s="106"/>
      <c r="E57" s="7">
        <v>15900</v>
      </c>
      <c r="F57" s="109" t="s">
        <v>71</v>
      </c>
      <c r="G57" s="109"/>
    </row>
    <row r="58" spans="1:7">
      <c r="A58" s="106"/>
      <c r="B58" s="9">
        <v>1400</v>
      </c>
      <c r="C58" s="10" t="s">
        <v>69</v>
      </c>
      <c r="D58" s="106"/>
      <c r="E58" s="7"/>
      <c r="F58" s="109"/>
      <c r="G58" s="109"/>
    </row>
    <row r="59" spans="1:7">
      <c r="A59" s="106"/>
      <c r="B59" s="9"/>
      <c r="C59" s="10"/>
      <c r="D59" s="106"/>
      <c r="E59" s="7"/>
      <c r="F59" s="97"/>
      <c r="G59" s="98"/>
    </row>
    <row r="60" spans="1:7">
      <c r="A60" s="106"/>
      <c r="B60" s="9"/>
      <c r="C60" s="10"/>
      <c r="D60" s="106"/>
      <c r="E60" s="7"/>
      <c r="F60" s="97"/>
      <c r="G60" s="98"/>
    </row>
    <row r="61" spans="1:7">
      <c r="A61" s="106"/>
      <c r="B61" s="9"/>
      <c r="C61" s="10"/>
      <c r="D61" s="106"/>
      <c r="E61" s="7"/>
      <c r="F61" s="97"/>
      <c r="G61" s="98"/>
    </row>
    <row r="62" spans="1:7">
      <c r="A62" s="106"/>
      <c r="B62" s="9"/>
      <c r="C62" s="10"/>
      <c r="D62" s="106"/>
      <c r="E62" s="7"/>
      <c r="F62" s="97"/>
      <c r="G62" s="98"/>
    </row>
    <row r="63" spans="1:7">
      <c r="A63" s="106"/>
      <c r="B63" s="9"/>
      <c r="C63" s="10"/>
      <c r="D63" s="106"/>
      <c r="E63" s="7"/>
      <c r="F63" s="97"/>
      <c r="G63" s="98"/>
    </row>
    <row r="64" spans="1:7" ht="18" thickBot="1">
      <c r="A64" s="106"/>
      <c r="B64" s="11"/>
      <c r="C64" s="12"/>
      <c r="D64" s="106"/>
      <c r="E64" s="13"/>
      <c r="F64" s="99"/>
      <c r="G64" s="99"/>
    </row>
    <row r="65" spans="1:7" ht="18.75" thickTop="1" thickBot="1">
      <c r="A65" s="14" t="s">
        <v>26</v>
      </c>
      <c r="B65" s="15">
        <f>B64+B63+B62+B61+B60+B59+B58+B57+E57+E58+E59+E60+E61+E62+E63+E64</f>
        <v>27300</v>
      </c>
      <c r="C65" s="16"/>
      <c r="D65" s="17"/>
      <c r="E65" s="18"/>
      <c r="F65" s="16"/>
      <c r="G65" s="19"/>
    </row>
    <row r="66" spans="1:7">
      <c r="A66" s="100"/>
      <c r="B66" s="100"/>
      <c r="C66" s="100"/>
      <c r="D66" s="100"/>
      <c r="E66" s="100"/>
      <c r="F66" s="100"/>
      <c r="G66" s="100"/>
    </row>
    <row r="67" spans="1:7">
      <c r="A67" s="101"/>
      <c r="B67" s="102"/>
      <c r="C67" s="102"/>
      <c r="D67" s="102"/>
      <c r="E67" s="102"/>
      <c r="F67" s="102"/>
      <c r="G67" s="103"/>
    </row>
    <row r="71" spans="1:7">
      <c r="C71" t="s">
        <v>16</v>
      </c>
    </row>
  </sheetData>
  <mergeCells count="9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22:A29"/>
    <mergeCell ref="E22:G22"/>
    <mergeCell ref="E23:G23"/>
    <mergeCell ref="E24:G24"/>
    <mergeCell ref="E25:G25"/>
    <mergeCell ref="E26:G26"/>
    <mergeCell ref="E27:G27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7:C37"/>
    <mergeCell ref="E37:G37"/>
    <mergeCell ref="A38:G38"/>
    <mergeCell ref="A39:A40"/>
    <mergeCell ref="B39:C40"/>
    <mergeCell ref="D39:D40"/>
    <mergeCell ref="E39:G40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B54:D54"/>
    <mergeCell ref="F54:G54"/>
    <mergeCell ref="F45:G45"/>
    <mergeCell ref="B46:D46"/>
    <mergeCell ref="F46:G46"/>
    <mergeCell ref="B47:D47"/>
    <mergeCell ref="F47:G47"/>
    <mergeCell ref="B48:D48"/>
    <mergeCell ref="F48:G48"/>
    <mergeCell ref="B49:D49"/>
    <mergeCell ref="F49:G49"/>
    <mergeCell ref="B50:D50"/>
    <mergeCell ref="B51:D51"/>
    <mergeCell ref="B52:D52"/>
    <mergeCell ref="F63:G63"/>
    <mergeCell ref="F64:G64"/>
    <mergeCell ref="A66:G66"/>
    <mergeCell ref="A67:G67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  <mergeCell ref="F62:G62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1월2일</vt:lpstr>
      <vt:lpstr>1월3일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user</cp:lastModifiedBy>
  <cp:lastPrinted>2013-11-05T12:33:19Z</cp:lastPrinted>
  <dcterms:created xsi:type="dcterms:W3CDTF">2013-06-25T04:39:05Z</dcterms:created>
  <dcterms:modified xsi:type="dcterms:W3CDTF">2014-01-03T12:39:48Z</dcterms:modified>
</cp:coreProperties>
</file>