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865" windowHeight="7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6" i="1"/>
  <c r="C17"/>
  <c r="B4"/>
  <c r="C4" s="1"/>
  <c r="C5" l="1"/>
  <c r="C32"/>
  <c r="C30"/>
  <c r="C28"/>
  <c r="C26"/>
  <c r="C22"/>
  <c r="C33"/>
  <c r="C31"/>
  <c r="C29"/>
  <c r="C27"/>
  <c r="C24"/>
  <c r="C20"/>
  <c r="C14"/>
  <c r="C18"/>
  <c r="C12"/>
  <c r="C8"/>
  <c r="C25"/>
  <c r="C23"/>
  <c r="C21"/>
  <c r="C19"/>
  <c r="C15"/>
  <c r="C13"/>
  <c r="C10"/>
  <c r="C6"/>
  <c r="C11"/>
  <c r="C9"/>
  <c r="C7"/>
</calcChain>
</file>

<file path=xl/comments1.xml><?xml version="1.0" encoding="utf-8"?>
<comments xmlns="http://schemas.openxmlformats.org/spreadsheetml/2006/main">
  <authors>
    <author>Korean</author>
  </authors>
  <commentList>
    <comment ref="B2" authorId="0">
      <text>
        <r>
          <rPr>
            <b/>
            <sz val="9"/>
            <color indexed="81"/>
            <rFont val="돋움"/>
            <family val="3"/>
            <charset val="129"/>
          </rPr>
          <t>매장명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</text>
    </comment>
  </commentList>
</comments>
</file>

<file path=xl/sharedStrings.xml><?xml version="1.0" encoding="utf-8"?>
<sst xmlns="http://schemas.openxmlformats.org/spreadsheetml/2006/main" count="50" uniqueCount="49">
  <si>
    <t>상품분류</t>
  </si>
  <si>
    <t>총매출</t>
  </si>
  <si>
    <t>비율</t>
  </si>
  <si>
    <t>비 고</t>
  </si>
  <si>
    <t>전체 합계</t>
  </si>
  <si>
    <t>핫에스프레소 계</t>
  </si>
  <si>
    <t xml:space="preserve"> 제조 음료로 원가율이 낮은 아이템</t>
  </si>
  <si>
    <t>아이스에스프레소 계</t>
  </si>
  <si>
    <t>Coffee자바란치 계</t>
  </si>
  <si>
    <t xml:space="preserve"> 제조 음료이나 별도의 리퀴드 및 파우더가 포함되어            원가율이 높은 아이템</t>
  </si>
  <si>
    <t>Non-Coffee자바란치 계</t>
  </si>
  <si>
    <t>오늘의커피 계</t>
  </si>
  <si>
    <t xml:space="preserve"> 원가율 최하 아이템</t>
  </si>
  <si>
    <t>뷰얼리티 계</t>
  </si>
  <si>
    <t xml:space="preserve"> 티백형태로 원가율이 낮은 아이템</t>
  </si>
  <si>
    <t>티라떼 계</t>
  </si>
  <si>
    <t>생과일주스 계</t>
  </si>
  <si>
    <t xml:space="preserve"> 제조 음료료 원가율 낮음</t>
  </si>
  <si>
    <t>냉장주스 계</t>
  </si>
  <si>
    <t xml:space="preserve"> 제조가 아닌 상품아이템으로 생과일 주스보다 원가 높음</t>
  </si>
  <si>
    <t>스무디 계</t>
  </si>
  <si>
    <t xml:space="preserve"> 제조음료로 원가율 낮음</t>
  </si>
  <si>
    <t>이탈리안소다 계</t>
  </si>
  <si>
    <t>머핀/베이글 계</t>
  </si>
  <si>
    <t xml:space="preserve"> 상품 아이템으로 원가율 높음</t>
  </si>
  <si>
    <t>와플 계</t>
  </si>
  <si>
    <t>케익 계</t>
  </si>
  <si>
    <t>쿠키 계</t>
  </si>
  <si>
    <t>기타베이커리 계</t>
  </si>
  <si>
    <t>콜드샌드위치 계</t>
  </si>
  <si>
    <t>핫샌드위치 계</t>
  </si>
  <si>
    <t>머핀&amp;베이글세트 계</t>
  </si>
  <si>
    <t>토스트&amp;기타세트 계</t>
  </si>
  <si>
    <t>100g홀빈 계</t>
  </si>
  <si>
    <t xml:space="preserve"> Merchadise 아이템으로 원가율 높음</t>
  </si>
  <si>
    <t>테스크탑머그 계</t>
  </si>
  <si>
    <t>뷰얼리티BOX 계</t>
  </si>
  <si>
    <t>병쥬스 계</t>
  </si>
  <si>
    <t>우유 계</t>
  </si>
  <si>
    <t>초콜릿음료 계</t>
  </si>
  <si>
    <t xml:space="preserve"> 제조음료이나 고급 초코시럽이 함유되어 원가율 높음</t>
  </si>
  <si>
    <t>할인금액</t>
  </si>
  <si>
    <t xml:space="preserve"> 할인금액이 클수록 원가율 상승</t>
  </si>
  <si>
    <t xml:space="preserve"> 부재료에 우유추가로 인한 원가율 높은 아이템</t>
    <phoneticPr fontId="20" type="noConversion"/>
  </si>
  <si>
    <t xml:space="preserve">         점</t>
    <phoneticPr fontId="20" type="noConversion"/>
  </si>
  <si>
    <t>빙수계</t>
    <phoneticPr fontId="20" type="noConversion"/>
  </si>
  <si>
    <t>더치커피계</t>
    <phoneticPr fontId="20" type="noConversion"/>
  </si>
  <si>
    <t>시즌제품</t>
    <phoneticPr fontId="20" type="noConversion"/>
  </si>
  <si>
    <t xml:space="preserve">                     점       월 매출 메뉴 비교 분석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</si>
</sst>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2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3F3F3F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8D8"/>
        <bgColor rgb="FF000000"/>
      </patternFill>
    </fill>
    <fill>
      <patternFill patternType="solid">
        <fgColor rgb="FFFFE4E1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25">
    <xf numFmtId="0" fontId="0" fillId="0" borderId="0" xfId="0">
      <alignment vertical="center"/>
    </xf>
    <xf numFmtId="3" fontId="19" fillId="34" borderId="11" xfId="42" applyNumberFormat="1" applyFont="1" applyFill="1" applyBorder="1" applyAlignment="1">
      <alignment horizontal="right" vertical="center" wrapText="1"/>
    </xf>
    <xf numFmtId="0" fontId="19" fillId="34" borderId="17" xfId="42" applyFont="1" applyFill="1" applyBorder="1" applyAlignment="1">
      <alignment horizontal="left" vertical="center" wrapText="1"/>
    </xf>
    <xf numFmtId="3" fontId="19" fillId="34" borderId="11" xfId="42" applyNumberFormat="1" applyFont="1" applyFill="1" applyBorder="1" applyAlignment="1">
      <alignment vertical="center" wrapText="1"/>
    </xf>
    <xf numFmtId="0" fontId="18" fillId="0" borderId="0" xfId="42" applyFont="1">
      <alignment vertical="center"/>
    </xf>
    <xf numFmtId="0" fontId="19" fillId="0" borderId="10" xfId="42" applyFont="1" applyBorder="1" applyAlignment="1">
      <alignment vertical="center" wrapText="1"/>
    </xf>
    <xf numFmtId="0" fontId="19" fillId="0" borderId="11" xfId="42" applyFont="1" applyBorder="1" applyAlignment="1">
      <alignment vertical="center" wrapText="1"/>
    </xf>
    <xf numFmtId="0" fontId="19" fillId="0" borderId="13" xfId="42" applyFont="1" applyBorder="1" applyAlignment="1">
      <alignment horizontal="center" vertical="center" wrapText="1"/>
    </xf>
    <xf numFmtId="0" fontId="19" fillId="0" borderId="12" xfId="42" applyFont="1" applyBorder="1" applyAlignment="1">
      <alignment horizontal="center" vertical="center" wrapText="1"/>
    </xf>
    <xf numFmtId="0" fontId="19" fillId="33" borderId="14" xfId="42" applyFont="1" applyFill="1" applyBorder="1" applyAlignment="1">
      <alignment horizontal="left" vertical="center" wrapText="1"/>
    </xf>
    <xf numFmtId="3" fontId="19" fillId="33" borderId="15" xfId="42" applyNumberFormat="1" applyFont="1" applyFill="1" applyBorder="1" applyAlignment="1">
      <alignment horizontal="right" vertical="center" wrapText="1"/>
    </xf>
    <xf numFmtId="176" fontId="19" fillId="33" borderId="15" xfId="42" applyNumberFormat="1" applyFont="1" applyFill="1" applyBorder="1" applyAlignment="1">
      <alignment horizontal="right" vertical="center" wrapText="1"/>
    </xf>
    <xf numFmtId="0" fontId="19" fillId="34" borderId="14" xfId="42" applyFont="1" applyFill="1" applyBorder="1" applyAlignment="1">
      <alignment horizontal="left" vertical="center" wrapText="1"/>
    </xf>
    <xf numFmtId="3" fontId="19" fillId="34" borderId="15" xfId="42" applyNumberFormat="1" applyFont="1" applyFill="1" applyBorder="1" applyAlignment="1">
      <alignment horizontal="right" vertical="center" wrapText="1"/>
    </xf>
    <xf numFmtId="176" fontId="19" fillId="34" borderId="15" xfId="42" applyNumberFormat="1" applyFont="1" applyFill="1" applyBorder="1" applyAlignment="1">
      <alignment horizontal="right" vertical="center" wrapText="1"/>
    </xf>
    <xf numFmtId="3" fontId="19" fillId="34" borderId="12" xfId="42" applyNumberFormat="1" applyFont="1" applyFill="1" applyBorder="1" applyAlignment="1">
      <alignment vertical="center" wrapText="1"/>
    </xf>
    <xf numFmtId="3" fontId="19" fillId="34" borderId="15" xfId="42" applyNumberFormat="1" applyFont="1" applyFill="1" applyBorder="1" applyAlignment="1">
      <alignment vertical="center" wrapText="1"/>
    </xf>
    <xf numFmtId="176" fontId="19" fillId="34" borderId="17" xfId="42" applyNumberFormat="1" applyFont="1" applyFill="1" applyBorder="1" applyAlignment="1">
      <alignment horizontal="right" vertical="center" wrapText="1"/>
    </xf>
    <xf numFmtId="3" fontId="19" fillId="34" borderId="13" xfId="42" applyNumberFormat="1" applyFont="1" applyFill="1" applyBorder="1" applyAlignment="1">
      <alignment horizontal="left" vertical="center" wrapText="1"/>
    </xf>
    <xf numFmtId="3" fontId="19" fillId="34" borderId="14" xfId="42" applyNumberFormat="1" applyFont="1" applyFill="1" applyBorder="1" applyAlignment="1">
      <alignment horizontal="left" vertical="center" wrapText="1"/>
    </xf>
    <xf numFmtId="3" fontId="19" fillId="34" borderId="13" xfId="42" applyNumberFormat="1" applyFont="1" applyFill="1" applyBorder="1" applyAlignment="1">
      <alignment horizontal="left" vertical="center" wrapText="1"/>
    </xf>
    <xf numFmtId="3" fontId="19" fillId="34" borderId="16" xfId="42" applyNumberFormat="1" applyFont="1" applyFill="1" applyBorder="1" applyAlignment="1">
      <alignment horizontal="left" vertical="center" wrapText="1"/>
    </xf>
    <xf numFmtId="0" fontId="19" fillId="0" borderId="10" xfId="42" applyFont="1" applyBorder="1" applyAlignment="1">
      <alignment horizontal="center" vertical="center" wrapText="1"/>
    </xf>
    <xf numFmtId="0" fontId="19" fillId="0" borderId="11" xfId="42" applyFont="1" applyBorder="1" applyAlignment="1">
      <alignment horizontal="center" vertical="center" wrapText="1"/>
    </xf>
    <xf numFmtId="3" fontId="19" fillId="34" borderId="18" xfId="42" applyNumberFormat="1" applyFont="1" applyFill="1" applyBorder="1" applyAlignment="1">
      <alignment horizontal="left" vertical="center" wrapTex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abSelected="1" workbookViewId="0">
      <selection activeCell="E14" sqref="E14"/>
    </sheetView>
  </sheetViews>
  <sheetFormatPr defaultRowHeight="16.5"/>
  <cols>
    <col min="1" max="1" width="17.375" customWidth="1"/>
    <col min="2" max="2" width="11.625" customWidth="1"/>
    <col min="3" max="3" width="10.625" customWidth="1"/>
    <col min="4" max="4" width="39.375" customWidth="1"/>
  </cols>
  <sheetData>
    <row r="1" spans="1:4">
      <c r="A1" s="4" t="s">
        <v>48</v>
      </c>
      <c r="B1" s="4"/>
      <c r="C1" s="4"/>
      <c r="D1" s="4"/>
    </row>
    <row r="2" spans="1:4">
      <c r="A2" s="5"/>
      <c r="B2" s="22" t="s">
        <v>44</v>
      </c>
      <c r="C2" s="23"/>
      <c r="D2" s="6"/>
    </row>
    <row r="3" spans="1:4">
      <c r="A3" s="7" t="s">
        <v>0</v>
      </c>
      <c r="B3" s="8" t="s">
        <v>1</v>
      </c>
      <c r="C3" s="8" t="s">
        <v>2</v>
      </c>
      <c r="D3" s="8" t="s">
        <v>3</v>
      </c>
    </row>
    <row r="4" spans="1:4">
      <c r="A4" s="9" t="s">
        <v>4</v>
      </c>
      <c r="B4" s="10">
        <f>SUM(B5:B33)</f>
        <v>0</v>
      </c>
      <c r="C4" s="11" t="e">
        <f>B4/B4</f>
        <v>#DIV/0!</v>
      </c>
      <c r="D4" s="10"/>
    </row>
    <row r="5" spans="1:4">
      <c r="A5" s="12" t="s">
        <v>5</v>
      </c>
      <c r="B5" s="13"/>
      <c r="C5" s="14" t="e">
        <f>B5/$B$4</f>
        <v>#DIV/0!</v>
      </c>
      <c r="D5" s="19" t="s">
        <v>6</v>
      </c>
    </row>
    <row r="6" spans="1:4">
      <c r="A6" s="12" t="s">
        <v>7</v>
      </c>
      <c r="B6" s="13"/>
      <c r="C6" s="14" t="e">
        <f t="shared" ref="C6:C33" si="0">B6/$B$4</f>
        <v>#DIV/0!</v>
      </c>
      <c r="D6" s="21"/>
    </row>
    <row r="7" spans="1:4">
      <c r="A7" s="12" t="s">
        <v>8</v>
      </c>
      <c r="B7" s="13"/>
      <c r="C7" s="14" t="e">
        <f t="shared" si="0"/>
        <v>#DIV/0!</v>
      </c>
      <c r="D7" s="19" t="s">
        <v>9</v>
      </c>
    </row>
    <row r="8" spans="1:4">
      <c r="A8" s="12" t="s">
        <v>10</v>
      </c>
      <c r="B8" s="13"/>
      <c r="C8" s="14" t="e">
        <f t="shared" si="0"/>
        <v>#DIV/0!</v>
      </c>
      <c r="D8" s="21"/>
    </row>
    <row r="9" spans="1:4">
      <c r="A9" s="12" t="s">
        <v>11</v>
      </c>
      <c r="B9" s="13"/>
      <c r="C9" s="14" t="e">
        <f t="shared" si="0"/>
        <v>#DIV/0!</v>
      </c>
      <c r="D9" s="15" t="s">
        <v>12</v>
      </c>
    </row>
    <row r="10" spans="1:4">
      <c r="A10" s="12" t="s">
        <v>13</v>
      </c>
      <c r="B10" s="13"/>
      <c r="C10" s="14" t="e">
        <f t="shared" si="0"/>
        <v>#DIV/0!</v>
      </c>
      <c r="D10" s="16" t="s">
        <v>14</v>
      </c>
    </row>
    <row r="11" spans="1:4">
      <c r="A11" s="12" t="s">
        <v>15</v>
      </c>
      <c r="B11" s="13"/>
      <c r="C11" s="14" t="e">
        <f t="shared" si="0"/>
        <v>#DIV/0!</v>
      </c>
      <c r="D11" s="16" t="s">
        <v>43</v>
      </c>
    </row>
    <row r="12" spans="1:4">
      <c r="A12" s="12" t="s">
        <v>16</v>
      </c>
      <c r="B12" s="13"/>
      <c r="C12" s="14" t="e">
        <f t="shared" si="0"/>
        <v>#DIV/0!</v>
      </c>
      <c r="D12" s="16" t="s">
        <v>17</v>
      </c>
    </row>
    <row r="13" spans="1:4">
      <c r="A13" s="12" t="s">
        <v>18</v>
      </c>
      <c r="B13" s="13"/>
      <c r="C13" s="14" t="e">
        <f t="shared" si="0"/>
        <v>#DIV/0!</v>
      </c>
      <c r="D13" s="16" t="s">
        <v>19</v>
      </c>
    </row>
    <row r="14" spans="1:4">
      <c r="A14" s="12" t="s">
        <v>20</v>
      </c>
      <c r="B14" s="13"/>
      <c r="C14" s="14" t="e">
        <f t="shared" si="0"/>
        <v>#DIV/0!</v>
      </c>
      <c r="D14" s="19" t="s">
        <v>21</v>
      </c>
    </row>
    <row r="15" spans="1:4">
      <c r="A15" s="12" t="s">
        <v>22</v>
      </c>
      <c r="B15" s="13"/>
      <c r="C15" s="14" t="e">
        <f t="shared" si="0"/>
        <v>#DIV/0!</v>
      </c>
      <c r="D15" s="21"/>
    </row>
    <row r="16" spans="1:4">
      <c r="A16" s="12" t="s">
        <v>45</v>
      </c>
      <c r="B16" s="13"/>
      <c r="C16" s="14" t="e">
        <f t="shared" si="0"/>
        <v>#DIV/0!</v>
      </c>
      <c r="D16" s="24" t="s">
        <v>47</v>
      </c>
    </row>
    <row r="17" spans="1:4">
      <c r="A17" s="12" t="s">
        <v>46</v>
      </c>
      <c r="B17" s="13"/>
      <c r="C17" s="14" t="e">
        <f t="shared" si="0"/>
        <v>#DIV/0!</v>
      </c>
      <c r="D17" s="18"/>
    </row>
    <row r="18" spans="1:4">
      <c r="A18" s="12" t="s">
        <v>23</v>
      </c>
      <c r="B18" s="13"/>
      <c r="C18" s="14" t="e">
        <f t="shared" si="0"/>
        <v>#DIV/0!</v>
      </c>
      <c r="D18" s="19" t="s">
        <v>24</v>
      </c>
    </row>
    <row r="19" spans="1:4">
      <c r="A19" s="12" t="s">
        <v>25</v>
      </c>
      <c r="B19" s="13"/>
      <c r="C19" s="14" t="e">
        <f t="shared" si="0"/>
        <v>#DIV/0!</v>
      </c>
      <c r="D19" s="20"/>
    </row>
    <row r="20" spans="1:4">
      <c r="A20" s="12" t="s">
        <v>26</v>
      </c>
      <c r="B20" s="13"/>
      <c r="C20" s="14" t="e">
        <f t="shared" si="0"/>
        <v>#DIV/0!</v>
      </c>
      <c r="D20" s="20"/>
    </row>
    <row r="21" spans="1:4">
      <c r="A21" s="12" t="s">
        <v>27</v>
      </c>
      <c r="B21" s="13"/>
      <c r="C21" s="14" t="e">
        <f t="shared" si="0"/>
        <v>#DIV/0!</v>
      </c>
      <c r="D21" s="20"/>
    </row>
    <row r="22" spans="1:4">
      <c r="A22" s="12" t="s">
        <v>28</v>
      </c>
      <c r="B22" s="13"/>
      <c r="C22" s="14" t="e">
        <f t="shared" si="0"/>
        <v>#DIV/0!</v>
      </c>
      <c r="D22" s="20"/>
    </row>
    <row r="23" spans="1:4">
      <c r="A23" s="12" t="s">
        <v>29</v>
      </c>
      <c r="B23" s="13"/>
      <c r="C23" s="14" t="e">
        <f t="shared" si="0"/>
        <v>#DIV/0!</v>
      </c>
      <c r="D23" s="20"/>
    </row>
    <row r="24" spans="1:4">
      <c r="A24" s="12" t="s">
        <v>30</v>
      </c>
      <c r="B24" s="13"/>
      <c r="C24" s="14" t="e">
        <f t="shared" si="0"/>
        <v>#DIV/0!</v>
      </c>
      <c r="D24" s="20"/>
    </row>
    <row r="25" spans="1:4">
      <c r="A25" s="12" t="s">
        <v>31</v>
      </c>
      <c r="B25" s="13"/>
      <c r="C25" s="14" t="e">
        <f t="shared" si="0"/>
        <v>#DIV/0!</v>
      </c>
      <c r="D25" s="20"/>
    </row>
    <row r="26" spans="1:4">
      <c r="A26" s="12" t="s">
        <v>32</v>
      </c>
      <c r="B26" s="13"/>
      <c r="C26" s="14" t="e">
        <f t="shared" si="0"/>
        <v>#DIV/0!</v>
      </c>
      <c r="D26" s="21"/>
    </row>
    <row r="27" spans="1:4">
      <c r="A27" s="12" t="s">
        <v>33</v>
      </c>
      <c r="B27" s="13"/>
      <c r="C27" s="14" t="e">
        <f t="shared" si="0"/>
        <v>#DIV/0!</v>
      </c>
      <c r="D27" s="19" t="s">
        <v>34</v>
      </c>
    </row>
    <row r="28" spans="1:4">
      <c r="A28" s="12" t="s">
        <v>35</v>
      </c>
      <c r="B28" s="13"/>
      <c r="C28" s="14" t="e">
        <f t="shared" si="0"/>
        <v>#DIV/0!</v>
      </c>
      <c r="D28" s="20"/>
    </row>
    <row r="29" spans="1:4">
      <c r="A29" s="12" t="s">
        <v>36</v>
      </c>
      <c r="B29" s="13"/>
      <c r="C29" s="14" t="e">
        <f t="shared" si="0"/>
        <v>#DIV/0!</v>
      </c>
      <c r="D29" s="20"/>
    </row>
    <row r="30" spans="1:4">
      <c r="A30" s="12" t="s">
        <v>37</v>
      </c>
      <c r="B30" s="13"/>
      <c r="C30" s="14" t="e">
        <f t="shared" si="0"/>
        <v>#DIV/0!</v>
      </c>
      <c r="D30" s="21"/>
    </row>
    <row r="31" spans="1:4">
      <c r="A31" s="12" t="s">
        <v>38</v>
      </c>
      <c r="B31" s="13"/>
      <c r="C31" s="14" t="e">
        <f t="shared" si="0"/>
        <v>#DIV/0!</v>
      </c>
      <c r="D31" s="15" t="s">
        <v>21</v>
      </c>
    </row>
    <row r="32" spans="1:4">
      <c r="A32" s="12" t="s">
        <v>39</v>
      </c>
      <c r="B32" s="13"/>
      <c r="C32" s="14" t="e">
        <f t="shared" si="0"/>
        <v>#DIV/0!</v>
      </c>
      <c r="D32" s="16" t="s">
        <v>40</v>
      </c>
    </row>
    <row r="33" spans="1:4">
      <c r="A33" s="2" t="s">
        <v>41</v>
      </c>
      <c r="B33" s="1"/>
      <c r="C33" s="17" t="e">
        <f t="shared" si="0"/>
        <v>#DIV/0!</v>
      </c>
      <c r="D33" s="3" t="s">
        <v>42</v>
      </c>
    </row>
  </sheetData>
  <mergeCells count="6">
    <mergeCell ref="D27:D30"/>
    <mergeCell ref="B2:C2"/>
    <mergeCell ref="D5:D6"/>
    <mergeCell ref="D7:D8"/>
    <mergeCell ref="D14:D15"/>
    <mergeCell ref="D18:D26"/>
  </mergeCells>
  <phoneticPr fontId="2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XP SP3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</dc:creator>
  <cp:lastModifiedBy>Korean</cp:lastModifiedBy>
  <dcterms:created xsi:type="dcterms:W3CDTF">2012-06-25T06:12:22Z</dcterms:created>
  <dcterms:modified xsi:type="dcterms:W3CDTF">2012-07-25T01:42:34Z</dcterms:modified>
</cp:coreProperties>
</file>