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05" firstSheet="17" activeTab="29"/>
  </bookViews>
  <sheets>
    <sheet name="1101" sheetId="36" r:id="rId1"/>
    <sheet name="1102" sheetId="37" r:id="rId2"/>
    <sheet name="1103" sheetId="38" r:id="rId3"/>
    <sheet name="1104" sheetId="39" r:id="rId4"/>
    <sheet name="1105" sheetId="40" r:id="rId5"/>
    <sheet name="1106" sheetId="41" r:id="rId6"/>
    <sheet name="1107" sheetId="42" r:id="rId7"/>
    <sheet name="1108" sheetId="43" r:id="rId8"/>
    <sheet name="1109" sheetId="44" r:id="rId9"/>
    <sheet name="1110" sheetId="45" r:id="rId10"/>
    <sheet name="1111" sheetId="46" r:id="rId11"/>
    <sheet name="1112" sheetId="47" r:id="rId12"/>
    <sheet name="1113" sheetId="48" r:id="rId13"/>
    <sheet name="1114" sheetId="51" r:id="rId14"/>
    <sheet name="1115" sheetId="52" r:id="rId15"/>
    <sheet name="1116" sheetId="53" r:id="rId16"/>
    <sheet name="1117" sheetId="54" r:id="rId17"/>
    <sheet name="1118" sheetId="55" r:id="rId18"/>
    <sheet name="1119" sheetId="56" r:id="rId19"/>
    <sheet name="1120" sheetId="57" r:id="rId20"/>
    <sheet name="1121" sheetId="58" r:id="rId21"/>
    <sheet name="1122" sheetId="59" r:id="rId22"/>
    <sheet name="1123" sheetId="60" r:id="rId23"/>
    <sheet name="1124" sheetId="61" r:id="rId24"/>
    <sheet name="1125" sheetId="62" r:id="rId25"/>
    <sheet name="1126" sheetId="63" r:id="rId26"/>
    <sheet name="1127" sheetId="64" r:id="rId27"/>
    <sheet name="1128" sheetId="65" r:id="rId28"/>
    <sheet name="1129" sheetId="66" r:id="rId29"/>
    <sheet name="1130" sheetId="67" r:id="rId30"/>
    <sheet name="원본 " sheetId="35" r:id="rId31"/>
  </sheets>
  <definedNames>
    <definedName name="_xlnm.Print_Area" localSheetId="0">'1101'!$A$1:$S$35</definedName>
    <definedName name="_xlnm.Print_Area" localSheetId="1">'1102'!$A$1:$S$35</definedName>
    <definedName name="_xlnm.Print_Area" localSheetId="2">'1103'!$A$1:$S$35</definedName>
    <definedName name="_xlnm.Print_Area" localSheetId="3">'1104'!$A$1:$S$37</definedName>
    <definedName name="_xlnm.Print_Area" localSheetId="4">'1105'!$A$1:$S$35</definedName>
    <definedName name="_xlnm.Print_Area" localSheetId="5">'1106'!$A$1:$S$36</definedName>
    <definedName name="_xlnm.Print_Area" localSheetId="6">'1107'!$A$1:$S$36</definedName>
    <definedName name="_xlnm.Print_Area" localSheetId="7">'1108'!$A$1:$S$36</definedName>
    <definedName name="_xlnm.Print_Area" localSheetId="8">'1109'!$A$1:$S$35</definedName>
    <definedName name="_xlnm.Print_Area" localSheetId="9">'1110'!$A$1:$S$34</definedName>
    <definedName name="_xlnm.Print_Area" localSheetId="10">'1111'!$A$1:$S$35</definedName>
    <definedName name="_xlnm.Print_Area" localSheetId="11">'1112'!$A$1:$S$36</definedName>
    <definedName name="_xlnm.Print_Area" localSheetId="12">'1113'!$A$1:$S$36</definedName>
    <definedName name="_xlnm.Print_Area" localSheetId="13">'1114'!$A$1:$S$40</definedName>
    <definedName name="_xlnm.Print_Area" localSheetId="14">'1115'!$A$1:$S$40</definedName>
    <definedName name="_xlnm.Print_Area" localSheetId="15">'1116'!$A$1:$S$41</definedName>
    <definedName name="_xlnm.Print_Area" localSheetId="16">'1117'!$A$1:$S$39</definedName>
    <definedName name="_xlnm.Print_Area" localSheetId="17">'1118'!$A$1:$S$39</definedName>
    <definedName name="_xlnm.Print_Area" localSheetId="18">'1119'!$A$1:$S$40</definedName>
    <definedName name="_xlnm.Print_Area" localSheetId="19">'1120'!$A$1:$S$40</definedName>
    <definedName name="_xlnm.Print_Area" localSheetId="20">'1121'!$A$1:$S$40</definedName>
    <definedName name="_xlnm.Print_Area" localSheetId="21">'1122'!$A$1:$S$41</definedName>
    <definedName name="_xlnm.Print_Area" localSheetId="22">'1123'!$A$1:$S$41</definedName>
    <definedName name="_xlnm.Print_Area" localSheetId="23">'1124'!$A$1:$S$41</definedName>
    <definedName name="_xlnm.Print_Area" localSheetId="24">'1125'!$A$1:$S$41</definedName>
    <definedName name="_xlnm.Print_Area" localSheetId="25">'1126'!$A$1:$S$41</definedName>
    <definedName name="_xlnm.Print_Area" localSheetId="26">'1127'!$A$1:$S$41</definedName>
    <definedName name="_xlnm.Print_Area" localSheetId="27">'1128'!$A$1:$S$41</definedName>
    <definedName name="_xlnm.Print_Area" localSheetId="28">'1129'!$A$1:$S$41</definedName>
    <definedName name="_xlnm.Print_Area" localSheetId="29">'1130'!$A$1:$S$42</definedName>
    <definedName name="_xlnm.Print_Area" localSheetId="30">'원본 '!$A$1:$S$41</definedName>
  </definedNames>
  <calcPr calcId="125725"/>
</workbook>
</file>

<file path=xl/calcChain.xml><?xml version="1.0" encoding="utf-8"?>
<calcChain xmlns="http://schemas.openxmlformats.org/spreadsheetml/2006/main">
  <c r="O38" i="67"/>
  <c r="O39"/>
  <c r="O40"/>
  <c r="O41"/>
  <c r="O42"/>
  <c r="H42"/>
  <c r="O37"/>
  <c r="O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40" i="65"/>
  <c r="O35"/>
  <c r="O36"/>
  <c r="O37"/>
  <c r="O38"/>
  <c r="O39"/>
  <c r="O41"/>
  <c r="O36" i="35"/>
  <c r="O37"/>
  <c r="O38"/>
  <c r="O39"/>
  <c r="O40"/>
  <c r="O41"/>
  <c r="O41" i="66"/>
  <c r="H41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41" i="6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40" i="62"/>
  <c r="O36"/>
  <c r="O37"/>
  <c r="O38"/>
  <c r="O39"/>
  <c r="O41"/>
  <c r="O41" i="64"/>
  <c r="H41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41" i="63"/>
  <c r="H41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41" i="62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6" i="61"/>
  <c r="O37"/>
  <c r="O38"/>
  <c r="O39"/>
  <c r="O40"/>
  <c r="O41"/>
  <c r="H41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41" i="60"/>
  <c r="H41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40" i="59"/>
  <c r="O36"/>
  <c r="O37"/>
  <c r="O38"/>
  <c r="O39"/>
  <c r="O41"/>
  <c r="H41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6" i="57"/>
  <c r="O37"/>
  <c r="O38"/>
  <c r="O39"/>
  <c r="O40"/>
  <c r="O40" i="58"/>
  <c r="H40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40" i="57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6" i="56"/>
  <c r="O37"/>
  <c r="O38"/>
  <c r="O39"/>
  <c r="O40"/>
  <c r="H40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55"/>
  <c r="O36"/>
  <c r="O37"/>
  <c r="O38"/>
  <c r="O39"/>
  <c r="O36" i="54"/>
  <c r="O37"/>
  <c r="O38"/>
  <c r="O39"/>
  <c r="H35" i="5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53"/>
  <c r="O38"/>
  <c r="O39"/>
  <c r="O40"/>
  <c r="O41"/>
  <c r="H39" i="54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41" i="53"/>
  <c r="O36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52"/>
  <c r="O36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51"/>
  <c r="O38"/>
  <c r="O39"/>
  <c r="O40"/>
  <c r="H29" i="48"/>
  <c r="H30"/>
  <c r="O29"/>
  <c r="O30"/>
  <c r="O27"/>
  <c r="O25"/>
  <c r="O36" i="51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8" i="47" l="1"/>
  <c r="H28"/>
  <c r="O7" i="3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41"/>
  <c r="O26" i="47"/>
  <c r="H27" i="48"/>
  <c r="H25"/>
  <c r="O36"/>
  <c r="H36"/>
  <c r="O35"/>
  <c r="H35"/>
  <c r="O34"/>
  <c r="H34"/>
  <c r="O33"/>
  <c r="H33"/>
  <c r="O32"/>
  <c r="H32"/>
  <c r="O31"/>
  <c r="H31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7" i="46"/>
  <c r="H25"/>
  <c r="O27" i="45"/>
  <c r="O25"/>
  <c r="H25"/>
  <c r="O27" i="44"/>
  <c r="O25"/>
  <c r="H25"/>
  <c r="H26" i="47"/>
  <c r="O36"/>
  <c r="H36"/>
  <c r="O35"/>
  <c r="H35"/>
  <c r="O34"/>
  <c r="H34"/>
  <c r="O33"/>
  <c r="H33"/>
  <c r="O32"/>
  <c r="H32"/>
  <c r="O31"/>
  <c r="H31"/>
  <c r="O30"/>
  <c r="H30"/>
  <c r="O29"/>
  <c r="H29"/>
  <c r="O27"/>
  <c r="H27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7" i="46"/>
  <c r="O35"/>
  <c r="H35"/>
  <c r="O34"/>
  <c r="H34"/>
  <c r="O33"/>
  <c r="H33"/>
  <c r="O32"/>
  <c r="H32"/>
  <c r="O31"/>
  <c r="H31"/>
  <c r="O30"/>
  <c r="H30"/>
  <c r="O29"/>
  <c r="H29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7" i="45"/>
  <c r="O34"/>
  <c r="H34"/>
  <c r="O33"/>
  <c r="H33"/>
  <c r="O32"/>
  <c r="H32"/>
  <c r="O31"/>
  <c r="H31"/>
  <c r="O30"/>
  <c r="H30"/>
  <c r="O29"/>
  <c r="H29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7" i="43"/>
  <c r="O29"/>
  <c r="O27"/>
  <c r="H27" i="44"/>
  <c r="H29" i="43"/>
  <c r="O35" i="44"/>
  <c r="H35"/>
  <c r="O34"/>
  <c r="H34"/>
  <c r="O33"/>
  <c r="H33"/>
  <c r="O32"/>
  <c r="H32"/>
  <c r="O31"/>
  <c r="H31"/>
  <c r="O30"/>
  <c r="H30"/>
  <c r="O29"/>
  <c r="H29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6" i="43"/>
  <c r="H36"/>
  <c r="O35"/>
  <c r="H35"/>
  <c r="O34"/>
  <c r="H34"/>
  <c r="O33"/>
  <c r="H33"/>
  <c r="O32"/>
  <c r="H32"/>
  <c r="O31"/>
  <c r="H31"/>
  <c r="O30"/>
  <c r="H30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7" i="42"/>
  <c r="H27"/>
  <c r="O29"/>
  <c r="O29" i="41"/>
  <c r="O27"/>
  <c r="H27"/>
  <c r="O27" i="40"/>
  <c r="H29" i="42"/>
  <c r="O36"/>
  <c r="H36"/>
  <c r="O35"/>
  <c r="H35"/>
  <c r="O34"/>
  <c r="H34"/>
  <c r="O33"/>
  <c r="H33"/>
  <c r="O32"/>
  <c r="H32"/>
  <c r="O31"/>
  <c r="H31"/>
  <c r="O30"/>
  <c r="H30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9" i="41"/>
  <c r="O36"/>
  <c r="H36"/>
  <c r="O35"/>
  <c r="H35"/>
  <c r="O34"/>
  <c r="H34"/>
  <c r="O33"/>
  <c r="H33"/>
  <c r="O32"/>
  <c r="H32"/>
  <c r="O31"/>
  <c r="H31"/>
  <c r="O30"/>
  <c r="H30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9" i="39"/>
  <c r="H29"/>
  <c r="O31"/>
  <c r="H31"/>
  <c r="O30" i="38"/>
  <c r="H30"/>
  <c r="H27" i="40"/>
  <c r="O35"/>
  <c r="H35"/>
  <c r="O34"/>
  <c r="H34"/>
  <c r="O33"/>
  <c r="H33"/>
  <c r="O32"/>
  <c r="H32"/>
  <c r="O31"/>
  <c r="H31"/>
  <c r="O30"/>
  <c r="H30"/>
  <c r="O29"/>
  <c r="H29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39"/>
  <c r="H37"/>
  <c r="O36"/>
  <c r="H36"/>
  <c r="O35"/>
  <c r="H35"/>
  <c r="O34"/>
  <c r="H34"/>
  <c r="O33"/>
  <c r="H33"/>
  <c r="O32"/>
  <c r="H32"/>
  <c r="O30"/>
  <c r="H30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8"/>
  <c r="H35"/>
  <c r="O34"/>
  <c r="H34"/>
  <c r="O33"/>
  <c r="H33"/>
  <c r="O32"/>
  <c r="H32"/>
  <c r="O31"/>
  <c r="H31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7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6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6" i="35"/>
  <c r="O6"/>
</calcChain>
</file>

<file path=xl/sharedStrings.xml><?xml version="1.0" encoding="utf-8"?>
<sst xmlns="http://schemas.openxmlformats.org/spreadsheetml/2006/main" count="1984" uniqueCount="191">
  <si>
    <t>베이크하우스 생산 및 판매일지</t>
    <phoneticPr fontId="3" type="noConversion"/>
  </si>
  <si>
    <t>확인</t>
    <phoneticPr fontId="3" type="noConversion"/>
  </si>
  <si>
    <t>대리</t>
    <phoneticPr fontId="3" type="noConversion"/>
  </si>
  <si>
    <t>총지배인</t>
    <phoneticPr fontId="3" type="noConversion"/>
  </si>
  <si>
    <t>대표</t>
    <phoneticPr fontId="3" type="noConversion"/>
  </si>
  <si>
    <t>제품명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</si>
  <si>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</si>
  <si>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</si>
  <si>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</si>
  <si>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</si>
  <si>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</si>
  <si>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</si>
  <si>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4차</t>
  </si>
  <si>
    <t>5차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</si>
  <si>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</si>
  <si>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</si>
  <si>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</si>
  <si>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</si>
  <si>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</si>
  <si>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식사빵:클래식천연빵(40g/1ea)</t>
    <phoneticPr fontId="3" type="noConversion"/>
  </si>
  <si>
    <t>식사빵:포카치아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</si>
  <si>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</si>
  <si>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</si>
  <si>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</si>
  <si>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</si>
  <si>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</si>
  <si>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레몬 크림치즈 빵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</si>
  <si>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</si>
  <si>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</si>
  <si>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</si>
  <si>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큐브 커스타드</t>
    <phoneticPr fontId="3" type="noConversion"/>
  </si>
  <si>
    <t>무화과 천연빵</t>
    <phoneticPr fontId="3" type="noConversion"/>
  </si>
  <si>
    <t>후르츠 바게트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</si>
  <si>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</si>
  <si>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</si>
  <si>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</si>
  <si>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</si>
  <si>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</si>
  <si>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쿠키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</si>
  <si>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</si>
  <si>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</si>
  <si>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</si>
  <si>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식사빵</t>
    <phoneticPr fontId="3" type="noConversion"/>
  </si>
  <si>
    <t>검정콩 바게트</t>
    <phoneticPr fontId="3" type="noConversion"/>
  </si>
  <si>
    <t>피칸타르트</t>
    <phoneticPr fontId="3" type="noConversion"/>
  </si>
  <si>
    <t>스위트칩</t>
    <phoneticPr fontId="3" type="noConversion"/>
  </si>
  <si>
    <t>올리브 토마토 포카치아</t>
    <phoneticPr fontId="3" type="noConversion"/>
  </si>
  <si>
    <t>감자 칩</t>
    <phoneticPr fontId="3" type="noConversion"/>
  </si>
  <si>
    <t>전재고</t>
    <phoneticPr fontId="3" type="noConversion"/>
  </si>
  <si>
    <t>파니니용</t>
    <phoneticPr fontId="3" type="noConversion"/>
  </si>
  <si>
    <t>클래식 천연빵(소-4개)</t>
    <phoneticPr fontId="3" type="noConversion"/>
  </si>
  <si>
    <t>클래식 천연빵(대-1개)</t>
    <phoneticPr fontId="3" type="noConversion"/>
  </si>
  <si>
    <t>작성일: 2012년  11월  1일</t>
    <phoneticPr fontId="3" type="noConversion"/>
  </si>
  <si>
    <t>메르까토 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</si>
  <si>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</si>
  <si>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</si>
  <si>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</si>
  <si>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2일</t>
    <phoneticPr fontId="3" type="noConversion"/>
  </si>
  <si>
    <t>메르까토식사빵</t>
    <phoneticPr fontId="3" type="noConversion"/>
  </si>
  <si>
    <t>다음날 판매</t>
    <phoneticPr fontId="3" type="noConversion"/>
  </si>
  <si>
    <t>하드롤 판매, 팥방으로 등록</t>
    <phoneticPr fontId="3" type="noConversion"/>
  </si>
  <si>
    <t>1개 관리실 간식</t>
    <phoneticPr fontId="3" type="noConversion"/>
  </si>
  <si>
    <t>작성일: 2012년  11월 04일</t>
    <phoneticPr fontId="3" type="noConversion"/>
  </si>
  <si>
    <t>작성일: 2012년  11월  03일</t>
    <phoneticPr fontId="3" type="noConversion"/>
  </si>
  <si>
    <t>치즈의 품격</t>
    <phoneticPr fontId="3" type="noConversion"/>
  </si>
  <si>
    <t>콩바라기</t>
    <phoneticPr fontId="3" type="noConversion"/>
  </si>
  <si>
    <t>곡물깜파뉴</t>
    <phoneticPr fontId="3" type="noConversion"/>
  </si>
  <si>
    <t>메르까토 식사빵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</si>
  <si>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</si>
  <si>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</si>
  <si>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</si>
  <si>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치즈의 품격</t>
    <phoneticPr fontId="3" type="noConversion"/>
  </si>
  <si>
    <t>메르까토식사빵</t>
    <phoneticPr fontId="3" type="noConversion"/>
  </si>
  <si>
    <t>하드롤</t>
    <phoneticPr fontId="3" type="noConversion"/>
  </si>
  <si>
    <t>콩바라기</t>
    <phoneticPr fontId="3" type="noConversion"/>
  </si>
  <si>
    <t>작성일: 2012년  11월  일</t>
    <phoneticPr fontId="3" type="noConversion"/>
  </si>
  <si>
    <t>작성일: 2012년  11월 5일</t>
    <phoneticPr fontId="3" type="noConversion"/>
  </si>
  <si>
    <t>메르까토 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</si>
  <si>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</si>
  <si>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</si>
  <si>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</si>
  <si>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 6일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</si>
  <si>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</si>
  <si>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</si>
  <si>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</si>
  <si>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 7일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</si>
  <si>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</si>
  <si>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</si>
  <si>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</si>
  <si>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8 일</t>
    <phoneticPr fontId="3" type="noConversion"/>
  </si>
  <si>
    <t>작성일: 2012년  11월 10일</t>
    <phoneticPr fontId="3" type="noConversion"/>
  </si>
  <si>
    <t>작성일: 2012년  11월 11일</t>
    <phoneticPr fontId="3" type="noConversion"/>
  </si>
  <si>
    <t>작성일: 2012년  11월 12일</t>
    <phoneticPr fontId="3" type="noConversion"/>
  </si>
  <si>
    <t>클래식 천연빵</t>
    <phoneticPr fontId="3" type="noConversion"/>
  </si>
  <si>
    <t>쿠키세트</t>
    <phoneticPr fontId="3" type="noConversion"/>
  </si>
  <si>
    <t>작성일: 2012년  11월 9 일</t>
    <phoneticPr fontId="3" type="noConversion"/>
  </si>
  <si>
    <t>메르까토식사빵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</si>
  <si>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</si>
  <si>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</si>
  <si>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</si>
  <si>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13일</t>
    <phoneticPr fontId="3" type="noConversion"/>
  </si>
  <si>
    <t>메르까토식사빵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</si>
  <si>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</si>
  <si>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</si>
  <si>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</si>
  <si>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바게트(메르까토)</t>
    <phoneticPr fontId="3" type="noConversion"/>
  </si>
  <si>
    <t>브리오슈식빵(메르까토)</t>
    <phoneticPr fontId="3" type="noConversion"/>
  </si>
  <si>
    <t>포카치아(메르까토)</t>
    <phoneticPr fontId="3" type="noConversion"/>
  </si>
  <si>
    <t>클래식천연빵(40g)(메르까토)</t>
    <phoneticPr fontId="3" type="noConversion"/>
  </si>
  <si>
    <t>피자도우kg (메르까토)</t>
    <phoneticPr fontId="3" type="noConversion"/>
  </si>
  <si>
    <t>작성일: 2012년  11월 14일</t>
    <phoneticPr fontId="3" type="noConversion"/>
  </si>
  <si>
    <t>메르까토 식사빵</t>
    <phoneticPr fontId="3" type="noConversion"/>
  </si>
  <si>
    <t>2개 관리실 간식</t>
    <phoneticPr fontId="3" type="noConversion"/>
  </si>
  <si>
    <t>다음날 판매</t>
    <phoneticPr fontId="3" type="noConversion"/>
  </si>
  <si>
    <t>메르까토</t>
    <phoneticPr fontId="3" type="noConversion"/>
  </si>
  <si>
    <t>메르까토 식사빵 생산</t>
    <phoneticPr fontId="3" type="noConversion"/>
  </si>
  <si>
    <t>다음날 판매</t>
    <phoneticPr fontId="3" type="noConversion"/>
  </si>
  <si>
    <t>2개 관리실 간식</t>
    <phoneticPr fontId="3" type="noConversion"/>
  </si>
  <si>
    <t>2개 관리실 간식</t>
    <phoneticPr fontId="3" type="noConversion"/>
  </si>
  <si>
    <t>작성일: 2012년  11월 15일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</si>
  <si>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</si>
  <si>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</si>
  <si>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</si>
  <si>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16일</t>
    <phoneticPr fontId="3" type="noConversion"/>
  </si>
  <si>
    <t>작성일: 2012년  11월  17일</t>
    <phoneticPr fontId="3" type="noConversion"/>
  </si>
  <si>
    <t>메르까토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</si>
  <si>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</si>
  <si>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</si>
  <si>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</si>
  <si>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18일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</si>
  <si>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</si>
  <si>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</si>
  <si>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</si>
  <si>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</si>
  <si>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 19일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</si>
  <si>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</si>
  <si>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</si>
  <si>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</si>
  <si>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투데이케이크</t>
    <phoneticPr fontId="3" type="noConversion"/>
  </si>
  <si>
    <t>작성일: 2012년  11월 20일</t>
    <phoneticPr fontId="3" type="noConversion"/>
  </si>
  <si>
    <t>치아바타(40g)(메르까토)</t>
    <phoneticPr fontId="3" type="noConversion"/>
  </si>
  <si>
    <t>작성일: 2012년  11월 21일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</si>
  <si>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</si>
  <si>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</si>
  <si>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</si>
  <si>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다음날 판매</t>
    <phoneticPr fontId="3" type="noConversion"/>
  </si>
  <si>
    <t>2개 관리실 간식</t>
    <phoneticPr fontId="3" type="noConversion"/>
  </si>
  <si>
    <t>작성일: 2012년  11월 22일</t>
    <phoneticPr fontId="3" type="noConversion"/>
  </si>
  <si>
    <t>바게트kg(메르까토)</t>
    <phoneticPr fontId="3" type="noConversion"/>
  </si>
  <si>
    <t>2개 관리실 간식</t>
    <phoneticPr fontId="3" type="noConversion"/>
  </si>
  <si>
    <t>다음날 판매</t>
    <phoneticPr fontId="3" type="noConversion"/>
  </si>
  <si>
    <t>단팥죽</t>
    <phoneticPr fontId="3" type="noConversion"/>
  </si>
  <si>
    <t>작성일: 2012년  11월  23일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</si>
  <si>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</si>
  <si>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</si>
  <si>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</si>
  <si>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하드롤</t>
    <phoneticPr fontId="3" type="noConversion"/>
  </si>
  <si>
    <t>작성일: 2012년  11월  24일</t>
    <phoneticPr fontId="3" type="noConversion"/>
  </si>
  <si>
    <t>2개 관리실 간식</t>
    <phoneticPr fontId="3" type="noConversion"/>
  </si>
  <si>
    <t>다음날 판매</t>
    <phoneticPr fontId="3" type="noConversion"/>
  </si>
  <si>
    <t>3개 관리실 간식</t>
    <phoneticPr fontId="3" type="noConversion"/>
  </si>
  <si>
    <t>단팥죽</t>
    <phoneticPr fontId="3" type="noConversion"/>
  </si>
  <si>
    <t>작성일: 2012년  11월 25일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</si>
  <si>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</si>
  <si>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</si>
  <si>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</si>
  <si>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단팥죽</t>
    <phoneticPr fontId="3" type="noConversion"/>
  </si>
  <si>
    <t>작성일: 2012년  11월 26일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</si>
  <si>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</si>
  <si>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</si>
  <si>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</si>
  <si>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단팥죽</t>
    <phoneticPr fontId="3" type="noConversion"/>
  </si>
  <si>
    <t>작성일: 2012년  11월 27일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</si>
  <si>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</si>
  <si>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</si>
  <si>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</si>
  <si>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단팥죽</t>
    <phoneticPr fontId="3" type="noConversion"/>
  </si>
  <si>
    <t>작성일: 2012년  11월 28일</t>
    <phoneticPr fontId="3" type="noConversion"/>
  </si>
  <si>
    <t>작성일: 2012년  11월 29일</t>
    <phoneticPr fontId="3" type="noConversion"/>
  </si>
  <si>
    <t>단팥죽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</si>
  <si>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</si>
  <si>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</si>
  <si>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</si>
  <si>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</si>
  <si>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</si>
  <si>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</si>
  <si>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단팥죽</t>
    <phoneticPr fontId="3" type="noConversion"/>
  </si>
  <si>
    <t>작성일: 2012년  11월 30일</t>
    <phoneticPr fontId="3" type="noConversion"/>
  </si>
  <si>
    <t>2개 관리실 간식</t>
    <phoneticPr fontId="3" type="noConversion"/>
  </si>
  <si>
    <t>다음날 판매</t>
    <phoneticPr fontId="3" type="noConversion"/>
  </si>
  <si>
    <t>하드롤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</si>
</sst>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3" tint="-0.24997711111789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2" fontId="0" fillId="0" borderId="7" xfId="0" applyNumberFormat="1" applyBorder="1" applyAlignment="1">
      <alignment horizontal="left" vertical="center"/>
    </xf>
    <xf numFmtId="41" fontId="0" fillId="2" borderId="7" xfId="1" applyFont="1" applyFill="1" applyBorder="1" applyAlignment="1">
      <alignment horizontal="center" vertical="center"/>
    </xf>
    <xf numFmtId="42" fontId="0" fillId="0" borderId="7" xfId="0" applyNumberFormat="1" applyBorder="1">
      <alignment vertical="center"/>
    </xf>
    <xf numFmtId="41" fontId="5" fillId="0" borderId="7" xfId="1" applyFont="1" applyBorder="1" applyAlignment="1">
      <alignment horizontal="center" vertical="center"/>
    </xf>
    <xf numFmtId="41" fontId="0" fillId="3" borderId="7" xfId="1" applyFont="1" applyFill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7" xfId="1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6" fillId="0" borderId="7" xfId="0" applyNumberFormat="1" applyFont="1" applyBorder="1" applyAlignment="1">
      <alignment horizontal="center" vertical="center"/>
    </xf>
    <xf numFmtId="42" fontId="6" fillId="0" borderId="7" xfId="0" applyNumberFormat="1" applyFont="1" applyBorder="1" applyAlignment="1">
      <alignment horizontal="left" vertical="center"/>
    </xf>
    <xf numFmtId="42" fontId="6" fillId="0" borderId="7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1" fontId="7" fillId="0" borderId="7" xfId="1" applyFont="1" applyBorder="1" applyAlignment="1">
      <alignment horizontal="center" vertical="center"/>
    </xf>
    <xf numFmtId="41" fontId="7" fillId="3" borderId="7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opLeftCell="A19" zoomScale="115" zoomScaleNormal="115" workbookViewId="0">
      <selection activeCell="G10" sqref="G1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52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50</v>
      </c>
      <c r="D6" s="10"/>
      <c r="E6" s="10"/>
      <c r="F6" s="10"/>
      <c r="G6" s="10"/>
      <c r="H6" s="14">
        <f>SUM(B6:G6)</f>
        <v>50</v>
      </c>
      <c r="I6" s="23"/>
      <c r="J6" s="16"/>
      <c r="K6" s="16"/>
      <c r="L6" s="16">
        <v>50</v>
      </c>
      <c r="M6" s="16"/>
      <c r="N6" s="16"/>
      <c r="O6" s="17">
        <f>SUM(I6:N6)</f>
        <v>50</v>
      </c>
      <c r="P6" s="122" t="s">
        <v>53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50</v>
      </c>
      <c r="D7" s="10"/>
      <c r="E7" s="10"/>
      <c r="F7" s="10"/>
      <c r="G7" s="10"/>
      <c r="H7" s="14">
        <f t="shared" ref="H7:H35" si="0">SUM(B7:G7)</f>
        <v>50</v>
      </c>
      <c r="I7" s="23"/>
      <c r="J7" s="16"/>
      <c r="K7" s="16"/>
      <c r="L7" s="16">
        <v>50</v>
      </c>
      <c r="M7" s="16"/>
      <c r="N7" s="16"/>
      <c r="O7" s="17">
        <f t="shared" ref="O7:O35" si="1">SUM(I7:N7)</f>
        <v>50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25">
        <v>16</v>
      </c>
      <c r="D8" s="25">
        <v>16</v>
      </c>
      <c r="E8" s="25"/>
      <c r="F8" s="25"/>
      <c r="G8" s="25"/>
      <c r="H8" s="14">
        <f t="shared" si="0"/>
        <v>32</v>
      </c>
      <c r="I8" s="21">
        <v>8</v>
      </c>
      <c r="J8" s="18"/>
      <c r="K8" s="18"/>
      <c r="L8" s="18"/>
      <c r="M8" s="18"/>
      <c r="N8" s="18">
        <v>24</v>
      </c>
      <c r="O8" s="17">
        <f t="shared" si="1"/>
        <v>32</v>
      </c>
      <c r="P8" s="121"/>
      <c r="Q8" s="121"/>
      <c r="R8" s="121"/>
      <c r="S8" s="121"/>
    </row>
    <row r="9" spans="1:19" ht="18" customHeight="1" thickBot="1">
      <c r="A9" s="15" t="s">
        <v>22</v>
      </c>
      <c r="B9" s="19"/>
      <c r="C9" s="25">
        <v>12</v>
      </c>
      <c r="D9" s="25"/>
      <c r="E9" s="25"/>
      <c r="F9" s="25"/>
      <c r="G9" s="25"/>
      <c r="H9" s="14">
        <f t="shared" si="0"/>
        <v>12</v>
      </c>
      <c r="I9" s="21">
        <v>12</v>
      </c>
      <c r="J9" s="18"/>
      <c r="K9" s="18"/>
      <c r="L9" s="18"/>
      <c r="M9" s="18"/>
      <c r="N9" s="18"/>
      <c r="O9" s="17">
        <f t="shared" si="1"/>
        <v>12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25">
        <v>11</v>
      </c>
      <c r="D10" s="25"/>
      <c r="E10" s="25"/>
      <c r="F10" s="25"/>
      <c r="G10" s="25"/>
      <c r="H10" s="14">
        <f t="shared" si="0"/>
        <v>11</v>
      </c>
      <c r="I10" s="21">
        <v>11</v>
      </c>
      <c r="J10" s="18"/>
      <c r="K10" s="18"/>
      <c r="L10" s="18"/>
      <c r="M10" s="18"/>
      <c r="N10" s="18"/>
      <c r="O10" s="17">
        <f t="shared" si="1"/>
        <v>11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25">
        <v>10</v>
      </c>
      <c r="D11" s="25"/>
      <c r="E11" s="25"/>
      <c r="F11" s="25"/>
      <c r="G11" s="25"/>
      <c r="H11" s="14">
        <f t="shared" si="0"/>
        <v>10</v>
      </c>
      <c r="I11" s="21">
        <v>5</v>
      </c>
      <c r="J11" s="18"/>
      <c r="K11" s="18"/>
      <c r="L11" s="18">
        <v>5</v>
      </c>
      <c r="M11" s="18"/>
      <c r="N11" s="18"/>
      <c r="O11" s="17">
        <f t="shared" si="1"/>
        <v>10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25">
        <v>10</v>
      </c>
      <c r="D12" s="25"/>
      <c r="E12" s="25"/>
      <c r="F12" s="25"/>
      <c r="G12" s="25"/>
      <c r="H12" s="14">
        <f t="shared" si="0"/>
        <v>10</v>
      </c>
      <c r="I12" s="21">
        <v>2</v>
      </c>
      <c r="J12" s="18"/>
      <c r="K12" s="18"/>
      <c r="L12" s="18">
        <v>8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25">
        <v>19</v>
      </c>
      <c r="D13" s="25"/>
      <c r="E13" s="25"/>
      <c r="F13" s="25"/>
      <c r="G13" s="25"/>
      <c r="H13" s="14">
        <f t="shared" si="0"/>
        <v>19</v>
      </c>
      <c r="I13" s="21">
        <v>15</v>
      </c>
      <c r="J13" s="18"/>
      <c r="K13" s="18"/>
      <c r="L13" s="18"/>
      <c r="M13" s="18">
        <v>4</v>
      </c>
      <c r="N13" s="18"/>
      <c r="O13" s="17">
        <f t="shared" si="1"/>
        <v>19</v>
      </c>
      <c r="P13" s="121" t="s">
        <v>54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25">
        <v>16</v>
      </c>
      <c r="D14" s="25"/>
      <c r="E14" s="25"/>
      <c r="F14" s="25"/>
      <c r="G14" s="25"/>
      <c r="H14" s="14">
        <f t="shared" si="0"/>
        <v>16</v>
      </c>
      <c r="I14" s="21">
        <v>7</v>
      </c>
      <c r="J14" s="18">
        <v>2</v>
      </c>
      <c r="K14" s="18"/>
      <c r="L14" s="18">
        <v>7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25">
        <v>9</v>
      </c>
      <c r="D15" s="25"/>
      <c r="E15" s="25"/>
      <c r="F15" s="25"/>
      <c r="G15" s="25"/>
      <c r="H15" s="14">
        <f t="shared" si="0"/>
        <v>9</v>
      </c>
      <c r="I15" s="21">
        <v>4</v>
      </c>
      <c r="J15" s="18"/>
      <c r="K15" s="18"/>
      <c r="L15" s="18"/>
      <c r="M15" s="18">
        <v>5</v>
      </c>
      <c r="N15" s="18"/>
      <c r="O15" s="17">
        <f t="shared" si="1"/>
        <v>9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3</v>
      </c>
      <c r="C16" s="25">
        <v>6</v>
      </c>
      <c r="D16" s="25"/>
      <c r="E16" s="25"/>
      <c r="F16" s="25"/>
      <c r="G16" s="25"/>
      <c r="H16" s="14">
        <f t="shared" si="0"/>
        <v>9</v>
      </c>
      <c r="I16" s="21">
        <v>5</v>
      </c>
      <c r="J16" s="18"/>
      <c r="K16" s="18"/>
      <c r="L16" s="18"/>
      <c r="M16" s="18"/>
      <c r="N16" s="18"/>
      <c r="O16" s="17">
        <f t="shared" si="1"/>
        <v>5</v>
      </c>
      <c r="P16" s="121" t="s">
        <v>56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25">
        <v>16</v>
      </c>
      <c r="D17" s="25"/>
      <c r="E17" s="25"/>
      <c r="F17" s="25"/>
      <c r="G17" s="25"/>
      <c r="H17" s="14">
        <f t="shared" si="0"/>
        <v>16</v>
      </c>
      <c r="I17" s="21">
        <v>15</v>
      </c>
      <c r="J17" s="18"/>
      <c r="K17" s="18"/>
      <c r="L17" s="18"/>
      <c r="M17" s="18">
        <v>1</v>
      </c>
      <c r="N17" s="18"/>
      <c r="O17" s="17">
        <f t="shared" si="1"/>
        <v>16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25">
        <v>11</v>
      </c>
      <c r="D18" s="25">
        <v>11</v>
      </c>
      <c r="E18" s="25"/>
      <c r="F18" s="25"/>
      <c r="G18" s="25"/>
      <c r="H18" s="14">
        <f t="shared" si="0"/>
        <v>22</v>
      </c>
      <c r="I18" s="21">
        <v>14</v>
      </c>
      <c r="J18" s="18">
        <v>2</v>
      </c>
      <c r="K18" s="18"/>
      <c r="L18" s="18"/>
      <c r="M18" s="18">
        <v>6</v>
      </c>
      <c r="N18" s="18"/>
      <c r="O18" s="17">
        <f t="shared" si="1"/>
        <v>22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25">
        <v>1</v>
      </c>
      <c r="D19" s="25"/>
      <c r="E19" s="25"/>
      <c r="F19" s="25"/>
      <c r="G19" s="25"/>
      <c r="H19" s="14">
        <f t="shared" si="0"/>
        <v>1</v>
      </c>
      <c r="I19" s="21"/>
      <c r="J19" s="18"/>
      <c r="K19" s="18"/>
      <c r="L19" s="18">
        <v>1</v>
      </c>
      <c r="M19" s="18"/>
      <c r="N19" s="18"/>
      <c r="O19" s="17">
        <f t="shared" si="1"/>
        <v>1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25">
        <v>16</v>
      </c>
      <c r="D20" s="25"/>
      <c r="E20" s="25"/>
      <c r="F20" s="25"/>
      <c r="G20" s="25"/>
      <c r="H20" s="14">
        <f t="shared" si="0"/>
        <v>16</v>
      </c>
      <c r="I20" s="21">
        <v>4</v>
      </c>
      <c r="J20" s="18"/>
      <c r="K20" s="18"/>
      <c r="L20" s="18">
        <v>12</v>
      </c>
      <c r="M20" s="18"/>
      <c r="N20" s="18"/>
      <c r="O20" s="17">
        <f t="shared" si="1"/>
        <v>16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25">
        <v>7</v>
      </c>
      <c r="D21" s="25">
        <v>3</v>
      </c>
      <c r="E21" s="25"/>
      <c r="F21" s="25"/>
      <c r="G21" s="25"/>
      <c r="H21" s="14">
        <f t="shared" si="0"/>
        <v>10</v>
      </c>
      <c r="I21" s="21">
        <v>7</v>
      </c>
      <c r="J21" s="18"/>
      <c r="K21" s="18"/>
      <c r="L21" s="18"/>
      <c r="M21" s="18">
        <v>3</v>
      </c>
      <c r="N21" s="18"/>
      <c r="O21" s="17">
        <f t="shared" si="1"/>
        <v>10</v>
      </c>
      <c r="P21" s="121" t="s">
        <v>55</v>
      </c>
      <c r="Q21" s="121"/>
      <c r="R21" s="121"/>
      <c r="S21" s="121"/>
    </row>
    <row r="22" spans="1:19" ht="18" customHeight="1" thickBot="1">
      <c r="A22" s="15" t="s">
        <v>32</v>
      </c>
      <c r="B22" s="19"/>
      <c r="C22" s="25">
        <v>7</v>
      </c>
      <c r="D22" s="25"/>
      <c r="E22" s="25"/>
      <c r="F22" s="25"/>
      <c r="G22" s="25"/>
      <c r="H22" s="14">
        <f t="shared" si="0"/>
        <v>7</v>
      </c>
      <c r="I22" s="21">
        <v>7</v>
      </c>
      <c r="J22" s="18"/>
      <c r="K22" s="18"/>
      <c r="L22" s="18"/>
      <c r="M22" s="18"/>
      <c r="N22" s="18"/>
      <c r="O22" s="17">
        <f t="shared" si="1"/>
        <v>7</v>
      </c>
      <c r="P22" s="121"/>
      <c r="Q22" s="121"/>
      <c r="R22" s="121"/>
      <c r="S22" s="121"/>
    </row>
    <row r="23" spans="1:19" ht="18" customHeight="1" thickBot="1">
      <c r="A23" s="15" t="s">
        <v>33</v>
      </c>
      <c r="B23" s="19"/>
      <c r="C23" s="25">
        <v>6</v>
      </c>
      <c r="D23" s="25">
        <v>4</v>
      </c>
      <c r="E23" s="25"/>
      <c r="F23" s="25"/>
      <c r="G23" s="25"/>
      <c r="H23" s="14">
        <f t="shared" si="0"/>
        <v>10</v>
      </c>
      <c r="I23" s="21">
        <v>4</v>
      </c>
      <c r="J23" s="18"/>
      <c r="K23" s="18"/>
      <c r="L23" s="18"/>
      <c r="M23" s="18">
        <v>6</v>
      </c>
      <c r="N23" s="18"/>
      <c r="O23" s="17">
        <f t="shared" si="1"/>
        <v>10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25">
        <v>9</v>
      </c>
      <c r="D24" s="25"/>
      <c r="E24" s="25"/>
      <c r="F24" s="25"/>
      <c r="G24" s="25"/>
      <c r="H24" s="14">
        <f t="shared" si="0"/>
        <v>9</v>
      </c>
      <c r="I24" s="21">
        <v>5</v>
      </c>
      <c r="J24" s="18"/>
      <c r="K24" s="18"/>
      <c r="L24" s="18"/>
      <c r="M24" s="18">
        <v>4</v>
      </c>
      <c r="N24" s="18"/>
      <c r="O24" s="17">
        <f t="shared" si="1"/>
        <v>9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25">
        <v>8</v>
      </c>
      <c r="D25" s="25">
        <v>4</v>
      </c>
      <c r="E25" s="25"/>
      <c r="F25" s="25"/>
      <c r="G25" s="25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25">
        <v>8</v>
      </c>
      <c r="D26" s="25">
        <v>7</v>
      </c>
      <c r="E26" s="25"/>
      <c r="F26" s="25"/>
      <c r="G26" s="25"/>
      <c r="H26" s="14">
        <f t="shared" si="0"/>
        <v>15</v>
      </c>
      <c r="I26" s="21">
        <v>14</v>
      </c>
      <c r="J26" s="18">
        <v>1</v>
      </c>
      <c r="K26" s="18"/>
      <c r="L26" s="18"/>
      <c r="M26" s="18"/>
      <c r="N26" s="18"/>
      <c r="O26" s="17">
        <f t="shared" si="1"/>
        <v>15</v>
      </c>
      <c r="P26" s="121"/>
      <c r="Q26" s="121"/>
      <c r="R26" s="121"/>
      <c r="S26" s="121"/>
    </row>
    <row r="27" spans="1:19" ht="18" customHeight="1" thickBot="1">
      <c r="A27" s="15" t="s">
        <v>37</v>
      </c>
      <c r="B27" s="19"/>
      <c r="C27" s="25">
        <v>24</v>
      </c>
      <c r="D27" s="25"/>
      <c r="E27" s="25"/>
      <c r="F27" s="25"/>
      <c r="G27" s="25"/>
      <c r="H27" s="14">
        <f t="shared" si="0"/>
        <v>24</v>
      </c>
      <c r="I27" s="21">
        <v>11</v>
      </c>
      <c r="J27" s="18"/>
      <c r="K27" s="18"/>
      <c r="L27" s="18"/>
      <c r="M27" s="18">
        <v>13</v>
      </c>
      <c r="N27" s="18"/>
      <c r="O27" s="17">
        <f t="shared" si="1"/>
        <v>24</v>
      </c>
      <c r="P27" s="121"/>
      <c r="Q27" s="121"/>
      <c r="R27" s="121"/>
      <c r="S27" s="121"/>
    </row>
    <row r="28" spans="1:19" ht="18" customHeight="1" thickBot="1">
      <c r="A28" s="15" t="s">
        <v>43</v>
      </c>
      <c r="B28" s="19"/>
      <c r="C28" s="25"/>
      <c r="D28" s="25"/>
      <c r="E28" s="25"/>
      <c r="F28" s="25"/>
      <c r="G28" s="25"/>
      <c r="H28" s="14">
        <f t="shared" si="0"/>
        <v>0</v>
      </c>
      <c r="I28" s="21"/>
      <c r="J28" s="18"/>
      <c r="K28" s="18"/>
      <c r="L28" s="18"/>
      <c r="M28" s="18"/>
      <c r="N28" s="18"/>
      <c r="O28" s="17">
        <f t="shared" si="1"/>
        <v>0</v>
      </c>
      <c r="P28" s="121"/>
      <c r="Q28" s="121"/>
      <c r="R28" s="121"/>
      <c r="S28" s="121"/>
    </row>
    <row r="29" spans="1:19" ht="18" customHeight="1" thickBot="1">
      <c r="A29" s="15" t="s">
        <v>44</v>
      </c>
      <c r="B29" s="19"/>
      <c r="C29" s="25">
        <v>8</v>
      </c>
      <c r="D29" s="25">
        <v>8</v>
      </c>
      <c r="E29" s="25"/>
      <c r="F29" s="25"/>
      <c r="G29" s="25"/>
      <c r="H29" s="14">
        <f t="shared" si="0"/>
        <v>16</v>
      </c>
      <c r="I29" s="21">
        <v>5</v>
      </c>
      <c r="J29" s="18"/>
      <c r="K29" s="18"/>
      <c r="L29" s="18"/>
      <c r="M29" s="18"/>
      <c r="N29" s="18"/>
      <c r="O29" s="17">
        <f t="shared" si="1"/>
        <v>5</v>
      </c>
      <c r="P29" s="121" t="s">
        <v>56</v>
      </c>
      <c r="Q29" s="121"/>
      <c r="R29" s="121"/>
      <c r="S29" s="121"/>
    </row>
    <row r="30" spans="1:19" ht="18" customHeight="1" thickBot="1">
      <c r="A30" s="15" t="s">
        <v>38</v>
      </c>
      <c r="B30" s="19">
        <v>15</v>
      </c>
      <c r="C30" s="25"/>
      <c r="D30" s="25"/>
      <c r="E30" s="25"/>
      <c r="F30" s="25"/>
      <c r="G30" s="25"/>
      <c r="H30" s="14">
        <f t="shared" si="0"/>
        <v>15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1" t="s">
        <v>56</v>
      </c>
      <c r="Q30" s="121"/>
      <c r="R30" s="121"/>
      <c r="S30" s="121"/>
    </row>
    <row r="31" spans="1:19" ht="18" customHeight="1" thickBot="1">
      <c r="A31" s="15" t="s">
        <v>45</v>
      </c>
      <c r="B31" s="19"/>
      <c r="C31" s="25"/>
      <c r="D31" s="25"/>
      <c r="E31" s="25"/>
      <c r="F31" s="25"/>
      <c r="G31" s="25"/>
      <c r="H31" s="14">
        <f t="shared" si="0"/>
        <v>0</v>
      </c>
      <c r="I31" s="21">
        <v>4</v>
      </c>
      <c r="J31" s="18"/>
      <c r="K31" s="18"/>
      <c r="L31" s="18"/>
      <c r="M31" s="18"/>
      <c r="N31" s="18"/>
      <c r="O31" s="17">
        <f t="shared" si="1"/>
        <v>4</v>
      </c>
      <c r="P31" s="121"/>
      <c r="Q31" s="121"/>
      <c r="R31" s="121"/>
      <c r="S31" s="121"/>
    </row>
    <row r="32" spans="1:19" ht="18" customHeight="1" thickBot="1">
      <c r="A32" s="15" t="s">
        <v>39</v>
      </c>
      <c r="B32" s="19"/>
      <c r="C32" s="25"/>
      <c r="D32" s="25"/>
      <c r="E32" s="25"/>
      <c r="F32" s="25"/>
      <c r="G32" s="25"/>
      <c r="H32" s="14">
        <f t="shared" si="0"/>
        <v>0</v>
      </c>
      <c r="I32" s="21">
        <v>5</v>
      </c>
      <c r="J32" s="18"/>
      <c r="K32" s="18"/>
      <c r="L32" s="18"/>
      <c r="M32" s="18"/>
      <c r="N32" s="18"/>
      <c r="O32" s="17">
        <f t="shared" si="1"/>
        <v>5</v>
      </c>
      <c r="P32" s="121"/>
      <c r="Q32" s="121"/>
      <c r="R32" s="121"/>
      <c r="S32" s="121"/>
    </row>
    <row r="33" spans="1:19" ht="18" customHeight="1" thickBot="1">
      <c r="A33" s="15" t="s">
        <v>40</v>
      </c>
      <c r="B33" s="19"/>
      <c r="C33" s="25"/>
      <c r="D33" s="25"/>
      <c r="E33" s="25"/>
      <c r="F33" s="25"/>
      <c r="G33" s="25"/>
      <c r="H33" s="14">
        <f t="shared" si="0"/>
        <v>0</v>
      </c>
      <c r="I33" s="21">
        <v>14</v>
      </c>
      <c r="J33" s="18"/>
      <c r="K33" s="18"/>
      <c r="L33" s="18"/>
      <c r="M33" s="18"/>
      <c r="N33" s="18"/>
      <c r="O33" s="17">
        <f t="shared" si="1"/>
        <v>14</v>
      </c>
      <c r="P33" s="121"/>
      <c r="Q33" s="121"/>
      <c r="R33" s="121"/>
      <c r="S33" s="121"/>
    </row>
    <row r="34" spans="1:19" ht="18" customHeight="1" thickBot="1">
      <c r="A34" s="15" t="s">
        <v>47</v>
      </c>
      <c r="B34" s="19"/>
      <c r="C34" s="25"/>
      <c r="D34" s="25"/>
      <c r="E34" s="25"/>
      <c r="F34" s="25"/>
      <c r="G34" s="25"/>
      <c r="H34" s="14">
        <f t="shared" si="0"/>
        <v>0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121"/>
      <c r="Q34" s="121"/>
      <c r="R34" s="121"/>
      <c r="S34" s="121"/>
    </row>
    <row r="35" spans="1:19" ht="18" customHeight="1" thickBot="1">
      <c r="A35" s="15" t="s">
        <v>41</v>
      </c>
      <c r="B35" s="19"/>
      <c r="C35" s="25"/>
      <c r="D35" s="25"/>
      <c r="E35" s="25"/>
      <c r="F35" s="25"/>
      <c r="G35" s="25"/>
      <c r="H35" s="14">
        <f t="shared" si="0"/>
        <v>0</v>
      </c>
      <c r="I35" s="21">
        <v>10</v>
      </c>
      <c r="J35" s="18"/>
      <c r="K35" s="18"/>
      <c r="L35" s="18"/>
      <c r="M35" s="18"/>
      <c r="N35" s="18"/>
      <c r="O35" s="17">
        <f t="shared" si="1"/>
        <v>10</v>
      </c>
      <c r="P35" s="121"/>
      <c r="Q35" s="121"/>
      <c r="R35" s="121"/>
      <c r="S35" s="121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4"/>
  <sheetViews>
    <sheetView zoomScale="115" zoomScaleNormal="115" workbookViewId="0">
      <selection activeCell="H34" sqref="H34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90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90</v>
      </c>
      <c r="D6" s="10"/>
      <c r="E6" s="10"/>
      <c r="F6" s="10"/>
      <c r="G6" s="10"/>
      <c r="H6" s="14">
        <f>SUM(B6:G6)</f>
        <v>90</v>
      </c>
      <c r="I6" s="23"/>
      <c r="J6" s="16"/>
      <c r="K6" s="16"/>
      <c r="L6" s="16">
        <v>90</v>
      </c>
      <c r="M6" s="16"/>
      <c r="N6" s="16"/>
      <c r="O6" s="17">
        <f>SUM(I6:N6)</f>
        <v>90</v>
      </c>
      <c r="P6" s="122" t="s">
        <v>96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4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4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>
        <v>26</v>
      </c>
      <c r="C8" s="38">
        <v>10</v>
      </c>
      <c r="D8" s="38">
        <v>12</v>
      </c>
      <c r="E8" s="38"/>
      <c r="F8" s="38"/>
      <c r="G8" s="38"/>
      <c r="H8" s="14">
        <f t="shared" si="0"/>
        <v>48</v>
      </c>
      <c r="I8" s="21">
        <v>15</v>
      </c>
      <c r="J8" s="18"/>
      <c r="K8" s="18"/>
      <c r="L8" s="18"/>
      <c r="M8" s="18"/>
      <c r="N8" s="18">
        <v>10</v>
      </c>
      <c r="O8" s="17">
        <f t="shared" si="1"/>
        <v>25</v>
      </c>
      <c r="P8" s="121" t="s">
        <v>99</v>
      </c>
      <c r="Q8" s="121"/>
      <c r="R8" s="121"/>
      <c r="S8" s="121"/>
    </row>
    <row r="9" spans="1:19" ht="18" customHeight="1" thickBot="1">
      <c r="A9" s="15" t="s">
        <v>22</v>
      </c>
      <c r="B9" s="19"/>
      <c r="C9" s="38">
        <v>18</v>
      </c>
      <c r="D9" s="38"/>
      <c r="E9" s="38"/>
      <c r="F9" s="38"/>
      <c r="G9" s="38"/>
      <c r="H9" s="14">
        <f t="shared" si="0"/>
        <v>18</v>
      </c>
      <c r="I9" s="21">
        <v>13</v>
      </c>
      <c r="J9" s="18"/>
      <c r="K9" s="18"/>
      <c r="L9" s="18">
        <v>5</v>
      </c>
      <c r="M9" s="18"/>
      <c r="N9" s="18"/>
      <c r="O9" s="17">
        <f t="shared" si="1"/>
        <v>18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38">
        <v>19</v>
      </c>
      <c r="D10" s="38"/>
      <c r="E10" s="38"/>
      <c r="F10" s="38"/>
      <c r="G10" s="38"/>
      <c r="H10" s="14">
        <f t="shared" si="0"/>
        <v>19</v>
      </c>
      <c r="I10" s="21">
        <v>19</v>
      </c>
      <c r="J10" s="18"/>
      <c r="K10" s="18"/>
      <c r="L10" s="18"/>
      <c r="M10" s="18"/>
      <c r="N10" s="18"/>
      <c r="O10" s="17">
        <f t="shared" si="1"/>
        <v>19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38">
        <v>7</v>
      </c>
      <c r="D11" s="38"/>
      <c r="E11" s="38"/>
      <c r="F11" s="38"/>
      <c r="G11" s="38"/>
      <c r="H11" s="14">
        <f t="shared" si="0"/>
        <v>7</v>
      </c>
      <c r="I11" s="21">
        <v>5</v>
      </c>
      <c r="J11" s="18"/>
      <c r="K11" s="18"/>
      <c r="L11" s="18">
        <v>2</v>
      </c>
      <c r="M11" s="18"/>
      <c r="N11" s="18"/>
      <c r="O11" s="17">
        <f t="shared" si="1"/>
        <v>7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38">
        <v>7</v>
      </c>
      <c r="D12" s="38"/>
      <c r="E12" s="38"/>
      <c r="F12" s="38"/>
      <c r="G12" s="38"/>
      <c r="H12" s="14">
        <f t="shared" si="0"/>
        <v>7</v>
      </c>
      <c r="I12" s="21">
        <v>6</v>
      </c>
      <c r="J12" s="18"/>
      <c r="K12" s="18"/>
      <c r="L12" s="18">
        <v>1</v>
      </c>
      <c r="M12" s="18"/>
      <c r="N12" s="18"/>
      <c r="O12" s="17">
        <f t="shared" si="1"/>
        <v>7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38">
        <v>16</v>
      </c>
      <c r="D13" s="38"/>
      <c r="E13" s="38"/>
      <c r="F13" s="38"/>
      <c r="G13" s="38"/>
      <c r="H13" s="14">
        <f t="shared" si="0"/>
        <v>16</v>
      </c>
      <c r="I13" s="21">
        <v>12</v>
      </c>
      <c r="J13" s="18"/>
      <c r="K13" s="18"/>
      <c r="L13" s="18"/>
      <c r="M13" s="18">
        <v>4</v>
      </c>
      <c r="N13" s="18"/>
      <c r="O13" s="17">
        <f t="shared" si="1"/>
        <v>16</v>
      </c>
      <c r="P13" s="121" t="s">
        <v>97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38">
        <v>8</v>
      </c>
      <c r="D14" s="38">
        <v>8</v>
      </c>
      <c r="E14" s="38"/>
      <c r="F14" s="38"/>
      <c r="G14" s="38"/>
      <c r="H14" s="14">
        <f t="shared" si="0"/>
        <v>16</v>
      </c>
      <c r="I14" s="21">
        <v>16</v>
      </c>
      <c r="J14" s="18"/>
      <c r="K14" s="18"/>
      <c r="L14" s="18"/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38">
        <v>10</v>
      </c>
      <c r="D15" s="38"/>
      <c r="E15" s="38"/>
      <c r="F15" s="38"/>
      <c r="G15" s="38"/>
      <c r="H15" s="14">
        <f t="shared" si="0"/>
        <v>10</v>
      </c>
      <c r="I15" s="21">
        <v>10</v>
      </c>
      <c r="J15" s="18"/>
      <c r="K15" s="18"/>
      <c r="L15" s="18"/>
      <c r="M15" s="18"/>
      <c r="N15" s="18"/>
      <c r="O15" s="17">
        <f t="shared" si="1"/>
        <v>10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7</v>
      </c>
      <c r="C16" s="38">
        <v>6</v>
      </c>
      <c r="D16" s="38"/>
      <c r="E16" s="38"/>
      <c r="F16" s="38"/>
      <c r="G16" s="38"/>
      <c r="H16" s="14">
        <f t="shared" si="0"/>
        <v>13</v>
      </c>
      <c r="I16" s="21">
        <v>9</v>
      </c>
      <c r="J16" s="18"/>
      <c r="K16" s="18"/>
      <c r="L16" s="18"/>
      <c r="M16" s="18"/>
      <c r="N16" s="18"/>
      <c r="O16" s="17">
        <f t="shared" si="1"/>
        <v>9</v>
      </c>
      <c r="P16" s="121" t="s">
        <v>99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38">
        <v>5</v>
      </c>
      <c r="D17" s="38">
        <v>10</v>
      </c>
      <c r="E17" s="38">
        <v>5</v>
      </c>
      <c r="F17" s="38">
        <v>4</v>
      </c>
      <c r="G17" s="38"/>
      <c r="H17" s="14">
        <f t="shared" si="0"/>
        <v>24</v>
      </c>
      <c r="I17" s="21">
        <v>19</v>
      </c>
      <c r="J17" s="18"/>
      <c r="K17" s="18"/>
      <c r="L17" s="18"/>
      <c r="M17" s="18">
        <v>5</v>
      </c>
      <c r="N17" s="18"/>
      <c r="O17" s="17">
        <f t="shared" si="1"/>
        <v>24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38">
        <v>11</v>
      </c>
      <c r="D18" s="38"/>
      <c r="E18" s="38"/>
      <c r="F18" s="38"/>
      <c r="G18" s="38"/>
      <c r="H18" s="14">
        <f t="shared" si="0"/>
        <v>11</v>
      </c>
      <c r="I18" s="21">
        <v>11</v>
      </c>
      <c r="J18" s="18"/>
      <c r="K18" s="18"/>
      <c r="L18" s="18"/>
      <c r="M18" s="18"/>
      <c r="N18" s="18"/>
      <c r="O18" s="17">
        <f t="shared" si="1"/>
        <v>11</v>
      </c>
      <c r="P18" s="121"/>
      <c r="Q18" s="121"/>
      <c r="R18" s="121"/>
      <c r="S18" s="121"/>
    </row>
    <row r="19" spans="1:19" ht="18" customHeight="1" thickBot="1">
      <c r="A19" s="15" t="s">
        <v>31</v>
      </c>
      <c r="B19" s="19"/>
      <c r="C19" s="38">
        <v>7</v>
      </c>
      <c r="D19" s="38"/>
      <c r="E19" s="38"/>
      <c r="F19" s="38"/>
      <c r="G19" s="38"/>
      <c r="H19" s="14">
        <f t="shared" si="0"/>
        <v>7</v>
      </c>
      <c r="I19" s="21">
        <v>7</v>
      </c>
      <c r="J19" s="18"/>
      <c r="K19" s="18"/>
      <c r="L19" s="18"/>
      <c r="M19" s="18"/>
      <c r="N19" s="18"/>
      <c r="O19" s="17">
        <f t="shared" si="1"/>
        <v>7</v>
      </c>
      <c r="P19" s="121"/>
      <c r="Q19" s="121"/>
      <c r="R19" s="121"/>
      <c r="S19" s="121"/>
    </row>
    <row r="20" spans="1:19" ht="18" customHeight="1" thickBot="1">
      <c r="A20" s="15" t="s">
        <v>32</v>
      </c>
      <c r="B20" s="19"/>
      <c r="C20" s="38">
        <v>11</v>
      </c>
      <c r="D20" s="38"/>
      <c r="E20" s="38"/>
      <c r="F20" s="38"/>
      <c r="G20" s="38"/>
      <c r="H20" s="14">
        <f t="shared" si="0"/>
        <v>11</v>
      </c>
      <c r="I20" s="21">
        <v>11</v>
      </c>
      <c r="J20" s="18"/>
      <c r="K20" s="18"/>
      <c r="L20" s="18"/>
      <c r="M20" s="18"/>
      <c r="N20" s="18"/>
      <c r="O20" s="17">
        <f t="shared" si="1"/>
        <v>11</v>
      </c>
      <c r="P20" s="121"/>
      <c r="Q20" s="121"/>
      <c r="R20" s="121"/>
      <c r="S20" s="121"/>
    </row>
    <row r="21" spans="1:19" ht="18" customHeight="1" thickBot="1">
      <c r="A21" s="15" t="s">
        <v>33</v>
      </c>
      <c r="B21" s="19"/>
      <c r="C21" s="38">
        <v>8</v>
      </c>
      <c r="D21" s="38">
        <v>2</v>
      </c>
      <c r="E21" s="38"/>
      <c r="F21" s="38"/>
      <c r="G21" s="38"/>
      <c r="H21" s="14">
        <f t="shared" si="0"/>
        <v>10</v>
      </c>
      <c r="I21" s="21">
        <v>10</v>
      </c>
      <c r="J21" s="18"/>
      <c r="K21" s="18"/>
      <c r="L21" s="18"/>
      <c r="M21" s="18"/>
      <c r="N21" s="18"/>
      <c r="O21" s="17">
        <f t="shared" si="1"/>
        <v>10</v>
      </c>
      <c r="P21" s="121"/>
      <c r="Q21" s="121"/>
      <c r="R21" s="121"/>
      <c r="S21" s="121"/>
    </row>
    <row r="22" spans="1:19" ht="18" customHeight="1" thickBot="1">
      <c r="A22" s="15" t="s">
        <v>34</v>
      </c>
      <c r="B22" s="19"/>
      <c r="C22" s="38">
        <v>6</v>
      </c>
      <c r="D22" s="38">
        <v>5</v>
      </c>
      <c r="E22" s="38"/>
      <c r="F22" s="38"/>
      <c r="G22" s="38"/>
      <c r="H22" s="14">
        <f t="shared" si="0"/>
        <v>11</v>
      </c>
      <c r="I22" s="21">
        <v>9</v>
      </c>
      <c r="J22" s="18"/>
      <c r="K22" s="18"/>
      <c r="L22" s="18"/>
      <c r="M22" s="18">
        <v>2</v>
      </c>
      <c r="N22" s="18"/>
      <c r="O22" s="17">
        <f t="shared" si="1"/>
        <v>11</v>
      </c>
      <c r="P22" s="121" t="s">
        <v>98</v>
      </c>
      <c r="Q22" s="121"/>
      <c r="R22" s="121"/>
      <c r="S22" s="121"/>
    </row>
    <row r="23" spans="1:19" ht="18" customHeight="1" thickBot="1">
      <c r="A23" s="15" t="s">
        <v>35</v>
      </c>
      <c r="B23" s="19">
        <v>7</v>
      </c>
      <c r="C23" s="38">
        <v>10</v>
      </c>
      <c r="D23" s="38"/>
      <c r="E23" s="38"/>
      <c r="F23" s="38"/>
      <c r="G23" s="38"/>
      <c r="H23" s="14">
        <f t="shared" si="0"/>
        <v>17</v>
      </c>
      <c r="I23" s="21">
        <v>7</v>
      </c>
      <c r="J23" s="18"/>
      <c r="K23" s="18"/>
      <c r="L23" s="18"/>
      <c r="M23" s="18"/>
      <c r="N23" s="18"/>
      <c r="O23" s="17">
        <f t="shared" si="1"/>
        <v>7</v>
      </c>
      <c r="P23" s="121" t="s">
        <v>99</v>
      </c>
      <c r="Q23" s="121"/>
      <c r="R23" s="121"/>
      <c r="S23" s="121"/>
    </row>
    <row r="24" spans="1:19" ht="18" customHeight="1" thickBot="1">
      <c r="A24" s="15" t="s">
        <v>36</v>
      </c>
      <c r="B24" s="19"/>
      <c r="C24" s="38">
        <v>10</v>
      </c>
      <c r="D24" s="38">
        <v>4</v>
      </c>
      <c r="E24" s="38"/>
      <c r="F24" s="38"/>
      <c r="G24" s="38"/>
      <c r="H24" s="14">
        <f t="shared" si="0"/>
        <v>14</v>
      </c>
      <c r="I24" s="21">
        <v>10</v>
      </c>
      <c r="J24" s="18"/>
      <c r="K24" s="18"/>
      <c r="L24" s="18"/>
      <c r="M24" s="18">
        <v>4</v>
      </c>
      <c r="N24" s="18"/>
      <c r="O24" s="17">
        <f t="shared" si="1"/>
        <v>14</v>
      </c>
      <c r="P24" s="121"/>
      <c r="Q24" s="121"/>
      <c r="R24" s="121"/>
      <c r="S24" s="121"/>
    </row>
    <row r="25" spans="1:19" ht="18" customHeight="1" thickBot="1">
      <c r="A25" s="15" t="s">
        <v>65</v>
      </c>
      <c r="B25" s="19"/>
      <c r="C25" s="38">
        <v>7</v>
      </c>
      <c r="D25" s="38"/>
      <c r="E25" s="38"/>
      <c r="F25" s="38"/>
      <c r="G25" s="38"/>
      <c r="H25" s="14">
        <f t="shared" si="0"/>
        <v>7</v>
      </c>
      <c r="I25" s="21">
        <v>1</v>
      </c>
      <c r="J25" s="18"/>
      <c r="K25" s="18"/>
      <c r="L25" s="18">
        <v>6</v>
      </c>
      <c r="M25" s="18"/>
      <c r="N25" s="18"/>
      <c r="O25" s="17">
        <f t="shared" si="1"/>
        <v>7</v>
      </c>
      <c r="P25" s="39"/>
      <c r="Q25" s="39"/>
      <c r="R25" s="39"/>
      <c r="S25" s="39"/>
    </row>
    <row r="26" spans="1:19" ht="18" customHeight="1" thickBot="1">
      <c r="A26" s="15" t="s">
        <v>37</v>
      </c>
      <c r="B26" s="19"/>
      <c r="C26" s="38">
        <v>16</v>
      </c>
      <c r="D26" s="38">
        <v>18</v>
      </c>
      <c r="E26" s="38"/>
      <c r="F26" s="38"/>
      <c r="G26" s="38"/>
      <c r="H26" s="14">
        <f t="shared" si="0"/>
        <v>34</v>
      </c>
      <c r="I26" s="21">
        <v>34</v>
      </c>
      <c r="J26" s="18"/>
      <c r="K26" s="18"/>
      <c r="L26" s="18"/>
      <c r="M26" s="18"/>
      <c r="N26" s="18"/>
      <c r="O26" s="17">
        <f t="shared" si="1"/>
        <v>34</v>
      </c>
      <c r="P26" s="121"/>
      <c r="Q26" s="121"/>
      <c r="R26" s="121"/>
      <c r="S26" s="121"/>
    </row>
    <row r="27" spans="1:19" ht="18" customHeight="1" thickBot="1">
      <c r="A27" s="15" t="s">
        <v>66</v>
      </c>
      <c r="B27" s="19"/>
      <c r="C27" s="38">
        <v>4</v>
      </c>
      <c r="D27" s="38"/>
      <c r="E27" s="38"/>
      <c r="F27" s="38"/>
      <c r="G27" s="38"/>
      <c r="H27" s="14">
        <f t="shared" si="0"/>
        <v>4</v>
      </c>
      <c r="I27" s="21">
        <v>2</v>
      </c>
      <c r="J27" s="18"/>
      <c r="K27" s="18"/>
      <c r="L27" s="18">
        <v>2</v>
      </c>
      <c r="M27" s="18"/>
      <c r="N27" s="18"/>
      <c r="O27" s="17">
        <f t="shared" si="1"/>
        <v>4</v>
      </c>
      <c r="P27" s="39"/>
      <c r="Q27" s="39"/>
      <c r="R27" s="39"/>
      <c r="S27" s="39"/>
    </row>
    <row r="28" spans="1:19" ht="18" customHeight="1" thickBot="1">
      <c r="A28" s="15" t="s">
        <v>64</v>
      </c>
      <c r="B28" s="19"/>
      <c r="C28" s="38">
        <v>10</v>
      </c>
      <c r="D28" s="38"/>
      <c r="E28" s="38"/>
      <c r="F28" s="38"/>
      <c r="G28" s="38"/>
      <c r="H28" s="14">
        <f t="shared" si="0"/>
        <v>10</v>
      </c>
      <c r="I28" s="21">
        <v>9</v>
      </c>
      <c r="J28" s="18"/>
      <c r="K28" s="18"/>
      <c r="L28" s="18"/>
      <c r="M28" s="18">
        <v>1</v>
      </c>
      <c r="N28" s="18"/>
      <c r="O28" s="17">
        <f t="shared" si="1"/>
        <v>10</v>
      </c>
      <c r="P28" s="121"/>
      <c r="Q28" s="121"/>
      <c r="R28" s="121"/>
      <c r="S28" s="121"/>
    </row>
    <row r="29" spans="1:19" ht="18" customHeight="1" thickBot="1">
      <c r="A29" s="15" t="s">
        <v>44</v>
      </c>
      <c r="B29" s="19">
        <v>14</v>
      </c>
      <c r="C29" s="38"/>
      <c r="D29" s="38"/>
      <c r="E29" s="38"/>
      <c r="F29" s="38"/>
      <c r="G29" s="38"/>
      <c r="H29" s="14">
        <f t="shared" si="0"/>
        <v>14</v>
      </c>
      <c r="I29" s="21">
        <v>11</v>
      </c>
      <c r="J29" s="18"/>
      <c r="K29" s="18"/>
      <c r="L29" s="18"/>
      <c r="M29" s="18"/>
      <c r="N29" s="18"/>
      <c r="O29" s="17">
        <f t="shared" si="1"/>
        <v>11</v>
      </c>
      <c r="P29" s="121" t="s">
        <v>99</v>
      </c>
      <c r="Q29" s="121"/>
      <c r="R29" s="121"/>
      <c r="S29" s="121"/>
    </row>
    <row r="30" spans="1:19" ht="18" customHeight="1" thickBot="1">
      <c r="A30" s="15" t="s">
        <v>38</v>
      </c>
      <c r="B30" s="19"/>
      <c r="C30" s="38">
        <v>24</v>
      </c>
      <c r="D30" s="38"/>
      <c r="E30" s="38"/>
      <c r="F30" s="38"/>
      <c r="G30" s="38"/>
      <c r="H30" s="14">
        <f t="shared" si="0"/>
        <v>24</v>
      </c>
      <c r="I30" s="21">
        <v>16</v>
      </c>
      <c r="J30" s="18"/>
      <c r="K30" s="18"/>
      <c r="L30" s="18"/>
      <c r="M30" s="18"/>
      <c r="N30" s="18"/>
      <c r="O30" s="17">
        <f t="shared" si="1"/>
        <v>16</v>
      </c>
      <c r="P30" s="121" t="s">
        <v>99</v>
      </c>
      <c r="Q30" s="121"/>
      <c r="R30" s="121"/>
      <c r="S30" s="121"/>
    </row>
    <row r="31" spans="1:19" ht="18" customHeight="1" thickBot="1">
      <c r="A31" s="15" t="s">
        <v>39</v>
      </c>
      <c r="B31" s="19"/>
      <c r="C31" s="38"/>
      <c r="D31" s="38"/>
      <c r="E31" s="38"/>
      <c r="F31" s="38"/>
      <c r="G31" s="38"/>
      <c r="H31" s="14">
        <f t="shared" si="0"/>
        <v>0</v>
      </c>
      <c r="I31" s="21">
        <v>5</v>
      </c>
      <c r="J31" s="18"/>
      <c r="K31" s="18"/>
      <c r="L31" s="18"/>
      <c r="M31" s="18"/>
      <c r="N31" s="18"/>
      <c r="O31" s="17">
        <f t="shared" si="1"/>
        <v>5</v>
      </c>
      <c r="P31" s="121"/>
      <c r="Q31" s="121"/>
      <c r="R31" s="121"/>
      <c r="S31" s="121"/>
    </row>
    <row r="32" spans="1:19" ht="18" customHeight="1" thickBot="1">
      <c r="A32" s="15" t="s">
        <v>40</v>
      </c>
      <c r="B32" s="19"/>
      <c r="C32" s="38"/>
      <c r="D32" s="38"/>
      <c r="E32" s="38"/>
      <c r="F32" s="38"/>
      <c r="G32" s="38"/>
      <c r="H32" s="14">
        <f t="shared" si="0"/>
        <v>0</v>
      </c>
      <c r="I32" s="21">
        <v>3</v>
      </c>
      <c r="J32" s="18"/>
      <c r="K32" s="18"/>
      <c r="L32" s="18"/>
      <c r="M32" s="18"/>
      <c r="N32" s="18"/>
      <c r="O32" s="17">
        <f t="shared" si="1"/>
        <v>3</v>
      </c>
      <c r="P32" s="121"/>
      <c r="Q32" s="121"/>
      <c r="R32" s="121"/>
      <c r="S32" s="121"/>
    </row>
    <row r="33" spans="1:19" ht="18" customHeight="1" thickBot="1">
      <c r="A33" s="15" t="s">
        <v>47</v>
      </c>
      <c r="B33" s="19"/>
      <c r="C33" s="38"/>
      <c r="D33" s="38"/>
      <c r="E33" s="38"/>
      <c r="F33" s="38"/>
      <c r="G33" s="38"/>
      <c r="H33" s="14">
        <f t="shared" si="0"/>
        <v>0</v>
      </c>
      <c r="I33" s="21">
        <v>3</v>
      </c>
      <c r="J33" s="18"/>
      <c r="K33" s="18"/>
      <c r="L33" s="18"/>
      <c r="M33" s="18"/>
      <c r="N33" s="18"/>
      <c r="O33" s="17">
        <f t="shared" si="1"/>
        <v>3</v>
      </c>
      <c r="P33" s="121"/>
      <c r="Q33" s="121"/>
      <c r="R33" s="121"/>
      <c r="S33" s="121"/>
    </row>
    <row r="34" spans="1:19" ht="18" customHeight="1" thickBot="1">
      <c r="A34" s="15" t="s">
        <v>41</v>
      </c>
      <c r="B34" s="19"/>
      <c r="C34" s="38"/>
      <c r="D34" s="38"/>
      <c r="E34" s="38"/>
      <c r="F34" s="38"/>
      <c r="G34" s="38"/>
      <c r="H34" s="14">
        <f t="shared" si="0"/>
        <v>0</v>
      </c>
      <c r="I34" s="21">
        <v>7</v>
      </c>
      <c r="J34" s="18"/>
      <c r="K34" s="18"/>
      <c r="L34" s="18"/>
      <c r="M34" s="18"/>
      <c r="N34" s="18"/>
      <c r="O34" s="17">
        <f t="shared" si="1"/>
        <v>7</v>
      </c>
      <c r="P34" s="121"/>
      <c r="Q34" s="121"/>
      <c r="R34" s="121"/>
      <c r="S34" s="121"/>
    </row>
  </sheetData>
  <mergeCells count="32">
    <mergeCell ref="P6:S7"/>
    <mergeCell ref="P8:S8"/>
    <mergeCell ref="P9:S9"/>
    <mergeCell ref="P10:S10"/>
    <mergeCell ref="P11:S11"/>
    <mergeCell ref="A1:O2"/>
    <mergeCell ref="P2:P3"/>
    <mergeCell ref="A4:A5"/>
    <mergeCell ref="B4:H4"/>
    <mergeCell ref="I4:O4"/>
    <mergeCell ref="P4:S5"/>
    <mergeCell ref="P24:S24"/>
    <mergeCell ref="P26:S26"/>
    <mergeCell ref="P28:S28"/>
    <mergeCell ref="P29:S29"/>
    <mergeCell ref="P18:S18"/>
    <mergeCell ref="P19:S19"/>
    <mergeCell ref="P20:S20"/>
    <mergeCell ref="P21:S21"/>
    <mergeCell ref="P22:S22"/>
    <mergeCell ref="P23:S23"/>
    <mergeCell ref="P17:S17"/>
    <mergeCell ref="P12:S12"/>
    <mergeCell ref="P13:S13"/>
    <mergeCell ref="P14:S14"/>
    <mergeCell ref="P15:S15"/>
    <mergeCell ref="P16:S16"/>
    <mergeCell ref="P31:S31"/>
    <mergeCell ref="P32:S32"/>
    <mergeCell ref="P33:S33"/>
    <mergeCell ref="P34:S34"/>
    <mergeCell ref="P30:S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35"/>
  <sheetViews>
    <sheetView topLeftCell="A10" zoomScale="115" zoomScaleNormal="115" workbookViewId="0">
      <selection activeCell="P30" sqref="P30:S3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91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50</v>
      </c>
      <c r="D6" s="10"/>
      <c r="E6" s="10"/>
      <c r="F6" s="10"/>
      <c r="G6" s="10"/>
      <c r="H6" s="14">
        <f>SUM(B6:G6)</f>
        <v>50</v>
      </c>
      <c r="I6" s="23"/>
      <c r="J6" s="16"/>
      <c r="K6" s="16"/>
      <c r="L6" s="16">
        <v>50</v>
      </c>
      <c r="M6" s="16"/>
      <c r="N6" s="16"/>
      <c r="O6" s="17">
        <f>SUM(I6:N6)</f>
        <v>50</v>
      </c>
      <c r="P6" s="122"/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30</v>
      </c>
      <c r="D7" s="10"/>
      <c r="E7" s="10"/>
      <c r="F7" s="10"/>
      <c r="G7" s="10"/>
      <c r="H7" s="14">
        <f t="shared" ref="H7:H35" si="0">SUM(B7:G7)</f>
        <v>30</v>
      </c>
      <c r="I7" s="23"/>
      <c r="J7" s="16"/>
      <c r="K7" s="16"/>
      <c r="L7" s="16">
        <v>30</v>
      </c>
      <c r="M7" s="16"/>
      <c r="N7" s="16"/>
      <c r="O7" s="17">
        <f t="shared" ref="O7:O35" si="1">SUM(I7:N7)</f>
        <v>30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>
        <v>23</v>
      </c>
      <c r="C8" s="41">
        <v>7</v>
      </c>
      <c r="D8" s="41">
        <v>11</v>
      </c>
      <c r="E8" s="41"/>
      <c r="F8" s="41"/>
      <c r="G8" s="41"/>
      <c r="H8" s="14">
        <f t="shared" si="0"/>
        <v>41</v>
      </c>
      <c r="I8" s="21">
        <v>8</v>
      </c>
      <c r="J8" s="18"/>
      <c r="K8" s="18"/>
      <c r="L8" s="18"/>
      <c r="M8" s="18"/>
      <c r="N8" s="18">
        <v>6</v>
      </c>
      <c r="O8" s="17">
        <f t="shared" si="1"/>
        <v>14</v>
      </c>
      <c r="P8" s="121" t="s">
        <v>99</v>
      </c>
      <c r="Q8" s="121"/>
      <c r="R8" s="121"/>
      <c r="S8" s="121"/>
    </row>
    <row r="9" spans="1:19" ht="18" customHeight="1" thickBot="1">
      <c r="A9" s="15" t="s">
        <v>22</v>
      </c>
      <c r="B9" s="19"/>
      <c r="C9" s="41">
        <v>16</v>
      </c>
      <c r="D9" s="41">
        <v>4</v>
      </c>
      <c r="E9" s="41"/>
      <c r="F9" s="41"/>
      <c r="G9" s="41"/>
      <c r="H9" s="14">
        <f t="shared" si="0"/>
        <v>20</v>
      </c>
      <c r="I9" s="21">
        <v>3</v>
      </c>
      <c r="J9" s="18">
        <v>2</v>
      </c>
      <c r="K9" s="18"/>
      <c r="L9" s="18">
        <v>15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41">
        <v>17</v>
      </c>
      <c r="D10" s="41">
        <v>5</v>
      </c>
      <c r="E10" s="41"/>
      <c r="F10" s="41"/>
      <c r="G10" s="41"/>
      <c r="H10" s="14">
        <f t="shared" si="0"/>
        <v>22</v>
      </c>
      <c r="I10" s="21">
        <v>11</v>
      </c>
      <c r="J10" s="18">
        <v>2</v>
      </c>
      <c r="K10" s="18"/>
      <c r="L10" s="18">
        <v>9</v>
      </c>
      <c r="M10" s="18"/>
      <c r="N10" s="18"/>
      <c r="O10" s="17">
        <f t="shared" si="1"/>
        <v>22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41">
        <v>7</v>
      </c>
      <c r="D11" s="41"/>
      <c r="E11" s="41"/>
      <c r="F11" s="41"/>
      <c r="G11" s="41"/>
      <c r="H11" s="14">
        <f t="shared" si="0"/>
        <v>7</v>
      </c>
      <c r="I11" s="21">
        <v>1</v>
      </c>
      <c r="J11" s="18"/>
      <c r="K11" s="18"/>
      <c r="L11" s="18">
        <v>6</v>
      </c>
      <c r="M11" s="18"/>
      <c r="N11" s="18"/>
      <c r="O11" s="17">
        <f t="shared" si="1"/>
        <v>7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41">
        <v>7</v>
      </c>
      <c r="D12" s="41"/>
      <c r="E12" s="41"/>
      <c r="F12" s="41"/>
      <c r="G12" s="41"/>
      <c r="H12" s="14">
        <f t="shared" si="0"/>
        <v>7</v>
      </c>
      <c r="I12" s="21">
        <v>1</v>
      </c>
      <c r="J12" s="18"/>
      <c r="K12" s="18"/>
      <c r="L12" s="18">
        <v>6</v>
      </c>
      <c r="M12" s="18"/>
      <c r="N12" s="18"/>
      <c r="O12" s="17">
        <f t="shared" si="1"/>
        <v>7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41">
        <v>21</v>
      </c>
      <c r="D13" s="41"/>
      <c r="E13" s="41"/>
      <c r="F13" s="41"/>
      <c r="G13" s="41"/>
      <c r="H13" s="14">
        <f t="shared" si="0"/>
        <v>21</v>
      </c>
      <c r="I13" s="21">
        <v>8</v>
      </c>
      <c r="J13" s="18"/>
      <c r="K13" s="18"/>
      <c r="L13" s="18"/>
      <c r="M13" s="18">
        <v>13</v>
      </c>
      <c r="N13" s="18"/>
      <c r="O13" s="17">
        <f t="shared" si="1"/>
        <v>21</v>
      </c>
      <c r="P13" s="121" t="s">
        <v>98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41">
        <v>8</v>
      </c>
      <c r="D14" s="41"/>
      <c r="E14" s="41"/>
      <c r="F14" s="41"/>
      <c r="G14" s="41"/>
      <c r="H14" s="14">
        <f t="shared" si="0"/>
        <v>8</v>
      </c>
      <c r="I14" s="21">
        <v>3</v>
      </c>
      <c r="J14" s="18"/>
      <c r="K14" s="18"/>
      <c r="L14" s="18">
        <v>5</v>
      </c>
      <c r="M14" s="18"/>
      <c r="N14" s="18"/>
      <c r="O14" s="17">
        <f t="shared" si="1"/>
        <v>8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41">
        <v>7</v>
      </c>
      <c r="D15" s="41">
        <v>3</v>
      </c>
      <c r="E15" s="41"/>
      <c r="F15" s="41"/>
      <c r="G15" s="41"/>
      <c r="H15" s="14">
        <f t="shared" si="0"/>
        <v>10</v>
      </c>
      <c r="I15" s="21">
        <v>7</v>
      </c>
      <c r="J15" s="18"/>
      <c r="K15" s="18"/>
      <c r="L15" s="18"/>
      <c r="M15" s="18">
        <v>3</v>
      </c>
      <c r="N15" s="18"/>
      <c r="O15" s="17">
        <f t="shared" si="1"/>
        <v>10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4</v>
      </c>
      <c r="C16" s="41">
        <v>6</v>
      </c>
      <c r="D16" s="41"/>
      <c r="E16" s="41"/>
      <c r="F16" s="41"/>
      <c r="G16" s="41"/>
      <c r="H16" s="14">
        <f t="shared" si="0"/>
        <v>10</v>
      </c>
      <c r="I16" s="21">
        <v>3</v>
      </c>
      <c r="J16" s="18"/>
      <c r="K16" s="18"/>
      <c r="L16" s="18"/>
      <c r="M16" s="18"/>
      <c r="N16" s="18"/>
      <c r="O16" s="17">
        <f t="shared" si="1"/>
        <v>3</v>
      </c>
      <c r="P16" s="121" t="s">
        <v>99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41">
        <v>12</v>
      </c>
      <c r="D17" s="41">
        <v>8</v>
      </c>
      <c r="E17" s="41">
        <v>5</v>
      </c>
      <c r="F17" s="41"/>
      <c r="G17" s="41"/>
      <c r="H17" s="14">
        <f t="shared" si="0"/>
        <v>25</v>
      </c>
      <c r="I17" s="21">
        <v>10</v>
      </c>
      <c r="J17" s="18"/>
      <c r="K17" s="18"/>
      <c r="L17" s="18"/>
      <c r="M17" s="18">
        <v>15</v>
      </c>
      <c r="N17" s="18"/>
      <c r="O17" s="17">
        <f t="shared" si="1"/>
        <v>25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41">
        <v>11</v>
      </c>
      <c r="D18" s="41">
        <v>4</v>
      </c>
      <c r="E18" s="41"/>
      <c r="F18" s="41"/>
      <c r="G18" s="41"/>
      <c r="H18" s="14">
        <f t="shared" si="0"/>
        <v>15</v>
      </c>
      <c r="I18" s="21">
        <v>10</v>
      </c>
      <c r="J18" s="18"/>
      <c r="K18" s="18"/>
      <c r="L18" s="18"/>
      <c r="M18" s="18">
        <v>5</v>
      </c>
      <c r="N18" s="18"/>
      <c r="O18" s="17">
        <f t="shared" si="1"/>
        <v>15</v>
      </c>
      <c r="P18" s="121"/>
      <c r="Q18" s="121"/>
      <c r="R18" s="121"/>
      <c r="S18" s="121"/>
    </row>
    <row r="19" spans="1:19" ht="18" customHeight="1" thickBot="1">
      <c r="A19" s="15" t="s">
        <v>31</v>
      </c>
      <c r="B19" s="19"/>
      <c r="C19" s="41">
        <v>2</v>
      </c>
      <c r="D19" s="41">
        <v>6</v>
      </c>
      <c r="E19" s="41">
        <v>3</v>
      </c>
      <c r="F19" s="41"/>
      <c r="G19" s="41"/>
      <c r="H19" s="14">
        <f t="shared" si="0"/>
        <v>11</v>
      </c>
      <c r="I19" s="21">
        <v>3</v>
      </c>
      <c r="J19" s="18"/>
      <c r="K19" s="18"/>
      <c r="L19" s="18"/>
      <c r="M19" s="18">
        <v>8</v>
      </c>
      <c r="N19" s="18"/>
      <c r="O19" s="17">
        <f t="shared" si="1"/>
        <v>11</v>
      </c>
      <c r="P19" s="121" t="s">
        <v>98</v>
      </c>
      <c r="Q19" s="121"/>
      <c r="R19" s="121"/>
      <c r="S19" s="121"/>
    </row>
    <row r="20" spans="1:19" ht="18" customHeight="1" thickBot="1">
      <c r="A20" s="15" t="s">
        <v>32</v>
      </c>
      <c r="B20" s="19"/>
      <c r="C20" s="41">
        <v>5</v>
      </c>
      <c r="D20" s="41">
        <v>5</v>
      </c>
      <c r="E20" s="41"/>
      <c r="F20" s="41"/>
      <c r="G20" s="41"/>
      <c r="H20" s="14">
        <f t="shared" si="0"/>
        <v>10</v>
      </c>
      <c r="I20" s="21">
        <v>6</v>
      </c>
      <c r="J20" s="18">
        <v>2</v>
      </c>
      <c r="K20" s="18"/>
      <c r="L20" s="18"/>
      <c r="M20" s="18">
        <v>2</v>
      </c>
      <c r="N20" s="18"/>
      <c r="O20" s="17">
        <f t="shared" si="1"/>
        <v>10</v>
      </c>
      <c r="P20" s="121"/>
      <c r="Q20" s="121"/>
      <c r="R20" s="121"/>
      <c r="S20" s="121"/>
    </row>
    <row r="21" spans="1:19" ht="18" customHeight="1" thickBot="1">
      <c r="A21" s="15" t="s">
        <v>33</v>
      </c>
      <c r="B21" s="19"/>
      <c r="C21" s="41">
        <v>8</v>
      </c>
      <c r="D21" s="41"/>
      <c r="E21" s="41"/>
      <c r="F21" s="41"/>
      <c r="G21" s="41"/>
      <c r="H21" s="14">
        <f t="shared" si="0"/>
        <v>8</v>
      </c>
      <c r="I21" s="21">
        <v>3</v>
      </c>
      <c r="J21" s="18"/>
      <c r="K21" s="18"/>
      <c r="L21" s="18"/>
      <c r="M21" s="18">
        <v>5</v>
      </c>
      <c r="N21" s="18"/>
      <c r="O21" s="17">
        <f t="shared" si="1"/>
        <v>8</v>
      </c>
      <c r="P21" s="121"/>
      <c r="Q21" s="121"/>
      <c r="R21" s="121"/>
      <c r="S21" s="121"/>
    </row>
    <row r="22" spans="1:19" ht="18" customHeight="1" thickBot="1">
      <c r="A22" s="15" t="s">
        <v>34</v>
      </c>
      <c r="B22" s="19"/>
      <c r="C22" s="41">
        <v>8</v>
      </c>
      <c r="D22" s="41">
        <v>3</v>
      </c>
      <c r="E22" s="41"/>
      <c r="F22" s="41"/>
      <c r="G22" s="41"/>
      <c r="H22" s="14">
        <f t="shared" si="0"/>
        <v>11</v>
      </c>
      <c r="I22" s="21">
        <v>7</v>
      </c>
      <c r="J22" s="18"/>
      <c r="K22" s="18"/>
      <c r="L22" s="18"/>
      <c r="M22" s="18">
        <v>4</v>
      </c>
      <c r="N22" s="18"/>
      <c r="O22" s="17">
        <f t="shared" si="1"/>
        <v>11</v>
      </c>
      <c r="P22" s="121"/>
      <c r="Q22" s="121"/>
      <c r="R22" s="121"/>
      <c r="S22" s="121"/>
    </row>
    <row r="23" spans="1:19" ht="18" customHeight="1" thickBot="1">
      <c r="A23" s="15" t="s">
        <v>35</v>
      </c>
      <c r="B23" s="19">
        <v>10</v>
      </c>
      <c r="C23" s="41">
        <v>8</v>
      </c>
      <c r="D23" s="41">
        <v>8</v>
      </c>
      <c r="E23" s="41"/>
      <c r="F23" s="41"/>
      <c r="G23" s="41"/>
      <c r="H23" s="14">
        <f t="shared" si="0"/>
        <v>26</v>
      </c>
      <c r="I23" s="21">
        <v>12</v>
      </c>
      <c r="J23" s="18"/>
      <c r="K23" s="18"/>
      <c r="L23" s="18"/>
      <c r="M23" s="18"/>
      <c r="N23" s="18"/>
      <c r="O23" s="17">
        <f t="shared" si="1"/>
        <v>12</v>
      </c>
      <c r="P23" s="121" t="s">
        <v>99</v>
      </c>
      <c r="Q23" s="121"/>
      <c r="R23" s="121"/>
      <c r="S23" s="121"/>
    </row>
    <row r="24" spans="1:19" ht="18" customHeight="1" thickBot="1">
      <c r="A24" s="15" t="s">
        <v>36</v>
      </c>
      <c r="B24" s="19"/>
      <c r="C24" s="41">
        <v>11</v>
      </c>
      <c r="D24" s="41">
        <v>4</v>
      </c>
      <c r="E24" s="41"/>
      <c r="F24" s="41"/>
      <c r="G24" s="41"/>
      <c r="H24" s="14">
        <f t="shared" si="0"/>
        <v>15</v>
      </c>
      <c r="I24" s="21">
        <v>12</v>
      </c>
      <c r="J24" s="18"/>
      <c r="K24" s="18"/>
      <c r="L24" s="18"/>
      <c r="M24" s="18">
        <v>3</v>
      </c>
      <c r="N24" s="18"/>
      <c r="O24" s="17">
        <f t="shared" si="1"/>
        <v>15</v>
      </c>
      <c r="P24" s="121"/>
      <c r="Q24" s="121"/>
      <c r="R24" s="121"/>
      <c r="S24" s="121"/>
    </row>
    <row r="25" spans="1:19" ht="18" customHeight="1" thickBot="1">
      <c r="A25" s="15" t="s">
        <v>65</v>
      </c>
      <c r="B25" s="19"/>
      <c r="C25" s="41">
        <v>4</v>
      </c>
      <c r="D25" s="41"/>
      <c r="E25" s="41"/>
      <c r="F25" s="41"/>
      <c r="G25" s="41"/>
      <c r="H25" s="14">
        <f t="shared" si="0"/>
        <v>4</v>
      </c>
      <c r="I25" s="21"/>
      <c r="J25" s="18"/>
      <c r="K25" s="18"/>
      <c r="L25" s="18">
        <v>4</v>
      </c>
      <c r="M25" s="18"/>
      <c r="N25" s="18"/>
      <c r="O25" s="17"/>
      <c r="P25" s="40"/>
      <c r="Q25" s="40"/>
      <c r="R25" s="40"/>
      <c r="S25" s="40"/>
    </row>
    <row r="26" spans="1:19" ht="18" customHeight="1" thickBot="1">
      <c r="A26" s="15" t="s">
        <v>37</v>
      </c>
      <c r="B26" s="19"/>
      <c r="C26" s="41">
        <v>16</v>
      </c>
      <c r="D26" s="41"/>
      <c r="E26" s="41"/>
      <c r="F26" s="41"/>
      <c r="G26" s="41"/>
      <c r="H26" s="14">
        <f t="shared" si="0"/>
        <v>16</v>
      </c>
      <c r="I26" s="21">
        <v>10</v>
      </c>
      <c r="J26" s="18"/>
      <c r="K26" s="18"/>
      <c r="L26" s="18"/>
      <c r="M26" s="18">
        <v>6</v>
      </c>
      <c r="N26" s="18"/>
      <c r="O26" s="17">
        <f t="shared" si="1"/>
        <v>16</v>
      </c>
      <c r="P26" s="121"/>
      <c r="Q26" s="121"/>
      <c r="R26" s="121"/>
      <c r="S26" s="121"/>
    </row>
    <row r="27" spans="1:19" ht="18" customHeight="1" thickBot="1">
      <c r="A27" s="15" t="s">
        <v>66</v>
      </c>
      <c r="B27" s="19"/>
      <c r="C27" s="41">
        <v>2</v>
      </c>
      <c r="D27" s="41"/>
      <c r="E27" s="41"/>
      <c r="F27" s="41"/>
      <c r="G27" s="41"/>
      <c r="H27" s="14">
        <f t="shared" si="0"/>
        <v>2</v>
      </c>
      <c r="I27" s="21"/>
      <c r="J27" s="18"/>
      <c r="K27" s="18"/>
      <c r="L27" s="18">
        <v>2</v>
      </c>
      <c r="M27" s="18"/>
      <c r="N27" s="18"/>
      <c r="O27" s="17">
        <f t="shared" si="1"/>
        <v>2</v>
      </c>
      <c r="P27" s="40"/>
      <c r="Q27" s="40"/>
      <c r="R27" s="40"/>
      <c r="S27" s="40"/>
    </row>
    <row r="28" spans="1:19" ht="18" customHeight="1" thickBot="1">
      <c r="A28" s="15" t="s">
        <v>64</v>
      </c>
      <c r="B28" s="19"/>
      <c r="C28" s="41">
        <v>15</v>
      </c>
      <c r="D28" s="41"/>
      <c r="E28" s="41"/>
      <c r="F28" s="41"/>
      <c r="G28" s="41"/>
      <c r="H28" s="14">
        <f t="shared" si="0"/>
        <v>15</v>
      </c>
      <c r="I28" s="21">
        <v>6</v>
      </c>
      <c r="J28" s="18"/>
      <c r="K28" s="18"/>
      <c r="L28" s="18"/>
      <c r="M28" s="18">
        <v>9</v>
      </c>
      <c r="N28" s="18"/>
      <c r="O28" s="17">
        <f t="shared" si="1"/>
        <v>15</v>
      </c>
      <c r="P28" s="121"/>
      <c r="Q28" s="121"/>
      <c r="R28" s="121"/>
      <c r="S28" s="121"/>
    </row>
    <row r="29" spans="1:19" ht="18" customHeight="1" thickBot="1">
      <c r="A29" s="15" t="s">
        <v>44</v>
      </c>
      <c r="B29" s="19">
        <v>3</v>
      </c>
      <c r="C29" s="41"/>
      <c r="D29" s="41"/>
      <c r="E29" s="41"/>
      <c r="F29" s="41"/>
      <c r="G29" s="41"/>
      <c r="H29" s="14">
        <f t="shared" si="0"/>
        <v>3</v>
      </c>
      <c r="I29" s="21"/>
      <c r="J29" s="18"/>
      <c r="K29" s="18"/>
      <c r="L29" s="18"/>
      <c r="M29" s="18"/>
      <c r="N29" s="18"/>
      <c r="O29" s="17">
        <f t="shared" si="1"/>
        <v>0</v>
      </c>
      <c r="P29" s="121" t="s">
        <v>99</v>
      </c>
      <c r="Q29" s="121"/>
      <c r="R29" s="121"/>
      <c r="S29" s="121"/>
    </row>
    <row r="30" spans="1:19" ht="18" customHeight="1" thickBot="1">
      <c r="A30" s="15" t="s">
        <v>38</v>
      </c>
      <c r="B30" s="19">
        <v>8</v>
      </c>
      <c r="C30" s="41">
        <v>12</v>
      </c>
      <c r="D30" s="41"/>
      <c r="E30" s="41"/>
      <c r="F30" s="41"/>
      <c r="G30" s="41"/>
      <c r="H30" s="14">
        <f t="shared" si="0"/>
        <v>20</v>
      </c>
      <c r="I30" s="21">
        <v>10</v>
      </c>
      <c r="J30" s="18"/>
      <c r="K30" s="18"/>
      <c r="L30" s="18"/>
      <c r="M30" s="18"/>
      <c r="N30" s="18"/>
      <c r="O30" s="17">
        <f t="shared" si="1"/>
        <v>10</v>
      </c>
      <c r="P30" s="121" t="s">
        <v>99</v>
      </c>
      <c r="Q30" s="121"/>
      <c r="R30" s="121"/>
      <c r="S30" s="121"/>
    </row>
    <row r="31" spans="1:19" ht="18" customHeight="1" thickBot="1">
      <c r="A31" s="15" t="s">
        <v>45</v>
      </c>
      <c r="B31" s="19"/>
      <c r="C31" s="41"/>
      <c r="D31" s="41"/>
      <c r="E31" s="41"/>
      <c r="F31" s="41"/>
      <c r="G31" s="41"/>
      <c r="H31" s="14">
        <f t="shared" si="0"/>
        <v>0</v>
      </c>
      <c r="I31" s="21">
        <v>2</v>
      </c>
      <c r="J31" s="18"/>
      <c r="K31" s="18"/>
      <c r="L31" s="18"/>
      <c r="M31" s="18"/>
      <c r="N31" s="18"/>
      <c r="O31" s="17">
        <f t="shared" si="1"/>
        <v>2</v>
      </c>
      <c r="P31" s="121"/>
      <c r="Q31" s="121"/>
      <c r="R31" s="121"/>
      <c r="S31" s="121"/>
    </row>
    <row r="32" spans="1:19" ht="18" customHeight="1" thickBot="1">
      <c r="A32" s="15" t="s">
        <v>39</v>
      </c>
      <c r="B32" s="19"/>
      <c r="C32" s="41"/>
      <c r="D32" s="41"/>
      <c r="E32" s="41"/>
      <c r="F32" s="41"/>
      <c r="G32" s="41"/>
      <c r="H32" s="14">
        <f t="shared" si="0"/>
        <v>0</v>
      </c>
      <c r="I32" s="21">
        <v>6</v>
      </c>
      <c r="J32" s="18"/>
      <c r="K32" s="18"/>
      <c r="L32" s="18"/>
      <c r="M32" s="18"/>
      <c r="N32" s="18"/>
      <c r="O32" s="17">
        <f t="shared" si="1"/>
        <v>6</v>
      </c>
      <c r="P32" s="121"/>
      <c r="Q32" s="121"/>
      <c r="R32" s="121"/>
      <c r="S32" s="121"/>
    </row>
    <row r="33" spans="1:19" ht="18" customHeight="1" thickBot="1">
      <c r="A33" s="15" t="s">
        <v>40</v>
      </c>
      <c r="B33" s="19"/>
      <c r="C33" s="41"/>
      <c r="D33" s="41"/>
      <c r="E33" s="41"/>
      <c r="F33" s="41"/>
      <c r="G33" s="41"/>
      <c r="H33" s="14">
        <f t="shared" si="0"/>
        <v>0</v>
      </c>
      <c r="I33" s="21"/>
      <c r="J33" s="18"/>
      <c r="K33" s="18"/>
      <c r="L33" s="18"/>
      <c r="M33" s="18"/>
      <c r="N33" s="18"/>
      <c r="O33" s="17">
        <f t="shared" si="1"/>
        <v>0</v>
      </c>
      <c r="P33" s="121"/>
      <c r="Q33" s="121"/>
      <c r="R33" s="121"/>
      <c r="S33" s="121"/>
    </row>
    <row r="34" spans="1:19" ht="18" customHeight="1" thickBot="1">
      <c r="A34" s="15" t="s">
        <v>47</v>
      </c>
      <c r="B34" s="19"/>
      <c r="C34" s="41"/>
      <c r="D34" s="41"/>
      <c r="E34" s="41"/>
      <c r="F34" s="41"/>
      <c r="G34" s="41"/>
      <c r="H34" s="14">
        <f t="shared" si="0"/>
        <v>0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121"/>
      <c r="Q34" s="121"/>
      <c r="R34" s="121"/>
      <c r="S34" s="121"/>
    </row>
    <row r="35" spans="1:19" ht="18" customHeight="1" thickBot="1">
      <c r="A35" s="15" t="s">
        <v>41</v>
      </c>
      <c r="B35" s="19"/>
      <c r="C35" s="41"/>
      <c r="D35" s="41"/>
      <c r="E35" s="41"/>
      <c r="F35" s="41"/>
      <c r="G35" s="41"/>
      <c r="H35" s="14">
        <f t="shared" si="0"/>
        <v>0</v>
      </c>
      <c r="I35" s="21">
        <v>6</v>
      </c>
      <c r="J35" s="18"/>
      <c r="K35" s="18"/>
      <c r="L35" s="18"/>
      <c r="M35" s="18"/>
      <c r="N35" s="18"/>
      <c r="O35" s="17">
        <f t="shared" si="1"/>
        <v>6</v>
      </c>
      <c r="P35" s="121"/>
      <c r="Q35" s="121"/>
      <c r="R35" s="121"/>
      <c r="S35" s="121"/>
    </row>
  </sheetData>
  <mergeCells count="33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6:S26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36"/>
  <sheetViews>
    <sheetView topLeftCell="A7" zoomScale="115" zoomScaleNormal="115" workbookViewId="0">
      <selection activeCell="P33" sqref="P33:S33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92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30</v>
      </c>
      <c r="D6" s="10"/>
      <c r="E6" s="10"/>
      <c r="F6" s="10"/>
      <c r="G6" s="10"/>
      <c r="H6" s="14">
        <f>SUM(B6:G6)</f>
        <v>30</v>
      </c>
      <c r="I6" s="23"/>
      <c r="J6" s="16"/>
      <c r="K6" s="16"/>
      <c r="L6" s="16">
        <v>30</v>
      </c>
      <c r="M6" s="16"/>
      <c r="N6" s="16"/>
      <c r="O6" s="17">
        <f>SUM(I6:N6)</f>
        <v>30</v>
      </c>
      <c r="P6" s="122" t="s">
        <v>101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30</v>
      </c>
      <c r="D7" s="10"/>
      <c r="E7" s="10"/>
      <c r="F7" s="10"/>
      <c r="G7" s="10"/>
      <c r="H7" s="14">
        <f t="shared" ref="H7:H36" si="0">SUM(B7:G7)</f>
        <v>30</v>
      </c>
      <c r="I7" s="23"/>
      <c r="J7" s="16"/>
      <c r="K7" s="16"/>
      <c r="L7" s="16">
        <v>30</v>
      </c>
      <c r="M7" s="16"/>
      <c r="N7" s="16"/>
      <c r="O7" s="17">
        <f t="shared" ref="O7:O36" si="1">SUM(I7:N7)</f>
        <v>30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42">
        <v>11</v>
      </c>
      <c r="D8" s="42">
        <v>11</v>
      </c>
      <c r="E8" s="42"/>
      <c r="F8" s="42"/>
      <c r="G8" s="42"/>
      <c r="H8" s="14">
        <f t="shared" si="0"/>
        <v>22</v>
      </c>
      <c r="I8" s="21">
        <v>8</v>
      </c>
      <c r="J8" s="18"/>
      <c r="K8" s="18"/>
      <c r="L8" s="18"/>
      <c r="M8" s="18"/>
      <c r="N8" s="18">
        <v>6</v>
      </c>
      <c r="O8" s="17">
        <f t="shared" si="1"/>
        <v>14</v>
      </c>
      <c r="P8" s="121" t="s">
        <v>103</v>
      </c>
      <c r="Q8" s="121"/>
      <c r="R8" s="121"/>
      <c r="S8" s="121"/>
    </row>
    <row r="9" spans="1:19" ht="18" customHeight="1" thickBot="1">
      <c r="A9" s="15" t="s">
        <v>22</v>
      </c>
      <c r="B9" s="19"/>
      <c r="C9" s="42">
        <v>11</v>
      </c>
      <c r="D9" s="42"/>
      <c r="E9" s="42"/>
      <c r="F9" s="42"/>
      <c r="G9" s="42"/>
      <c r="H9" s="14">
        <f t="shared" si="0"/>
        <v>11</v>
      </c>
      <c r="I9" s="21">
        <v>3</v>
      </c>
      <c r="J9" s="18">
        <v>2</v>
      </c>
      <c r="K9" s="18"/>
      <c r="L9" s="18">
        <v>6</v>
      </c>
      <c r="M9" s="18"/>
      <c r="N9" s="18"/>
      <c r="O9" s="17">
        <f t="shared" si="1"/>
        <v>11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42">
        <v>11</v>
      </c>
      <c r="D10" s="42">
        <v>5</v>
      </c>
      <c r="E10" s="42"/>
      <c r="F10" s="42"/>
      <c r="G10" s="42"/>
      <c r="H10" s="14">
        <f t="shared" si="0"/>
        <v>16</v>
      </c>
      <c r="I10" s="21">
        <v>11</v>
      </c>
      <c r="J10" s="18"/>
      <c r="K10" s="18"/>
      <c r="L10" s="18">
        <v>5</v>
      </c>
      <c r="M10" s="18"/>
      <c r="N10" s="18"/>
      <c r="O10" s="17">
        <f t="shared" si="1"/>
        <v>16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42">
        <v>7</v>
      </c>
      <c r="D11" s="42"/>
      <c r="E11" s="42"/>
      <c r="F11" s="42"/>
      <c r="G11" s="42"/>
      <c r="H11" s="14">
        <f t="shared" si="0"/>
        <v>7</v>
      </c>
      <c r="I11" s="21">
        <v>1</v>
      </c>
      <c r="J11" s="18"/>
      <c r="K11" s="18"/>
      <c r="L11" s="18">
        <v>6</v>
      </c>
      <c r="M11" s="18"/>
      <c r="N11" s="18"/>
      <c r="O11" s="17">
        <f t="shared" si="1"/>
        <v>7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42">
        <v>7</v>
      </c>
      <c r="D12" s="42"/>
      <c r="E12" s="42"/>
      <c r="F12" s="42"/>
      <c r="G12" s="42"/>
      <c r="H12" s="14">
        <f t="shared" si="0"/>
        <v>7</v>
      </c>
      <c r="I12" s="21">
        <v>1</v>
      </c>
      <c r="J12" s="18"/>
      <c r="K12" s="18"/>
      <c r="L12" s="18">
        <v>6</v>
      </c>
      <c r="M12" s="18"/>
      <c r="N12" s="18"/>
      <c r="O12" s="17">
        <f t="shared" si="1"/>
        <v>7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42">
        <v>15</v>
      </c>
      <c r="D13" s="42"/>
      <c r="E13" s="42"/>
      <c r="F13" s="42"/>
      <c r="G13" s="42"/>
      <c r="H13" s="14">
        <f t="shared" si="0"/>
        <v>15</v>
      </c>
      <c r="I13" s="21">
        <v>8</v>
      </c>
      <c r="J13" s="18"/>
      <c r="K13" s="18"/>
      <c r="L13" s="18"/>
      <c r="M13" s="18">
        <v>7</v>
      </c>
      <c r="N13" s="18"/>
      <c r="O13" s="17">
        <f t="shared" si="1"/>
        <v>15</v>
      </c>
      <c r="P13" s="121" t="s">
        <v>102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42">
        <v>8</v>
      </c>
      <c r="D14" s="42"/>
      <c r="E14" s="42"/>
      <c r="F14" s="42"/>
      <c r="G14" s="42"/>
      <c r="H14" s="14">
        <f t="shared" si="0"/>
        <v>8</v>
      </c>
      <c r="I14" s="21">
        <v>3</v>
      </c>
      <c r="J14" s="18"/>
      <c r="K14" s="18"/>
      <c r="L14" s="18">
        <v>5</v>
      </c>
      <c r="M14" s="18"/>
      <c r="N14" s="18"/>
      <c r="O14" s="17">
        <f t="shared" si="1"/>
        <v>8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42">
        <v>8</v>
      </c>
      <c r="D15" s="42"/>
      <c r="E15" s="42"/>
      <c r="F15" s="42"/>
      <c r="G15" s="42"/>
      <c r="H15" s="14">
        <f t="shared" si="0"/>
        <v>8</v>
      </c>
      <c r="I15" s="21">
        <v>7</v>
      </c>
      <c r="J15" s="18"/>
      <c r="K15" s="18"/>
      <c r="L15" s="18"/>
      <c r="M15" s="18">
        <v>1</v>
      </c>
      <c r="N15" s="18"/>
      <c r="O15" s="17">
        <f t="shared" si="1"/>
        <v>8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7</v>
      </c>
      <c r="C16" s="42">
        <v>6</v>
      </c>
      <c r="D16" s="42"/>
      <c r="E16" s="42"/>
      <c r="F16" s="42"/>
      <c r="G16" s="42"/>
      <c r="H16" s="14">
        <f t="shared" si="0"/>
        <v>13</v>
      </c>
      <c r="I16" s="21">
        <v>3</v>
      </c>
      <c r="J16" s="18"/>
      <c r="K16" s="18"/>
      <c r="L16" s="18"/>
      <c r="M16" s="18"/>
      <c r="N16" s="18"/>
      <c r="O16" s="17">
        <f t="shared" si="1"/>
        <v>3</v>
      </c>
      <c r="P16" s="121" t="s">
        <v>103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42">
        <v>12</v>
      </c>
      <c r="D17" s="42">
        <v>6</v>
      </c>
      <c r="E17" s="42"/>
      <c r="F17" s="42"/>
      <c r="G17" s="42"/>
      <c r="H17" s="14">
        <f t="shared" si="0"/>
        <v>18</v>
      </c>
      <c r="I17" s="21">
        <v>16</v>
      </c>
      <c r="J17" s="18"/>
      <c r="K17" s="18"/>
      <c r="L17" s="18"/>
      <c r="M17" s="18">
        <v>2</v>
      </c>
      <c r="N17" s="18"/>
      <c r="O17" s="17">
        <f t="shared" si="1"/>
        <v>18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42">
        <v>11</v>
      </c>
      <c r="D18" s="42"/>
      <c r="E18" s="42"/>
      <c r="F18" s="42"/>
      <c r="G18" s="42"/>
      <c r="H18" s="14">
        <f t="shared" si="0"/>
        <v>11</v>
      </c>
      <c r="I18" s="21">
        <v>10</v>
      </c>
      <c r="J18" s="18"/>
      <c r="K18" s="18"/>
      <c r="L18" s="18"/>
      <c r="M18" s="18">
        <v>1</v>
      </c>
      <c r="N18" s="18"/>
      <c r="O18" s="17">
        <f t="shared" si="1"/>
        <v>11</v>
      </c>
      <c r="P18" s="121"/>
      <c r="Q18" s="121"/>
      <c r="R18" s="121"/>
      <c r="S18" s="121"/>
    </row>
    <row r="19" spans="1:19" ht="18" customHeight="1" thickBot="1">
      <c r="A19" s="15" t="s">
        <v>93</v>
      </c>
      <c r="B19" s="19"/>
      <c r="C19" s="42">
        <v>5</v>
      </c>
      <c r="D19" s="42"/>
      <c r="E19" s="42"/>
      <c r="F19" s="42"/>
      <c r="G19" s="42"/>
      <c r="H19" s="14">
        <f t="shared" si="0"/>
        <v>5</v>
      </c>
      <c r="I19" s="21">
        <v>1</v>
      </c>
      <c r="J19" s="18"/>
      <c r="K19" s="18"/>
      <c r="L19" s="18">
        <v>4</v>
      </c>
      <c r="M19" s="18"/>
      <c r="N19" s="18"/>
      <c r="O19" s="17">
        <f t="shared" si="1"/>
        <v>5</v>
      </c>
      <c r="P19" s="121"/>
      <c r="Q19" s="121"/>
      <c r="R19" s="121"/>
      <c r="S19" s="121"/>
    </row>
    <row r="20" spans="1:19" ht="18" customHeight="1" thickBot="1">
      <c r="A20" s="15" t="s">
        <v>31</v>
      </c>
      <c r="B20" s="19"/>
      <c r="C20" s="42">
        <v>3</v>
      </c>
      <c r="D20" s="42"/>
      <c r="E20" s="42"/>
      <c r="F20" s="42"/>
      <c r="G20" s="42"/>
      <c r="H20" s="14">
        <f t="shared" si="0"/>
        <v>3</v>
      </c>
      <c r="I20" s="21">
        <v>3</v>
      </c>
      <c r="J20" s="18"/>
      <c r="K20" s="18"/>
      <c r="L20" s="18"/>
      <c r="M20" s="18"/>
      <c r="N20" s="18"/>
      <c r="O20" s="17">
        <f t="shared" si="1"/>
        <v>3</v>
      </c>
      <c r="P20" s="121"/>
      <c r="Q20" s="121"/>
      <c r="R20" s="121"/>
      <c r="S20" s="121"/>
    </row>
    <row r="21" spans="1:19" ht="18" customHeight="1" thickBot="1">
      <c r="A21" s="15" t="s">
        <v>32</v>
      </c>
      <c r="B21" s="19"/>
      <c r="C21" s="42">
        <v>6</v>
      </c>
      <c r="D21" s="42"/>
      <c r="E21" s="42"/>
      <c r="F21" s="42"/>
      <c r="G21" s="42"/>
      <c r="H21" s="14">
        <f t="shared" si="0"/>
        <v>6</v>
      </c>
      <c r="I21" s="21">
        <v>6</v>
      </c>
      <c r="J21" s="18"/>
      <c r="K21" s="18"/>
      <c r="L21" s="18"/>
      <c r="M21" s="18"/>
      <c r="N21" s="18"/>
      <c r="O21" s="17">
        <f t="shared" si="1"/>
        <v>6</v>
      </c>
      <c r="P21" s="121"/>
      <c r="Q21" s="121"/>
      <c r="R21" s="121"/>
      <c r="S21" s="121"/>
    </row>
    <row r="22" spans="1:19" ht="18" customHeight="1" thickBot="1">
      <c r="A22" s="15" t="s">
        <v>33</v>
      </c>
      <c r="B22" s="19"/>
      <c r="C22" s="42">
        <v>7</v>
      </c>
      <c r="D22" s="42"/>
      <c r="E22" s="42"/>
      <c r="F22" s="42"/>
      <c r="G22" s="42"/>
      <c r="H22" s="14">
        <f t="shared" si="0"/>
        <v>7</v>
      </c>
      <c r="I22" s="21">
        <v>3</v>
      </c>
      <c r="J22" s="18"/>
      <c r="K22" s="18"/>
      <c r="L22" s="18"/>
      <c r="M22" s="18">
        <v>4</v>
      </c>
      <c r="N22" s="18"/>
      <c r="O22" s="17">
        <f t="shared" si="1"/>
        <v>7</v>
      </c>
      <c r="P22" s="121"/>
      <c r="Q22" s="121"/>
      <c r="R22" s="121"/>
      <c r="S22" s="121"/>
    </row>
    <row r="23" spans="1:19" ht="18" customHeight="1" thickBot="1">
      <c r="A23" s="15" t="s">
        <v>34</v>
      </c>
      <c r="B23" s="19"/>
      <c r="C23" s="42">
        <v>7</v>
      </c>
      <c r="D23" s="42"/>
      <c r="E23" s="42"/>
      <c r="F23" s="42"/>
      <c r="G23" s="42"/>
      <c r="H23" s="14">
        <f t="shared" si="0"/>
        <v>7</v>
      </c>
      <c r="I23" s="21">
        <v>7</v>
      </c>
      <c r="J23" s="18"/>
      <c r="K23" s="18"/>
      <c r="L23" s="18"/>
      <c r="M23" s="18"/>
      <c r="N23" s="18"/>
      <c r="O23" s="17">
        <f t="shared" si="1"/>
        <v>7</v>
      </c>
      <c r="P23" s="121"/>
      <c r="Q23" s="121"/>
      <c r="R23" s="121"/>
      <c r="S23" s="121"/>
    </row>
    <row r="24" spans="1:19" ht="18" customHeight="1" thickBot="1">
      <c r="A24" s="15" t="s">
        <v>35</v>
      </c>
      <c r="B24" s="19">
        <v>14</v>
      </c>
      <c r="C24" s="42">
        <v>8</v>
      </c>
      <c r="D24" s="42"/>
      <c r="E24" s="42"/>
      <c r="F24" s="42"/>
      <c r="G24" s="42"/>
      <c r="H24" s="14">
        <f t="shared" si="0"/>
        <v>22</v>
      </c>
      <c r="I24" s="21">
        <v>13</v>
      </c>
      <c r="J24" s="18"/>
      <c r="K24" s="18"/>
      <c r="L24" s="18"/>
      <c r="M24" s="18"/>
      <c r="N24" s="18"/>
      <c r="O24" s="17">
        <f t="shared" si="1"/>
        <v>13</v>
      </c>
      <c r="P24" s="121" t="s">
        <v>103</v>
      </c>
      <c r="Q24" s="121"/>
      <c r="R24" s="121"/>
      <c r="S24" s="121"/>
    </row>
    <row r="25" spans="1:19" ht="18" customHeight="1" thickBot="1">
      <c r="A25" s="15" t="s">
        <v>36</v>
      </c>
      <c r="B25" s="19"/>
      <c r="C25" s="42">
        <v>9</v>
      </c>
      <c r="D25" s="42">
        <v>5</v>
      </c>
      <c r="E25" s="42"/>
      <c r="F25" s="42"/>
      <c r="G25" s="42"/>
      <c r="H25" s="14">
        <f t="shared" si="0"/>
        <v>14</v>
      </c>
      <c r="I25" s="21">
        <v>12</v>
      </c>
      <c r="J25" s="18"/>
      <c r="K25" s="18"/>
      <c r="L25" s="18"/>
      <c r="M25" s="18">
        <v>2</v>
      </c>
      <c r="N25" s="18"/>
      <c r="O25" s="17">
        <f t="shared" si="1"/>
        <v>14</v>
      </c>
      <c r="P25" s="121"/>
      <c r="Q25" s="121"/>
      <c r="R25" s="121"/>
      <c r="S25" s="121"/>
    </row>
    <row r="26" spans="1:19" ht="18" customHeight="1" thickBot="1">
      <c r="A26" s="15" t="s">
        <v>65</v>
      </c>
      <c r="B26" s="19"/>
      <c r="C26" s="42">
        <v>4</v>
      </c>
      <c r="D26" s="42"/>
      <c r="E26" s="42"/>
      <c r="F26" s="42"/>
      <c r="G26" s="42"/>
      <c r="H26" s="14">
        <f t="shared" si="0"/>
        <v>4</v>
      </c>
      <c r="I26" s="21">
        <v>1</v>
      </c>
      <c r="J26" s="18"/>
      <c r="K26" s="18"/>
      <c r="L26" s="18">
        <v>3</v>
      </c>
      <c r="M26" s="18"/>
      <c r="N26" s="18"/>
      <c r="O26" s="17">
        <f t="shared" si="1"/>
        <v>4</v>
      </c>
      <c r="P26" s="123"/>
      <c r="Q26" s="124"/>
      <c r="R26" s="124"/>
      <c r="S26" s="125"/>
    </row>
    <row r="27" spans="1:19" ht="18" customHeight="1" thickBot="1">
      <c r="A27" s="15" t="s">
        <v>37</v>
      </c>
      <c r="B27" s="19"/>
      <c r="C27" s="42">
        <v>9</v>
      </c>
      <c r="D27" s="42">
        <v>6</v>
      </c>
      <c r="E27" s="42"/>
      <c r="F27" s="42"/>
      <c r="G27" s="42"/>
      <c r="H27" s="14">
        <f t="shared" si="0"/>
        <v>15</v>
      </c>
      <c r="I27" s="21">
        <v>10</v>
      </c>
      <c r="J27" s="18"/>
      <c r="K27" s="18"/>
      <c r="L27" s="18"/>
      <c r="M27" s="18">
        <v>5</v>
      </c>
      <c r="N27" s="18"/>
      <c r="O27" s="17">
        <f t="shared" si="1"/>
        <v>15</v>
      </c>
      <c r="P27" s="121"/>
      <c r="Q27" s="121"/>
      <c r="R27" s="121"/>
      <c r="S27" s="121"/>
    </row>
    <row r="28" spans="1:19" ht="18" customHeight="1" thickBot="1">
      <c r="A28" s="15" t="s">
        <v>66</v>
      </c>
      <c r="B28" s="19"/>
      <c r="C28" s="42">
        <v>2</v>
      </c>
      <c r="D28" s="42"/>
      <c r="E28" s="42"/>
      <c r="F28" s="42"/>
      <c r="G28" s="42"/>
      <c r="H28" s="14">
        <f t="shared" si="0"/>
        <v>2</v>
      </c>
      <c r="I28" s="21"/>
      <c r="J28" s="18"/>
      <c r="K28" s="18"/>
      <c r="L28" s="18">
        <v>2</v>
      </c>
      <c r="M28" s="18"/>
      <c r="N28" s="18"/>
      <c r="O28" s="17">
        <f t="shared" si="1"/>
        <v>2</v>
      </c>
      <c r="P28" s="123"/>
      <c r="Q28" s="124"/>
      <c r="R28" s="124"/>
      <c r="S28" s="125"/>
    </row>
    <row r="29" spans="1:19" ht="18" customHeight="1" thickBot="1">
      <c r="A29" s="15" t="s">
        <v>64</v>
      </c>
      <c r="B29" s="19"/>
      <c r="C29" s="42">
        <v>8</v>
      </c>
      <c r="D29" s="42"/>
      <c r="E29" s="42"/>
      <c r="F29" s="42"/>
      <c r="G29" s="42"/>
      <c r="H29" s="14">
        <f t="shared" si="0"/>
        <v>8</v>
      </c>
      <c r="I29" s="21">
        <v>6</v>
      </c>
      <c r="J29" s="18"/>
      <c r="K29" s="18"/>
      <c r="L29" s="18"/>
      <c r="M29" s="18">
        <v>2</v>
      </c>
      <c r="N29" s="18"/>
      <c r="O29" s="17">
        <f t="shared" si="1"/>
        <v>8</v>
      </c>
      <c r="P29" s="121" t="s">
        <v>104</v>
      </c>
      <c r="Q29" s="121"/>
      <c r="R29" s="121"/>
      <c r="S29" s="121"/>
    </row>
    <row r="30" spans="1:19" ht="18" customHeight="1" thickBot="1">
      <c r="A30" s="15" t="s">
        <v>44</v>
      </c>
      <c r="B30" s="19">
        <v>3</v>
      </c>
      <c r="C30" s="42"/>
      <c r="D30" s="42"/>
      <c r="E30" s="42"/>
      <c r="F30" s="42"/>
      <c r="G30" s="42"/>
      <c r="H30" s="14">
        <f t="shared" si="0"/>
        <v>3</v>
      </c>
      <c r="I30" s="21"/>
      <c r="J30" s="18"/>
      <c r="K30" s="18"/>
      <c r="L30" s="18"/>
      <c r="M30" s="18"/>
      <c r="N30" s="18"/>
      <c r="O30" s="17">
        <f t="shared" si="1"/>
        <v>0</v>
      </c>
      <c r="P30" s="121" t="s">
        <v>103</v>
      </c>
      <c r="Q30" s="121"/>
      <c r="R30" s="121"/>
      <c r="S30" s="121"/>
    </row>
    <row r="31" spans="1:19" ht="18" customHeight="1" thickBot="1">
      <c r="A31" s="15" t="s">
        <v>38</v>
      </c>
      <c r="B31" s="19">
        <v>10</v>
      </c>
      <c r="C31" s="42">
        <v>16</v>
      </c>
      <c r="D31" s="42"/>
      <c r="E31" s="42"/>
      <c r="F31" s="42"/>
      <c r="G31" s="42"/>
      <c r="H31" s="14">
        <f t="shared" si="0"/>
        <v>26</v>
      </c>
      <c r="I31" s="21">
        <v>11</v>
      </c>
      <c r="J31" s="18"/>
      <c r="K31" s="18"/>
      <c r="L31" s="18"/>
      <c r="M31" s="18"/>
      <c r="N31" s="18"/>
      <c r="O31" s="17">
        <f t="shared" si="1"/>
        <v>11</v>
      </c>
      <c r="P31" s="121" t="s">
        <v>103</v>
      </c>
      <c r="Q31" s="121"/>
      <c r="R31" s="121"/>
      <c r="S31" s="121"/>
    </row>
    <row r="32" spans="1:19" ht="18" customHeight="1" thickBot="1">
      <c r="A32" s="15" t="s">
        <v>45</v>
      </c>
      <c r="B32" s="19"/>
      <c r="C32" s="42">
        <v>8</v>
      </c>
      <c r="D32" s="42"/>
      <c r="E32" s="42"/>
      <c r="F32" s="42"/>
      <c r="G32" s="42"/>
      <c r="H32" s="14">
        <f t="shared" si="0"/>
        <v>8</v>
      </c>
      <c r="I32" s="21">
        <v>2</v>
      </c>
      <c r="J32" s="18"/>
      <c r="K32" s="18"/>
      <c r="L32" s="18"/>
      <c r="M32" s="18"/>
      <c r="N32" s="18"/>
      <c r="O32" s="17">
        <f t="shared" si="1"/>
        <v>2</v>
      </c>
      <c r="P32" s="121" t="s">
        <v>103</v>
      </c>
      <c r="Q32" s="121"/>
      <c r="R32" s="121"/>
      <c r="S32" s="121"/>
    </row>
    <row r="33" spans="1:19" ht="18" customHeight="1" thickBot="1">
      <c r="A33" s="15" t="s">
        <v>39</v>
      </c>
      <c r="B33" s="19"/>
      <c r="C33" s="42"/>
      <c r="D33" s="42"/>
      <c r="E33" s="42"/>
      <c r="F33" s="42"/>
      <c r="G33" s="42"/>
      <c r="H33" s="14">
        <f t="shared" si="0"/>
        <v>0</v>
      </c>
      <c r="I33" s="21">
        <v>6</v>
      </c>
      <c r="J33" s="18"/>
      <c r="K33" s="18"/>
      <c r="L33" s="18"/>
      <c r="M33" s="18"/>
      <c r="N33" s="18"/>
      <c r="O33" s="17">
        <f t="shared" si="1"/>
        <v>6</v>
      </c>
      <c r="P33" s="121"/>
      <c r="Q33" s="121"/>
      <c r="R33" s="121"/>
      <c r="S33" s="121"/>
    </row>
    <row r="34" spans="1:19" ht="18" customHeight="1" thickBot="1">
      <c r="A34" s="15" t="s">
        <v>40</v>
      </c>
      <c r="B34" s="19"/>
      <c r="C34" s="42"/>
      <c r="D34" s="42"/>
      <c r="E34" s="42"/>
      <c r="F34" s="42"/>
      <c r="G34" s="42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121"/>
      <c r="Q34" s="121"/>
      <c r="R34" s="121"/>
      <c r="S34" s="121"/>
    </row>
    <row r="35" spans="1:19" ht="18" customHeight="1" thickBot="1">
      <c r="A35" s="15" t="s">
        <v>47</v>
      </c>
      <c r="B35" s="19"/>
      <c r="C35" s="42"/>
      <c r="D35" s="42"/>
      <c r="E35" s="42"/>
      <c r="F35" s="42"/>
      <c r="G35" s="42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41</v>
      </c>
      <c r="B36" s="19"/>
      <c r="C36" s="42"/>
      <c r="D36" s="42"/>
      <c r="E36" s="42"/>
      <c r="F36" s="42"/>
      <c r="G36" s="42"/>
      <c r="H36" s="14">
        <f t="shared" si="0"/>
        <v>0</v>
      </c>
      <c r="I36" s="21">
        <v>6</v>
      </c>
      <c r="J36" s="18"/>
      <c r="K36" s="18"/>
      <c r="L36" s="18"/>
      <c r="M36" s="18"/>
      <c r="N36" s="18"/>
      <c r="O36" s="17">
        <f t="shared" si="1"/>
        <v>6</v>
      </c>
      <c r="P36" s="121"/>
      <c r="Q36" s="121"/>
      <c r="R36" s="121"/>
      <c r="S36" s="121"/>
    </row>
  </sheetData>
  <mergeCells count="36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1:S31"/>
    <mergeCell ref="P19:S19"/>
    <mergeCell ref="P20:S20"/>
    <mergeCell ref="P21:S21"/>
    <mergeCell ref="P22:S22"/>
    <mergeCell ref="P23:S23"/>
    <mergeCell ref="P24:S24"/>
    <mergeCell ref="P25:S25"/>
    <mergeCell ref="P27:S27"/>
    <mergeCell ref="P29:S29"/>
    <mergeCell ref="P30:S30"/>
    <mergeCell ref="P26:S26"/>
    <mergeCell ref="P28:S28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6"/>
  <sheetViews>
    <sheetView zoomScale="115" zoomScaleNormal="115" workbookViewId="0">
      <selection activeCell="G36" sqref="G35:G36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100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80</v>
      </c>
      <c r="D6" s="10"/>
      <c r="E6" s="10"/>
      <c r="F6" s="10"/>
      <c r="G6" s="10"/>
      <c r="H6" s="14">
        <f>SUM(B6:G6)</f>
        <v>80</v>
      </c>
      <c r="I6" s="23"/>
      <c r="J6" s="16"/>
      <c r="K6" s="16"/>
      <c r="L6" s="16">
        <v>80</v>
      </c>
      <c r="M6" s="16"/>
      <c r="N6" s="16"/>
      <c r="O6" s="17">
        <f>SUM(I6:N6)</f>
        <v>80</v>
      </c>
      <c r="P6" s="122" t="s">
        <v>111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80</v>
      </c>
      <c r="D7" s="10"/>
      <c r="E7" s="10"/>
      <c r="F7" s="10"/>
      <c r="G7" s="10"/>
      <c r="H7" s="14">
        <f t="shared" ref="H7:H36" si="0">SUM(B7:G7)</f>
        <v>80</v>
      </c>
      <c r="I7" s="23"/>
      <c r="J7" s="16"/>
      <c r="K7" s="16"/>
      <c r="L7" s="16">
        <v>80</v>
      </c>
      <c r="M7" s="16"/>
      <c r="N7" s="16"/>
      <c r="O7" s="17">
        <f t="shared" ref="O7:O36" si="1">SUM(I7:N7)</f>
        <v>80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>
        <v>8</v>
      </c>
      <c r="C8" s="43">
        <v>12</v>
      </c>
      <c r="D8" s="43">
        <v>11</v>
      </c>
      <c r="E8" s="43"/>
      <c r="F8" s="43"/>
      <c r="G8" s="43"/>
      <c r="H8" s="14">
        <f t="shared" si="0"/>
        <v>31</v>
      </c>
      <c r="I8" s="21">
        <v>11</v>
      </c>
      <c r="J8" s="18"/>
      <c r="K8" s="18"/>
      <c r="L8" s="18"/>
      <c r="M8" s="18"/>
      <c r="N8" s="18">
        <v>9</v>
      </c>
      <c r="O8" s="17">
        <f t="shared" si="1"/>
        <v>20</v>
      </c>
      <c r="P8" s="121" t="s">
        <v>113</v>
      </c>
      <c r="Q8" s="121"/>
      <c r="R8" s="121"/>
      <c r="S8" s="121"/>
    </row>
    <row r="9" spans="1:19" ht="18" customHeight="1" thickBot="1">
      <c r="A9" s="15" t="s">
        <v>22</v>
      </c>
      <c r="B9" s="19"/>
      <c r="C9" s="43">
        <v>13</v>
      </c>
      <c r="D9" s="43"/>
      <c r="E9" s="43"/>
      <c r="F9" s="43"/>
      <c r="G9" s="43"/>
      <c r="H9" s="14">
        <f t="shared" si="0"/>
        <v>13</v>
      </c>
      <c r="I9" s="21">
        <v>11</v>
      </c>
      <c r="J9" s="18"/>
      <c r="K9" s="18"/>
      <c r="L9" s="18">
        <v>2</v>
      </c>
      <c r="M9" s="18"/>
      <c r="N9" s="18"/>
      <c r="O9" s="17">
        <f t="shared" si="1"/>
        <v>13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43">
        <v>8</v>
      </c>
      <c r="D10" s="43">
        <v>5</v>
      </c>
      <c r="E10" s="43"/>
      <c r="F10" s="43"/>
      <c r="G10" s="43"/>
      <c r="H10" s="14">
        <f t="shared" si="0"/>
        <v>13</v>
      </c>
      <c r="I10" s="21">
        <v>9</v>
      </c>
      <c r="J10" s="18"/>
      <c r="K10" s="18"/>
      <c r="L10" s="18">
        <v>4</v>
      </c>
      <c r="M10" s="18"/>
      <c r="N10" s="18"/>
      <c r="O10" s="17">
        <f t="shared" si="1"/>
        <v>13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43">
        <v>6</v>
      </c>
      <c r="D11" s="43"/>
      <c r="E11" s="43"/>
      <c r="F11" s="43"/>
      <c r="G11" s="43"/>
      <c r="H11" s="14">
        <f t="shared" si="0"/>
        <v>6</v>
      </c>
      <c r="I11" s="21"/>
      <c r="J11" s="18">
        <v>2</v>
      </c>
      <c r="K11" s="18"/>
      <c r="L11" s="18">
        <v>4</v>
      </c>
      <c r="M11" s="18"/>
      <c r="N11" s="18"/>
      <c r="O11" s="17">
        <f t="shared" si="1"/>
        <v>6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43">
        <v>6</v>
      </c>
      <c r="D12" s="43"/>
      <c r="E12" s="43"/>
      <c r="F12" s="43"/>
      <c r="G12" s="43"/>
      <c r="H12" s="14">
        <f t="shared" si="0"/>
        <v>6</v>
      </c>
      <c r="I12" s="21">
        <v>3</v>
      </c>
      <c r="J12" s="18"/>
      <c r="K12" s="18"/>
      <c r="L12" s="18">
        <v>3</v>
      </c>
      <c r="M12" s="18"/>
      <c r="N12" s="18"/>
      <c r="O12" s="17">
        <f t="shared" si="1"/>
        <v>6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43">
        <v>12</v>
      </c>
      <c r="D13" s="43"/>
      <c r="E13" s="43"/>
      <c r="F13" s="43"/>
      <c r="G13" s="43"/>
      <c r="H13" s="14">
        <f t="shared" si="0"/>
        <v>12</v>
      </c>
      <c r="I13" s="21">
        <v>12</v>
      </c>
      <c r="J13" s="18"/>
      <c r="K13" s="18"/>
      <c r="L13" s="18"/>
      <c r="M13" s="18"/>
      <c r="N13" s="18"/>
      <c r="O13" s="17">
        <f t="shared" si="1"/>
        <v>12</v>
      </c>
      <c r="P13" s="121"/>
      <c r="Q13" s="121"/>
      <c r="R13" s="121"/>
      <c r="S13" s="121"/>
    </row>
    <row r="14" spans="1:19" ht="18" customHeight="1" thickBot="1">
      <c r="A14" s="15" t="s">
        <v>46</v>
      </c>
      <c r="B14" s="19"/>
      <c r="C14" s="43">
        <v>8</v>
      </c>
      <c r="D14" s="43"/>
      <c r="E14" s="43"/>
      <c r="F14" s="43"/>
      <c r="G14" s="43"/>
      <c r="H14" s="14">
        <f t="shared" si="0"/>
        <v>8</v>
      </c>
      <c r="I14" s="21">
        <v>8</v>
      </c>
      <c r="J14" s="18"/>
      <c r="K14" s="18"/>
      <c r="L14" s="18"/>
      <c r="M14" s="18"/>
      <c r="N14" s="18"/>
      <c r="O14" s="17">
        <f t="shared" si="1"/>
        <v>8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43">
        <v>9</v>
      </c>
      <c r="D15" s="43">
        <v>4</v>
      </c>
      <c r="E15" s="43">
        <v>5</v>
      </c>
      <c r="F15" s="43"/>
      <c r="G15" s="43"/>
      <c r="H15" s="14">
        <f t="shared" si="0"/>
        <v>18</v>
      </c>
      <c r="I15" s="21">
        <v>16</v>
      </c>
      <c r="J15" s="18"/>
      <c r="K15" s="18"/>
      <c r="L15" s="18"/>
      <c r="M15" s="18">
        <v>2</v>
      </c>
      <c r="N15" s="18"/>
      <c r="O15" s="17">
        <f t="shared" si="1"/>
        <v>18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/>
      <c r="C16" s="43">
        <v>6</v>
      </c>
      <c r="D16" s="43"/>
      <c r="E16" s="43"/>
      <c r="F16" s="43"/>
      <c r="G16" s="43"/>
      <c r="H16" s="14">
        <f t="shared" si="0"/>
        <v>6</v>
      </c>
      <c r="I16" s="21">
        <v>2</v>
      </c>
      <c r="J16" s="18"/>
      <c r="K16" s="18"/>
      <c r="L16" s="18"/>
      <c r="M16" s="18"/>
      <c r="N16" s="18"/>
      <c r="O16" s="17">
        <f t="shared" si="1"/>
        <v>2</v>
      </c>
      <c r="P16" s="121" t="s">
        <v>113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43">
        <v>11</v>
      </c>
      <c r="D17" s="43">
        <v>6</v>
      </c>
      <c r="E17" s="43"/>
      <c r="F17" s="43"/>
      <c r="G17" s="43"/>
      <c r="H17" s="14">
        <f t="shared" si="0"/>
        <v>17</v>
      </c>
      <c r="I17" s="21">
        <v>17</v>
      </c>
      <c r="J17" s="18"/>
      <c r="K17" s="18"/>
      <c r="L17" s="18"/>
      <c r="M17" s="18"/>
      <c r="N17" s="18"/>
      <c r="O17" s="17">
        <f t="shared" si="1"/>
        <v>17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43">
        <v>11</v>
      </c>
      <c r="D18" s="43"/>
      <c r="E18" s="43"/>
      <c r="F18" s="43"/>
      <c r="G18" s="43"/>
      <c r="H18" s="14">
        <f t="shared" si="0"/>
        <v>11</v>
      </c>
      <c r="I18" s="21">
        <v>11</v>
      </c>
      <c r="J18" s="18"/>
      <c r="K18" s="18"/>
      <c r="L18" s="18"/>
      <c r="M18" s="18"/>
      <c r="N18" s="18"/>
      <c r="O18" s="17">
        <f t="shared" si="1"/>
        <v>11</v>
      </c>
      <c r="P18" s="121"/>
      <c r="Q18" s="121"/>
      <c r="R18" s="121"/>
      <c r="S18" s="121"/>
    </row>
    <row r="19" spans="1:19" ht="18" customHeight="1" thickBot="1">
      <c r="A19" s="15" t="s">
        <v>31</v>
      </c>
      <c r="B19" s="19"/>
      <c r="C19" s="43">
        <v>5</v>
      </c>
      <c r="D19" s="43">
        <v>3</v>
      </c>
      <c r="E19" s="43">
        <v>3</v>
      </c>
      <c r="F19" s="43"/>
      <c r="G19" s="43"/>
      <c r="H19" s="14">
        <f t="shared" si="0"/>
        <v>11</v>
      </c>
      <c r="I19" s="21">
        <v>8</v>
      </c>
      <c r="J19" s="18"/>
      <c r="K19" s="18"/>
      <c r="L19" s="18"/>
      <c r="M19" s="18">
        <v>3</v>
      </c>
      <c r="N19" s="18"/>
      <c r="O19" s="17">
        <f t="shared" si="1"/>
        <v>11</v>
      </c>
      <c r="P19" s="121" t="s">
        <v>112</v>
      </c>
      <c r="Q19" s="121"/>
      <c r="R19" s="121"/>
      <c r="S19" s="121"/>
    </row>
    <row r="20" spans="1:19" ht="18" customHeight="1" thickBot="1">
      <c r="A20" s="15" t="s">
        <v>32</v>
      </c>
      <c r="B20" s="19"/>
      <c r="C20" s="43">
        <v>5</v>
      </c>
      <c r="D20" s="43"/>
      <c r="E20" s="43"/>
      <c r="F20" s="43"/>
      <c r="G20" s="43"/>
      <c r="H20" s="14">
        <f t="shared" si="0"/>
        <v>5</v>
      </c>
      <c r="I20" s="21">
        <v>3</v>
      </c>
      <c r="J20" s="18"/>
      <c r="K20" s="18"/>
      <c r="L20" s="18"/>
      <c r="M20" s="18">
        <v>2</v>
      </c>
      <c r="N20" s="18"/>
      <c r="O20" s="17">
        <f t="shared" si="1"/>
        <v>5</v>
      </c>
      <c r="P20" s="121"/>
      <c r="Q20" s="121"/>
      <c r="R20" s="121"/>
      <c r="S20" s="121"/>
    </row>
    <row r="21" spans="1:19" ht="18" customHeight="1" thickBot="1">
      <c r="A21" s="15" t="s">
        <v>33</v>
      </c>
      <c r="B21" s="19"/>
      <c r="C21" s="43">
        <v>7</v>
      </c>
      <c r="D21" s="43"/>
      <c r="E21" s="43"/>
      <c r="F21" s="43"/>
      <c r="G21" s="43"/>
      <c r="H21" s="14">
        <f t="shared" si="0"/>
        <v>7</v>
      </c>
      <c r="I21" s="21">
        <v>3</v>
      </c>
      <c r="J21" s="18"/>
      <c r="K21" s="18"/>
      <c r="L21" s="18"/>
      <c r="M21" s="18">
        <v>4</v>
      </c>
      <c r="N21" s="18"/>
      <c r="O21" s="17">
        <f t="shared" si="1"/>
        <v>7</v>
      </c>
      <c r="P21" s="121"/>
      <c r="Q21" s="121"/>
      <c r="R21" s="121"/>
      <c r="S21" s="121"/>
    </row>
    <row r="22" spans="1:19" ht="18" customHeight="1" thickBot="1">
      <c r="A22" s="15" t="s">
        <v>34</v>
      </c>
      <c r="B22" s="19"/>
      <c r="C22" s="43">
        <v>2</v>
      </c>
      <c r="D22" s="43">
        <v>6</v>
      </c>
      <c r="E22" s="43"/>
      <c r="F22" s="43"/>
      <c r="G22" s="43"/>
      <c r="H22" s="14">
        <f t="shared" si="0"/>
        <v>8</v>
      </c>
      <c r="I22" s="21">
        <v>6</v>
      </c>
      <c r="J22" s="18"/>
      <c r="K22" s="18"/>
      <c r="L22" s="18"/>
      <c r="M22" s="18">
        <v>2</v>
      </c>
      <c r="N22" s="18"/>
      <c r="O22" s="17">
        <f t="shared" si="1"/>
        <v>8</v>
      </c>
      <c r="P22" s="121"/>
      <c r="Q22" s="121"/>
      <c r="R22" s="121"/>
      <c r="S22" s="121"/>
    </row>
    <row r="23" spans="1:19" ht="18" customHeight="1" thickBot="1">
      <c r="A23" s="15" t="s">
        <v>35</v>
      </c>
      <c r="B23" s="19">
        <v>9</v>
      </c>
      <c r="C23" s="43">
        <v>10</v>
      </c>
      <c r="D23" s="43"/>
      <c r="E23" s="43"/>
      <c r="F23" s="43"/>
      <c r="G23" s="43"/>
      <c r="H23" s="14">
        <f t="shared" si="0"/>
        <v>19</v>
      </c>
      <c r="I23" s="21">
        <v>11</v>
      </c>
      <c r="J23" s="18"/>
      <c r="K23" s="18"/>
      <c r="L23" s="18"/>
      <c r="M23" s="18"/>
      <c r="N23" s="18"/>
      <c r="O23" s="17">
        <f t="shared" si="1"/>
        <v>11</v>
      </c>
      <c r="P23" s="121" t="s">
        <v>113</v>
      </c>
      <c r="Q23" s="121"/>
      <c r="R23" s="121"/>
      <c r="S23" s="121"/>
    </row>
    <row r="24" spans="1:19" ht="18" customHeight="1" thickBot="1">
      <c r="A24" s="15" t="s">
        <v>36</v>
      </c>
      <c r="B24" s="19"/>
      <c r="C24" s="43">
        <v>8</v>
      </c>
      <c r="D24" s="43">
        <v>5</v>
      </c>
      <c r="E24" s="43"/>
      <c r="F24" s="43"/>
      <c r="G24" s="43"/>
      <c r="H24" s="14">
        <f t="shared" si="0"/>
        <v>13</v>
      </c>
      <c r="I24" s="21">
        <v>13</v>
      </c>
      <c r="J24" s="18"/>
      <c r="K24" s="18"/>
      <c r="L24" s="18"/>
      <c r="M24" s="18"/>
      <c r="N24" s="18"/>
      <c r="O24" s="17">
        <f t="shared" si="1"/>
        <v>13</v>
      </c>
      <c r="P24" s="121"/>
      <c r="Q24" s="121"/>
      <c r="R24" s="121"/>
      <c r="S24" s="121"/>
    </row>
    <row r="25" spans="1:19" ht="18" customHeight="1" thickBot="1">
      <c r="A25" s="15" t="s">
        <v>65</v>
      </c>
      <c r="B25" s="19"/>
      <c r="C25" s="43">
        <v>4</v>
      </c>
      <c r="D25" s="43"/>
      <c r="E25" s="43"/>
      <c r="F25" s="43"/>
      <c r="G25" s="43"/>
      <c r="H25" s="14">
        <f t="shared" si="0"/>
        <v>4</v>
      </c>
      <c r="I25" s="21">
        <v>3</v>
      </c>
      <c r="J25" s="18"/>
      <c r="K25" s="18"/>
      <c r="L25" s="18">
        <v>1</v>
      </c>
      <c r="M25" s="18"/>
      <c r="N25" s="18"/>
      <c r="O25" s="17">
        <f t="shared" si="1"/>
        <v>4</v>
      </c>
      <c r="P25" s="44"/>
      <c r="Q25" s="44"/>
      <c r="R25" s="44"/>
      <c r="S25" s="44"/>
    </row>
    <row r="26" spans="1:19" ht="18" customHeight="1" thickBot="1">
      <c r="A26" s="15" t="s">
        <v>37</v>
      </c>
      <c r="B26" s="19"/>
      <c r="C26" s="43">
        <v>12</v>
      </c>
      <c r="D26" s="43"/>
      <c r="E26" s="43"/>
      <c r="F26" s="43"/>
      <c r="G26" s="43"/>
      <c r="H26" s="14">
        <f t="shared" si="0"/>
        <v>12</v>
      </c>
      <c r="I26" s="21">
        <v>12</v>
      </c>
      <c r="J26" s="18"/>
      <c r="K26" s="18"/>
      <c r="L26" s="18"/>
      <c r="M26" s="18"/>
      <c r="N26" s="18"/>
      <c r="O26" s="17">
        <f t="shared" si="1"/>
        <v>12</v>
      </c>
      <c r="P26" s="121"/>
      <c r="Q26" s="121"/>
      <c r="R26" s="121"/>
      <c r="S26" s="121"/>
    </row>
    <row r="27" spans="1:19" ht="18" customHeight="1" thickBot="1">
      <c r="A27" s="15" t="s">
        <v>66</v>
      </c>
      <c r="B27" s="19"/>
      <c r="C27" s="43">
        <v>2</v>
      </c>
      <c r="D27" s="43"/>
      <c r="E27" s="43"/>
      <c r="F27" s="43"/>
      <c r="G27" s="43"/>
      <c r="H27" s="14">
        <f t="shared" si="0"/>
        <v>2</v>
      </c>
      <c r="I27" s="21">
        <v>1</v>
      </c>
      <c r="J27" s="18"/>
      <c r="K27" s="18"/>
      <c r="L27" s="18">
        <v>1</v>
      </c>
      <c r="M27" s="18"/>
      <c r="N27" s="18"/>
      <c r="O27" s="17">
        <f t="shared" si="1"/>
        <v>2</v>
      </c>
      <c r="P27" s="44"/>
      <c r="Q27" s="44"/>
      <c r="R27" s="44"/>
      <c r="S27" s="44"/>
    </row>
    <row r="28" spans="1:19" ht="18" customHeight="1" thickBot="1">
      <c r="A28" s="15" t="s">
        <v>64</v>
      </c>
      <c r="B28" s="19"/>
      <c r="C28" s="43">
        <v>7</v>
      </c>
      <c r="D28" s="43"/>
      <c r="E28" s="43"/>
      <c r="F28" s="43"/>
      <c r="G28" s="43"/>
      <c r="H28" s="14">
        <f t="shared" si="0"/>
        <v>7</v>
      </c>
      <c r="I28" s="21">
        <v>7</v>
      </c>
      <c r="J28" s="18"/>
      <c r="K28" s="18"/>
      <c r="L28" s="18"/>
      <c r="M28" s="18"/>
      <c r="N28" s="18"/>
      <c r="O28" s="17">
        <f t="shared" si="1"/>
        <v>7</v>
      </c>
      <c r="P28" s="121"/>
      <c r="Q28" s="121"/>
      <c r="R28" s="121"/>
      <c r="S28" s="121"/>
    </row>
    <row r="29" spans="1:19" ht="18" customHeight="1" thickBot="1">
      <c r="A29" s="15" t="s">
        <v>44</v>
      </c>
      <c r="B29" s="19"/>
      <c r="C29" s="43"/>
      <c r="D29" s="43"/>
      <c r="E29" s="43"/>
      <c r="F29" s="43"/>
      <c r="G29" s="43"/>
      <c r="H29" s="14">
        <f t="shared" si="0"/>
        <v>0</v>
      </c>
      <c r="I29" s="21"/>
      <c r="J29" s="18"/>
      <c r="K29" s="18"/>
      <c r="L29" s="18"/>
      <c r="M29" s="18"/>
      <c r="N29" s="18"/>
      <c r="O29" s="17">
        <f t="shared" si="1"/>
        <v>0</v>
      </c>
      <c r="P29" s="121"/>
      <c r="Q29" s="121"/>
      <c r="R29" s="121"/>
      <c r="S29" s="121"/>
    </row>
    <row r="30" spans="1:19" ht="18" customHeight="1" thickBot="1">
      <c r="A30" s="15" t="s">
        <v>94</v>
      </c>
      <c r="B30" s="19"/>
      <c r="C30" s="43">
        <v>4</v>
      </c>
      <c r="D30" s="43"/>
      <c r="E30" s="43"/>
      <c r="F30" s="43"/>
      <c r="G30" s="43"/>
      <c r="H30" s="14">
        <f t="shared" si="0"/>
        <v>4</v>
      </c>
      <c r="I30" s="21">
        <v>3</v>
      </c>
      <c r="J30" s="18"/>
      <c r="K30" s="18"/>
      <c r="L30" s="18"/>
      <c r="M30" s="18"/>
      <c r="N30" s="18"/>
      <c r="O30" s="17">
        <f t="shared" si="1"/>
        <v>3</v>
      </c>
      <c r="P30" s="123" t="s">
        <v>113</v>
      </c>
      <c r="Q30" s="125"/>
      <c r="R30" s="44"/>
      <c r="S30" s="44"/>
    </row>
    <row r="31" spans="1:19" ht="18" customHeight="1" thickBot="1">
      <c r="A31" s="15" t="s">
        <v>38</v>
      </c>
      <c r="B31" s="19">
        <v>15</v>
      </c>
      <c r="C31" s="43">
        <v>10</v>
      </c>
      <c r="D31" s="43"/>
      <c r="E31" s="43"/>
      <c r="F31" s="43"/>
      <c r="G31" s="43"/>
      <c r="H31" s="14">
        <f t="shared" si="0"/>
        <v>25</v>
      </c>
      <c r="I31" s="21">
        <v>2</v>
      </c>
      <c r="J31" s="18">
        <v>1</v>
      </c>
      <c r="K31" s="18"/>
      <c r="L31" s="18"/>
      <c r="M31" s="18"/>
      <c r="N31" s="18"/>
      <c r="O31" s="17">
        <f t="shared" si="1"/>
        <v>3</v>
      </c>
      <c r="P31" s="121" t="s">
        <v>113</v>
      </c>
      <c r="Q31" s="121"/>
      <c r="R31" s="121"/>
      <c r="S31" s="121"/>
    </row>
    <row r="32" spans="1:19" ht="18" customHeight="1" thickBot="1">
      <c r="A32" s="15" t="s">
        <v>45</v>
      </c>
      <c r="B32" s="19">
        <v>6</v>
      </c>
      <c r="C32" s="43"/>
      <c r="D32" s="43"/>
      <c r="E32" s="43"/>
      <c r="F32" s="43"/>
      <c r="G32" s="43"/>
      <c r="H32" s="14">
        <f t="shared" si="0"/>
        <v>6</v>
      </c>
      <c r="I32" s="21">
        <v>5</v>
      </c>
      <c r="J32" s="18"/>
      <c r="K32" s="18"/>
      <c r="L32" s="18"/>
      <c r="M32" s="18"/>
      <c r="N32" s="18"/>
      <c r="O32" s="17">
        <f t="shared" si="1"/>
        <v>5</v>
      </c>
      <c r="P32" s="121" t="s">
        <v>113</v>
      </c>
      <c r="Q32" s="121"/>
      <c r="R32" s="121"/>
      <c r="S32" s="121"/>
    </row>
    <row r="33" spans="1:19" ht="18" customHeight="1" thickBot="1">
      <c r="A33" s="15" t="s">
        <v>39</v>
      </c>
      <c r="B33" s="19"/>
      <c r="C33" s="43"/>
      <c r="D33" s="43"/>
      <c r="E33" s="43"/>
      <c r="F33" s="43"/>
      <c r="G33" s="43"/>
      <c r="H33" s="14">
        <f t="shared" si="0"/>
        <v>0</v>
      </c>
      <c r="I33" s="21"/>
      <c r="J33" s="18"/>
      <c r="K33" s="18"/>
      <c r="L33" s="18"/>
      <c r="M33" s="18"/>
      <c r="N33" s="18"/>
      <c r="O33" s="17">
        <f t="shared" si="1"/>
        <v>0</v>
      </c>
      <c r="P33" s="121"/>
      <c r="Q33" s="121"/>
      <c r="R33" s="121"/>
      <c r="S33" s="121"/>
    </row>
    <row r="34" spans="1:19" ht="18" customHeight="1" thickBot="1">
      <c r="A34" s="15" t="s">
        <v>40</v>
      </c>
      <c r="B34" s="19"/>
      <c r="C34" s="43"/>
      <c r="D34" s="43"/>
      <c r="E34" s="43"/>
      <c r="F34" s="43"/>
      <c r="G34" s="43"/>
      <c r="H34" s="14">
        <f t="shared" si="0"/>
        <v>0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121"/>
      <c r="Q34" s="121"/>
      <c r="R34" s="121"/>
      <c r="S34" s="121"/>
    </row>
    <row r="35" spans="1:19" ht="18" customHeight="1" thickBot="1">
      <c r="A35" s="15" t="s">
        <v>47</v>
      </c>
      <c r="B35" s="19"/>
      <c r="C35" s="43">
        <v>1</v>
      </c>
      <c r="D35" s="43"/>
      <c r="E35" s="43"/>
      <c r="F35" s="43"/>
      <c r="G35" s="43"/>
      <c r="H35" s="14">
        <f t="shared" si="0"/>
        <v>1</v>
      </c>
      <c r="I35" s="21">
        <v>10</v>
      </c>
      <c r="J35" s="18"/>
      <c r="K35" s="18"/>
      <c r="L35" s="18"/>
      <c r="M35" s="18"/>
      <c r="N35" s="18"/>
      <c r="O35" s="17">
        <f t="shared" si="1"/>
        <v>10</v>
      </c>
      <c r="P35" s="121"/>
      <c r="Q35" s="121"/>
      <c r="R35" s="121"/>
      <c r="S35" s="121"/>
    </row>
    <row r="36" spans="1:19" ht="18" customHeight="1" thickBot="1">
      <c r="A36" s="15" t="s">
        <v>41</v>
      </c>
      <c r="B36" s="19"/>
      <c r="C36" s="43"/>
      <c r="D36" s="43"/>
      <c r="E36" s="43"/>
      <c r="F36" s="43"/>
      <c r="G36" s="43"/>
      <c r="H36" s="14">
        <f t="shared" si="0"/>
        <v>0</v>
      </c>
      <c r="I36" s="21">
        <v>6</v>
      </c>
      <c r="J36" s="18"/>
      <c r="K36" s="18"/>
      <c r="L36" s="18"/>
      <c r="M36" s="18"/>
      <c r="N36" s="18"/>
      <c r="O36" s="17">
        <f t="shared" si="1"/>
        <v>6</v>
      </c>
      <c r="P36" s="121"/>
      <c r="Q36" s="121"/>
      <c r="R36" s="121"/>
      <c r="S36" s="121"/>
    </row>
  </sheetData>
  <mergeCells count="34">
    <mergeCell ref="P12:S12"/>
    <mergeCell ref="A1:O2"/>
    <mergeCell ref="P2:P3"/>
    <mergeCell ref="A4:A5"/>
    <mergeCell ref="B4:H4"/>
    <mergeCell ref="I4:O4"/>
    <mergeCell ref="P4:S5"/>
    <mergeCell ref="P6:S7"/>
    <mergeCell ref="P8:S8"/>
    <mergeCell ref="P9:S9"/>
    <mergeCell ref="P10:S10"/>
    <mergeCell ref="P11:S11"/>
    <mergeCell ref="P23:S23"/>
    <mergeCell ref="P13:S13"/>
    <mergeCell ref="P14:S14"/>
    <mergeCell ref="P15:S15"/>
    <mergeCell ref="P16:S16"/>
    <mergeCell ref="P17:S17"/>
    <mergeCell ref="P18:S18"/>
    <mergeCell ref="P19:S19"/>
    <mergeCell ref="P20:S20"/>
    <mergeCell ref="P21:S21"/>
    <mergeCell ref="P22:S22"/>
    <mergeCell ref="P33:S33"/>
    <mergeCell ref="P34:S34"/>
    <mergeCell ref="P35:S35"/>
    <mergeCell ref="P36:S36"/>
    <mergeCell ref="P24:S24"/>
    <mergeCell ref="P26:S26"/>
    <mergeCell ref="P28:S28"/>
    <mergeCell ref="P29:S29"/>
    <mergeCell ref="P31:S31"/>
    <mergeCell ref="P32:S32"/>
    <mergeCell ref="P30:Q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45"/>
  <sheetViews>
    <sheetView zoomScale="115" zoomScaleNormal="115" workbookViewId="0">
      <selection activeCell="A41" sqref="A41:XFD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110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6" t="s">
        <v>115</v>
      </c>
      <c r="Q6" s="127"/>
      <c r="R6" s="127"/>
      <c r="S6" s="128"/>
    </row>
    <row r="7" spans="1:19" s="8" customFormat="1" ht="18" customHeight="1" thickBot="1">
      <c r="A7" s="47" t="s">
        <v>109</v>
      </c>
      <c r="B7" s="19"/>
      <c r="C7" s="9">
        <v>3</v>
      </c>
      <c r="D7" s="10"/>
      <c r="E7" s="10"/>
      <c r="F7" s="10"/>
      <c r="G7" s="10"/>
      <c r="H7" s="14">
        <f t="shared" ref="H7:H36" si="0">SUM(B7:G7)</f>
        <v>3</v>
      </c>
      <c r="I7" s="23"/>
      <c r="J7" s="16"/>
      <c r="K7" s="16"/>
      <c r="L7" s="52">
        <v>3</v>
      </c>
      <c r="M7" s="52"/>
      <c r="N7" s="52"/>
      <c r="O7" s="53">
        <f t="shared" ref="O7:O40" si="1">SUM(I7:N7)</f>
        <v>3</v>
      </c>
      <c r="P7" s="129"/>
      <c r="Q7" s="130"/>
      <c r="R7" s="130"/>
      <c r="S7" s="131"/>
    </row>
    <row r="8" spans="1:19" ht="18" customHeight="1" thickBot="1">
      <c r="A8" s="47" t="s">
        <v>106</v>
      </c>
      <c r="B8" s="19"/>
      <c r="C8" s="46"/>
      <c r="D8" s="46"/>
      <c r="E8" s="46"/>
      <c r="F8" s="46"/>
      <c r="G8" s="46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32"/>
      <c r="Q8" s="133"/>
      <c r="R8" s="133"/>
      <c r="S8" s="134"/>
    </row>
    <row r="9" spans="1:19" ht="18" customHeight="1" thickBot="1">
      <c r="A9" s="48" t="s">
        <v>108</v>
      </c>
      <c r="B9" s="19"/>
      <c r="C9" s="46">
        <v>50</v>
      </c>
      <c r="D9" s="46"/>
      <c r="E9" s="46"/>
      <c r="F9" s="46"/>
      <c r="G9" s="46"/>
      <c r="H9" s="14">
        <f t="shared" si="0"/>
        <v>50</v>
      </c>
      <c r="I9" s="21"/>
      <c r="J9" s="18"/>
      <c r="K9" s="18"/>
      <c r="L9" s="18">
        <v>50</v>
      </c>
      <c r="M9" s="18"/>
      <c r="N9" s="18"/>
      <c r="O9" s="17">
        <f t="shared" si="1"/>
        <v>50</v>
      </c>
      <c r="P9" s="132"/>
      <c r="Q9" s="133"/>
      <c r="R9" s="133"/>
      <c r="S9" s="134"/>
    </row>
    <row r="10" spans="1:19" ht="18" customHeight="1" thickBot="1">
      <c r="A10" s="48" t="s">
        <v>107</v>
      </c>
      <c r="B10" s="19"/>
      <c r="C10" s="46">
        <v>50</v>
      </c>
      <c r="D10" s="46"/>
      <c r="E10" s="46"/>
      <c r="F10" s="46"/>
      <c r="G10" s="46"/>
      <c r="H10" s="14">
        <f t="shared" si="0"/>
        <v>50</v>
      </c>
      <c r="I10" s="21"/>
      <c r="J10" s="18"/>
      <c r="K10" s="18"/>
      <c r="L10" s="18">
        <v>50</v>
      </c>
      <c r="M10" s="18"/>
      <c r="N10" s="18"/>
      <c r="O10" s="17">
        <f t="shared" si="1"/>
        <v>50</v>
      </c>
      <c r="P10" s="135"/>
      <c r="Q10" s="136"/>
      <c r="R10" s="136"/>
      <c r="S10" s="137"/>
    </row>
    <row r="11" spans="1:19" ht="18" customHeight="1" thickBot="1">
      <c r="A11" s="49" t="s">
        <v>21</v>
      </c>
      <c r="B11" s="19">
        <v>11</v>
      </c>
      <c r="C11" s="46">
        <v>13</v>
      </c>
      <c r="D11" s="46">
        <v>10</v>
      </c>
      <c r="E11" s="46"/>
      <c r="F11" s="46"/>
      <c r="G11" s="46"/>
      <c r="H11" s="14">
        <f t="shared" si="0"/>
        <v>34</v>
      </c>
      <c r="I11" s="21">
        <v>13</v>
      </c>
      <c r="J11" s="18"/>
      <c r="K11" s="18"/>
      <c r="L11" s="18"/>
      <c r="M11" s="18"/>
      <c r="N11" s="18">
        <v>11</v>
      </c>
      <c r="O11" s="17">
        <f t="shared" si="1"/>
        <v>24</v>
      </c>
      <c r="P11" s="121" t="s">
        <v>116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46">
        <v>13</v>
      </c>
      <c r="D12" s="46"/>
      <c r="E12" s="46"/>
      <c r="F12" s="46"/>
      <c r="G12" s="46"/>
      <c r="H12" s="14">
        <f t="shared" si="0"/>
        <v>13</v>
      </c>
      <c r="I12" s="21">
        <v>10</v>
      </c>
      <c r="J12" s="18"/>
      <c r="K12" s="18"/>
      <c r="L12" s="18">
        <v>3</v>
      </c>
      <c r="M12" s="18"/>
      <c r="N12" s="18"/>
      <c r="O12" s="17">
        <f t="shared" si="1"/>
        <v>13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46">
        <v>13</v>
      </c>
      <c r="D13" s="46"/>
      <c r="E13" s="46"/>
      <c r="F13" s="46"/>
      <c r="G13" s="46"/>
      <c r="H13" s="14">
        <f t="shared" si="0"/>
        <v>13</v>
      </c>
      <c r="I13" s="21">
        <v>13</v>
      </c>
      <c r="J13" s="18"/>
      <c r="K13" s="18"/>
      <c r="L13" s="18"/>
      <c r="M13" s="18"/>
      <c r="N13" s="18"/>
      <c r="O13" s="17">
        <f t="shared" si="1"/>
        <v>13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46">
        <v>6</v>
      </c>
      <c r="D14" s="46"/>
      <c r="E14" s="46"/>
      <c r="F14" s="46"/>
      <c r="G14" s="46"/>
      <c r="H14" s="14">
        <f t="shared" si="0"/>
        <v>6</v>
      </c>
      <c r="I14" s="21"/>
      <c r="J14" s="18">
        <v>2</v>
      </c>
      <c r="K14" s="18"/>
      <c r="L14" s="18">
        <v>4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46">
        <v>6</v>
      </c>
      <c r="D15" s="46"/>
      <c r="E15" s="46"/>
      <c r="F15" s="46"/>
      <c r="G15" s="46"/>
      <c r="H15" s="14">
        <f t="shared" si="0"/>
        <v>6</v>
      </c>
      <c r="I15" s="21">
        <v>2</v>
      </c>
      <c r="J15" s="18">
        <v>1</v>
      </c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46">
        <v>12</v>
      </c>
      <c r="D16" s="46"/>
      <c r="E16" s="46"/>
      <c r="F16" s="46"/>
      <c r="G16" s="46"/>
      <c r="H16" s="14">
        <f t="shared" si="0"/>
        <v>12</v>
      </c>
      <c r="I16" s="21">
        <v>10</v>
      </c>
      <c r="J16" s="18"/>
      <c r="K16" s="18"/>
      <c r="L16" s="18"/>
      <c r="M16" s="18">
        <v>2</v>
      </c>
      <c r="N16" s="18"/>
      <c r="O16" s="17">
        <f t="shared" si="1"/>
        <v>12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46">
        <v>8</v>
      </c>
      <c r="D17" s="46">
        <v>4</v>
      </c>
      <c r="E17" s="46"/>
      <c r="F17" s="46"/>
      <c r="G17" s="46"/>
      <c r="H17" s="14">
        <f t="shared" si="0"/>
        <v>12</v>
      </c>
      <c r="I17" s="21">
        <v>7</v>
      </c>
      <c r="J17" s="18"/>
      <c r="K17" s="18"/>
      <c r="L17" s="18">
        <v>5</v>
      </c>
      <c r="M17" s="18"/>
      <c r="N17" s="18"/>
      <c r="O17" s="17">
        <f t="shared" si="1"/>
        <v>12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46">
        <v>10</v>
      </c>
      <c r="D18" s="46"/>
      <c r="E18" s="46"/>
      <c r="F18" s="46"/>
      <c r="G18" s="46"/>
      <c r="H18" s="14">
        <f t="shared" si="0"/>
        <v>10</v>
      </c>
      <c r="I18" s="21">
        <v>8</v>
      </c>
      <c r="J18" s="18"/>
      <c r="K18" s="18"/>
      <c r="L18" s="18"/>
      <c r="M18" s="18">
        <v>2</v>
      </c>
      <c r="N18" s="18"/>
      <c r="O18" s="17">
        <f t="shared" si="1"/>
        <v>10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4</v>
      </c>
      <c r="C19" s="46">
        <v>6</v>
      </c>
      <c r="D19" s="46"/>
      <c r="E19" s="46"/>
      <c r="F19" s="46"/>
      <c r="G19" s="46"/>
      <c r="H19" s="14">
        <f t="shared" si="0"/>
        <v>10</v>
      </c>
      <c r="I19" s="21">
        <v>6</v>
      </c>
      <c r="J19" s="18"/>
      <c r="K19" s="18"/>
      <c r="L19" s="18"/>
      <c r="M19" s="18"/>
      <c r="N19" s="18"/>
      <c r="O19" s="17">
        <f t="shared" si="1"/>
        <v>6</v>
      </c>
      <c r="P19" s="121" t="s">
        <v>116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46">
        <v>15</v>
      </c>
      <c r="D20" s="46">
        <v>6</v>
      </c>
      <c r="E20" s="46"/>
      <c r="F20" s="46"/>
      <c r="G20" s="46"/>
      <c r="H20" s="14">
        <f t="shared" si="0"/>
        <v>21</v>
      </c>
      <c r="I20" s="21">
        <v>12</v>
      </c>
      <c r="J20" s="18"/>
      <c r="K20" s="18"/>
      <c r="L20" s="18"/>
      <c r="M20" s="18">
        <v>9</v>
      </c>
      <c r="N20" s="18"/>
      <c r="O20" s="17">
        <f t="shared" si="1"/>
        <v>21</v>
      </c>
      <c r="P20" s="121" t="s">
        <v>117</v>
      </c>
      <c r="Q20" s="121"/>
      <c r="R20" s="121"/>
      <c r="S20" s="121"/>
    </row>
    <row r="21" spans="1:19" ht="18" customHeight="1" thickBot="1">
      <c r="A21" s="49" t="s">
        <v>30</v>
      </c>
      <c r="B21" s="19"/>
      <c r="C21" s="46">
        <v>9</v>
      </c>
      <c r="D21" s="46">
        <v>6</v>
      </c>
      <c r="E21" s="46"/>
      <c r="F21" s="46"/>
      <c r="G21" s="46"/>
      <c r="H21" s="14">
        <f t="shared" si="0"/>
        <v>15</v>
      </c>
      <c r="I21" s="21">
        <v>12</v>
      </c>
      <c r="J21" s="18"/>
      <c r="K21" s="18"/>
      <c r="L21" s="18"/>
      <c r="M21" s="18">
        <v>3</v>
      </c>
      <c r="N21" s="18"/>
      <c r="O21" s="17">
        <f t="shared" si="1"/>
        <v>15</v>
      </c>
      <c r="P21" s="121"/>
      <c r="Q21" s="121"/>
      <c r="R21" s="121"/>
      <c r="S21" s="121"/>
    </row>
    <row r="22" spans="1:19" ht="18" customHeight="1" thickBot="1">
      <c r="A22" s="49" t="s">
        <v>93</v>
      </c>
      <c r="B22" s="19"/>
      <c r="C22" s="46">
        <v>2</v>
      </c>
      <c r="D22" s="46"/>
      <c r="E22" s="46"/>
      <c r="F22" s="46"/>
      <c r="G22" s="46"/>
      <c r="H22" s="14">
        <f t="shared" si="0"/>
        <v>2</v>
      </c>
      <c r="I22" s="21">
        <v>2</v>
      </c>
      <c r="J22" s="18"/>
      <c r="K22" s="18"/>
      <c r="L22" s="18"/>
      <c r="M22" s="18"/>
      <c r="N22" s="18"/>
      <c r="O22" s="17">
        <f t="shared" si="1"/>
        <v>2</v>
      </c>
      <c r="P22" s="121"/>
      <c r="Q22" s="121"/>
      <c r="R22" s="121"/>
      <c r="S22" s="121"/>
    </row>
    <row r="23" spans="1:19" ht="18" customHeight="1" thickBot="1">
      <c r="A23" s="49" t="s">
        <v>31</v>
      </c>
      <c r="B23" s="19"/>
      <c r="C23" s="46">
        <v>7</v>
      </c>
      <c r="D23" s="46"/>
      <c r="E23" s="46"/>
      <c r="F23" s="46"/>
      <c r="G23" s="46"/>
      <c r="H23" s="14">
        <f t="shared" si="0"/>
        <v>7</v>
      </c>
      <c r="I23" s="21">
        <v>6</v>
      </c>
      <c r="J23" s="18"/>
      <c r="K23" s="18"/>
      <c r="L23" s="18"/>
      <c r="M23" s="18">
        <v>1</v>
      </c>
      <c r="N23" s="18"/>
      <c r="O23" s="17">
        <f t="shared" si="1"/>
        <v>7</v>
      </c>
      <c r="P23" s="121"/>
      <c r="Q23" s="121"/>
      <c r="R23" s="121"/>
      <c r="S23" s="121"/>
    </row>
    <row r="24" spans="1:19" ht="18" customHeight="1" thickBot="1">
      <c r="A24" s="49" t="s">
        <v>32</v>
      </c>
      <c r="B24" s="19"/>
      <c r="C24" s="46">
        <v>8</v>
      </c>
      <c r="D24" s="46">
        <v>3</v>
      </c>
      <c r="E24" s="46"/>
      <c r="F24" s="46"/>
      <c r="G24" s="46"/>
      <c r="H24" s="14">
        <f t="shared" si="0"/>
        <v>11</v>
      </c>
      <c r="I24" s="21">
        <v>11</v>
      </c>
      <c r="J24" s="18"/>
      <c r="K24" s="18"/>
      <c r="L24" s="18"/>
      <c r="M24" s="18"/>
      <c r="N24" s="18"/>
      <c r="O24" s="17">
        <f t="shared" si="1"/>
        <v>11</v>
      </c>
      <c r="P24" s="121"/>
      <c r="Q24" s="121"/>
      <c r="R24" s="121"/>
      <c r="S24" s="121"/>
    </row>
    <row r="25" spans="1:19" ht="18" customHeight="1" thickBot="1">
      <c r="A25" s="49" t="s">
        <v>33</v>
      </c>
      <c r="B25" s="19"/>
      <c r="C25" s="46">
        <v>9</v>
      </c>
      <c r="D25" s="46"/>
      <c r="E25" s="46"/>
      <c r="F25" s="46"/>
      <c r="G25" s="46"/>
      <c r="H25" s="14">
        <f t="shared" si="0"/>
        <v>9</v>
      </c>
      <c r="I25" s="21">
        <v>9</v>
      </c>
      <c r="J25" s="18"/>
      <c r="K25" s="18"/>
      <c r="L25" s="18"/>
      <c r="M25" s="18"/>
      <c r="N25" s="18"/>
      <c r="O25" s="17">
        <f t="shared" si="1"/>
        <v>9</v>
      </c>
      <c r="P25" s="121"/>
      <c r="Q25" s="121"/>
      <c r="R25" s="121"/>
      <c r="S25" s="121"/>
    </row>
    <row r="26" spans="1:19" ht="18" customHeight="1" thickBot="1">
      <c r="A26" s="49" t="s">
        <v>34</v>
      </c>
      <c r="B26" s="19"/>
      <c r="C26" s="46">
        <v>9</v>
      </c>
      <c r="D26" s="46"/>
      <c r="E26" s="46"/>
      <c r="F26" s="46"/>
      <c r="G26" s="46"/>
      <c r="H26" s="14">
        <f t="shared" si="0"/>
        <v>9</v>
      </c>
      <c r="I26" s="21">
        <v>8</v>
      </c>
      <c r="J26" s="18"/>
      <c r="K26" s="18"/>
      <c r="L26" s="18"/>
      <c r="M26" s="18">
        <v>1</v>
      </c>
      <c r="N26" s="18"/>
      <c r="O26" s="17">
        <f t="shared" si="1"/>
        <v>9</v>
      </c>
      <c r="P26" s="123"/>
      <c r="Q26" s="117"/>
      <c r="R26" s="117"/>
      <c r="S26" s="118"/>
    </row>
    <row r="27" spans="1:19" ht="18" customHeight="1" thickBot="1">
      <c r="A27" s="49" t="s">
        <v>35</v>
      </c>
      <c r="B27" s="19"/>
      <c r="C27" s="46">
        <v>12</v>
      </c>
      <c r="D27" s="46"/>
      <c r="E27" s="46"/>
      <c r="F27" s="46"/>
      <c r="G27" s="46"/>
      <c r="H27" s="14">
        <f t="shared" si="0"/>
        <v>12</v>
      </c>
      <c r="I27" s="21">
        <v>8</v>
      </c>
      <c r="J27" s="18"/>
      <c r="K27" s="18"/>
      <c r="L27" s="18"/>
      <c r="M27" s="18"/>
      <c r="N27" s="18"/>
      <c r="O27" s="17">
        <f t="shared" si="1"/>
        <v>8</v>
      </c>
      <c r="P27" s="121" t="s">
        <v>116</v>
      </c>
      <c r="Q27" s="121"/>
      <c r="R27" s="121"/>
      <c r="S27" s="121"/>
    </row>
    <row r="28" spans="1:19" ht="18" customHeight="1" thickBot="1">
      <c r="A28" s="49" t="s">
        <v>36</v>
      </c>
      <c r="B28" s="19"/>
      <c r="C28" s="46">
        <v>8</v>
      </c>
      <c r="D28" s="46">
        <v>2</v>
      </c>
      <c r="E28" s="46"/>
      <c r="F28" s="46"/>
      <c r="G28" s="46"/>
      <c r="H28" s="14">
        <f t="shared" si="0"/>
        <v>10</v>
      </c>
      <c r="I28" s="21">
        <v>10</v>
      </c>
      <c r="J28" s="18"/>
      <c r="K28" s="18"/>
      <c r="L28" s="18"/>
      <c r="M28" s="18"/>
      <c r="N28" s="18"/>
      <c r="O28" s="17">
        <f t="shared" si="1"/>
        <v>10</v>
      </c>
      <c r="P28" s="123"/>
      <c r="Q28" s="117"/>
      <c r="R28" s="117"/>
      <c r="S28" s="118"/>
    </row>
    <row r="29" spans="1:19" ht="18" customHeight="1" thickBot="1">
      <c r="A29" s="49" t="s">
        <v>65</v>
      </c>
      <c r="B29" s="19"/>
      <c r="C29" s="46">
        <v>4</v>
      </c>
      <c r="D29" s="46"/>
      <c r="E29" s="46"/>
      <c r="F29" s="46"/>
      <c r="G29" s="46"/>
      <c r="H29" s="14">
        <f t="shared" si="0"/>
        <v>4</v>
      </c>
      <c r="I29" s="21">
        <v>1</v>
      </c>
      <c r="J29" s="18"/>
      <c r="K29" s="18"/>
      <c r="L29" s="18">
        <v>3</v>
      </c>
      <c r="M29" s="18"/>
      <c r="N29" s="18"/>
      <c r="O29" s="17">
        <f t="shared" si="1"/>
        <v>4</v>
      </c>
      <c r="P29" s="121"/>
      <c r="Q29" s="121"/>
      <c r="R29" s="121"/>
      <c r="S29" s="121"/>
    </row>
    <row r="30" spans="1:19" ht="18" customHeight="1" thickBot="1">
      <c r="A30" s="49" t="s">
        <v>37</v>
      </c>
      <c r="B30" s="19"/>
      <c r="C30" s="46">
        <v>12</v>
      </c>
      <c r="D30" s="46"/>
      <c r="E30" s="46"/>
      <c r="F30" s="46"/>
      <c r="G30" s="46"/>
      <c r="H30" s="14">
        <f t="shared" si="0"/>
        <v>12</v>
      </c>
      <c r="I30" s="21">
        <v>9</v>
      </c>
      <c r="J30" s="18"/>
      <c r="K30" s="18"/>
      <c r="L30" s="18"/>
      <c r="M30" s="18">
        <v>3</v>
      </c>
      <c r="N30" s="18"/>
      <c r="O30" s="17">
        <f t="shared" si="1"/>
        <v>12</v>
      </c>
      <c r="P30" s="121" t="s">
        <v>118</v>
      </c>
      <c r="Q30" s="121"/>
      <c r="R30" s="121"/>
      <c r="S30" s="121"/>
    </row>
    <row r="31" spans="1:19" ht="18" customHeight="1" thickBot="1">
      <c r="A31" s="49" t="s">
        <v>66</v>
      </c>
      <c r="B31" s="19"/>
      <c r="C31" s="46">
        <v>2</v>
      </c>
      <c r="D31" s="46"/>
      <c r="E31" s="46"/>
      <c r="F31" s="46"/>
      <c r="G31" s="46"/>
      <c r="H31" s="14">
        <f t="shared" si="0"/>
        <v>2</v>
      </c>
      <c r="I31" s="21">
        <v>1</v>
      </c>
      <c r="J31" s="18"/>
      <c r="K31" s="18"/>
      <c r="L31" s="18">
        <v>1</v>
      </c>
      <c r="M31" s="18"/>
      <c r="N31" s="18"/>
      <c r="O31" s="17">
        <f t="shared" si="1"/>
        <v>2</v>
      </c>
      <c r="P31" s="123"/>
      <c r="Q31" s="117"/>
      <c r="R31" s="117"/>
      <c r="S31" s="118"/>
    </row>
    <row r="32" spans="1:19" ht="18" customHeight="1" thickBot="1">
      <c r="A32" s="49" t="s">
        <v>64</v>
      </c>
      <c r="B32" s="19"/>
      <c r="C32" s="46">
        <v>10</v>
      </c>
      <c r="D32" s="46"/>
      <c r="E32" s="46"/>
      <c r="F32" s="46"/>
      <c r="G32" s="46"/>
      <c r="H32" s="14">
        <f t="shared" si="0"/>
        <v>10</v>
      </c>
      <c r="I32" s="21">
        <v>9</v>
      </c>
      <c r="J32" s="18"/>
      <c r="K32" s="18"/>
      <c r="L32" s="18"/>
      <c r="M32" s="18">
        <v>1</v>
      </c>
      <c r="N32" s="18"/>
      <c r="O32" s="17">
        <f t="shared" si="1"/>
        <v>10</v>
      </c>
      <c r="P32" s="121"/>
      <c r="Q32" s="121"/>
      <c r="R32" s="121"/>
      <c r="S32" s="121"/>
    </row>
    <row r="33" spans="1:19" ht="18" customHeight="1" thickBot="1">
      <c r="A33" s="49" t="s">
        <v>44</v>
      </c>
      <c r="B33" s="19"/>
      <c r="C33" s="46">
        <v>6</v>
      </c>
      <c r="D33" s="46"/>
      <c r="E33" s="46"/>
      <c r="F33" s="46"/>
      <c r="G33" s="46"/>
      <c r="H33" s="14">
        <f t="shared" si="0"/>
        <v>6</v>
      </c>
      <c r="I33" s="21">
        <v>6</v>
      </c>
      <c r="J33" s="18"/>
      <c r="K33" s="18"/>
      <c r="L33" s="18"/>
      <c r="M33" s="18"/>
      <c r="N33" s="18"/>
      <c r="O33" s="17">
        <f t="shared" si="1"/>
        <v>6</v>
      </c>
      <c r="P33" s="121"/>
      <c r="Q33" s="121"/>
      <c r="R33" s="121"/>
      <c r="S33" s="121"/>
    </row>
    <row r="34" spans="1:19" ht="18" customHeight="1" thickBot="1">
      <c r="A34" s="49" t="s">
        <v>94</v>
      </c>
      <c r="B34" s="19">
        <v>1</v>
      </c>
      <c r="C34" s="46"/>
      <c r="D34" s="46"/>
      <c r="E34" s="46"/>
      <c r="F34" s="46"/>
      <c r="G34" s="46"/>
      <c r="H34" s="14">
        <f t="shared" si="0"/>
        <v>1</v>
      </c>
      <c r="I34" s="21"/>
      <c r="J34" s="18"/>
      <c r="K34" s="18"/>
      <c r="L34" s="18"/>
      <c r="M34" s="18"/>
      <c r="N34" s="18"/>
      <c r="O34" s="17">
        <f t="shared" si="1"/>
        <v>0</v>
      </c>
      <c r="P34" s="121" t="s">
        <v>116</v>
      </c>
      <c r="Q34" s="121"/>
      <c r="R34" s="121"/>
      <c r="S34" s="121"/>
    </row>
    <row r="35" spans="1:19" ht="18" customHeight="1" thickBot="1">
      <c r="A35" s="49" t="s">
        <v>38</v>
      </c>
      <c r="B35" s="19">
        <v>22</v>
      </c>
      <c r="C35" s="46"/>
      <c r="D35" s="46"/>
      <c r="E35" s="46"/>
      <c r="F35" s="46"/>
      <c r="G35" s="46"/>
      <c r="H35" s="14">
        <f t="shared" si="0"/>
        <v>22</v>
      </c>
      <c r="I35" s="21">
        <v>6</v>
      </c>
      <c r="J35" s="18"/>
      <c r="K35" s="18"/>
      <c r="L35" s="18"/>
      <c r="M35" s="18"/>
      <c r="N35" s="18"/>
      <c r="O35" s="17">
        <f t="shared" si="1"/>
        <v>6</v>
      </c>
      <c r="P35" s="121" t="s">
        <v>116</v>
      </c>
      <c r="Q35" s="121"/>
      <c r="R35" s="121"/>
      <c r="S35" s="121"/>
    </row>
    <row r="36" spans="1:19" ht="18" customHeight="1" thickBot="1">
      <c r="A36" s="49" t="s">
        <v>45</v>
      </c>
      <c r="B36" s="19"/>
      <c r="C36" s="46">
        <v>15</v>
      </c>
      <c r="D36" s="46"/>
      <c r="E36" s="46"/>
      <c r="F36" s="46"/>
      <c r="G36" s="46"/>
      <c r="H36" s="14">
        <f t="shared" si="0"/>
        <v>15</v>
      </c>
      <c r="I36" s="21"/>
      <c r="J36" s="18"/>
      <c r="K36" s="18"/>
      <c r="L36" s="18"/>
      <c r="M36" s="18"/>
      <c r="N36" s="18"/>
      <c r="O36" s="17">
        <f t="shared" si="1"/>
        <v>0</v>
      </c>
      <c r="P36" s="121" t="s">
        <v>116</v>
      </c>
      <c r="Q36" s="121"/>
      <c r="R36" s="121"/>
      <c r="S36" s="121"/>
    </row>
    <row r="37" spans="1:19" ht="18" customHeight="1" thickBot="1">
      <c r="A37" s="15" t="s">
        <v>39</v>
      </c>
      <c r="B37" s="19"/>
      <c r="C37" s="46"/>
      <c r="D37" s="46"/>
      <c r="E37" s="46"/>
      <c r="F37" s="46"/>
      <c r="G37" s="46"/>
      <c r="H37" s="14"/>
      <c r="I37" s="21">
        <v>5</v>
      </c>
      <c r="J37" s="18"/>
      <c r="K37" s="18"/>
      <c r="L37" s="18"/>
      <c r="M37" s="18"/>
      <c r="N37" s="18"/>
      <c r="O37" s="17">
        <f t="shared" si="1"/>
        <v>5</v>
      </c>
      <c r="P37" s="45"/>
      <c r="Q37" s="45"/>
      <c r="R37" s="45"/>
      <c r="S37" s="45"/>
    </row>
    <row r="38" spans="1:19" ht="18" customHeight="1" thickBot="1">
      <c r="A38" s="15" t="s">
        <v>40</v>
      </c>
      <c r="B38" s="19"/>
      <c r="C38" s="46"/>
      <c r="D38" s="46"/>
      <c r="E38" s="46"/>
      <c r="F38" s="46"/>
      <c r="G38" s="46"/>
      <c r="H38" s="14"/>
      <c r="I38" s="21">
        <v>6</v>
      </c>
      <c r="J38" s="18"/>
      <c r="K38" s="18"/>
      <c r="L38" s="18"/>
      <c r="M38" s="18"/>
      <c r="N38" s="18"/>
      <c r="O38" s="17">
        <f t="shared" si="1"/>
        <v>6</v>
      </c>
      <c r="P38" s="45"/>
      <c r="Q38" s="45"/>
      <c r="R38" s="45"/>
      <c r="S38" s="45"/>
    </row>
    <row r="39" spans="1:19" ht="18" customHeight="1" thickBot="1">
      <c r="A39" s="15" t="s">
        <v>47</v>
      </c>
      <c r="B39" s="19"/>
      <c r="C39" s="46"/>
      <c r="D39" s="46"/>
      <c r="E39" s="46"/>
      <c r="F39" s="46"/>
      <c r="G39" s="46"/>
      <c r="H39" s="14"/>
      <c r="I39" s="21"/>
      <c r="J39" s="18"/>
      <c r="K39" s="18"/>
      <c r="L39" s="18"/>
      <c r="M39" s="18"/>
      <c r="N39" s="18"/>
      <c r="O39" s="17">
        <f t="shared" si="1"/>
        <v>0</v>
      </c>
      <c r="P39" s="45"/>
      <c r="Q39" s="45"/>
      <c r="R39" s="45"/>
      <c r="S39" s="45"/>
    </row>
    <row r="40" spans="1:19" ht="18" customHeight="1" thickBot="1">
      <c r="A40" s="15" t="s">
        <v>41</v>
      </c>
      <c r="B40" s="19"/>
      <c r="C40" s="46"/>
      <c r="D40" s="46"/>
      <c r="E40" s="46"/>
      <c r="F40" s="46"/>
      <c r="G40" s="46"/>
      <c r="H40" s="14"/>
      <c r="I40" s="21">
        <v>5</v>
      </c>
      <c r="J40" s="18"/>
      <c r="K40" s="18"/>
      <c r="L40" s="18"/>
      <c r="M40" s="18"/>
      <c r="N40" s="18"/>
      <c r="O40" s="17">
        <f t="shared" si="1"/>
        <v>5</v>
      </c>
      <c r="P40" s="45"/>
      <c r="Q40" s="45"/>
      <c r="R40" s="45"/>
      <c r="S40" s="45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33">
    <mergeCell ref="P34:S34"/>
    <mergeCell ref="P35:S35"/>
    <mergeCell ref="P36:S36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1:S31"/>
    <mergeCell ref="P32:S32"/>
    <mergeCell ref="P33:S33"/>
    <mergeCell ref="P18:S18"/>
    <mergeCell ref="P11:S11"/>
    <mergeCell ref="P12:S12"/>
    <mergeCell ref="P13:S13"/>
    <mergeCell ref="P14:S14"/>
    <mergeCell ref="P15:S15"/>
    <mergeCell ref="P16:S16"/>
    <mergeCell ref="P17:S17"/>
    <mergeCell ref="P6:S10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45"/>
  <sheetViews>
    <sheetView topLeftCell="A16" zoomScale="115" zoomScaleNormal="115" workbookViewId="0">
      <selection activeCell="A41" sqref="A41:XFD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119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4</v>
      </c>
      <c r="D7" s="10"/>
      <c r="E7" s="10"/>
      <c r="F7" s="10"/>
      <c r="G7" s="10"/>
      <c r="H7" s="14">
        <f t="shared" ref="H7:H36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37" si="1">SUM(I7:N7)</f>
        <v>4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50"/>
      <c r="D8" s="50"/>
      <c r="E8" s="50"/>
      <c r="F8" s="50"/>
      <c r="G8" s="50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108</v>
      </c>
      <c r="B9" s="19"/>
      <c r="C9" s="50">
        <v>30</v>
      </c>
      <c r="D9" s="50"/>
      <c r="E9" s="50"/>
      <c r="F9" s="50"/>
      <c r="G9" s="50"/>
      <c r="H9" s="14">
        <f t="shared" si="0"/>
        <v>30</v>
      </c>
      <c r="I9" s="21"/>
      <c r="J9" s="18"/>
      <c r="K9" s="18"/>
      <c r="L9" s="18">
        <v>30</v>
      </c>
      <c r="M9" s="18"/>
      <c r="N9" s="18"/>
      <c r="O9" s="17">
        <f t="shared" si="1"/>
        <v>30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50">
        <v>20</v>
      </c>
      <c r="D10" s="50"/>
      <c r="E10" s="50"/>
      <c r="F10" s="50"/>
      <c r="G10" s="50"/>
      <c r="H10" s="14">
        <f t="shared" si="0"/>
        <v>20</v>
      </c>
      <c r="I10" s="21"/>
      <c r="J10" s="18"/>
      <c r="K10" s="18"/>
      <c r="L10" s="18">
        <v>20</v>
      </c>
      <c r="M10" s="18"/>
      <c r="N10" s="18"/>
      <c r="O10" s="17">
        <f t="shared" si="1"/>
        <v>20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10</v>
      </c>
      <c r="C11" s="50">
        <v>12</v>
      </c>
      <c r="D11" s="50">
        <v>10</v>
      </c>
      <c r="E11" s="50"/>
      <c r="F11" s="50"/>
      <c r="G11" s="50"/>
      <c r="H11" s="14">
        <f t="shared" si="0"/>
        <v>32</v>
      </c>
      <c r="I11" s="21">
        <v>10</v>
      </c>
      <c r="J11" s="18"/>
      <c r="K11" s="18"/>
      <c r="L11" s="18"/>
      <c r="M11" s="18"/>
      <c r="N11" s="18">
        <v>10</v>
      </c>
      <c r="O11" s="17">
        <f t="shared" si="1"/>
        <v>20</v>
      </c>
      <c r="P11" s="121" t="s">
        <v>122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50">
        <v>16</v>
      </c>
      <c r="D12" s="50"/>
      <c r="E12" s="50"/>
      <c r="F12" s="50"/>
      <c r="G12" s="50"/>
      <c r="H12" s="14">
        <f t="shared" si="0"/>
        <v>16</v>
      </c>
      <c r="I12" s="21">
        <v>2</v>
      </c>
      <c r="J12" s="18">
        <v>2</v>
      </c>
      <c r="K12" s="18"/>
      <c r="L12" s="18">
        <v>12</v>
      </c>
      <c r="M12" s="18"/>
      <c r="N12" s="18"/>
      <c r="O12" s="17">
        <f t="shared" si="1"/>
        <v>16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50">
        <v>13</v>
      </c>
      <c r="D13" s="50"/>
      <c r="E13" s="50"/>
      <c r="F13" s="50"/>
      <c r="G13" s="50"/>
      <c r="H13" s="14">
        <f t="shared" si="0"/>
        <v>13</v>
      </c>
      <c r="I13" s="21">
        <v>8</v>
      </c>
      <c r="J13" s="18"/>
      <c r="K13" s="18"/>
      <c r="L13" s="18">
        <v>5</v>
      </c>
      <c r="M13" s="18"/>
      <c r="N13" s="18"/>
      <c r="O13" s="17">
        <f t="shared" si="1"/>
        <v>13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50">
        <v>6</v>
      </c>
      <c r="D14" s="50"/>
      <c r="E14" s="50"/>
      <c r="F14" s="50"/>
      <c r="G14" s="50"/>
      <c r="H14" s="14">
        <f t="shared" si="0"/>
        <v>6</v>
      </c>
      <c r="I14" s="21">
        <v>4</v>
      </c>
      <c r="J14" s="18"/>
      <c r="K14" s="18"/>
      <c r="L14" s="18">
        <v>2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50">
        <v>6</v>
      </c>
      <c r="D15" s="50"/>
      <c r="E15" s="50"/>
      <c r="F15" s="50"/>
      <c r="G15" s="50"/>
      <c r="H15" s="14">
        <f t="shared" si="0"/>
        <v>6</v>
      </c>
      <c r="I15" s="21"/>
      <c r="J15" s="18">
        <v>1</v>
      </c>
      <c r="K15" s="18"/>
      <c r="L15" s="18">
        <v>5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50">
        <v>16</v>
      </c>
      <c r="D16" s="50"/>
      <c r="E16" s="50"/>
      <c r="F16" s="50"/>
      <c r="G16" s="50"/>
      <c r="H16" s="14">
        <f t="shared" si="0"/>
        <v>16</v>
      </c>
      <c r="I16" s="21">
        <v>2</v>
      </c>
      <c r="J16" s="18"/>
      <c r="K16" s="18"/>
      <c r="L16" s="18"/>
      <c r="M16" s="18">
        <v>14</v>
      </c>
      <c r="N16" s="18"/>
      <c r="O16" s="17">
        <f t="shared" si="1"/>
        <v>16</v>
      </c>
      <c r="P16" s="121" t="s">
        <v>120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50">
        <v>8</v>
      </c>
      <c r="D17" s="50"/>
      <c r="E17" s="50"/>
      <c r="F17" s="50"/>
      <c r="G17" s="50"/>
      <c r="H17" s="14">
        <f t="shared" si="0"/>
        <v>8</v>
      </c>
      <c r="I17" s="21">
        <v>5</v>
      </c>
      <c r="J17" s="18"/>
      <c r="K17" s="18"/>
      <c r="L17" s="18">
        <v>3</v>
      </c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50">
        <v>9</v>
      </c>
      <c r="D18" s="50">
        <v>4</v>
      </c>
      <c r="E18" s="50"/>
      <c r="F18" s="50"/>
      <c r="G18" s="50"/>
      <c r="H18" s="14">
        <f t="shared" si="0"/>
        <v>13</v>
      </c>
      <c r="I18" s="21">
        <v>13</v>
      </c>
      <c r="J18" s="18"/>
      <c r="K18" s="18"/>
      <c r="L18" s="18"/>
      <c r="M18" s="18"/>
      <c r="N18" s="18"/>
      <c r="O18" s="17">
        <f t="shared" si="1"/>
        <v>13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50">
        <v>6</v>
      </c>
      <c r="D19" s="50"/>
      <c r="E19" s="50"/>
      <c r="F19" s="50"/>
      <c r="G19" s="50"/>
      <c r="H19" s="14">
        <f t="shared" si="0"/>
        <v>6</v>
      </c>
      <c r="I19" s="21">
        <v>1</v>
      </c>
      <c r="J19" s="18"/>
      <c r="K19" s="18"/>
      <c r="L19" s="18"/>
      <c r="M19" s="18"/>
      <c r="N19" s="18"/>
      <c r="O19" s="17">
        <f t="shared" si="1"/>
        <v>1</v>
      </c>
      <c r="P19" s="121" t="s">
        <v>122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50">
        <v>16</v>
      </c>
      <c r="D20" s="50"/>
      <c r="E20" s="50"/>
      <c r="F20" s="50"/>
      <c r="G20" s="50"/>
      <c r="H20" s="14">
        <f t="shared" si="0"/>
        <v>16</v>
      </c>
      <c r="I20" s="21">
        <v>14</v>
      </c>
      <c r="J20" s="18"/>
      <c r="K20" s="18"/>
      <c r="L20" s="18"/>
      <c r="M20" s="18">
        <v>2</v>
      </c>
      <c r="N20" s="18"/>
      <c r="O20" s="17">
        <f t="shared" si="1"/>
        <v>16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50">
        <v>11</v>
      </c>
      <c r="D21" s="50">
        <v>8</v>
      </c>
      <c r="E21" s="50"/>
      <c r="F21" s="50"/>
      <c r="G21" s="50"/>
      <c r="H21" s="14">
        <f t="shared" si="0"/>
        <v>19</v>
      </c>
      <c r="I21" s="21">
        <v>15</v>
      </c>
      <c r="J21" s="18"/>
      <c r="K21" s="18"/>
      <c r="L21" s="18"/>
      <c r="M21" s="18">
        <v>4</v>
      </c>
      <c r="N21" s="18"/>
      <c r="O21" s="17">
        <f t="shared" si="1"/>
        <v>19</v>
      </c>
      <c r="P21" s="121"/>
      <c r="Q21" s="121"/>
      <c r="R21" s="121"/>
      <c r="S21" s="121"/>
    </row>
    <row r="22" spans="1:19" ht="18" customHeight="1" thickBot="1">
      <c r="A22" s="49" t="s">
        <v>93</v>
      </c>
      <c r="B22" s="19"/>
      <c r="C22" s="50">
        <v>3</v>
      </c>
      <c r="D22" s="50"/>
      <c r="E22" s="50"/>
      <c r="F22" s="50"/>
      <c r="G22" s="50"/>
      <c r="H22" s="14">
        <f t="shared" si="0"/>
        <v>3</v>
      </c>
      <c r="I22" s="21">
        <v>2</v>
      </c>
      <c r="J22" s="18"/>
      <c r="K22" s="18"/>
      <c r="L22" s="18">
        <v>1</v>
      </c>
      <c r="M22" s="18"/>
      <c r="N22" s="18"/>
      <c r="O22" s="17">
        <f t="shared" si="1"/>
        <v>3</v>
      </c>
      <c r="P22" s="121"/>
      <c r="Q22" s="121"/>
      <c r="R22" s="121"/>
      <c r="S22" s="121"/>
    </row>
    <row r="23" spans="1:19" ht="18" customHeight="1" thickBot="1">
      <c r="A23" s="49" t="s">
        <v>31</v>
      </c>
      <c r="B23" s="19"/>
      <c r="C23" s="50">
        <v>7</v>
      </c>
      <c r="D23" s="50"/>
      <c r="E23" s="50"/>
      <c r="F23" s="50"/>
      <c r="G23" s="50"/>
      <c r="H23" s="14">
        <f t="shared" si="0"/>
        <v>7</v>
      </c>
      <c r="I23" s="21">
        <v>1</v>
      </c>
      <c r="J23" s="18"/>
      <c r="K23" s="18"/>
      <c r="L23" s="18"/>
      <c r="M23" s="18">
        <v>6</v>
      </c>
      <c r="N23" s="18"/>
      <c r="O23" s="17">
        <f t="shared" si="1"/>
        <v>7</v>
      </c>
      <c r="P23" s="121" t="s">
        <v>121</v>
      </c>
      <c r="Q23" s="121"/>
      <c r="R23" s="121"/>
      <c r="S23" s="121"/>
    </row>
    <row r="24" spans="1:19" ht="18" customHeight="1" thickBot="1">
      <c r="A24" s="49" t="s">
        <v>32</v>
      </c>
      <c r="B24" s="19"/>
      <c r="C24" s="50">
        <v>10</v>
      </c>
      <c r="D24" s="50"/>
      <c r="E24" s="50"/>
      <c r="F24" s="50"/>
      <c r="G24" s="50"/>
      <c r="H24" s="14">
        <f t="shared" si="0"/>
        <v>10</v>
      </c>
      <c r="I24" s="21">
        <v>3</v>
      </c>
      <c r="J24" s="18">
        <v>2</v>
      </c>
      <c r="K24" s="18"/>
      <c r="L24" s="18"/>
      <c r="M24" s="18">
        <v>5</v>
      </c>
      <c r="N24" s="18"/>
      <c r="O24" s="17">
        <f t="shared" si="1"/>
        <v>10</v>
      </c>
      <c r="P24" s="121"/>
      <c r="Q24" s="121"/>
      <c r="R24" s="121"/>
      <c r="S24" s="121"/>
    </row>
    <row r="25" spans="1:19" ht="18" customHeight="1" thickBot="1">
      <c r="A25" s="49" t="s">
        <v>33</v>
      </c>
      <c r="B25" s="19"/>
      <c r="C25" s="50">
        <v>7</v>
      </c>
      <c r="D25" s="50"/>
      <c r="E25" s="50"/>
      <c r="F25" s="50"/>
      <c r="G25" s="50"/>
      <c r="H25" s="14">
        <f t="shared" si="0"/>
        <v>7</v>
      </c>
      <c r="I25" s="21">
        <v>1</v>
      </c>
      <c r="J25" s="18"/>
      <c r="K25" s="18"/>
      <c r="L25" s="18"/>
      <c r="M25" s="18">
        <v>6</v>
      </c>
      <c r="N25" s="18"/>
      <c r="O25" s="17">
        <f t="shared" si="1"/>
        <v>7</v>
      </c>
      <c r="P25" s="121"/>
      <c r="Q25" s="121"/>
      <c r="R25" s="121"/>
      <c r="S25" s="121"/>
    </row>
    <row r="26" spans="1:19" ht="18" customHeight="1" thickBot="1">
      <c r="A26" s="49" t="s">
        <v>34</v>
      </c>
      <c r="B26" s="19"/>
      <c r="C26" s="50">
        <v>10</v>
      </c>
      <c r="D26" s="50"/>
      <c r="E26" s="50"/>
      <c r="F26" s="50"/>
      <c r="G26" s="50"/>
      <c r="H26" s="14">
        <f t="shared" si="0"/>
        <v>10</v>
      </c>
      <c r="I26" s="21">
        <v>7</v>
      </c>
      <c r="J26" s="18"/>
      <c r="K26" s="18"/>
      <c r="L26" s="18"/>
      <c r="M26" s="18">
        <v>3</v>
      </c>
      <c r="N26" s="18"/>
      <c r="O26" s="17">
        <f t="shared" si="1"/>
        <v>10</v>
      </c>
      <c r="P26" s="123"/>
      <c r="Q26" s="117"/>
      <c r="R26" s="117"/>
      <c r="S26" s="118"/>
    </row>
    <row r="27" spans="1:19" ht="18" customHeight="1" thickBot="1">
      <c r="A27" s="49" t="s">
        <v>35</v>
      </c>
      <c r="B27" s="19">
        <v>4</v>
      </c>
      <c r="C27" s="50">
        <v>60</v>
      </c>
      <c r="D27" s="50"/>
      <c r="E27" s="50"/>
      <c r="F27" s="50"/>
      <c r="G27" s="50"/>
      <c r="H27" s="14">
        <f t="shared" si="0"/>
        <v>64</v>
      </c>
      <c r="I27" s="21">
        <v>64</v>
      </c>
      <c r="J27" s="18"/>
      <c r="K27" s="18"/>
      <c r="L27" s="18"/>
      <c r="M27" s="18"/>
      <c r="N27" s="18"/>
      <c r="O27" s="17">
        <f t="shared" si="1"/>
        <v>64</v>
      </c>
      <c r="P27" s="121"/>
      <c r="Q27" s="121"/>
      <c r="R27" s="121"/>
      <c r="S27" s="121"/>
    </row>
    <row r="28" spans="1:19" ht="18" customHeight="1" thickBot="1">
      <c r="A28" s="49" t="s">
        <v>36</v>
      </c>
      <c r="B28" s="19"/>
      <c r="C28" s="50">
        <v>8</v>
      </c>
      <c r="D28" s="50">
        <v>6</v>
      </c>
      <c r="E28" s="50"/>
      <c r="F28" s="50"/>
      <c r="G28" s="50"/>
      <c r="H28" s="14">
        <f t="shared" si="0"/>
        <v>14</v>
      </c>
      <c r="I28" s="21">
        <v>5</v>
      </c>
      <c r="J28" s="18"/>
      <c r="K28" s="18"/>
      <c r="L28" s="18"/>
      <c r="M28" s="18">
        <v>9</v>
      </c>
      <c r="N28" s="18"/>
      <c r="O28" s="17">
        <f t="shared" si="1"/>
        <v>14</v>
      </c>
      <c r="P28" s="123"/>
      <c r="Q28" s="117"/>
      <c r="R28" s="117"/>
      <c r="S28" s="118"/>
    </row>
    <row r="29" spans="1:19" ht="18" customHeight="1" thickBot="1">
      <c r="A29" s="49" t="s">
        <v>65</v>
      </c>
      <c r="B29" s="19"/>
      <c r="C29" s="50">
        <v>4</v>
      </c>
      <c r="D29" s="50"/>
      <c r="E29" s="50"/>
      <c r="F29" s="50"/>
      <c r="G29" s="50"/>
      <c r="H29" s="14">
        <f t="shared" si="0"/>
        <v>4</v>
      </c>
      <c r="I29" s="21"/>
      <c r="J29" s="18"/>
      <c r="K29" s="18"/>
      <c r="L29" s="18">
        <v>4</v>
      </c>
      <c r="M29" s="18"/>
      <c r="N29" s="18"/>
      <c r="O29" s="17">
        <f t="shared" si="1"/>
        <v>4</v>
      </c>
      <c r="P29" s="121"/>
      <c r="Q29" s="121"/>
      <c r="R29" s="121"/>
      <c r="S29" s="121"/>
    </row>
    <row r="30" spans="1:19" ht="18" customHeight="1" thickBot="1">
      <c r="A30" s="49" t="s">
        <v>37</v>
      </c>
      <c r="B30" s="19"/>
      <c r="C30" s="50">
        <v>14</v>
      </c>
      <c r="D30" s="50"/>
      <c r="E30" s="50"/>
      <c r="F30" s="50"/>
      <c r="G30" s="50"/>
      <c r="H30" s="14">
        <f t="shared" si="0"/>
        <v>14</v>
      </c>
      <c r="I30" s="21">
        <v>8</v>
      </c>
      <c r="J30" s="18"/>
      <c r="K30" s="18"/>
      <c r="L30" s="18"/>
      <c r="M30" s="18">
        <v>6</v>
      </c>
      <c r="N30" s="18"/>
      <c r="O30" s="17">
        <f t="shared" si="1"/>
        <v>14</v>
      </c>
      <c r="P30" s="121"/>
      <c r="Q30" s="121"/>
      <c r="R30" s="121"/>
      <c r="S30" s="121"/>
    </row>
    <row r="31" spans="1:19" ht="18" customHeight="1" thickBot="1">
      <c r="A31" s="49" t="s">
        <v>66</v>
      </c>
      <c r="B31" s="19"/>
      <c r="C31" s="50">
        <v>2</v>
      </c>
      <c r="D31" s="50"/>
      <c r="E31" s="50"/>
      <c r="F31" s="50"/>
      <c r="G31" s="50"/>
      <c r="H31" s="14">
        <f t="shared" si="0"/>
        <v>2</v>
      </c>
      <c r="I31" s="21">
        <v>2</v>
      </c>
      <c r="J31" s="18"/>
      <c r="K31" s="18"/>
      <c r="L31" s="18"/>
      <c r="M31" s="18"/>
      <c r="N31" s="18"/>
      <c r="O31" s="17">
        <f t="shared" si="1"/>
        <v>2</v>
      </c>
      <c r="P31" s="123"/>
      <c r="Q31" s="117"/>
      <c r="R31" s="117"/>
      <c r="S31" s="118"/>
    </row>
    <row r="32" spans="1:19" ht="18" customHeight="1" thickBot="1">
      <c r="A32" s="49" t="s">
        <v>64</v>
      </c>
      <c r="B32" s="19"/>
      <c r="C32" s="50">
        <v>13</v>
      </c>
      <c r="D32" s="50"/>
      <c r="E32" s="50"/>
      <c r="F32" s="50"/>
      <c r="G32" s="50"/>
      <c r="H32" s="14">
        <f t="shared" si="0"/>
        <v>13</v>
      </c>
      <c r="I32" s="21">
        <v>9</v>
      </c>
      <c r="J32" s="18"/>
      <c r="K32" s="18"/>
      <c r="L32" s="18"/>
      <c r="M32" s="18">
        <v>4</v>
      </c>
      <c r="N32" s="18"/>
      <c r="O32" s="17">
        <f t="shared" si="1"/>
        <v>13</v>
      </c>
      <c r="P32" s="121"/>
      <c r="Q32" s="121"/>
      <c r="R32" s="121"/>
      <c r="S32" s="121"/>
    </row>
    <row r="33" spans="1:19" ht="18" customHeight="1" thickBot="1">
      <c r="A33" s="49" t="s">
        <v>44</v>
      </c>
      <c r="B33" s="19">
        <v>1</v>
      </c>
      <c r="C33" s="50">
        <v>8</v>
      </c>
      <c r="D33" s="50"/>
      <c r="E33" s="50"/>
      <c r="F33" s="50"/>
      <c r="G33" s="50"/>
      <c r="H33" s="14">
        <f t="shared" si="0"/>
        <v>9</v>
      </c>
      <c r="I33" s="21">
        <v>9</v>
      </c>
      <c r="J33" s="18"/>
      <c r="K33" s="18"/>
      <c r="L33" s="18"/>
      <c r="M33" s="18"/>
      <c r="N33" s="18"/>
      <c r="O33" s="17">
        <f t="shared" si="1"/>
        <v>9</v>
      </c>
      <c r="P33" s="121"/>
      <c r="Q33" s="121"/>
      <c r="R33" s="121"/>
      <c r="S33" s="121"/>
    </row>
    <row r="34" spans="1:19" ht="18" customHeight="1" thickBot="1">
      <c r="A34" s="49" t="s">
        <v>94</v>
      </c>
      <c r="B34" s="19">
        <v>1</v>
      </c>
      <c r="C34" s="50">
        <v>6</v>
      </c>
      <c r="D34" s="50"/>
      <c r="E34" s="50"/>
      <c r="F34" s="50"/>
      <c r="G34" s="50"/>
      <c r="H34" s="14">
        <f t="shared" si="0"/>
        <v>7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121" t="s">
        <v>122</v>
      </c>
      <c r="Q34" s="121"/>
      <c r="R34" s="121"/>
      <c r="S34" s="121"/>
    </row>
    <row r="35" spans="1:19" ht="18" customHeight="1" thickBot="1">
      <c r="A35" s="49" t="s">
        <v>38</v>
      </c>
      <c r="B35" s="19">
        <v>16</v>
      </c>
      <c r="C35" s="50">
        <v>17</v>
      </c>
      <c r="D35" s="50"/>
      <c r="E35" s="50"/>
      <c r="F35" s="50"/>
      <c r="G35" s="50"/>
      <c r="H35" s="14">
        <f t="shared" si="0"/>
        <v>33</v>
      </c>
      <c r="I35" s="21">
        <v>16</v>
      </c>
      <c r="J35" s="18"/>
      <c r="K35" s="18"/>
      <c r="L35" s="18"/>
      <c r="M35" s="18"/>
      <c r="N35" s="18"/>
      <c r="O35" s="17">
        <f t="shared" si="1"/>
        <v>16</v>
      </c>
      <c r="P35" s="121" t="s">
        <v>122</v>
      </c>
      <c r="Q35" s="121"/>
      <c r="R35" s="121"/>
      <c r="S35" s="121"/>
    </row>
    <row r="36" spans="1:19" ht="18" customHeight="1" thickBot="1">
      <c r="A36" s="49" t="s">
        <v>45</v>
      </c>
      <c r="B36" s="19">
        <v>15</v>
      </c>
      <c r="C36" s="50"/>
      <c r="D36" s="50"/>
      <c r="E36" s="50"/>
      <c r="F36" s="50"/>
      <c r="G36" s="50"/>
      <c r="H36" s="14">
        <f t="shared" si="0"/>
        <v>15</v>
      </c>
      <c r="I36" s="21">
        <v>2</v>
      </c>
      <c r="J36" s="18"/>
      <c r="K36" s="18"/>
      <c r="L36" s="18"/>
      <c r="M36" s="18"/>
      <c r="N36" s="18"/>
      <c r="O36" s="17">
        <f t="shared" si="1"/>
        <v>2</v>
      </c>
      <c r="P36" s="121" t="s">
        <v>122</v>
      </c>
      <c r="Q36" s="121"/>
      <c r="R36" s="121"/>
      <c r="S36" s="121"/>
    </row>
    <row r="37" spans="1:19" ht="18" customHeight="1" thickBot="1">
      <c r="A37" s="15" t="s">
        <v>39</v>
      </c>
      <c r="B37" s="19"/>
      <c r="C37" s="50"/>
      <c r="D37" s="50"/>
      <c r="E37" s="50"/>
      <c r="F37" s="50"/>
      <c r="G37" s="50"/>
      <c r="H37" s="14"/>
      <c r="I37" s="21">
        <v>1</v>
      </c>
      <c r="J37" s="18"/>
      <c r="K37" s="18"/>
      <c r="L37" s="18"/>
      <c r="M37" s="18"/>
      <c r="N37" s="18"/>
      <c r="O37" s="17">
        <f t="shared" si="1"/>
        <v>1</v>
      </c>
      <c r="P37" s="51"/>
      <c r="Q37" s="51"/>
      <c r="R37" s="51"/>
      <c r="S37" s="51"/>
    </row>
    <row r="38" spans="1:19" ht="18" customHeight="1" thickBot="1">
      <c r="A38" s="15" t="s">
        <v>40</v>
      </c>
      <c r="B38" s="19"/>
      <c r="C38" s="50"/>
      <c r="D38" s="50"/>
      <c r="E38" s="50"/>
      <c r="F38" s="50"/>
      <c r="G38" s="50"/>
      <c r="H38" s="14"/>
      <c r="I38" s="21">
        <v>6</v>
      </c>
      <c r="J38" s="18"/>
      <c r="K38" s="18"/>
      <c r="L38" s="18"/>
      <c r="M38" s="18"/>
      <c r="N38" s="18"/>
      <c r="O38" s="17"/>
      <c r="P38" s="51"/>
      <c r="Q38" s="51"/>
      <c r="R38" s="51"/>
      <c r="S38" s="51"/>
    </row>
    <row r="39" spans="1:19" ht="18" customHeight="1" thickBot="1">
      <c r="A39" s="15" t="s">
        <v>47</v>
      </c>
      <c r="B39" s="19"/>
      <c r="C39" s="50"/>
      <c r="D39" s="50"/>
      <c r="E39" s="50"/>
      <c r="F39" s="50"/>
      <c r="G39" s="50"/>
      <c r="H39" s="14"/>
      <c r="I39" s="21"/>
      <c r="J39" s="18"/>
      <c r="K39" s="18"/>
      <c r="L39" s="18"/>
      <c r="M39" s="18"/>
      <c r="N39" s="18"/>
      <c r="O39" s="17"/>
      <c r="P39" s="51"/>
      <c r="Q39" s="51"/>
      <c r="R39" s="51"/>
      <c r="S39" s="51"/>
    </row>
    <row r="40" spans="1:19" ht="18" customHeight="1" thickBot="1">
      <c r="A40" s="15" t="s">
        <v>41</v>
      </c>
      <c r="B40" s="19"/>
      <c r="C40" s="50"/>
      <c r="D40" s="50"/>
      <c r="E40" s="50"/>
      <c r="F40" s="50"/>
      <c r="G40" s="50"/>
      <c r="H40" s="14"/>
      <c r="I40" s="21">
        <v>4</v>
      </c>
      <c r="J40" s="18"/>
      <c r="K40" s="18"/>
      <c r="L40" s="18"/>
      <c r="M40" s="18"/>
      <c r="N40" s="18"/>
      <c r="O40" s="17"/>
      <c r="P40" s="51"/>
      <c r="Q40" s="51"/>
      <c r="R40" s="51"/>
      <c r="S40" s="51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36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6:S36"/>
    <mergeCell ref="P31:S31"/>
    <mergeCell ref="P32:S32"/>
    <mergeCell ref="P33:S33"/>
    <mergeCell ref="P34:S34"/>
    <mergeCell ref="P35:S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46"/>
  <sheetViews>
    <sheetView topLeftCell="A7" zoomScale="115" zoomScaleNormal="115" workbookViewId="0">
      <selection activeCell="B37" sqref="B3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123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125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4</v>
      </c>
      <c r="D7" s="10"/>
      <c r="E7" s="10"/>
      <c r="F7" s="10"/>
      <c r="G7" s="10"/>
      <c r="H7" s="14">
        <f t="shared" ref="H7:H41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41" si="1">SUM(I7:N7)</f>
        <v>4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54"/>
      <c r="D8" s="54"/>
      <c r="E8" s="54"/>
      <c r="F8" s="54"/>
      <c r="G8" s="54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108</v>
      </c>
      <c r="B9" s="19"/>
      <c r="C9" s="54">
        <v>30</v>
      </c>
      <c r="D9" s="54"/>
      <c r="E9" s="54"/>
      <c r="F9" s="54"/>
      <c r="G9" s="54"/>
      <c r="H9" s="14">
        <f t="shared" si="0"/>
        <v>30</v>
      </c>
      <c r="I9" s="21"/>
      <c r="J9" s="18"/>
      <c r="K9" s="18"/>
      <c r="L9" s="18">
        <v>30</v>
      </c>
      <c r="M9" s="18"/>
      <c r="N9" s="18"/>
      <c r="O9" s="17">
        <f t="shared" si="1"/>
        <v>30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54">
        <v>40</v>
      </c>
      <c r="D10" s="54"/>
      <c r="E10" s="54"/>
      <c r="F10" s="54"/>
      <c r="G10" s="54"/>
      <c r="H10" s="14">
        <f t="shared" si="0"/>
        <v>40</v>
      </c>
      <c r="I10" s="21"/>
      <c r="J10" s="18"/>
      <c r="K10" s="18"/>
      <c r="L10" s="18">
        <v>40</v>
      </c>
      <c r="M10" s="18"/>
      <c r="N10" s="18"/>
      <c r="O10" s="17">
        <f t="shared" si="1"/>
        <v>40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54">
        <v>13</v>
      </c>
      <c r="D11" s="54">
        <v>24</v>
      </c>
      <c r="E11" s="54"/>
      <c r="F11" s="54"/>
      <c r="G11" s="54"/>
      <c r="H11" s="14">
        <f t="shared" si="0"/>
        <v>37</v>
      </c>
      <c r="I11" s="21">
        <v>9</v>
      </c>
      <c r="J11" s="18"/>
      <c r="K11" s="18"/>
      <c r="L11" s="18"/>
      <c r="M11" s="18"/>
      <c r="N11" s="18">
        <v>12</v>
      </c>
      <c r="O11" s="17">
        <f t="shared" si="1"/>
        <v>21</v>
      </c>
      <c r="P11" s="121" t="s">
        <v>128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54">
        <v>13</v>
      </c>
      <c r="D12" s="54"/>
      <c r="E12" s="54"/>
      <c r="F12" s="54"/>
      <c r="G12" s="54"/>
      <c r="H12" s="14">
        <f t="shared" si="0"/>
        <v>13</v>
      </c>
      <c r="I12" s="21">
        <v>9</v>
      </c>
      <c r="J12" s="18"/>
      <c r="K12" s="18"/>
      <c r="L12" s="18">
        <v>4</v>
      </c>
      <c r="M12" s="18"/>
      <c r="N12" s="18"/>
      <c r="O12" s="17">
        <f t="shared" si="1"/>
        <v>13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54">
        <v>13</v>
      </c>
      <c r="D13" s="54">
        <v>5</v>
      </c>
      <c r="E13" s="54"/>
      <c r="F13" s="54"/>
      <c r="G13" s="54"/>
      <c r="H13" s="14">
        <f t="shared" si="0"/>
        <v>18</v>
      </c>
      <c r="I13" s="21">
        <v>18</v>
      </c>
      <c r="J13" s="18"/>
      <c r="K13" s="18"/>
      <c r="L13" s="18"/>
      <c r="M13" s="18"/>
      <c r="N13" s="18"/>
      <c r="O13" s="17">
        <f t="shared" si="1"/>
        <v>18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54">
        <v>6</v>
      </c>
      <c r="D14" s="54"/>
      <c r="E14" s="54"/>
      <c r="F14" s="54"/>
      <c r="G14" s="54"/>
      <c r="H14" s="14">
        <f t="shared" si="0"/>
        <v>6</v>
      </c>
      <c r="I14" s="21">
        <v>6</v>
      </c>
      <c r="J14" s="18"/>
      <c r="K14" s="18"/>
      <c r="L14" s="18"/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54">
        <v>6</v>
      </c>
      <c r="D15" s="54"/>
      <c r="E15" s="54"/>
      <c r="F15" s="54"/>
      <c r="G15" s="54"/>
      <c r="H15" s="14">
        <f t="shared" si="0"/>
        <v>6</v>
      </c>
      <c r="I15" s="21"/>
      <c r="J15" s="18">
        <v>1</v>
      </c>
      <c r="K15" s="18"/>
      <c r="L15" s="18">
        <v>5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54">
        <v>12</v>
      </c>
      <c r="D16" s="54"/>
      <c r="E16" s="54"/>
      <c r="F16" s="54"/>
      <c r="G16" s="54"/>
      <c r="H16" s="14">
        <f t="shared" si="0"/>
        <v>12</v>
      </c>
      <c r="I16" s="21">
        <v>8</v>
      </c>
      <c r="J16" s="18"/>
      <c r="K16" s="18"/>
      <c r="L16" s="18"/>
      <c r="M16" s="18">
        <v>4</v>
      </c>
      <c r="N16" s="18"/>
      <c r="O16" s="17">
        <f t="shared" si="1"/>
        <v>12</v>
      </c>
      <c r="P16" s="121" t="s">
        <v>126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54">
        <v>8</v>
      </c>
      <c r="D17" s="54"/>
      <c r="E17" s="54"/>
      <c r="F17" s="54"/>
      <c r="G17" s="54"/>
      <c r="H17" s="14">
        <f t="shared" si="0"/>
        <v>8</v>
      </c>
      <c r="I17" s="21">
        <v>5</v>
      </c>
      <c r="J17" s="18"/>
      <c r="K17" s="18"/>
      <c r="L17" s="18">
        <v>3</v>
      </c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54">
        <v>10</v>
      </c>
      <c r="D18" s="54">
        <v>4</v>
      </c>
      <c r="E18" s="54">
        <v>6</v>
      </c>
      <c r="F18" s="54"/>
      <c r="G18" s="54"/>
      <c r="H18" s="14">
        <f t="shared" si="0"/>
        <v>20</v>
      </c>
      <c r="I18" s="21">
        <v>16</v>
      </c>
      <c r="J18" s="18"/>
      <c r="K18" s="18"/>
      <c r="L18" s="18"/>
      <c r="M18" s="18">
        <v>4</v>
      </c>
      <c r="N18" s="18"/>
      <c r="O18" s="17">
        <f t="shared" si="1"/>
        <v>20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54">
        <v>6</v>
      </c>
      <c r="D19" s="54"/>
      <c r="E19" s="54"/>
      <c r="F19" s="54"/>
      <c r="G19" s="54"/>
      <c r="H19" s="14">
        <f t="shared" si="0"/>
        <v>6</v>
      </c>
      <c r="I19" s="21">
        <v>3</v>
      </c>
      <c r="J19" s="18"/>
      <c r="K19" s="18"/>
      <c r="L19" s="18"/>
      <c r="M19" s="18"/>
      <c r="N19" s="18"/>
      <c r="O19" s="17">
        <f t="shared" si="1"/>
        <v>3</v>
      </c>
      <c r="P19" s="121" t="s">
        <v>128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54">
        <v>15</v>
      </c>
      <c r="D20" s="54">
        <v>3</v>
      </c>
      <c r="E20" s="54"/>
      <c r="F20" s="54"/>
      <c r="G20" s="54"/>
      <c r="H20" s="14">
        <f t="shared" si="0"/>
        <v>18</v>
      </c>
      <c r="I20" s="21">
        <v>18</v>
      </c>
      <c r="J20" s="18"/>
      <c r="K20" s="18"/>
      <c r="L20" s="18"/>
      <c r="M20" s="18"/>
      <c r="N20" s="18"/>
      <c r="O20" s="17">
        <f t="shared" si="1"/>
        <v>18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54">
        <v>11</v>
      </c>
      <c r="D21" s="54">
        <v>4</v>
      </c>
      <c r="E21" s="54"/>
      <c r="F21" s="54"/>
      <c r="G21" s="54"/>
      <c r="H21" s="14">
        <f t="shared" si="0"/>
        <v>15</v>
      </c>
      <c r="I21" s="21">
        <v>14</v>
      </c>
      <c r="J21" s="18"/>
      <c r="K21" s="18"/>
      <c r="L21" s="18"/>
      <c r="M21" s="18">
        <v>1</v>
      </c>
      <c r="N21" s="18"/>
      <c r="O21" s="17">
        <f t="shared" si="1"/>
        <v>15</v>
      </c>
      <c r="P21" s="121"/>
      <c r="Q21" s="121"/>
      <c r="R21" s="121"/>
      <c r="S21" s="121"/>
    </row>
    <row r="22" spans="1:19" ht="18" customHeight="1" thickBot="1">
      <c r="A22" s="49" t="s">
        <v>93</v>
      </c>
      <c r="B22" s="19"/>
      <c r="C22" s="54">
        <v>3</v>
      </c>
      <c r="D22" s="54"/>
      <c r="E22" s="54"/>
      <c r="F22" s="54"/>
      <c r="G22" s="54"/>
      <c r="H22" s="14">
        <f t="shared" si="0"/>
        <v>3</v>
      </c>
      <c r="I22" s="21">
        <v>3</v>
      </c>
      <c r="J22" s="18"/>
      <c r="K22" s="18"/>
      <c r="L22" s="18"/>
      <c r="M22" s="18"/>
      <c r="N22" s="18"/>
      <c r="O22" s="17">
        <f t="shared" si="1"/>
        <v>3</v>
      </c>
      <c r="P22" s="121"/>
      <c r="Q22" s="121"/>
      <c r="R22" s="121"/>
      <c r="S22" s="121"/>
    </row>
    <row r="23" spans="1:19" ht="18" customHeight="1" thickBot="1">
      <c r="A23" s="49" t="s">
        <v>31</v>
      </c>
      <c r="B23" s="19"/>
      <c r="C23" s="54">
        <v>5</v>
      </c>
      <c r="D23" s="54">
        <v>4</v>
      </c>
      <c r="E23" s="54"/>
      <c r="F23" s="54"/>
      <c r="G23" s="54"/>
      <c r="H23" s="14">
        <f t="shared" si="0"/>
        <v>9</v>
      </c>
      <c r="I23" s="21">
        <v>9</v>
      </c>
      <c r="J23" s="18"/>
      <c r="K23" s="18"/>
      <c r="L23" s="18"/>
      <c r="M23" s="18"/>
      <c r="N23" s="18"/>
      <c r="O23" s="17">
        <f t="shared" si="1"/>
        <v>9</v>
      </c>
      <c r="P23" s="121"/>
      <c r="Q23" s="121"/>
      <c r="R23" s="121"/>
      <c r="S23" s="121"/>
    </row>
    <row r="24" spans="1:19" ht="18" customHeight="1" thickBot="1">
      <c r="A24" s="49" t="s">
        <v>32</v>
      </c>
      <c r="B24" s="19"/>
      <c r="C24" s="54">
        <v>12</v>
      </c>
      <c r="D24" s="54"/>
      <c r="E24" s="54"/>
      <c r="F24" s="54"/>
      <c r="G24" s="54"/>
      <c r="H24" s="14">
        <f t="shared" si="0"/>
        <v>12</v>
      </c>
      <c r="I24" s="21">
        <v>8</v>
      </c>
      <c r="J24" s="18"/>
      <c r="K24" s="18"/>
      <c r="L24" s="18"/>
      <c r="M24" s="18">
        <v>4</v>
      </c>
      <c r="N24" s="18"/>
      <c r="O24" s="17">
        <f t="shared" si="1"/>
        <v>12</v>
      </c>
      <c r="P24" s="121" t="s">
        <v>127</v>
      </c>
      <c r="Q24" s="121"/>
      <c r="R24" s="121"/>
      <c r="S24" s="121"/>
    </row>
    <row r="25" spans="1:19" ht="18" customHeight="1" thickBot="1">
      <c r="A25" s="49" t="s">
        <v>33</v>
      </c>
      <c r="B25" s="19"/>
      <c r="C25" s="54">
        <v>4</v>
      </c>
      <c r="D25" s="54">
        <v>4</v>
      </c>
      <c r="E25" s="54">
        <v>2</v>
      </c>
      <c r="F25" s="54"/>
      <c r="G25" s="54"/>
      <c r="H25" s="14">
        <f t="shared" si="0"/>
        <v>10</v>
      </c>
      <c r="I25" s="21">
        <v>10</v>
      </c>
      <c r="J25" s="18"/>
      <c r="K25" s="18"/>
      <c r="L25" s="18"/>
      <c r="M25" s="18"/>
      <c r="N25" s="18"/>
      <c r="O25" s="17">
        <f t="shared" si="1"/>
        <v>10</v>
      </c>
      <c r="P25" s="121"/>
      <c r="Q25" s="121"/>
      <c r="R25" s="121"/>
      <c r="S25" s="121"/>
    </row>
    <row r="26" spans="1:19" ht="18" customHeight="1" thickBot="1">
      <c r="A26" s="49" t="s">
        <v>34</v>
      </c>
      <c r="B26" s="19"/>
      <c r="C26" s="54">
        <v>9</v>
      </c>
      <c r="D26" s="54">
        <v>2</v>
      </c>
      <c r="E26" s="54"/>
      <c r="F26" s="54"/>
      <c r="G26" s="54"/>
      <c r="H26" s="14">
        <f t="shared" si="0"/>
        <v>11</v>
      </c>
      <c r="I26" s="21">
        <v>11</v>
      </c>
      <c r="J26" s="18"/>
      <c r="K26" s="18"/>
      <c r="L26" s="18"/>
      <c r="M26" s="18"/>
      <c r="N26" s="18"/>
      <c r="O26" s="17">
        <f t="shared" si="1"/>
        <v>11</v>
      </c>
      <c r="P26" s="123"/>
      <c r="Q26" s="117"/>
      <c r="R26" s="117"/>
      <c r="S26" s="118"/>
    </row>
    <row r="27" spans="1:19" ht="18" customHeight="1" thickBot="1">
      <c r="A27" s="49" t="s">
        <v>35</v>
      </c>
      <c r="B27" s="19"/>
      <c r="C27" s="54">
        <v>12</v>
      </c>
      <c r="D27" s="54">
        <v>8</v>
      </c>
      <c r="E27" s="54"/>
      <c r="F27" s="54"/>
      <c r="G27" s="54"/>
      <c r="H27" s="14">
        <f t="shared" si="0"/>
        <v>20</v>
      </c>
      <c r="I27" s="21">
        <v>15</v>
      </c>
      <c r="J27" s="18"/>
      <c r="K27" s="18"/>
      <c r="L27" s="18"/>
      <c r="M27" s="18"/>
      <c r="N27" s="18"/>
      <c r="O27" s="17">
        <f t="shared" si="1"/>
        <v>15</v>
      </c>
      <c r="P27" s="121" t="s">
        <v>128</v>
      </c>
      <c r="Q27" s="121"/>
      <c r="R27" s="121"/>
      <c r="S27" s="121"/>
    </row>
    <row r="28" spans="1:19" ht="18" customHeight="1" thickBot="1">
      <c r="A28" s="49" t="s">
        <v>36</v>
      </c>
      <c r="B28" s="19"/>
      <c r="C28" s="54">
        <v>8</v>
      </c>
      <c r="D28" s="54">
        <v>7</v>
      </c>
      <c r="E28" s="54"/>
      <c r="F28" s="54"/>
      <c r="G28" s="54"/>
      <c r="H28" s="14">
        <f t="shared" si="0"/>
        <v>15</v>
      </c>
      <c r="I28" s="21">
        <v>15</v>
      </c>
      <c r="J28" s="18"/>
      <c r="K28" s="18"/>
      <c r="L28" s="18"/>
      <c r="M28" s="18"/>
      <c r="N28" s="18"/>
      <c r="O28" s="17">
        <f t="shared" si="1"/>
        <v>15</v>
      </c>
      <c r="P28" s="123"/>
      <c r="Q28" s="117"/>
      <c r="R28" s="117"/>
      <c r="S28" s="118"/>
    </row>
    <row r="29" spans="1:19" ht="18" customHeight="1" thickBot="1">
      <c r="A29" s="49" t="s">
        <v>65</v>
      </c>
      <c r="B29" s="19"/>
      <c r="C29" s="54">
        <v>2</v>
      </c>
      <c r="D29" s="54"/>
      <c r="E29" s="54"/>
      <c r="F29" s="54"/>
      <c r="G29" s="54"/>
      <c r="H29" s="14">
        <f t="shared" si="0"/>
        <v>2</v>
      </c>
      <c r="I29" s="21">
        <v>2</v>
      </c>
      <c r="J29" s="18"/>
      <c r="K29" s="18"/>
      <c r="L29" s="18"/>
      <c r="M29" s="18"/>
      <c r="N29" s="18"/>
      <c r="O29" s="17">
        <f t="shared" si="1"/>
        <v>2</v>
      </c>
      <c r="P29" s="121"/>
      <c r="Q29" s="121"/>
      <c r="R29" s="121"/>
      <c r="S29" s="121"/>
    </row>
    <row r="30" spans="1:19" ht="18" customHeight="1" thickBot="1">
      <c r="A30" s="49" t="s">
        <v>37</v>
      </c>
      <c r="B30" s="19"/>
      <c r="C30" s="54">
        <v>12</v>
      </c>
      <c r="D30" s="54"/>
      <c r="E30" s="54"/>
      <c r="F30" s="54"/>
      <c r="G30" s="54"/>
      <c r="H30" s="14">
        <f t="shared" si="0"/>
        <v>12</v>
      </c>
      <c r="I30" s="21">
        <v>9</v>
      </c>
      <c r="J30" s="18"/>
      <c r="K30" s="18"/>
      <c r="L30" s="18"/>
      <c r="M30" s="18">
        <v>3</v>
      </c>
      <c r="N30" s="18"/>
      <c r="O30" s="17">
        <f t="shared" si="1"/>
        <v>12</v>
      </c>
      <c r="P30" s="121"/>
      <c r="Q30" s="121"/>
      <c r="R30" s="121"/>
      <c r="S30" s="121"/>
    </row>
    <row r="31" spans="1:19" ht="18" customHeight="1" thickBot="1">
      <c r="A31" s="49" t="s">
        <v>66</v>
      </c>
      <c r="B31" s="19"/>
      <c r="C31" s="54">
        <v>2</v>
      </c>
      <c r="D31" s="54"/>
      <c r="E31" s="54"/>
      <c r="F31" s="54"/>
      <c r="G31" s="54"/>
      <c r="H31" s="14">
        <f t="shared" si="0"/>
        <v>2</v>
      </c>
      <c r="I31" s="21"/>
      <c r="J31" s="18"/>
      <c r="K31" s="18"/>
      <c r="L31" s="18">
        <v>2</v>
      </c>
      <c r="M31" s="18"/>
      <c r="N31" s="18"/>
      <c r="O31" s="17">
        <f t="shared" si="1"/>
        <v>2</v>
      </c>
      <c r="P31" s="123"/>
      <c r="Q31" s="117"/>
      <c r="R31" s="117"/>
      <c r="S31" s="118"/>
    </row>
    <row r="32" spans="1:19" ht="18" customHeight="1" thickBot="1">
      <c r="A32" s="49" t="s">
        <v>64</v>
      </c>
      <c r="B32" s="19"/>
      <c r="C32" s="54">
        <v>10</v>
      </c>
      <c r="D32" s="54"/>
      <c r="E32" s="54"/>
      <c r="F32" s="54"/>
      <c r="G32" s="54"/>
      <c r="H32" s="14">
        <f t="shared" si="0"/>
        <v>10</v>
      </c>
      <c r="I32" s="21">
        <v>4</v>
      </c>
      <c r="J32" s="18"/>
      <c r="K32" s="18"/>
      <c r="L32" s="18"/>
      <c r="M32" s="18">
        <v>6</v>
      </c>
      <c r="N32" s="18"/>
      <c r="O32" s="17">
        <f t="shared" si="1"/>
        <v>10</v>
      </c>
      <c r="P32" s="121"/>
      <c r="Q32" s="121"/>
      <c r="R32" s="121"/>
      <c r="S32" s="121"/>
    </row>
    <row r="33" spans="1:19" ht="18" customHeight="1" thickBot="1">
      <c r="A33" s="49" t="s">
        <v>44</v>
      </c>
      <c r="B33" s="19"/>
      <c r="C33" s="54">
        <v>8</v>
      </c>
      <c r="D33" s="54"/>
      <c r="E33" s="54"/>
      <c r="F33" s="54"/>
      <c r="G33" s="54"/>
      <c r="H33" s="14">
        <f t="shared" si="0"/>
        <v>8</v>
      </c>
      <c r="I33" s="21">
        <v>3</v>
      </c>
      <c r="J33" s="18"/>
      <c r="K33" s="18"/>
      <c r="L33" s="18"/>
      <c r="M33" s="18"/>
      <c r="N33" s="18"/>
      <c r="O33" s="17">
        <f t="shared" si="1"/>
        <v>3</v>
      </c>
      <c r="P33" s="121" t="s">
        <v>128</v>
      </c>
      <c r="Q33" s="121"/>
      <c r="R33" s="121"/>
      <c r="S33" s="121"/>
    </row>
    <row r="34" spans="1:19" ht="18" customHeight="1" thickBot="1">
      <c r="A34" s="49" t="s">
        <v>94</v>
      </c>
      <c r="B34" s="19">
        <v>6</v>
      </c>
      <c r="C34" s="54"/>
      <c r="D34" s="54"/>
      <c r="E34" s="54"/>
      <c r="F34" s="54"/>
      <c r="G34" s="54"/>
      <c r="H34" s="14">
        <f t="shared" si="0"/>
        <v>6</v>
      </c>
      <c r="I34" s="21">
        <v>4</v>
      </c>
      <c r="J34" s="18"/>
      <c r="K34" s="18"/>
      <c r="L34" s="18"/>
      <c r="M34" s="18"/>
      <c r="N34" s="18"/>
      <c r="O34" s="17">
        <f t="shared" si="1"/>
        <v>4</v>
      </c>
      <c r="P34" s="121" t="s">
        <v>128</v>
      </c>
      <c r="Q34" s="121"/>
      <c r="R34" s="121"/>
      <c r="S34" s="121"/>
    </row>
    <row r="35" spans="1:19" ht="18" customHeight="1" thickBot="1">
      <c r="A35" s="49" t="s">
        <v>38</v>
      </c>
      <c r="B35" s="19">
        <v>17</v>
      </c>
      <c r="C35" s="54"/>
      <c r="D35" s="54"/>
      <c r="E35" s="54"/>
      <c r="F35" s="54"/>
      <c r="G35" s="54"/>
      <c r="H35" s="14">
        <f t="shared" si="0"/>
        <v>17</v>
      </c>
      <c r="I35" s="21">
        <v>9</v>
      </c>
      <c r="J35" s="18"/>
      <c r="K35" s="18"/>
      <c r="L35" s="18"/>
      <c r="M35" s="18"/>
      <c r="N35" s="18"/>
      <c r="O35" s="17">
        <f t="shared" si="1"/>
        <v>9</v>
      </c>
      <c r="P35" s="121" t="s">
        <v>128</v>
      </c>
      <c r="Q35" s="121"/>
      <c r="R35" s="121"/>
      <c r="S35" s="121"/>
    </row>
    <row r="36" spans="1:19" ht="18" customHeight="1" thickBot="1">
      <c r="A36" s="49" t="s">
        <v>45</v>
      </c>
      <c r="B36" s="19">
        <v>13</v>
      </c>
      <c r="C36" s="54"/>
      <c r="D36" s="54"/>
      <c r="E36" s="54"/>
      <c r="F36" s="54"/>
      <c r="G36" s="54"/>
      <c r="H36" s="14">
        <f t="shared" si="0"/>
        <v>13</v>
      </c>
      <c r="I36" s="21">
        <v>3</v>
      </c>
      <c r="J36" s="18"/>
      <c r="K36" s="18"/>
      <c r="L36" s="18"/>
      <c r="M36" s="18"/>
      <c r="N36" s="18"/>
      <c r="O36" s="17">
        <f t="shared" si="1"/>
        <v>3</v>
      </c>
      <c r="P36" s="121"/>
      <c r="Q36" s="121"/>
      <c r="R36" s="121"/>
      <c r="S36" s="121"/>
    </row>
    <row r="37" spans="1:19" ht="18" customHeight="1" thickBot="1">
      <c r="A37" s="15" t="s">
        <v>39</v>
      </c>
      <c r="B37" s="19"/>
      <c r="C37" s="54"/>
      <c r="D37" s="54"/>
      <c r="E37" s="54"/>
      <c r="F37" s="54"/>
      <c r="G37" s="54"/>
      <c r="H37" s="14"/>
      <c r="I37" s="21">
        <v>2</v>
      </c>
      <c r="J37" s="18"/>
      <c r="K37" s="18"/>
      <c r="L37" s="18"/>
      <c r="M37" s="18"/>
      <c r="N37" s="18"/>
      <c r="O37" s="17">
        <f t="shared" si="1"/>
        <v>2</v>
      </c>
      <c r="P37" s="55"/>
      <c r="Q37" s="55"/>
      <c r="R37" s="55"/>
      <c r="S37" s="55"/>
    </row>
    <row r="38" spans="1:19" ht="18" customHeight="1" thickBot="1">
      <c r="A38" s="15" t="s">
        <v>40</v>
      </c>
      <c r="B38" s="19"/>
      <c r="C38" s="54"/>
      <c r="D38" s="54"/>
      <c r="E38" s="54"/>
      <c r="F38" s="54"/>
      <c r="G38" s="54"/>
      <c r="H38" s="14"/>
      <c r="I38" s="21">
        <v>5</v>
      </c>
      <c r="J38" s="18"/>
      <c r="K38" s="18"/>
      <c r="L38" s="18"/>
      <c r="M38" s="18"/>
      <c r="N38" s="18"/>
      <c r="O38" s="17">
        <f t="shared" si="1"/>
        <v>5</v>
      </c>
      <c r="P38" s="55"/>
      <c r="Q38" s="55"/>
      <c r="R38" s="55"/>
      <c r="S38" s="55"/>
    </row>
    <row r="39" spans="1:19" ht="18" customHeight="1" thickBot="1">
      <c r="A39" s="15" t="s">
        <v>47</v>
      </c>
      <c r="B39" s="19"/>
      <c r="C39" s="54"/>
      <c r="D39" s="54"/>
      <c r="E39" s="54"/>
      <c r="F39" s="54"/>
      <c r="G39" s="54"/>
      <c r="H39" s="14"/>
      <c r="I39" s="21">
        <v>6</v>
      </c>
      <c r="J39" s="18"/>
      <c r="K39" s="18"/>
      <c r="L39" s="18"/>
      <c r="M39" s="18"/>
      <c r="N39" s="18"/>
      <c r="O39" s="17">
        <f t="shared" si="1"/>
        <v>6</v>
      </c>
      <c r="P39" s="55"/>
      <c r="Q39" s="55"/>
      <c r="R39" s="55"/>
      <c r="S39" s="55"/>
    </row>
    <row r="40" spans="1:19" ht="18" customHeight="1" thickBot="1">
      <c r="A40" s="15" t="s">
        <v>41</v>
      </c>
      <c r="B40" s="19"/>
      <c r="C40" s="54"/>
      <c r="D40" s="54"/>
      <c r="E40" s="54"/>
      <c r="F40" s="54"/>
      <c r="G40" s="54"/>
      <c r="H40" s="14"/>
      <c r="I40" s="21">
        <v>7</v>
      </c>
      <c r="J40" s="18"/>
      <c r="K40" s="18"/>
      <c r="L40" s="18"/>
      <c r="M40" s="18"/>
      <c r="N40" s="18"/>
      <c r="O40" s="17">
        <f t="shared" si="1"/>
        <v>7</v>
      </c>
      <c r="P40" s="55"/>
      <c r="Q40" s="55"/>
      <c r="R40" s="55"/>
      <c r="S40" s="55"/>
    </row>
    <row r="41" spans="1:19" ht="18" customHeight="1" thickBot="1">
      <c r="A41" s="15" t="s">
        <v>73</v>
      </c>
      <c r="B41" s="19">
        <v>10</v>
      </c>
      <c r="C41" s="54"/>
      <c r="D41" s="54"/>
      <c r="E41" s="54"/>
      <c r="F41" s="54"/>
      <c r="G41" s="54"/>
      <c r="H41" s="14">
        <f t="shared" si="0"/>
        <v>10</v>
      </c>
      <c r="I41" s="21">
        <v>10</v>
      </c>
      <c r="J41" s="18"/>
      <c r="K41" s="18"/>
      <c r="L41" s="18"/>
      <c r="M41" s="18"/>
      <c r="N41" s="18"/>
      <c r="O41" s="17">
        <f t="shared" si="1"/>
        <v>10</v>
      </c>
      <c r="P41" s="121"/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37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4"/>
  <sheetViews>
    <sheetView zoomScale="115" zoomScaleNormal="115" workbookViewId="0">
      <selection activeCell="C34" sqref="C34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124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4</v>
      </c>
      <c r="D7" s="10"/>
      <c r="E7" s="10"/>
      <c r="F7" s="10"/>
      <c r="G7" s="10"/>
      <c r="H7" s="14">
        <f t="shared" ref="H7:H39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39" si="1">SUM(I7:N7)</f>
        <v>4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57"/>
      <c r="D8" s="57"/>
      <c r="E8" s="57"/>
      <c r="F8" s="57"/>
      <c r="G8" s="57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108</v>
      </c>
      <c r="B9" s="19"/>
      <c r="C9" s="57"/>
      <c r="D9" s="57"/>
      <c r="E9" s="57"/>
      <c r="F9" s="57"/>
      <c r="G9" s="57"/>
      <c r="H9" s="14">
        <f t="shared" si="0"/>
        <v>0</v>
      </c>
      <c r="I9" s="21"/>
      <c r="J9" s="18"/>
      <c r="K9" s="18"/>
      <c r="L9" s="18"/>
      <c r="M9" s="18"/>
      <c r="N9" s="18"/>
      <c r="O9" s="17">
        <f t="shared" si="1"/>
        <v>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57">
        <v>8</v>
      </c>
      <c r="D10" s="57"/>
      <c r="E10" s="57"/>
      <c r="F10" s="57"/>
      <c r="G10" s="57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16</v>
      </c>
      <c r="C11" s="57">
        <v>13</v>
      </c>
      <c r="D11" s="57">
        <v>12</v>
      </c>
      <c r="E11" s="57"/>
      <c r="F11" s="57"/>
      <c r="G11" s="57"/>
      <c r="H11" s="14">
        <f t="shared" si="0"/>
        <v>41</v>
      </c>
      <c r="I11" s="21">
        <v>21</v>
      </c>
      <c r="J11" s="18"/>
      <c r="K11" s="18"/>
      <c r="L11" s="18"/>
      <c r="M11" s="18"/>
      <c r="N11" s="18">
        <v>20</v>
      </c>
      <c r="O11" s="17">
        <f t="shared" si="1"/>
        <v>41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57">
        <v>16</v>
      </c>
      <c r="D12" s="57"/>
      <c r="E12" s="57"/>
      <c r="F12" s="57"/>
      <c r="G12" s="57"/>
      <c r="H12" s="14">
        <f t="shared" si="0"/>
        <v>16</v>
      </c>
      <c r="I12" s="21">
        <v>11</v>
      </c>
      <c r="J12" s="18"/>
      <c r="K12" s="18"/>
      <c r="L12" s="18">
        <v>5</v>
      </c>
      <c r="M12" s="18"/>
      <c r="N12" s="18"/>
      <c r="O12" s="17">
        <f t="shared" si="1"/>
        <v>16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57">
        <v>11</v>
      </c>
      <c r="D13" s="57">
        <v>9</v>
      </c>
      <c r="E13" s="57"/>
      <c r="F13" s="57"/>
      <c r="G13" s="57"/>
      <c r="H13" s="14">
        <f t="shared" si="0"/>
        <v>20</v>
      </c>
      <c r="I13" s="21">
        <v>20</v>
      </c>
      <c r="J13" s="18"/>
      <c r="K13" s="18"/>
      <c r="L13" s="18"/>
      <c r="M13" s="18"/>
      <c r="N13" s="18"/>
      <c r="O13" s="17">
        <f t="shared" si="1"/>
        <v>20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57">
        <v>6</v>
      </c>
      <c r="D14" s="57"/>
      <c r="E14" s="57"/>
      <c r="F14" s="57"/>
      <c r="G14" s="57"/>
      <c r="H14" s="14">
        <f t="shared" si="0"/>
        <v>6</v>
      </c>
      <c r="I14" s="21">
        <v>2</v>
      </c>
      <c r="J14" s="18"/>
      <c r="K14" s="18"/>
      <c r="L14" s="18">
        <v>4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57">
        <v>6</v>
      </c>
      <c r="D15" s="57"/>
      <c r="E15" s="57"/>
      <c r="F15" s="57"/>
      <c r="G15" s="57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57">
        <v>18</v>
      </c>
      <c r="D16" s="57"/>
      <c r="E16" s="57"/>
      <c r="F16" s="57"/>
      <c r="G16" s="57"/>
      <c r="H16" s="14">
        <f t="shared" si="0"/>
        <v>18</v>
      </c>
      <c r="I16" s="21">
        <v>14</v>
      </c>
      <c r="J16" s="18"/>
      <c r="K16" s="18"/>
      <c r="L16" s="18"/>
      <c r="M16" s="18">
        <v>4</v>
      </c>
      <c r="N16" s="18"/>
      <c r="O16" s="17">
        <f t="shared" si="1"/>
        <v>18</v>
      </c>
      <c r="P16" s="121" t="s">
        <v>130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57">
        <v>8</v>
      </c>
      <c r="D17" s="57">
        <v>8</v>
      </c>
      <c r="E17" s="57"/>
      <c r="F17" s="57"/>
      <c r="G17" s="57"/>
      <c r="H17" s="14">
        <f t="shared" si="0"/>
        <v>16</v>
      </c>
      <c r="I17" s="21">
        <v>12</v>
      </c>
      <c r="J17" s="18"/>
      <c r="K17" s="18"/>
      <c r="L17" s="18">
        <v>4</v>
      </c>
      <c r="M17" s="18"/>
      <c r="N17" s="18"/>
      <c r="O17" s="17">
        <f t="shared" si="1"/>
        <v>16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57">
        <v>10</v>
      </c>
      <c r="D18" s="57">
        <v>5</v>
      </c>
      <c r="E18" s="57"/>
      <c r="F18" s="57"/>
      <c r="G18" s="57"/>
      <c r="H18" s="14">
        <f t="shared" si="0"/>
        <v>15</v>
      </c>
      <c r="I18" s="21">
        <v>12</v>
      </c>
      <c r="J18" s="18"/>
      <c r="K18" s="18"/>
      <c r="L18" s="18"/>
      <c r="M18" s="18">
        <v>3</v>
      </c>
      <c r="N18" s="18"/>
      <c r="O18" s="17">
        <f t="shared" si="1"/>
        <v>15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3</v>
      </c>
      <c r="C19" s="57"/>
      <c r="D19" s="57"/>
      <c r="E19" s="57"/>
      <c r="F19" s="57"/>
      <c r="G19" s="57"/>
      <c r="H19" s="14">
        <f t="shared" si="0"/>
        <v>3</v>
      </c>
      <c r="I19" s="21">
        <v>2</v>
      </c>
      <c r="J19" s="18"/>
      <c r="K19" s="18"/>
      <c r="L19" s="18"/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49" t="s">
        <v>29</v>
      </c>
      <c r="B20" s="19"/>
      <c r="C20" s="57">
        <v>15</v>
      </c>
      <c r="D20" s="57">
        <v>10</v>
      </c>
      <c r="E20" s="57"/>
      <c r="F20" s="57"/>
      <c r="G20" s="57"/>
      <c r="H20" s="14">
        <f t="shared" si="0"/>
        <v>25</v>
      </c>
      <c r="I20" s="21">
        <v>21</v>
      </c>
      <c r="J20" s="18"/>
      <c r="K20" s="18"/>
      <c r="L20" s="18"/>
      <c r="M20" s="18">
        <v>4</v>
      </c>
      <c r="N20" s="18"/>
      <c r="O20" s="17">
        <f t="shared" si="1"/>
        <v>25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57">
        <v>11</v>
      </c>
      <c r="D21" s="57"/>
      <c r="E21" s="57"/>
      <c r="F21" s="57"/>
      <c r="G21" s="57"/>
      <c r="H21" s="14">
        <f t="shared" si="0"/>
        <v>11</v>
      </c>
      <c r="I21" s="21">
        <v>11</v>
      </c>
      <c r="J21" s="18"/>
      <c r="K21" s="18"/>
      <c r="L21" s="18"/>
      <c r="M21" s="18"/>
      <c r="N21" s="18"/>
      <c r="O21" s="17">
        <f t="shared" si="1"/>
        <v>11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57">
        <v>7</v>
      </c>
      <c r="D22" s="57">
        <v>3</v>
      </c>
      <c r="E22" s="57"/>
      <c r="F22" s="57"/>
      <c r="G22" s="57"/>
      <c r="H22" s="14">
        <f t="shared" si="0"/>
        <v>10</v>
      </c>
      <c r="I22" s="21">
        <v>10</v>
      </c>
      <c r="J22" s="18"/>
      <c r="K22" s="18"/>
      <c r="L22" s="18"/>
      <c r="M22" s="18"/>
      <c r="N22" s="18"/>
      <c r="O22" s="17">
        <f t="shared" si="1"/>
        <v>10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57">
        <v>7</v>
      </c>
      <c r="D23" s="57"/>
      <c r="E23" s="57"/>
      <c r="F23" s="57"/>
      <c r="G23" s="57"/>
      <c r="H23" s="14">
        <f t="shared" si="0"/>
        <v>7</v>
      </c>
      <c r="I23" s="21">
        <v>7</v>
      </c>
      <c r="J23" s="18"/>
      <c r="K23" s="18"/>
      <c r="L23" s="18"/>
      <c r="M23" s="18"/>
      <c r="N23" s="18"/>
      <c r="O23" s="17">
        <f t="shared" si="1"/>
        <v>7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57">
        <v>8</v>
      </c>
      <c r="D24" s="57"/>
      <c r="E24" s="57"/>
      <c r="F24" s="57"/>
      <c r="G24" s="57"/>
      <c r="H24" s="14">
        <f t="shared" si="0"/>
        <v>8</v>
      </c>
      <c r="I24" s="21">
        <v>7</v>
      </c>
      <c r="J24" s="18"/>
      <c r="K24" s="18"/>
      <c r="L24" s="18"/>
      <c r="M24" s="18">
        <v>1</v>
      </c>
      <c r="N24" s="18"/>
      <c r="O24" s="17">
        <f t="shared" si="1"/>
        <v>8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57">
        <v>8</v>
      </c>
      <c r="D25" s="57"/>
      <c r="E25" s="57"/>
      <c r="F25" s="57"/>
      <c r="G25" s="57"/>
      <c r="H25" s="14">
        <f t="shared" si="0"/>
        <v>8</v>
      </c>
      <c r="I25" s="21">
        <v>6</v>
      </c>
      <c r="J25" s="18"/>
      <c r="K25" s="18"/>
      <c r="L25" s="18"/>
      <c r="M25" s="18">
        <v>2</v>
      </c>
      <c r="N25" s="18"/>
      <c r="O25" s="17">
        <f t="shared" si="1"/>
        <v>8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57">
        <v>12</v>
      </c>
      <c r="D26" s="57">
        <v>6</v>
      </c>
      <c r="E26" s="57">
        <v>3</v>
      </c>
      <c r="F26" s="57"/>
      <c r="G26" s="57"/>
      <c r="H26" s="14">
        <f t="shared" si="0"/>
        <v>21</v>
      </c>
      <c r="I26" s="21">
        <v>21</v>
      </c>
      <c r="J26" s="18"/>
      <c r="K26" s="18"/>
      <c r="L26" s="18"/>
      <c r="M26" s="18"/>
      <c r="N26" s="18"/>
      <c r="O26" s="17">
        <f t="shared" si="1"/>
        <v>21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57">
        <v>8</v>
      </c>
      <c r="D27" s="57">
        <v>10</v>
      </c>
      <c r="E27" s="57"/>
      <c r="F27" s="57"/>
      <c r="G27" s="57"/>
      <c r="H27" s="14">
        <f t="shared" si="0"/>
        <v>18</v>
      </c>
      <c r="I27" s="21">
        <v>14</v>
      </c>
      <c r="J27" s="18"/>
      <c r="K27" s="18"/>
      <c r="L27" s="18"/>
      <c r="M27" s="18">
        <v>4</v>
      </c>
      <c r="N27" s="18"/>
      <c r="O27" s="17">
        <f t="shared" si="1"/>
        <v>18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57">
        <v>13</v>
      </c>
      <c r="D28" s="57"/>
      <c r="E28" s="57"/>
      <c r="F28" s="57"/>
      <c r="G28" s="57"/>
      <c r="H28" s="14">
        <f t="shared" si="0"/>
        <v>13</v>
      </c>
      <c r="I28" s="21">
        <v>6</v>
      </c>
      <c r="J28" s="18"/>
      <c r="K28" s="18"/>
      <c r="L28" s="18">
        <v>7</v>
      </c>
      <c r="M28" s="18"/>
      <c r="N28" s="18"/>
      <c r="O28" s="17">
        <f t="shared" si="1"/>
        <v>13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57">
        <v>16</v>
      </c>
      <c r="D29" s="57">
        <v>4</v>
      </c>
      <c r="E29" s="57"/>
      <c r="F29" s="57"/>
      <c r="G29" s="57"/>
      <c r="H29" s="14">
        <f t="shared" si="0"/>
        <v>20</v>
      </c>
      <c r="I29" s="21">
        <v>20</v>
      </c>
      <c r="J29" s="18"/>
      <c r="K29" s="18"/>
      <c r="L29" s="18"/>
      <c r="M29" s="18"/>
      <c r="N29" s="18"/>
      <c r="O29" s="17">
        <f t="shared" si="1"/>
        <v>20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57">
        <v>4</v>
      </c>
      <c r="D30" s="57"/>
      <c r="E30" s="57"/>
      <c r="F30" s="57"/>
      <c r="G30" s="57"/>
      <c r="H30" s="14">
        <f t="shared" si="0"/>
        <v>4</v>
      </c>
      <c r="I30" s="21">
        <v>4</v>
      </c>
      <c r="J30" s="18"/>
      <c r="K30" s="18"/>
      <c r="L30" s="18"/>
      <c r="M30" s="18"/>
      <c r="N30" s="18"/>
      <c r="O30" s="17">
        <f t="shared" si="1"/>
        <v>4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57">
        <v>10</v>
      </c>
      <c r="D31" s="57"/>
      <c r="E31" s="57"/>
      <c r="F31" s="57"/>
      <c r="G31" s="57"/>
      <c r="H31" s="14">
        <f t="shared" si="0"/>
        <v>10</v>
      </c>
      <c r="I31" s="21">
        <v>10</v>
      </c>
      <c r="J31" s="18"/>
      <c r="K31" s="18"/>
      <c r="L31" s="18"/>
      <c r="M31" s="18"/>
      <c r="N31" s="18"/>
      <c r="O31" s="17">
        <f t="shared" si="1"/>
        <v>10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5</v>
      </c>
      <c r="C32" s="57"/>
      <c r="D32" s="57"/>
      <c r="E32" s="57"/>
      <c r="F32" s="57"/>
      <c r="G32" s="57"/>
      <c r="H32" s="14">
        <f t="shared" si="0"/>
        <v>5</v>
      </c>
      <c r="I32" s="21">
        <v>2</v>
      </c>
      <c r="J32" s="18"/>
      <c r="K32" s="18"/>
      <c r="L32" s="18"/>
      <c r="M32" s="18"/>
      <c r="N32" s="18"/>
      <c r="O32" s="17">
        <f t="shared" si="1"/>
        <v>2</v>
      </c>
      <c r="P32" s="121" t="s">
        <v>131</v>
      </c>
      <c r="Q32" s="121"/>
      <c r="R32" s="121"/>
      <c r="S32" s="121"/>
    </row>
    <row r="33" spans="1:19" ht="18" customHeight="1" thickBot="1">
      <c r="A33" s="49" t="s">
        <v>94</v>
      </c>
      <c r="B33" s="19">
        <v>2</v>
      </c>
      <c r="C33" s="57">
        <v>6</v>
      </c>
      <c r="D33" s="57"/>
      <c r="E33" s="57"/>
      <c r="F33" s="57"/>
      <c r="G33" s="57"/>
      <c r="H33" s="14">
        <f t="shared" si="0"/>
        <v>8</v>
      </c>
      <c r="I33" s="21">
        <v>8</v>
      </c>
      <c r="J33" s="18"/>
      <c r="K33" s="18"/>
      <c r="L33" s="18"/>
      <c r="M33" s="18"/>
      <c r="N33" s="18"/>
      <c r="O33" s="17">
        <f t="shared" si="1"/>
        <v>8</v>
      </c>
      <c r="P33" s="121" t="s">
        <v>131</v>
      </c>
      <c r="Q33" s="121"/>
      <c r="R33" s="121"/>
      <c r="S33" s="121"/>
    </row>
    <row r="34" spans="1:19" ht="18" customHeight="1" thickBot="1">
      <c r="A34" s="49" t="s">
        <v>38</v>
      </c>
      <c r="B34" s="19">
        <v>8</v>
      </c>
      <c r="C34" s="57">
        <v>10</v>
      </c>
      <c r="D34" s="57">
        <v>10</v>
      </c>
      <c r="E34" s="57"/>
      <c r="F34" s="57"/>
      <c r="G34" s="57"/>
      <c r="H34" s="14">
        <f t="shared" si="0"/>
        <v>28</v>
      </c>
      <c r="I34" s="21">
        <v>28</v>
      </c>
      <c r="J34" s="18"/>
      <c r="K34" s="18"/>
      <c r="L34" s="18"/>
      <c r="M34" s="18"/>
      <c r="N34" s="18"/>
      <c r="O34" s="17">
        <f t="shared" si="1"/>
        <v>28</v>
      </c>
      <c r="P34" s="121"/>
      <c r="Q34" s="121"/>
      <c r="R34" s="121"/>
      <c r="S34" s="121"/>
    </row>
    <row r="35" spans="1:19" ht="18" customHeight="1" thickBot="1">
      <c r="A35" s="49" t="s">
        <v>45</v>
      </c>
      <c r="B35" s="19">
        <v>10</v>
      </c>
      <c r="C35" s="57"/>
      <c r="D35" s="57"/>
      <c r="E35" s="57"/>
      <c r="F35" s="57"/>
      <c r="G35" s="57"/>
      <c r="H35" s="14">
        <f t="shared" si="0"/>
        <v>10</v>
      </c>
      <c r="I35" s="21">
        <v>4</v>
      </c>
      <c r="J35" s="18"/>
      <c r="K35" s="18"/>
      <c r="L35" s="18"/>
      <c r="M35" s="18"/>
      <c r="N35" s="18"/>
      <c r="O35" s="17">
        <f t="shared" si="1"/>
        <v>4</v>
      </c>
      <c r="P35" s="121" t="s">
        <v>131</v>
      </c>
      <c r="Q35" s="121"/>
      <c r="R35" s="121"/>
      <c r="S35" s="121"/>
    </row>
    <row r="36" spans="1:19" ht="18" customHeight="1" thickBot="1">
      <c r="A36" s="15" t="s">
        <v>40</v>
      </c>
      <c r="B36" s="19"/>
      <c r="C36" s="57"/>
      <c r="D36" s="57"/>
      <c r="E36" s="57"/>
      <c r="F36" s="57"/>
      <c r="G36" s="57"/>
      <c r="H36" s="14"/>
      <c r="I36" s="21">
        <v>9</v>
      </c>
      <c r="J36" s="18"/>
      <c r="K36" s="18"/>
      <c r="L36" s="18"/>
      <c r="M36" s="18"/>
      <c r="N36" s="18"/>
      <c r="O36" s="17">
        <f t="shared" si="1"/>
        <v>9</v>
      </c>
      <c r="P36" s="56"/>
      <c r="Q36" s="56"/>
      <c r="R36" s="56"/>
      <c r="S36" s="56"/>
    </row>
    <row r="37" spans="1:19" ht="18" customHeight="1" thickBot="1">
      <c r="A37" s="15" t="s">
        <v>47</v>
      </c>
      <c r="B37" s="19"/>
      <c r="C37" s="57"/>
      <c r="D37" s="57"/>
      <c r="E37" s="57"/>
      <c r="F37" s="57"/>
      <c r="G37" s="57"/>
      <c r="H37" s="14"/>
      <c r="I37" s="21">
        <v>8</v>
      </c>
      <c r="J37" s="18"/>
      <c r="K37" s="18"/>
      <c r="L37" s="18"/>
      <c r="M37" s="18"/>
      <c r="N37" s="18"/>
      <c r="O37" s="17">
        <f t="shared" si="1"/>
        <v>8</v>
      </c>
      <c r="P37" s="56"/>
      <c r="Q37" s="56"/>
      <c r="R37" s="56"/>
      <c r="S37" s="56"/>
    </row>
    <row r="38" spans="1:19" ht="18" customHeight="1" thickBot="1">
      <c r="A38" s="15" t="s">
        <v>41</v>
      </c>
      <c r="B38" s="19"/>
      <c r="C38" s="57"/>
      <c r="D38" s="57"/>
      <c r="E38" s="57"/>
      <c r="F38" s="57"/>
      <c r="G38" s="57"/>
      <c r="H38" s="14"/>
      <c r="I38" s="21">
        <v>11</v>
      </c>
      <c r="J38" s="18"/>
      <c r="K38" s="18"/>
      <c r="L38" s="18"/>
      <c r="M38" s="18"/>
      <c r="N38" s="18"/>
      <c r="O38" s="17">
        <f t="shared" si="1"/>
        <v>11</v>
      </c>
      <c r="P38" s="56"/>
      <c r="Q38" s="56"/>
      <c r="R38" s="56"/>
      <c r="S38" s="56"/>
    </row>
    <row r="39" spans="1:19" ht="18" customHeight="1" thickBot="1">
      <c r="A39" s="15" t="s">
        <v>39</v>
      </c>
      <c r="B39" s="19"/>
      <c r="C39" s="57"/>
      <c r="D39" s="57"/>
      <c r="E39" s="57"/>
      <c r="F39" s="57"/>
      <c r="G39" s="57"/>
      <c r="H39" s="14">
        <f t="shared" si="0"/>
        <v>0</v>
      </c>
      <c r="I39" s="21">
        <v>4</v>
      </c>
      <c r="J39" s="18"/>
      <c r="K39" s="18"/>
      <c r="L39" s="18"/>
      <c r="M39" s="18"/>
      <c r="N39" s="18"/>
      <c r="O39" s="17">
        <f t="shared" si="1"/>
        <v>4</v>
      </c>
      <c r="P39" s="121"/>
      <c r="Q39" s="121"/>
      <c r="R39" s="121"/>
      <c r="S39" s="121"/>
    </row>
    <row r="40" spans="1:19">
      <c r="A40" s="20"/>
      <c r="B40" s="5"/>
      <c r="H40" s="20"/>
      <c r="I40" s="5"/>
      <c r="O40" s="1"/>
      <c r="R40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4" spans="1:19">
      <c r="A44" s="20"/>
      <c r="B44" s="5"/>
      <c r="H44" s="20"/>
      <c r="I44" s="5"/>
      <c r="O44" s="1"/>
      <c r="R44"/>
    </row>
  </sheetData>
  <mergeCells count="36">
    <mergeCell ref="P39:S39"/>
    <mergeCell ref="P30:S30"/>
    <mergeCell ref="P31:S31"/>
    <mergeCell ref="P32:S32"/>
    <mergeCell ref="P33:S33"/>
    <mergeCell ref="P34:S34"/>
    <mergeCell ref="P35:S35"/>
    <mergeCell ref="P29:S29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44"/>
  <sheetViews>
    <sheetView topLeftCell="A10" zoomScale="115" zoomScaleNormal="115" workbookViewId="0">
      <selection activeCell="D34" sqref="D34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129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35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39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58"/>
      <c r="D8" s="58"/>
      <c r="E8" s="58"/>
      <c r="F8" s="58"/>
      <c r="G8" s="58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108</v>
      </c>
      <c r="B9" s="19"/>
      <c r="C9" s="58">
        <v>40</v>
      </c>
      <c r="D9" s="58"/>
      <c r="E9" s="58"/>
      <c r="F9" s="58"/>
      <c r="G9" s="58"/>
      <c r="H9" s="14">
        <f t="shared" si="0"/>
        <v>40</v>
      </c>
      <c r="I9" s="21"/>
      <c r="J9" s="18"/>
      <c r="K9" s="18"/>
      <c r="L9" s="18">
        <v>40</v>
      </c>
      <c r="M9" s="18"/>
      <c r="N9" s="18"/>
      <c r="O9" s="17">
        <f t="shared" si="1"/>
        <v>40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58">
        <v>16</v>
      </c>
      <c r="D10" s="58"/>
      <c r="E10" s="58"/>
      <c r="F10" s="58"/>
      <c r="G10" s="58"/>
      <c r="H10" s="14">
        <f t="shared" si="0"/>
        <v>16</v>
      </c>
      <c r="I10" s="21"/>
      <c r="J10" s="18"/>
      <c r="K10" s="18"/>
      <c r="L10" s="18">
        <v>16</v>
      </c>
      <c r="M10" s="18"/>
      <c r="N10" s="18"/>
      <c r="O10" s="17">
        <f t="shared" si="1"/>
        <v>16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58">
        <v>11</v>
      </c>
      <c r="D11" s="58">
        <v>11</v>
      </c>
      <c r="E11" s="58">
        <v>12</v>
      </c>
      <c r="F11" s="58"/>
      <c r="G11" s="58"/>
      <c r="H11" s="14">
        <f t="shared" si="0"/>
        <v>34</v>
      </c>
      <c r="I11" s="21">
        <v>13</v>
      </c>
      <c r="J11" s="18"/>
      <c r="K11" s="18"/>
      <c r="L11" s="18"/>
      <c r="M11" s="18"/>
      <c r="N11" s="18">
        <v>21</v>
      </c>
      <c r="O11" s="17">
        <f t="shared" si="1"/>
        <v>34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58">
        <v>16</v>
      </c>
      <c r="D12" s="58"/>
      <c r="E12" s="58"/>
      <c r="F12" s="58"/>
      <c r="G12" s="58"/>
      <c r="H12" s="14">
        <f t="shared" si="0"/>
        <v>16</v>
      </c>
      <c r="I12" s="21">
        <v>12</v>
      </c>
      <c r="J12" s="18"/>
      <c r="K12" s="18"/>
      <c r="L12" s="18">
        <v>4</v>
      </c>
      <c r="M12" s="18"/>
      <c r="N12" s="18"/>
      <c r="O12" s="17">
        <f t="shared" si="1"/>
        <v>16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58">
        <v>20</v>
      </c>
      <c r="D13" s="58"/>
      <c r="E13" s="58"/>
      <c r="F13" s="58"/>
      <c r="G13" s="58"/>
      <c r="H13" s="14">
        <f t="shared" si="0"/>
        <v>20</v>
      </c>
      <c r="I13" s="21">
        <v>17</v>
      </c>
      <c r="J13" s="18"/>
      <c r="K13" s="18"/>
      <c r="L13" s="18">
        <v>3</v>
      </c>
      <c r="M13" s="18"/>
      <c r="N13" s="18"/>
      <c r="O13" s="17">
        <f t="shared" si="1"/>
        <v>20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58">
        <v>6</v>
      </c>
      <c r="D14" s="58"/>
      <c r="E14" s="58"/>
      <c r="F14" s="58"/>
      <c r="G14" s="58"/>
      <c r="H14" s="14">
        <f t="shared" si="0"/>
        <v>6</v>
      </c>
      <c r="I14" s="21">
        <v>4</v>
      </c>
      <c r="J14" s="18"/>
      <c r="K14" s="18"/>
      <c r="L14" s="18">
        <v>2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58">
        <v>6</v>
      </c>
      <c r="D15" s="58"/>
      <c r="E15" s="58"/>
      <c r="F15" s="58"/>
      <c r="G15" s="58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58">
        <v>16</v>
      </c>
      <c r="D16" s="58"/>
      <c r="E16" s="58"/>
      <c r="F16" s="58"/>
      <c r="G16" s="58"/>
      <c r="H16" s="14">
        <f t="shared" si="0"/>
        <v>16</v>
      </c>
      <c r="I16" s="21">
        <v>15</v>
      </c>
      <c r="J16" s="18"/>
      <c r="K16" s="18"/>
      <c r="L16" s="18"/>
      <c r="M16" s="18">
        <v>1</v>
      </c>
      <c r="N16" s="18"/>
      <c r="O16" s="17">
        <f t="shared" si="1"/>
        <v>16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58">
        <v>16</v>
      </c>
      <c r="D17" s="58"/>
      <c r="E17" s="58"/>
      <c r="F17" s="58"/>
      <c r="G17" s="58"/>
      <c r="H17" s="14">
        <f t="shared" si="0"/>
        <v>16</v>
      </c>
      <c r="I17" s="21">
        <v>13</v>
      </c>
      <c r="J17" s="18"/>
      <c r="K17" s="18"/>
      <c r="L17" s="18">
        <v>3</v>
      </c>
      <c r="M17" s="18"/>
      <c r="N17" s="18"/>
      <c r="O17" s="17">
        <f t="shared" si="1"/>
        <v>16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58">
        <v>10</v>
      </c>
      <c r="D18" s="58">
        <v>9</v>
      </c>
      <c r="E18" s="58"/>
      <c r="F18" s="58"/>
      <c r="G18" s="58"/>
      <c r="H18" s="14">
        <f t="shared" si="0"/>
        <v>19</v>
      </c>
      <c r="I18" s="21">
        <v>19</v>
      </c>
      <c r="J18" s="18"/>
      <c r="K18" s="18"/>
      <c r="L18" s="18"/>
      <c r="M18" s="18"/>
      <c r="N18" s="18"/>
      <c r="O18" s="17">
        <f t="shared" si="1"/>
        <v>19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58">
        <v>6</v>
      </c>
      <c r="D19" s="58"/>
      <c r="E19" s="58"/>
      <c r="F19" s="58"/>
      <c r="G19" s="58"/>
      <c r="H19" s="14">
        <f t="shared" si="0"/>
        <v>6</v>
      </c>
      <c r="I19" s="21">
        <v>3</v>
      </c>
      <c r="J19" s="18"/>
      <c r="K19" s="18"/>
      <c r="L19" s="18"/>
      <c r="M19" s="18"/>
      <c r="N19" s="18"/>
      <c r="O19" s="17">
        <f t="shared" si="1"/>
        <v>3</v>
      </c>
      <c r="P19" s="121" t="s">
        <v>133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58">
        <v>16</v>
      </c>
      <c r="D20" s="58">
        <v>10</v>
      </c>
      <c r="E20" s="58"/>
      <c r="F20" s="58"/>
      <c r="G20" s="58"/>
      <c r="H20" s="14">
        <f t="shared" si="0"/>
        <v>26</v>
      </c>
      <c r="I20" s="21">
        <v>20</v>
      </c>
      <c r="J20" s="18"/>
      <c r="K20" s="18"/>
      <c r="L20" s="18"/>
      <c r="M20" s="18">
        <v>6</v>
      </c>
      <c r="N20" s="18"/>
      <c r="O20" s="17">
        <f t="shared" si="1"/>
        <v>26</v>
      </c>
      <c r="P20" s="121" t="s">
        <v>132</v>
      </c>
      <c r="Q20" s="121"/>
      <c r="R20" s="121"/>
      <c r="S20" s="121"/>
    </row>
    <row r="21" spans="1:19" ht="18" customHeight="1" thickBot="1">
      <c r="A21" s="49" t="s">
        <v>30</v>
      </c>
      <c r="B21" s="19"/>
      <c r="C21" s="58">
        <v>10</v>
      </c>
      <c r="D21" s="58">
        <v>10</v>
      </c>
      <c r="E21" s="58"/>
      <c r="F21" s="58"/>
      <c r="G21" s="58"/>
      <c r="H21" s="14">
        <f t="shared" si="0"/>
        <v>20</v>
      </c>
      <c r="I21" s="21">
        <v>19</v>
      </c>
      <c r="J21" s="18"/>
      <c r="K21" s="18"/>
      <c r="L21" s="18"/>
      <c r="M21" s="18">
        <v>1</v>
      </c>
      <c r="N21" s="18"/>
      <c r="O21" s="17">
        <f t="shared" si="1"/>
        <v>20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58">
        <v>8</v>
      </c>
      <c r="D22" s="58">
        <v>6</v>
      </c>
      <c r="E22" s="58"/>
      <c r="F22" s="58"/>
      <c r="G22" s="58"/>
      <c r="H22" s="14">
        <f t="shared" si="0"/>
        <v>14</v>
      </c>
      <c r="I22" s="21">
        <v>14</v>
      </c>
      <c r="J22" s="18"/>
      <c r="K22" s="18"/>
      <c r="L22" s="18"/>
      <c r="M22" s="18"/>
      <c r="N22" s="18"/>
      <c r="O22" s="17">
        <f t="shared" si="1"/>
        <v>14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58">
        <v>10</v>
      </c>
      <c r="D23" s="58"/>
      <c r="E23" s="58"/>
      <c r="F23" s="58"/>
      <c r="G23" s="58"/>
      <c r="H23" s="14">
        <f t="shared" si="0"/>
        <v>10</v>
      </c>
      <c r="I23" s="21">
        <v>10</v>
      </c>
      <c r="J23" s="18"/>
      <c r="K23" s="18"/>
      <c r="L23" s="18"/>
      <c r="M23" s="18"/>
      <c r="N23" s="18"/>
      <c r="O23" s="17">
        <f t="shared" si="1"/>
        <v>10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58">
        <v>5</v>
      </c>
      <c r="D24" s="58">
        <v>6</v>
      </c>
      <c r="E24" s="58"/>
      <c r="F24" s="58"/>
      <c r="G24" s="58"/>
      <c r="H24" s="14">
        <f t="shared" si="0"/>
        <v>11</v>
      </c>
      <c r="I24" s="21">
        <v>11</v>
      </c>
      <c r="J24" s="18"/>
      <c r="K24" s="18"/>
      <c r="L24" s="18"/>
      <c r="M24" s="18"/>
      <c r="N24" s="18"/>
      <c r="O24" s="17">
        <f t="shared" si="1"/>
        <v>11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58">
        <v>12</v>
      </c>
      <c r="D25" s="58"/>
      <c r="E25" s="58"/>
      <c r="F25" s="58"/>
      <c r="G25" s="58"/>
      <c r="H25" s="14">
        <f t="shared" si="0"/>
        <v>12</v>
      </c>
      <c r="I25" s="21">
        <v>11</v>
      </c>
      <c r="J25" s="18"/>
      <c r="K25" s="18"/>
      <c r="L25" s="18"/>
      <c r="M25" s="18">
        <v>1</v>
      </c>
      <c r="N25" s="18"/>
      <c r="O25" s="17">
        <f t="shared" si="1"/>
        <v>12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58">
        <v>12</v>
      </c>
      <c r="D26" s="58"/>
      <c r="E26" s="58"/>
      <c r="F26" s="58"/>
      <c r="G26" s="58"/>
      <c r="H26" s="14">
        <f t="shared" si="0"/>
        <v>12</v>
      </c>
      <c r="I26" s="21">
        <v>12</v>
      </c>
      <c r="J26" s="18"/>
      <c r="K26" s="18"/>
      <c r="L26" s="18"/>
      <c r="M26" s="18"/>
      <c r="N26" s="18"/>
      <c r="O26" s="17">
        <f t="shared" si="1"/>
        <v>12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58">
        <v>10</v>
      </c>
      <c r="D27" s="58">
        <v>11</v>
      </c>
      <c r="E27" s="58"/>
      <c r="F27" s="58"/>
      <c r="G27" s="58"/>
      <c r="H27" s="14">
        <f t="shared" si="0"/>
        <v>21</v>
      </c>
      <c r="I27" s="21">
        <v>13</v>
      </c>
      <c r="J27" s="18"/>
      <c r="K27" s="18"/>
      <c r="L27" s="18"/>
      <c r="M27" s="18">
        <v>8</v>
      </c>
      <c r="N27" s="18"/>
      <c r="O27" s="17">
        <f t="shared" si="1"/>
        <v>21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58">
        <v>8</v>
      </c>
      <c r="D28" s="58"/>
      <c r="E28" s="58"/>
      <c r="F28" s="58"/>
      <c r="G28" s="58"/>
      <c r="H28" s="14">
        <f t="shared" si="0"/>
        <v>8</v>
      </c>
      <c r="I28" s="21">
        <v>3</v>
      </c>
      <c r="J28" s="18"/>
      <c r="K28" s="18"/>
      <c r="L28" s="18">
        <v>5</v>
      </c>
      <c r="M28" s="18"/>
      <c r="N28" s="18"/>
      <c r="O28" s="17">
        <f t="shared" si="1"/>
        <v>8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58">
        <v>15</v>
      </c>
      <c r="D29" s="58"/>
      <c r="E29" s="58"/>
      <c r="F29" s="58"/>
      <c r="G29" s="58"/>
      <c r="H29" s="14">
        <f t="shared" si="0"/>
        <v>15</v>
      </c>
      <c r="I29" s="21">
        <v>15</v>
      </c>
      <c r="J29" s="18"/>
      <c r="K29" s="18"/>
      <c r="L29" s="18"/>
      <c r="M29" s="18"/>
      <c r="N29" s="18"/>
      <c r="O29" s="17">
        <f t="shared" si="1"/>
        <v>15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58">
        <v>6</v>
      </c>
      <c r="D30" s="58"/>
      <c r="E30" s="58"/>
      <c r="F30" s="58"/>
      <c r="G30" s="58"/>
      <c r="H30" s="14">
        <f t="shared" si="0"/>
        <v>6</v>
      </c>
      <c r="I30" s="21">
        <v>3</v>
      </c>
      <c r="J30" s="18"/>
      <c r="K30" s="18"/>
      <c r="L30" s="18">
        <v>3</v>
      </c>
      <c r="M30" s="18"/>
      <c r="N30" s="18"/>
      <c r="O30" s="17">
        <f t="shared" si="1"/>
        <v>6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58">
        <v>10</v>
      </c>
      <c r="D31" s="58"/>
      <c r="E31" s="58"/>
      <c r="F31" s="58"/>
      <c r="G31" s="58"/>
      <c r="H31" s="14">
        <f t="shared" si="0"/>
        <v>10</v>
      </c>
      <c r="I31" s="21">
        <v>10</v>
      </c>
      <c r="J31" s="18"/>
      <c r="K31" s="18"/>
      <c r="L31" s="18"/>
      <c r="M31" s="18"/>
      <c r="N31" s="18"/>
      <c r="O31" s="17">
        <f t="shared" si="1"/>
        <v>10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3</v>
      </c>
      <c r="C32" s="58">
        <v>8</v>
      </c>
      <c r="D32" s="58"/>
      <c r="E32" s="58"/>
      <c r="F32" s="58"/>
      <c r="G32" s="58"/>
      <c r="H32" s="14">
        <f t="shared" si="0"/>
        <v>11</v>
      </c>
      <c r="I32" s="21">
        <v>4</v>
      </c>
      <c r="J32" s="18"/>
      <c r="K32" s="18"/>
      <c r="L32" s="18"/>
      <c r="M32" s="18"/>
      <c r="N32" s="18"/>
      <c r="O32" s="17">
        <f t="shared" si="1"/>
        <v>4</v>
      </c>
      <c r="P32" s="121" t="s">
        <v>133</v>
      </c>
      <c r="Q32" s="121"/>
      <c r="R32" s="121"/>
      <c r="S32" s="121"/>
    </row>
    <row r="33" spans="1:19" ht="18" customHeight="1" thickBot="1">
      <c r="A33" s="49" t="s">
        <v>94</v>
      </c>
      <c r="B33" s="19"/>
      <c r="C33" s="58">
        <v>5</v>
      </c>
      <c r="D33" s="58"/>
      <c r="E33" s="58"/>
      <c r="F33" s="58"/>
      <c r="G33" s="58"/>
      <c r="H33" s="14">
        <f t="shared" si="0"/>
        <v>5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121" t="s">
        <v>133</v>
      </c>
      <c r="Q33" s="121"/>
      <c r="R33" s="121"/>
      <c r="S33" s="121"/>
    </row>
    <row r="34" spans="1:19" ht="18" customHeight="1" thickBot="1">
      <c r="A34" s="49" t="s">
        <v>38</v>
      </c>
      <c r="B34" s="19"/>
      <c r="C34" s="58">
        <v>10</v>
      </c>
      <c r="D34" s="58">
        <v>10</v>
      </c>
      <c r="E34" s="58"/>
      <c r="F34" s="58"/>
      <c r="G34" s="58"/>
      <c r="H34" s="14">
        <f t="shared" si="0"/>
        <v>20</v>
      </c>
      <c r="I34" s="21">
        <v>19</v>
      </c>
      <c r="J34" s="18"/>
      <c r="K34" s="18"/>
      <c r="L34" s="18"/>
      <c r="M34" s="18"/>
      <c r="N34" s="18"/>
      <c r="O34" s="17">
        <f t="shared" si="1"/>
        <v>19</v>
      </c>
      <c r="P34" s="121" t="s">
        <v>133</v>
      </c>
      <c r="Q34" s="121"/>
      <c r="R34" s="121"/>
      <c r="S34" s="121"/>
    </row>
    <row r="35" spans="1:19" ht="18" customHeight="1" thickBot="1">
      <c r="A35" s="49" t="s">
        <v>45</v>
      </c>
      <c r="B35" s="19">
        <v>6</v>
      </c>
      <c r="C35" s="58"/>
      <c r="D35" s="58"/>
      <c r="E35" s="58"/>
      <c r="F35" s="58"/>
      <c r="G35" s="58"/>
      <c r="H35" s="14">
        <f t="shared" si="0"/>
        <v>6</v>
      </c>
      <c r="I35" s="21">
        <v>3</v>
      </c>
      <c r="J35" s="18"/>
      <c r="K35" s="18"/>
      <c r="L35" s="18"/>
      <c r="M35" s="18"/>
      <c r="N35" s="18"/>
      <c r="O35" s="17">
        <f t="shared" si="1"/>
        <v>3</v>
      </c>
      <c r="P35" s="121" t="s">
        <v>133</v>
      </c>
      <c r="Q35" s="121"/>
      <c r="R35" s="121"/>
      <c r="S35" s="121"/>
    </row>
    <row r="36" spans="1:19" ht="18" customHeight="1" thickBot="1">
      <c r="A36" s="15" t="s">
        <v>39</v>
      </c>
      <c r="B36" s="19"/>
      <c r="C36" s="58"/>
      <c r="D36" s="58"/>
      <c r="E36" s="58"/>
      <c r="F36" s="58"/>
      <c r="G36" s="58"/>
      <c r="H36" s="14"/>
      <c r="I36" s="21">
        <v>21</v>
      </c>
      <c r="J36" s="18"/>
      <c r="K36" s="18"/>
      <c r="L36" s="18"/>
      <c r="M36" s="18"/>
      <c r="N36" s="18"/>
      <c r="O36" s="17">
        <f t="shared" si="1"/>
        <v>21</v>
      </c>
      <c r="P36" s="59"/>
      <c r="Q36" s="59"/>
      <c r="R36" s="59"/>
      <c r="S36" s="59"/>
    </row>
    <row r="37" spans="1:19" ht="18" customHeight="1" thickBot="1">
      <c r="A37" s="15" t="s">
        <v>40</v>
      </c>
      <c r="B37" s="19"/>
      <c r="C37" s="58"/>
      <c r="D37" s="58"/>
      <c r="E37" s="58"/>
      <c r="F37" s="58"/>
      <c r="G37" s="58"/>
      <c r="H37" s="14"/>
      <c r="I37" s="21">
        <v>16</v>
      </c>
      <c r="J37" s="18"/>
      <c r="K37" s="18"/>
      <c r="L37" s="18"/>
      <c r="M37" s="18"/>
      <c r="N37" s="18"/>
      <c r="O37" s="17">
        <f t="shared" si="1"/>
        <v>16</v>
      </c>
      <c r="P37" s="59"/>
      <c r="Q37" s="59"/>
      <c r="R37" s="59"/>
      <c r="S37" s="59"/>
    </row>
    <row r="38" spans="1:19" ht="18" customHeight="1" thickBot="1">
      <c r="A38" s="15" t="s">
        <v>47</v>
      </c>
      <c r="B38" s="19"/>
      <c r="C38" s="58">
        <v>1</v>
      </c>
      <c r="D38" s="58"/>
      <c r="E38" s="58"/>
      <c r="F38" s="58"/>
      <c r="G38" s="58"/>
      <c r="H38" s="14"/>
      <c r="I38" s="21">
        <v>1</v>
      </c>
      <c r="J38" s="18"/>
      <c r="K38" s="18"/>
      <c r="L38" s="18"/>
      <c r="M38" s="18"/>
      <c r="N38" s="18"/>
      <c r="O38" s="17">
        <f t="shared" si="1"/>
        <v>1</v>
      </c>
      <c r="P38" s="59"/>
      <c r="Q38" s="59"/>
      <c r="R38" s="59"/>
      <c r="S38" s="59"/>
    </row>
    <row r="39" spans="1:19" ht="18" customHeight="1" thickBot="1">
      <c r="A39" s="15" t="s">
        <v>41</v>
      </c>
      <c r="B39" s="19"/>
      <c r="C39" s="58"/>
      <c r="D39" s="58"/>
      <c r="E39" s="58"/>
      <c r="F39" s="58"/>
      <c r="G39" s="58"/>
      <c r="H39" s="14"/>
      <c r="I39" s="21">
        <v>5</v>
      </c>
      <c r="J39" s="18"/>
      <c r="K39" s="18"/>
      <c r="L39" s="18"/>
      <c r="M39" s="18"/>
      <c r="N39" s="18"/>
      <c r="O39" s="17">
        <f t="shared" si="1"/>
        <v>5</v>
      </c>
      <c r="P39" s="59"/>
      <c r="Q39" s="59"/>
      <c r="R39" s="59"/>
      <c r="S39" s="59"/>
    </row>
    <row r="40" spans="1:19">
      <c r="A40" s="20"/>
      <c r="B40" s="5"/>
      <c r="H40" s="20"/>
      <c r="I40" s="5"/>
      <c r="O40" s="1"/>
      <c r="R40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4" spans="1:19">
      <c r="A44" s="20"/>
      <c r="B44" s="5"/>
      <c r="H44" s="20"/>
      <c r="I44" s="5"/>
      <c r="O44" s="1"/>
      <c r="R44"/>
    </row>
  </sheetData>
  <mergeCells count="35">
    <mergeCell ref="A1:O2"/>
    <mergeCell ref="P2:P3"/>
    <mergeCell ref="A4:A5"/>
    <mergeCell ref="B4:H4"/>
    <mergeCell ref="I4:O4"/>
    <mergeCell ref="P4:S5"/>
    <mergeCell ref="P33:S33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4:S34"/>
    <mergeCell ref="P35:S35"/>
    <mergeCell ref="P29:S29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30:S30"/>
    <mergeCell ref="P31:S31"/>
    <mergeCell ref="P32:S32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45"/>
  <sheetViews>
    <sheetView zoomScale="115" zoomScaleNormal="115" workbookViewId="0">
      <selection activeCell="O40" sqref="O4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134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40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40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61"/>
      <c r="D8" s="61"/>
      <c r="E8" s="61"/>
      <c r="F8" s="61"/>
      <c r="G8" s="61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108</v>
      </c>
      <c r="B9" s="19"/>
      <c r="C9" s="61">
        <v>80</v>
      </c>
      <c r="D9" s="61"/>
      <c r="E9" s="61"/>
      <c r="F9" s="61"/>
      <c r="G9" s="61"/>
      <c r="H9" s="14">
        <f t="shared" si="0"/>
        <v>80</v>
      </c>
      <c r="I9" s="21"/>
      <c r="J9" s="18"/>
      <c r="K9" s="18"/>
      <c r="L9" s="18">
        <v>80</v>
      </c>
      <c r="M9" s="18"/>
      <c r="N9" s="18"/>
      <c r="O9" s="17">
        <f t="shared" si="1"/>
        <v>80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61">
        <v>8</v>
      </c>
      <c r="D10" s="61"/>
      <c r="E10" s="61"/>
      <c r="F10" s="61"/>
      <c r="G10" s="61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61">
        <v>14</v>
      </c>
      <c r="D11" s="61">
        <v>14</v>
      </c>
      <c r="E11" s="61"/>
      <c r="F11" s="61"/>
      <c r="G11" s="61"/>
      <c r="H11" s="14">
        <f t="shared" si="0"/>
        <v>28</v>
      </c>
      <c r="I11" s="21">
        <v>9</v>
      </c>
      <c r="J11" s="18"/>
      <c r="K11" s="18"/>
      <c r="L11" s="18"/>
      <c r="M11" s="18"/>
      <c r="N11" s="18">
        <v>19</v>
      </c>
      <c r="O11" s="17">
        <f t="shared" si="1"/>
        <v>28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61">
        <v>15</v>
      </c>
      <c r="D12" s="61"/>
      <c r="E12" s="61"/>
      <c r="F12" s="61"/>
      <c r="G12" s="61"/>
      <c r="H12" s="14">
        <f t="shared" si="0"/>
        <v>15</v>
      </c>
      <c r="I12" s="21">
        <v>15</v>
      </c>
      <c r="J12" s="18"/>
      <c r="K12" s="18"/>
      <c r="L12" s="18"/>
      <c r="M12" s="18"/>
      <c r="N12" s="18"/>
      <c r="O12" s="17">
        <f t="shared" si="1"/>
        <v>15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61">
        <v>16</v>
      </c>
      <c r="D13" s="61"/>
      <c r="E13" s="61"/>
      <c r="F13" s="61"/>
      <c r="G13" s="61"/>
      <c r="H13" s="14">
        <f t="shared" si="0"/>
        <v>16</v>
      </c>
      <c r="I13" s="21">
        <v>10</v>
      </c>
      <c r="J13" s="18"/>
      <c r="K13" s="18"/>
      <c r="L13" s="18">
        <v>6</v>
      </c>
      <c r="M13" s="18"/>
      <c r="N13" s="18"/>
      <c r="O13" s="17">
        <f t="shared" si="1"/>
        <v>16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61">
        <v>6</v>
      </c>
      <c r="D14" s="61"/>
      <c r="E14" s="61"/>
      <c r="F14" s="61"/>
      <c r="G14" s="61"/>
      <c r="H14" s="14">
        <f t="shared" si="0"/>
        <v>6</v>
      </c>
      <c r="I14" s="21">
        <v>3</v>
      </c>
      <c r="J14" s="18"/>
      <c r="K14" s="18"/>
      <c r="L14" s="18">
        <v>3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61">
        <v>6</v>
      </c>
      <c r="D15" s="61"/>
      <c r="E15" s="61"/>
      <c r="F15" s="61"/>
      <c r="G15" s="61"/>
      <c r="H15" s="14">
        <f t="shared" si="0"/>
        <v>6</v>
      </c>
      <c r="I15" s="21">
        <v>5</v>
      </c>
      <c r="J15" s="18"/>
      <c r="K15" s="18"/>
      <c r="L15" s="18">
        <v>1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61">
        <v>10</v>
      </c>
      <c r="D16" s="61"/>
      <c r="E16" s="61"/>
      <c r="F16" s="61"/>
      <c r="G16" s="61"/>
      <c r="H16" s="14">
        <f t="shared" si="0"/>
        <v>10</v>
      </c>
      <c r="I16" s="21">
        <v>6</v>
      </c>
      <c r="J16" s="18"/>
      <c r="K16" s="18"/>
      <c r="L16" s="18"/>
      <c r="M16" s="18">
        <v>4</v>
      </c>
      <c r="N16" s="18"/>
      <c r="O16" s="17">
        <f t="shared" si="1"/>
        <v>10</v>
      </c>
      <c r="P16" s="121" t="s">
        <v>135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61">
        <v>8</v>
      </c>
      <c r="D17" s="61"/>
      <c r="E17" s="61"/>
      <c r="F17" s="61"/>
      <c r="G17" s="61"/>
      <c r="H17" s="14">
        <f t="shared" si="0"/>
        <v>8</v>
      </c>
      <c r="I17" s="21">
        <v>8</v>
      </c>
      <c r="J17" s="18"/>
      <c r="K17" s="18"/>
      <c r="L17" s="18"/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61">
        <v>12</v>
      </c>
      <c r="D18" s="61"/>
      <c r="E18" s="61"/>
      <c r="F18" s="61"/>
      <c r="G18" s="61"/>
      <c r="H18" s="14">
        <f t="shared" si="0"/>
        <v>12</v>
      </c>
      <c r="I18" s="21">
        <v>8</v>
      </c>
      <c r="J18" s="18"/>
      <c r="K18" s="18"/>
      <c r="L18" s="18"/>
      <c r="M18" s="18">
        <v>4</v>
      </c>
      <c r="N18" s="18"/>
      <c r="O18" s="17">
        <f t="shared" si="1"/>
        <v>12</v>
      </c>
      <c r="P18" s="121" t="s">
        <v>136</v>
      </c>
      <c r="Q18" s="121"/>
      <c r="R18" s="121"/>
      <c r="S18" s="121"/>
    </row>
    <row r="19" spans="1:19" ht="18" customHeight="1" thickBot="1">
      <c r="A19" s="49" t="s">
        <v>28</v>
      </c>
      <c r="B19" s="19"/>
      <c r="C19" s="61">
        <v>6</v>
      </c>
      <c r="D19" s="61"/>
      <c r="E19" s="61"/>
      <c r="F19" s="61"/>
      <c r="G19" s="61"/>
      <c r="H19" s="14">
        <f t="shared" si="0"/>
        <v>6</v>
      </c>
      <c r="I19" s="21">
        <v>1</v>
      </c>
      <c r="J19" s="18"/>
      <c r="K19" s="18"/>
      <c r="L19" s="18"/>
      <c r="M19" s="18"/>
      <c r="N19" s="18"/>
      <c r="O19" s="17">
        <f t="shared" si="1"/>
        <v>1</v>
      </c>
      <c r="P19" s="121" t="s">
        <v>137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61">
        <v>16</v>
      </c>
      <c r="D20" s="61">
        <v>9</v>
      </c>
      <c r="E20" s="61"/>
      <c r="F20" s="61"/>
      <c r="G20" s="61"/>
      <c r="H20" s="14">
        <f t="shared" si="0"/>
        <v>25</v>
      </c>
      <c r="I20" s="21">
        <v>25</v>
      </c>
      <c r="J20" s="18"/>
      <c r="K20" s="18"/>
      <c r="L20" s="18"/>
      <c r="M20" s="18"/>
      <c r="N20" s="18"/>
      <c r="O20" s="17">
        <f t="shared" si="1"/>
        <v>25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61">
        <v>9</v>
      </c>
      <c r="D21" s="61"/>
      <c r="E21" s="61"/>
      <c r="F21" s="61"/>
      <c r="G21" s="61"/>
      <c r="H21" s="14">
        <f t="shared" si="0"/>
        <v>9</v>
      </c>
      <c r="I21" s="21">
        <v>9</v>
      </c>
      <c r="J21" s="18"/>
      <c r="K21" s="18"/>
      <c r="L21" s="18"/>
      <c r="M21" s="18"/>
      <c r="N21" s="18"/>
      <c r="O21" s="17">
        <f t="shared" si="1"/>
        <v>9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61">
        <v>6</v>
      </c>
      <c r="D22" s="61"/>
      <c r="E22" s="61"/>
      <c r="F22" s="61"/>
      <c r="G22" s="61"/>
      <c r="H22" s="14">
        <f t="shared" si="0"/>
        <v>6</v>
      </c>
      <c r="I22" s="21">
        <v>6</v>
      </c>
      <c r="J22" s="18"/>
      <c r="K22" s="18"/>
      <c r="L22" s="18"/>
      <c r="M22" s="18"/>
      <c r="N22" s="18"/>
      <c r="O22" s="17">
        <f t="shared" si="1"/>
        <v>6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61">
        <v>9</v>
      </c>
      <c r="D23" s="61"/>
      <c r="E23" s="61"/>
      <c r="F23" s="61"/>
      <c r="G23" s="61"/>
      <c r="H23" s="14">
        <f t="shared" si="0"/>
        <v>9</v>
      </c>
      <c r="I23" s="21">
        <v>9</v>
      </c>
      <c r="J23" s="18"/>
      <c r="K23" s="18"/>
      <c r="L23" s="18"/>
      <c r="M23" s="18"/>
      <c r="N23" s="18"/>
      <c r="O23" s="17">
        <f t="shared" si="1"/>
        <v>9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61">
        <v>6</v>
      </c>
      <c r="D24" s="61"/>
      <c r="E24" s="61"/>
      <c r="F24" s="61"/>
      <c r="G24" s="61"/>
      <c r="H24" s="14">
        <f t="shared" si="0"/>
        <v>6</v>
      </c>
      <c r="I24" s="21">
        <v>6</v>
      </c>
      <c r="J24" s="18"/>
      <c r="K24" s="18"/>
      <c r="L24" s="18"/>
      <c r="M24" s="18"/>
      <c r="N24" s="18"/>
      <c r="O24" s="17">
        <f t="shared" si="1"/>
        <v>6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61">
        <v>8</v>
      </c>
      <c r="D25" s="61"/>
      <c r="E25" s="61"/>
      <c r="F25" s="61"/>
      <c r="G25" s="61"/>
      <c r="H25" s="14">
        <f t="shared" si="0"/>
        <v>8</v>
      </c>
      <c r="I25" s="21">
        <v>8</v>
      </c>
      <c r="J25" s="18"/>
      <c r="K25" s="18"/>
      <c r="L25" s="18"/>
      <c r="M25" s="18"/>
      <c r="N25" s="18"/>
      <c r="O25" s="17">
        <f t="shared" si="1"/>
        <v>8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61">
        <v>9</v>
      </c>
      <c r="D26" s="61">
        <v>10</v>
      </c>
      <c r="E26" s="61"/>
      <c r="F26" s="61"/>
      <c r="G26" s="61"/>
      <c r="H26" s="14">
        <f t="shared" si="0"/>
        <v>19</v>
      </c>
      <c r="I26" s="21">
        <v>15</v>
      </c>
      <c r="J26" s="18"/>
      <c r="K26" s="18"/>
      <c r="L26" s="18"/>
      <c r="M26" s="18"/>
      <c r="N26" s="18"/>
      <c r="O26" s="17">
        <f t="shared" si="1"/>
        <v>15</v>
      </c>
      <c r="P26" s="121" t="s">
        <v>137</v>
      </c>
      <c r="Q26" s="121"/>
      <c r="R26" s="121"/>
      <c r="S26" s="121"/>
    </row>
    <row r="27" spans="1:19" ht="18" customHeight="1" thickBot="1">
      <c r="A27" s="49" t="s">
        <v>36</v>
      </c>
      <c r="B27" s="19"/>
      <c r="C27" s="61">
        <v>6</v>
      </c>
      <c r="D27" s="61">
        <v>6</v>
      </c>
      <c r="E27" s="61"/>
      <c r="F27" s="61"/>
      <c r="G27" s="61"/>
      <c r="H27" s="14">
        <f t="shared" si="0"/>
        <v>12</v>
      </c>
      <c r="I27" s="21">
        <v>12</v>
      </c>
      <c r="J27" s="18"/>
      <c r="K27" s="18"/>
      <c r="L27" s="18"/>
      <c r="M27" s="18"/>
      <c r="N27" s="18"/>
      <c r="O27" s="17">
        <f t="shared" si="1"/>
        <v>12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61">
        <v>6</v>
      </c>
      <c r="D28" s="61"/>
      <c r="E28" s="61"/>
      <c r="F28" s="61"/>
      <c r="G28" s="61"/>
      <c r="H28" s="14">
        <f t="shared" si="0"/>
        <v>6</v>
      </c>
      <c r="I28" s="21">
        <v>2</v>
      </c>
      <c r="J28" s="18"/>
      <c r="K28" s="18"/>
      <c r="L28" s="18">
        <v>4</v>
      </c>
      <c r="M28" s="18"/>
      <c r="N28" s="18"/>
      <c r="O28" s="17">
        <f t="shared" si="1"/>
        <v>6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61">
        <v>12</v>
      </c>
      <c r="D29" s="61"/>
      <c r="E29" s="61"/>
      <c r="F29" s="61"/>
      <c r="G29" s="61"/>
      <c r="H29" s="14">
        <f t="shared" si="0"/>
        <v>12</v>
      </c>
      <c r="I29" s="21">
        <v>10</v>
      </c>
      <c r="J29" s="18"/>
      <c r="K29" s="18"/>
      <c r="L29" s="18"/>
      <c r="M29" s="18">
        <v>2</v>
      </c>
      <c r="N29" s="18"/>
      <c r="O29" s="17">
        <f t="shared" si="1"/>
        <v>12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61">
        <v>2</v>
      </c>
      <c r="D30" s="61"/>
      <c r="E30" s="61"/>
      <c r="F30" s="61"/>
      <c r="G30" s="61"/>
      <c r="H30" s="14">
        <f t="shared" si="0"/>
        <v>2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61">
        <v>8</v>
      </c>
      <c r="D31" s="61"/>
      <c r="E31" s="61"/>
      <c r="F31" s="61"/>
      <c r="G31" s="61"/>
      <c r="H31" s="14">
        <f t="shared" si="0"/>
        <v>8</v>
      </c>
      <c r="I31" s="21">
        <v>8</v>
      </c>
      <c r="J31" s="18"/>
      <c r="K31" s="18"/>
      <c r="L31" s="18"/>
      <c r="M31" s="18"/>
      <c r="N31" s="18"/>
      <c r="O31" s="17">
        <f t="shared" si="1"/>
        <v>8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7</v>
      </c>
      <c r="C32" s="61"/>
      <c r="D32" s="61"/>
      <c r="E32" s="61"/>
      <c r="F32" s="61"/>
      <c r="G32" s="61"/>
      <c r="H32" s="14">
        <f t="shared" si="0"/>
        <v>7</v>
      </c>
      <c r="I32" s="21"/>
      <c r="J32" s="18"/>
      <c r="K32" s="18"/>
      <c r="L32" s="18"/>
      <c r="M32" s="18"/>
      <c r="N32" s="18"/>
      <c r="O32" s="17">
        <f t="shared" si="1"/>
        <v>0</v>
      </c>
      <c r="P32" s="121" t="s">
        <v>137</v>
      </c>
      <c r="Q32" s="121"/>
      <c r="R32" s="121"/>
      <c r="S32" s="121"/>
    </row>
    <row r="33" spans="1:19" ht="18" customHeight="1" thickBot="1">
      <c r="A33" s="49" t="s">
        <v>94</v>
      </c>
      <c r="B33" s="19">
        <v>1</v>
      </c>
      <c r="C33" s="61">
        <v>3</v>
      </c>
      <c r="D33" s="61"/>
      <c r="E33" s="61"/>
      <c r="F33" s="61"/>
      <c r="G33" s="61"/>
      <c r="H33" s="14">
        <f t="shared" si="0"/>
        <v>4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121"/>
      <c r="Q33" s="121"/>
      <c r="R33" s="121"/>
      <c r="S33" s="121"/>
    </row>
    <row r="34" spans="1:19" ht="18" customHeight="1" thickBot="1">
      <c r="A34" s="49" t="s">
        <v>38</v>
      </c>
      <c r="B34" s="19">
        <v>1</v>
      </c>
      <c r="C34" s="61">
        <v>10</v>
      </c>
      <c r="D34" s="61"/>
      <c r="E34" s="61"/>
      <c r="F34" s="61"/>
      <c r="G34" s="61"/>
      <c r="H34" s="14">
        <f t="shared" si="0"/>
        <v>11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121" t="s">
        <v>137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61">
        <v>1</v>
      </c>
      <c r="D35" s="61"/>
      <c r="E35" s="61"/>
      <c r="F35" s="61"/>
      <c r="G35" s="61"/>
      <c r="H35" s="14">
        <f t="shared" si="0"/>
        <v>1</v>
      </c>
      <c r="I35" s="21"/>
      <c r="J35" s="18"/>
      <c r="K35" s="18"/>
      <c r="L35" s="18"/>
      <c r="M35" s="18"/>
      <c r="N35" s="18"/>
      <c r="O35" s="17">
        <f t="shared" si="1"/>
        <v>0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61"/>
      <c r="D36" s="61"/>
      <c r="E36" s="61"/>
      <c r="F36" s="61"/>
      <c r="G36" s="61"/>
      <c r="H36" s="14"/>
      <c r="I36" s="21">
        <v>7</v>
      </c>
      <c r="J36" s="18"/>
      <c r="K36" s="18"/>
      <c r="L36" s="18"/>
      <c r="M36" s="18"/>
      <c r="N36" s="18"/>
      <c r="O36" s="17">
        <f t="shared" si="1"/>
        <v>7</v>
      </c>
      <c r="P36" s="60"/>
      <c r="Q36" s="60"/>
      <c r="R36" s="60"/>
      <c r="S36" s="60"/>
    </row>
    <row r="37" spans="1:19" ht="18" customHeight="1" thickBot="1">
      <c r="A37" s="15" t="s">
        <v>40</v>
      </c>
      <c r="B37" s="19"/>
      <c r="C37" s="61"/>
      <c r="D37" s="61"/>
      <c r="E37" s="61"/>
      <c r="F37" s="61"/>
      <c r="G37" s="61"/>
      <c r="H37" s="14"/>
      <c r="I37" s="21">
        <v>11</v>
      </c>
      <c r="J37" s="18"/>
      <c r="K37" s="18"/>
      <c r="L37" s="18"/>
      <c r="M37" s="18"/>
      <c r="N37" s="18"/>
      <c r="O37" s="17">
        <f t="shared" si="1"/>
        <v>11</v>
      </c>
      <c r="P37" s="60"/>
      <c r="Q37" s="60"/>
      <c r="R37" s="60"/>
      <c r="S37" s="60"/>
    </row>
    <row r="38" spans="1:19" ht="18" customHeight="1" thickBot="1">
      <c r="A38" s="15" t="s">
        <v>47</v>
      </c>
      <c r="B38" s="19"/>
      <c r="C38" s="61"/>
      <c r="D38" s="61"/>
      <c r="E38" s="61"/>
      <c r="F38" s="61"/>
      <c r="G38" s="61"/>
      <c r="H38" s="14"/>
      <c r="I38" s="21"/>
      <c r="J38" s="18"/>
      <c r="K38" s="18"/>
      <c r="L38" s="18"/>
      <c r="M38" s="18"/>
      <c r="N38" s="18"/>
      <c r="O38" s="17">
        <f t="shared" si="1"/>
        <v>0</v>
      </c>
      <c r="P38" s="60"/>
      <c r="Q38" s="60"/>
      <c r="R38" s="60"/>
      <c r="S38" s="60"/>
    </row>
    <row r="39" spans="1:19" ht="18" customHeight="1" thickBot="1">
      <c r="A39" s="15" t="s">
        <v>41</v>
      </c>
      <c r="B39" s="19"/>
      <c r="C39" s="61"/>
      <c r="D39" s="61"/>
      <c r="E39" s="61"/>
      <c r="F39" s="61"/>
      <c r="G39" s="61"/>
      <c r="H39" s="14"/>
      <c r="I39" s="21">
        <v>8</v>
      </c>
      <c r="J39" s="18"/>
      <c r="K39" s="18"/>
      <c r="L39" s="18"/>
      <c r="M39" s="18"/>
      <c r="N39" s="18"/>
      <c r="O39" s="17">
        <f t="shared" si="1"/>
        <v>8</v>
      </c>
      <c r="P39" s="60"/>
      <c r="Q39" s="60"/>
      <c r="R39" s="60"/>
      <c r="S39" s="60"/>
    </row>
    <row r="40" spans="1:19" ht="18" customHeight="1" thickBot="1">
      <c r="A40" s="15" t="s">
        <v>138</v>
      </c>
      <c r="B40" s="19"/>
      <c r="C40" s="61"/>
      <c r="D40" s="61"/>
      <c r="E40" s="61"/>
      <c r="F40" s="61"/>
      <c r="G40" s="61"/>
      <c r="H40" s="14">
        <f t="shared" si="0"/>
        <v>0</v>
      </c>
      <c r="I40" s="21">
        <v>2</v>
      </c>
      <c r="J40" s="18"/>
      <c r="K40" s="18"/>
      <c r="L40" s="18"/>
      <c r="M40" s="18"/>
      <c r="N40" s="18"/>
      <c r="O40" s="17">
        <f t="shared" si="1"/>
        <v>2</v>
      </c>
      <c r="P40" s="121"/>
      <c r="Q40" s="121"/>
      <c r="R40" s="121"/>
      <c r="S40" s="121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36">
    <mergeCell ref="P40:S40"/>
    <mergeCell ref="P30:S30"/>
    <mergeCell ref="P31:S31"/>
    <mergeCell ref="P32:S32"/>
    <mergeCell ref="P33:S33"/>
    <mergeCell ref="P34:S34"/>
    <mergeCell ref="P35:S35"/>
    <mergeCell ref="P29:S29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topLeftCell="A13" zoomScale="115" zoomScaleNormal="115" workbookViewId="0">
      <selection activeCell="G8" sqref="G8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57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 t="s">
        <v>58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26">
        <v>7</v>
      </c>
      <c r="D8" s="26">
        <v>20</v>
      </c>
      <c r="E8" s="26"/>
      <c r="F8" s="26"/>
      <c r="G8" s="26"/>
      <c r="H8" s="14">
        <f t="shared" si="0"/>
        <v>27</v>
      </c>
      <c r="I8" s="21">
        <v>6</v>
      </c>
      <c r="J8" s="18"/>
      <c r="K8" s="18"/>
      <c r="L8" s="18"/>
      <c r="M8" s="18"/>
      <c r="N8" s="18">
        <v>14</v>
      </c>
      <c r="O8" s="17">
        <f t="shared" si="1"/>
        <v>20</v>
      </c>
      <c r="P8" s="121" t="s">
        <v>59</v>
      </c>
      <c r="Q8" s="121"/>
      <c r="R8" s="121"/>
      <c r="S8" s="121"/>
    </row>
    <row r="9" spans="1:19" ht="18" customHeight="1" thickBot="1">
      <c r="A9" s="15" t="s">
        <v>22</v>
      </c>
      <c r="B9" s="19"/>
      <c r="C9" s="26">
        <v>15</v>
      </c>
      <c r="D9" s="26"/>
      <c r="E9" s="26"/>
      <c r="F9" s="26"/>
      <c r="G9" s="26"/>
      <c r="H9" s="14">
        <f t="shared" si="0"/>
        <v>15</v>
      </c>
      <c r="I9" s="21">
        <v>5</v>
      </c>
      <c r="J9" s="18"/>
      <c r="K9" s="18"/>
      <c r="L9" s="18">
        <v>10</v>
      </c>
      <c r="M9" s="18"/>
      <c r="N9" s="18"/>
      <c r="O9" s="17">
        <f t="shared" si="1"/>
        <v>15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26">
        <v>13</v>
      </c>
      <c r="D10" s="26"/>
      <c r="E10" s="26"/>
      <c r="F10" s="26"/>
      <c r="G10" s="26"/>
      <c r="H10" s="14">
        <f t="shared" si="0"/>
        <v>13</v>
      </c>
      <c r="I10" s="21">
        <v>13</v>
      </c>
      <c r="J10" s="18"/>
      <c r="K10" s="18"/>
      <c r="L10" s="18"/>
      <c r="M10" s="18"/>
      <c r="N10" s="18"/>
      <c r="O10" s="17">
        <f t="shared" si="1"/>
        <v>13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26">
        <v>10</v>
      </c>
      <c r="D11" s="26"/>
      <c r="E11" s="26"/>
      <c r="F11" s="26"/>
      <c r="G11" s="26"/>
      <c r="H11" s="14">
        <f t="shared" si="0"/>
        <v>10</v>
      </c>
      <c r="I11" s="21">
        <v>3</v>
      </c>
      <c r="J11" s="18"/>
      <c r="K11" s="18"/>
      <c r="L11" s="18">
        <v>7</v>
      </c>
      <c r="M11" s="18"/>
      <c r="N11" s="18"/>
      <c r="O11" s="17">
        <f t="shared" si="1"/>
        <v>10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26">
        <v>10</v>
      </c>
      <c r="D12" s="26"/>
      <c r="E12" s="26"/>
      <c r="F12" s="26"/>
      <c r="G12" s="26"/>
      <c r="H12" s="14">
        <f t="shared" si="0"/>
        <v>10</v>
      </c>
      <c r="I12" s="21">
        <v>7</v>
      </c>
      <c r="J12" s="18"/>
      <c r="K12" s="18"/>
      <c r="L12" s="18">
        <v>3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26">
        <v>16</v>
      </c>
      <c r="D13" s="26"/>
      <c r="E13" s="26"/>
      <c r="F13" s="26"/>
      <c r="G13" s="26"/>
      <c r="H13" s="14">
        <f t="shared" si="0"/>
        <v>16</v>
      </c>
      <c r="I13" s="21">
        <v>15</v>
      </c>
      <c r="J13" s="18"/>
      <c r="K13" s="18"/>
      <c r="L13" s="18"/>
      <c r="M13" s="18">
        <v>1</v>
      </c>
      <c r="N13" s="18"/>
      <c r="O13" s="17">
        <f t="shared" si="1"/>
        <v>16</v>
      </c>
      <c r="P13" s="121"/>
      <c r="Q13" s="121"/>
      <c r="R13" s="121"/>
      <c r="S13" s="121"/>
    </row>
    <row r="14" spans="1:19" ht="18" customHeight="1" thickBot="1">
      <c r="A14" s="15" t="s">
        <v>46</v>
      </c>
      <c r="B14" s="19"/>
      <c r="C14" s="26">
        <v>16</v>
      </c>
      <c r="D14" s="26"/>
      <c r="E14" s="26"/>
      <c r="F14" s="26"/>
      <c r="G14" s="26"/>
      <c r="H14" s="14">
        <f t="shared" si="0"/>
        <v>16</v>
      </c>
      <c r="I14" s="21">
        <v>8</v>
      </c>
      <c r="J14" s="18"/>
      <c r="K14" s="18"/>
      <c r="L14" s="18">
        <v>8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26">
        <v>9</v>
      </c>
      <c r="D15" s="26">
        <v>5</v>
      </c>
      <c r="E15" s="26"/>
      <c r="F15" s="26"/>
      <c r="G15" s="26"/>
      <c r="H15" s="14">
        <f t="shared" si="0"/>
        <v>14</v>
      </c>
      <c r="I15" s="21">
        <v>14</v>
      </c>
      <c r="J15" s="18"/>
      <c r="K15" s="18"/>
      <c r="L15" s="18"/>
      <c r="M15" s="18"/>
      <c r="N15" s="18"/>
      <c r="O15" s="17">
        <f t="shared" si="1"/>
        <v>14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4</v>
      </c>
      <c r="C16" s="26">
        <v>6</v>
      </c>
      <c r="D16" s="26"/>
      <c r="E16" s="26"/>
      <c r="F16" s="26"/>
      <c r="G16" s="26"/>
      <c r="H16" s="14">
        <f t="shared" si="0"/>
        <v>10</v>
      </c>
      <c r="I16" s="21">
        <v>3</v>
      </c>
      <c r="J16" s="18"/>
      <c r="K16" s="18"/>
      <c r="L16" s="18"/>
      <c r="M16" s="18"/>
      <c r="N16" s="18"/>
      <c r="O16" s="17">
        <f t="shared" si="1"/>
        <v>3</v>
      </c>
      <c r="P16" s="121" t="s">
        <v>59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26">
        <v>18</v>
      </c>
      <c r="D17" s="26"/>
      <c r="E17" s="26"/>
      <c r="F17" s="26"/>
      <c r="G17" s="26"/>
      <c r="H17" s="14">
        <f t="shared" si="0"/>
        <v>18</v>
      </c>
      <c r="I17" s="21">
        <v>18</v>
      </c>
      <c r="J17" s="18"/>
      <c r="K17" s="18"/>
      <c r="L17" s="18"/>
      <c r="M17" s="18"/>
      <c r="N17" s="18"/>
      <c r="O17" s="17">
        <f t="shared" si="1"/>
        <v>18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26">
        <v>11</v>
      </c>
      <c r="D18" s="26">
        <v>5</v>
      </c>
      <c r="E18" s="26"/>
      <c r="F18" s="26"/>
      <c r="G18" s="26"/>
      <c r="H18" s="14">
        <f t="shared" si="0"/>
        <v>16</v>
      </c>
      <c r="I18" s="21">
        <v>15</v>
      </c>
      <c r="J18" s="18"/>
      <c r="K18" s="18"/>
      <c r="L18" s="18"/>
      <c r="M18" s="18">
        <v>1</v>
      </c>
      <c r="N18" s="18"/>
      <c r="O18" s="17">
        <f t="shared" si="1"/>
        <v>16</v>
      </c>
      <c r="P18" s="121" t="s">
        <v>61</v>
      </c>
      <c r="Q18" s="121"/>
      <c r="R18" s="121"/>
      <c r="S18" s="121"/>
    </row>
    <row r="19" spans="1:19" ht="18" customHeight="1" thickBot="1">
      <c r="A19" s="15" t="s">
        <v>51</v>
      </c>
      <c r="B19" s="19"/>
      <c r="C19" s="26">
        <v>2</v>
      </c>
      <c r="D19" s="26"/>
      <c r="E19" s="26"/>
      <c r="F19" s="26"/>
      <c r="G19" s="26"/>
      <c r="H19" s="14">
        <f t="shared" si="0"/>
        <v>2</v>
      </c>
      <c r="I19" s="21">
        <v>1</v>
      </c>
      <c r="J19" s="18"/>
      <c r="K19" s="18"/>
      <c r="L19" s="18">
        <v>1</v>
      </c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26">
        <v>8</v>
      </c>
      <c r="D20" s="26"/>
      <c r="E20" s="26"/>
      <c r="F20" s="26"/>
      <c r="G20" s="26"/>
      <c r="H20" s="14">
        <f t="shared" si="0"/>
        <v>8</v>
      </c>
      <c r="I20" s="21">
        <v>8</v>
      </c>
      <c r="J20" s="18"/>
      <c r="K20" s="18"/>
      <c r="L20" s="18"/>
      <c r="M20" s="18"/>
      <c r="N20" s="18"/>
      <c r="O20" s="17">
        <f t="shared" si="1"/>
        <v>8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26">
        <v>9</v>
      </c>
      <c r="D21" s="26"/>
      <c r="E21" s="26"/>
      <c r="F21" s="26"/>
      <c r="G21" s="26"/>
      <c r="H21" s="14">
        <f t="shared" si="0"/>
        <v>9</v>
      </c>
      <c r="I21" s="21">
        <v>9</v>
      </c>
      <c r="J21" s="18"/>
      <c r="K21" s="18"/>
      <c r="L21" s="18"/>
      <c r="M21" s="18"/>
      <c r="N21" s="18"/>
      <c r="O21" s="17">
        <f t="shared" si="1"/>
        <v>9</v>
      </c>
      <c r="P21" s="121"/>
      <c r="Q21" s="121"/>
      <c r="R21" s="121"/>
      <c r="S21" s="121"/>
    </row>
    <row r="22" spans="1:19" ht="18" customHeight="1" thickBot="1">
      <c r="A22" s="15" t="s">
        <v>32</v>
      </c>
      <c r="B22" s="19"/>
      <c r="C22" s="26">
        <v>14</v>
      </c>
      <c r="D22" s="26"/>
      <c r="E22" s="26"/>
      <c r="F22" s="26"/>
      <c r="G22" s="26"/>
      <c r="H22" s="14">
        <f t="shared" si="0"/>
        <v>14</v>
      </c>
      <c r="I22" s="21">
        <v>11</v>
      </c>
      <c r="J22" s="18">
        <v>2</v>
      </c>
      <c r="K22" s="18"/>
      <c r="L22" s="18"/>
      <c r="M22" s="18">
        <v>1</v>
      </c>
      <c r="N22" s="18"/>
      <c r="O22" s="17">
        <f t="shared" si="1"/>
        <v>14</v>
      </c>
      <c r="P22" s="121"/>
      <c r="Q22" s="121"/>
      <c r="R22" s="121"/>
      <c r="S22" s="121"/>
    </row>
    <row r="23" spans="1:19" ht="18" customHeight="1" thickBot="1">
      <c r="A23" s="15" t="s">
        <v>33</v>
      </c>
      <c r="B23" s="19"/>
      <c r="C23" s="26">
        <v>6</v>
      </c>
      <c r="D23" s="26"/>
      <c r="E23" s="26"/>
      <c r="F23" s="26"/>
      <c r="G23" s="26"/>
      <c r="H23" s="14">
        <f t="shared" si="0"/>
        <v>6</v>
      </c>
      <c r="I23" s="21">
        <v>5</v>
      </c>
      <c r="J23" s="18"/>
      <c r="K23" s="18"/>
      <c r="L23" s="18"/>
      <c r="M23" s="18">
        <v>1</v>
      </c>
      <c r="N23" s="18"/>
      <c r="O23" s="17">
        <f t="shared" si="1"/>
        <v>6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26">
        <v>11</v>
      </c>
      <c r="D24" s="26"/>
      <c r="E24" s="26"/>
      <c r="F24" s="26"/>
      <c r="G24" s="26"/>
      <c r="H24" s="14">
        <f t="shared" si="0"/>
        <v>11</v>
      </c>
      <c r="I24" s="21">
        <v>10</v>
      </c>
      <c r="J24" s="18"/>
      <c r="K24" s="18"/>
      <c r="L24" s="18"/>
      <c r="M24" s="18">
        <v>1</v>
      </c>
      <c r="N24" s="18"/>
      <c r="O24" s="17">
        <f t="shared" si="1"/>
        <v>11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26">
        <v>12</v>
      </c>
      <c r="D25" s="26">
        <v>8</v>
      </c>
      <c r="E25" s="26"/>
      <c r="F25" s="26"/>
      <c r="G25" s="26"/>
      <c r="H25" s="14">
        <f t="shared" si="0"/>
        <v>20</v>
      </c>
      <c r="I25" s="21">
        <v>16</v>
      </c>
      <c r="J25" s="18"/>
      <c r="K25" s="18"/>
      <c r="L25" s="18"/>
      <c r="M25" s="18">
        <v>4</v>
      </c>
      <c r="N25" s="18"/>
      <c r="O25" s="17">
        <f t="shared" si="1"/>
        <v>20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26">
        <v>7</v>
      </c>
      <c r="D26" s="26">
        <v>4</v>
      </c>
      <c r="E26" s="26"/>
      <c r="F26" s="26"/>
      <c r="G26" s="26"/>
      <c r="H26" s="14">
        <f t="shared" si="0"/>
        <v>11</v>
      </c>
      <c r="I26" s="21">
        <v>11</v>
      </c>
      <c r="J26" s="18"/>
      <c r="K26" s="18"/>
      <c r="L26" s="18"/>
      <c r="M26" s="18"/>
      <c r="N26" s="18"/>
      <c r="O26" s="17">
        <f t="shared" si="1"/>
        <v>11</v>
      </c>
      <c r="P26" s="121"/>
      <c r="Q26" s="121"/>
      <c r="R26" s="121"/>
      <c r="S26" s="121"/>
    </row>
    <row r="27" spans="1:19" ht="18" customHeight="1" thickBot="1">
      <c r="A27" s="15" t="s">
        <v>37</v>
      </c>
      <c r="B27" s="19"/>
      <c r="C27" s="26">
        <v>24</v>
      </c>
      <c r="D27" s="26"/>
      <c r="E27" s="26"/>
      <c r="F27" s="26"/>
      <c r="G27" s="26"/>
      <c r="H27" s="14">
        <f t="shared" si="0"/>
        <v>24</v>
      </c>
      <c r="I27" s="21">
        <v>31</v>
      </c>
      <c r="J27" s="18"/>
      <c r="K27" s="18"/>
      <c r="L27" s="18"/>
      <c r="M27" s="18"/>
      <c r="N27" s="18"/>
      <c r="O27" s="17">
        <f t="shared" si="1"/>
        <v>31</v>
      </c>
      <c r="P27" s="121" t="s">
        <v>60</v>
      </c>
      <c r="Q27" s="121"/>
      <c r="R27" s="121"/>
      <c r="S27" s="121"/>
    </row>
    <row r="28" spans="1:19" ht="18" customHeight="1" thickBot="1">
      <c r="A28" s="15" t="s">
        <v>43</v>
      </c>
      <c r="B28" s="19"/>
      <c r="C28" s="26"/>
      <c r="D28" s="26"/>
      <c r="E28" s="26"/>
      <c r="F28" s="26"/>
      <c r="G28" s="26"/>
      <c r="H28" s="14">
        <f t="shared" si="0"/>
        <v>0</v>
      </c>
      <c r="I28" s="21"/>
      <c r="J28" s="18"/>
      <c r="K28" s="18"/>
      <c r="L28" s="18"/>
      <c r="M28" s="18"/>
      <c r="N28" s="18"/>
      <c r="O28" s="17">
        <f t="shared" si="1"/>
        <v>0</v>
      </c>
      <c r="P28" s="121"/>
      <c r="Q28" s="121"/>
      <c r="R28" s="121"/>
      <c r="S28" s="121"/>
    </row>
    <row r="29" spans="1:19" ht="18" customHeight="1" thickBot="1">
      <c r="A29" s="15" t="s">
        <v>44</v>
      </c>
      <c r="B29" s="19">
        <v>11</v>
      </c>
      <c r="C29" s="26"/>
      <c r="D29" s="26"/>
      <c r="E29" s="26"/>
      <c r="F29" s="26"/>
      <c r="G29" s="26"/>
      <c r="H29" s="14">
        <f t="shared" si="0"/>
        <v>11</v>
      </c>
      <c r="I29" s="21">
        <v>3</v>
      </c>
      <c r="J29" s="18"/>
      <c r="K29" s="18"/>
      <c r="L29" s="18"/>
      <c r="M29" s="18"/>
      <c r="N29" s="18"/>
      <c r="O29" s="17">
        <f t="shared" si="1"/>
        <v>3</v>
      </c>
      <c r="P29" s="121" t="s">
        <v>59</v>
      </c>
      <c r="Q29" s="121"/>
      <c r="R29" s="121"/>
      <c r="S29" s="121"/>
    </row>
    <row r="30" spans="1:19" ht="18" customHeight="1" thickBot="1">
      <c r="A30" s="15" t="s">
        <v>38</v>
      </c>
      <c r="B30" s="19">
        <v>13</v>
      </c>
      <c r="C30" s="26">
        <v>10</v>
      </c>
      <c r="D30" s="26"/>
      <c r="E30" s="26"/>
      <c r="F30" s="26"/>
      <c r="G30" s="26"/>
      <c r="H30" s="14">
        <f t="shared" si="0"/>
        <v>23</v>
      </c>
      <c r="I30" s="21">
        <v>15</v>
      </c>
      <c r="J30" s="18"/>
      <c r="K30" s="18"/>
      <c r="L30" s="18"/>
      <c r="M30" s="18"/>
      <c r="N30" s="18"/>
      <c r="O30" s="17">
        <f t="shared" si="1"/>
        <v>15</v>
      </c>
      <c r="P30" s="121" t="s">
        <v>59</v>
      </c>
      <c r="Q30" s="121"/>
      <c r="R30" s="121"/>
      <c r="S30" s="121"/>
    </row>
    <row r="31" spans="1:19" ht="18" customHeight="1" thickBot="1">
      <c r="A31" s="15" t="s">
        <v>45</v>
      </c>
      <c r="B31" s="19"/>
      <c r="C31" s="26">
        <v>8</v>
      </c>
      <c r="D31" s="26"/>
      <c r="E31" s="26"/>
      <c r="F31" s="26"/>
      <c r="G31" s="26"/>
      <c r="H31" s="14">
        <f t="shared" si="0"/>
        <v>8</v>
      </c>
      <c r="I31" s="21">
        <v>3</v>
      </c>
      <c r="J31" s="18">
        <v>1</v>
      </c>
      <c r="K31" s="18"/>
      <c r="L31" s="18"/>
      <c r="M31" s="18"/>
      <c r="N31" s="18"/>
      <c r="O31" s="17">
        <f t="shared" si="1"/>
        <v>4</v>
      </c>
      <c r="P31" s="121" t="s">
        <v>59</v>
      </c>
      <c r="Q31" s="121"/>
      <c r="R31" s="121"/>
      <c r="S31" s="121"/>
    </row>
    <row r="32" spans="1:19" ht="18" customHeight="1" thickBot="1">
      <c r="A32" s="15" t="s">
        <v>39</v>
      </c>
      <c r="B32" s="19"/>
      <c r="C32" s="26"/>
      <c r="D32" s="26"/>
      <c r="E32" s="26"/>
      <c r="F32" s="26"/>
      <c r="G32" s="26"/>
      <c r="H32" s="14">
        <f t="shared" si="0"/>
        <v>0</v>
      </c>
      <c r="I32" s="21">
        <v>8</v>
      </c>
      <c r="J32" s="18"/>
      <c r="K32" s="18"/>
      <c r="L32" s="18"/>
      <c r="M32" s="18"/>
      <c r="N32" s="18"/>
      <c r="O32" s="17">
        <f t="shared" si="1"/>
        <v>8</v>
      </c>
      <c r="P32" s="121"/>
      <c r="Q32" s="121"/>
      <c r="R32" s="121"/>
      <c r="S32" s="121"/>
    </row>
    <row r="33" spans="1:19" ht="18" customHeight="1" thickBot="1">
      <c r="A33" s="15" t="s">
        <v>40</v>
      </c>
      <c r="B33" s="19"/>
      <c r="C33" s="26"/>
      <c r="D33" s="26"/>
      <c r="E33" s="26"/>
      <c r="F33" s="26"/>
      <c r="G33" s="26"/>
      <c r="H33" s="14">
        <f t="shared" si="0"/>
        <v>0</v>
      </c>
      <c r="I33" s="21">
        <v>5</v>
      </c>
      <c r="J33" s="18"/>
      <c r="K33" s="18"/>
      <c r="L33" s="18"/>
      <c r="M33" s="18"/>
      <c r="N33" s="18"/>
      <c r="O33" s="17">
        <f t="shared" si="1"/>
        <v>5</v>
      </c>
      <c r="P33" s="121"/>
      <c r="Q33" s="121"/>
      <c r="R33" s="121"/>
      <c r="S33" s="121"/>
    </row>
    <row r="34" spans="1:19" ht="18" customHeight="1" thickBot="1">
      <c r="A34" s="15" t="s">
        <v>47</v>
      </c>
      <c r="B34" s="19"/>
      <c r="C34" s="26"/>
      <c r="D34" s="26"/>
      <c r="E34" s="26"/>
      <c r="F34" s="26"/>
      <c r="G34" s="26"/>
      <c r="H34" s="14">
        <f t="shared" si="0"/>
        <v>0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121"/>
      <c r="Q34" s="121"/>
      <c r="R34" s="121"/>
      <c r="S34" s="121"/>
    </row>
    <row r="35" spans="1:19" ht="18" customHeight="1" thickBot="1">
      <c r="A35" s="15" t="s">
        <v>41</v>
      </c>
      <c r="B35" s="19"/>
      <c r="C35" s="26"/>
      <c r="D35" s="26"/>
      <c r="E35" s="26"/>
      <c r="F35" s="26"/>
      <c r="G35" s="26"/>
      <c r="H35" s="14">
        <f t="shared" si="0"/>
        <v>0</v>
      </c>
      <c r="I35" s="21">
        <v>9</v>
      </c>
      <c r="J35" s="18"/>
      <c r="K35" s="18"/>
      <c r="L35" s="18"/>
      <c r="M35" s="18"/>
      <c r="N35" s="18"/>
      <c r="O35" s="17">
        <f t="shared" si="1"/>
        <v>9</v>
      </c>
      <c r="P35" s="121"/>
      <c r="Q35" s="121"/>
      <c r="R35" s="121"/>
      <c r="S35" s="121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45"/>
  <sheetViews>
    <sheetView zoomScale="115" zoomScaleNormal="115" workbookViewId="0">
      <selection activeCell="H40" sqref="H4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139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40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40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62"/>
      <c r="D8" s="62"/>
      <c r="E8" s="62"/>
      <c r="F8" s="62"/>
      <c r="G8" s="62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108</v>
      </c>
      <c r="B9" s="19"/>
      <c r="C9" s="62">
        <v>80</v>
      </c>
      <c r="D9" s="62"/>
      <c r="E9" s="62"/>
      <c r="F9" s="62"/>
      <c r="G9" s="62"/>
      <c r="H9" s="14">
        <f t="shared" si="0"/>
        <v>80</v>
      </c>
      <c r="I9" s="21"/>
      <c r="J9" s="18"/>
      <c r="K9" s="18"/>
      <c r="L9" s="18">
        <v>80</v>
      </c>
      <c r="M9" s="18"/>
      <c r="N9" s="18"/>
      <c r="O9" s="17">
        <f t="shared" si="1"/>
        <v>80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62">
        <v>8</v>
      </c>
      <c r="D10" s="62"/>
      <c r="E10" s="62"/>
      <c r="F10" s="62"/>
      <c r="G10" s="62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62">
        <v>4</v>
      </c>
      <c r="D11" s="62">
        <v>18</v>
      </c>
      <c r="E11" s="62"/>
      <c r="F11" s="62"/>
      <c r="G11" s="62"/>
      <c r="H11" s="14">
        <f t="shared" si="0"/>
        <v>22</v>
      </c>
      <c r="I11" s="21">
        <v>17</v>
      </c>
      <c r="J11" s="18"/>
      <c r="K11" s="18"/>
      <c r="L11" s="18"/>
      <c r="M11" s="18"/>
      <c r="N11" s="18">
        <v>3</v>
      </c>
      <c r="O11" s="17">
        <f t="shared" si="1"/>
        <v>20</v>
      </c>
      <c r="P11" s="121" t="s">
        <v>144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62">
        <v>14</v>
      </c>
      <c r="D12" s="62"/>
      <c r="E12" s="62"/>
      <c r="F12" s="62"/>
      <c r="G12" s="62"/>
      <c r="H12" s="14">
        <f t="shared" si="0"/>
        <v>14</v>
      </c>
      <c r="I12" s="21">
        <v>11</v>
      </c>
      <c r="J12" s="18"/>
      <c r="K12" s="18"/>
      <c r="L12" s="18">
        <v>3</v>
      </c>
      <c r="M12" s="18"/>
      <c r="N12" s="18"/>
      <c r="O12" s="17">
        <f t="shared" si="1"/>
        <v>14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62">
        <v>18</v>
      </c>
      <c r="D13" s="62"/>
      <c r="E13" s="62"/>
      <c r="F13" s="62"/>
      <c r="G13" s="62"/>
      <c r="H13" s="14">
        <f t="shared" si="0"/>
        <v>18</v>
      </c>
      <c r="I13" s="21">
        <v>18</v>
      </c>
      <c r="J13" s="18"/>
      <c r="K13" s="18"/>
      <c r="L13" s="18"/>
      <c r="M13" s="18"/>
      <c r="N13" s="18"/>
      <c r="O13" s="17">
        <f t="shared" si="1"/>
        <v>18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62">
        <v>6</v>
      </c>
      <c r="D14" s="62"/>
      <c r="E14" s="62"/>
      <c r="F14" s="62"/>
      <c r="G14" s="62"/>
      <c r="H14" s="14">
        <f t="shared" si="0"/>
        <v>6</v>
      </c>
      <c r="I14" s="21">
        <v>6</v>
      </c>
      <c r="J14" s="18"/>
      <c r="K14" s="18"/>
      <c r="L14" s="18"/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62">
        <v>6</v>
      </c>
      <c r="D15" s="62"/>
      <c r="E15" s="62"/>
      <c r="F15" s="62"/>
      <c r="G15" s="62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62">
        <v>12</v>
      </c>
      <c r="D16" s="62"/>
      <c r="E16" s="62"/>
      <c r="F16" s="62"/>
      <c r="G16" s="62"/>
      <c r="H16" s="14">
        <f t="shared" si="0"/>
        <v>12</v>
      </c>
      <c r="I16" s="21">
        <v>7</v>
      </c>
      <c r="J16" s="18"/>
      <c r="K16" s="18"/>
      <c r="L16" s="18"/>
      <c r="M16" s="18">
        <v>5</v>
      </c>
      <c r="N16" s="18"/>
      <c r="O16" s="17">
        <f t="shared" si="1"/>
        <v>12</v>
      </c>
      <c r="P16" s="121" t="s">
        <v>142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62">
        <v>8</v>
      </c>
      <c r="D17" s="62"/>
      <c r="E17" s="62"/>
      <c r="F17" s="62"/>
      <c r="G17" s="62"/>
      <c r="H17" s="14">
        <f t="shared" si="0"/>
        <v>8</v>
      </c>
      <c r="I17" s="21">
        <v>6</v>
      </c>
      <c r="J17" s="18"/>
      <c r="K17" s="18"/>
      <c r="L17" s="18">
        <v>2</v>
      </c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62">
        <v>10</v>
      </c>
      <c r="D18" s="62">
        <v>9</v>
      </c>
      <c r="E18" s="62"/>
      <c r="F18" s="62"/>
      <c r="G18" s="62"/>
      <c r="H18" s="14">
        <f t="shared" si="0"/>
        <v>19</v>
      </c>
      <c r="I18" s="21">
        <v>19</v>
      </c>
      <c r="J18" s="18"/>
      <c r="K18" s="18"/>
      <c r="L18" s="18"/>
      <c r="M18" s="18"/>
      <c r="N18" s="18"/>
      <c r="O18" s="17">
        <f t="shared" si="1"/>
        <v>19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5</v>
      </c>
      <c r="C19" s="62"/>
      <c r="D19" s="62"/>
      <c r="E19" s="62"/>
      <c r="F19" s="62"/>
      <c r="G19" s="62"/>
      <c r="H19" s="14">
        <f t="shared" si="0"/>
        <v>5</v>
      </c>
      <c r="I19" s="21"/>
      <c r="J19" s="18"/>
      <c r="K19" s="18"/>
      <c r="L19" s="18"/>
      <c r="M19" s="18">
        <v>5</v>
      </c>
      <c r="N19" s="18"/>
      <c r="O19" s="17">
        <f t="shared" si="1"/>
        <v>5</v>
      </c>
      <c r="P19" s="121"/>
      <c r="Q19" s="121"/>
      <c r="R19" s="121"/>
      <c r="S19" s="121"/>
    </row>
    <row r="20" spans="1:19" ht="18" customHeight="1" thickBot="1">
      <c r="A20" s="49" t="s">
        <v>29</v>
      </c>
      <c r="B20" s="19"/>
      <c r="C20" s="62">
        <v>15</v>
      </c>
      <c r="D20" s="62"/>
      <c r="E20" s="62"/>
      <c r="F20" s="62"/>
      <c r="G20" s="62"/>
      <c r="H20" s="14">
        <f t="shared" si="0"/>
        <v>15</v>
      </c>
      <c r="I20" s="21">
        <v>10</v>
      </c>
      <c r="J20" s="18"/>
      <c r="K20" s="18"/>
      <c r="L20" s="18"/>
      <c r="M20" s="18">
        <v>5</v>
      </c>
      <c r="N20" s="18"/>
      <c r="O20" s="17">
        <f t="shared" si="1"/>
        <v>15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62">
        <v>11</v>
      </c>
      <c r="D21" s="62"/>
      <c r="E21" s="62"/>
      <c r="F21" s="62"/>
      <c r="G21" s="62"/>
      <c r="H21" s="14">
        <f t="shared" si="0"/>
        <v>11</v>
      </c>
      <c r="I21" s="21">
        <v>9</v>
      </c>
      <c r="J21" s="18"/>
      <c r="K21" s="18"/>
      <c r="L21" s="18"/>
      <c r="M21" s="18">
        <v>2</v>
      </c>
      <c r="N21" s="18"/>
      <c r="O21" s="17">
        <f t="shared" si="1"/>
        <v>11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62">
        <v>8</v>
      </c>
      <c r="D22" s="62"/>
      <c r="E22" s="62"/>
      <c r="F22" s="62"/>
      <c r="G22" s="62"/>
      <c r="H22" s="14">
        <f t="shared" si="0"/>
        <v>8</v>
      </c>
      <c r="I22" s="21">
        <v>6</v>
      </c>
      <c r="J22" s="18"/>
      <c r="K22" s="18"/>
      <c r="L22" s="18"/>
      <c r="M22" s="18">
        <v>2</v>
      </c>
      <c r="N22" s="18"/>
      <c r="O22" s="17">
        <f t="shared" si="1"/>
        <v>8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62">
        <v>9</v>
      </c>
      <c r="D23" s="62"/>
      <c r="E23" s="62"/>
      <c r="F23" s="62"/>
      <c r="G23" s="62"/>
      <c r="H23" s="14">
        <f t="shared" si="0"/>
        <v>9</v>
      </c>
      <c r="I23" s="21">
        <v>7</v>
      </c>
      <c r="J23" s="18"/>
      <c r="K23" s="18"/>
      <c r="L23" s="18"/>
      <c r="M23" s="18">
        <v>2</v>
      </c>
      <c r="N23" s="18"/>
      <c r="O23" s="17">
        <f t="shared" si="1"/>
        <v>9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62">
        <v>7</v>
      </c>
      <c r="D24" s="62"/>
      <c r="E24" s="62"/>
      <c r="F24" s="62"/>
      <c r="G24" s="62"/>
      <c r="H24" s="14">
        <f t="shared" si="0"/>
        <v>7</v>
      </c>
      <c r="I24" s="21">
        <v>6</v>
      </c>
      <c r="J24" s="18"/>
      <c r="K24" s="18"/>
      <c r="L24" s="18"/>
      <c r="M24" s="18">
        <v>1</v>
      </c>
      <c r="N24" s="18"/>
      <c r="O24" s="17">
        <f t="shared" si="1"/>
        <v>7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62">
        <v>12</v>
      </c>
      <c r="D25" s="62"/>
      <c r="E25" s="62"/>
      <c r="F25" s="62"/>
      <c r="G25" s="62"/>
      <c r="H25" s="14">
        <f t="shared" si="0"/>
        <v>12</v>
      </c>
      <c r="I25" s="21">
        <v>8</v>
      </c>
      <c r="J25" s="18"/>
      <c r="K25" s="18"/>
      <c r="L25" s="18"/>
      <c r="M25" s="18">
        <v>4</v>
      </c>
      <c r="N25" s="18"/>
      <c r="O25" s="17">
        <f t="shared" si="1"/>
        <v>12</v>
      </c>
      <c r="P25" s="123" t="s">
        <v>143</v>
      </c>
      <c r="Q25" s="117"/>
      <c r="R25" s="117"/>
      <c r="S25" s="118"/>
    </row>
    <row r="26" spans="1:19" ht="18" customHeight="1" thickBot="1">
      <c r="A26" s="49" t="s">
        <v>35</v>
      </c>
      <c r="B26" s="19"/>
      <c r="C26" s="62">
        <v>12</v>
      </c>
      <c r="D26" s="62">
        <v>10</v>
      </c>
      <c r="E26" s="62"/>
      <c r="F26" s="62"/>
      <c r="G26" s="62"/>
      <c r="H26" s="14">
        <f t="shared" si="0"/>
        <v>22</v>
      </c>
      <c r="I26" s="21">
        <v>16</v>
      </c>
      <c r="J26" s="18"/>
      <c r="K26" s="18"/>
      <c r="L26" s="18"/>
      <c r="M26" s="18"/>
      <c r="N26" s="18"/>
      <c r="O26" s="17">
        <f t="shared" si="1"/>
        <v>16</v>
      </c>
      <c r="P26" s="121" t="s">
        <v>144</v>
      </c>
      <c r="Q26" s="121"/>
      <c r="R26" s="121"/>
      <c r="S26" s="121"/>
    </row>
    <row r="27" spans="1:19" ht="18" customHeight="1" thickBot="1">
      <c r="A27" s="49" t="s">
        <v>36</v>
      </c>
      <c r="B27" s="19"/>
      <c r="C27" s="62">
        <v>3</v>
      </c>
      <c r="D27" s="62">
        <v>14</v>
      </c>
      <c r="E27" s="62"/>
      <c r="F27" s="62"/>
      <c r="G27" s="62"/>
      <c r="H27" s="14">
        <f t="shared" si="0"/>
        <v>17</v>
      </c>
      <c r="I27" s="21">
        <v>14</v>
      </c>
      <c r="J27" s="18"/>
      <c r="K27" s="18"/>
      <c r="L27" s="18"/>
      <c r="M27" s="18">
        <v>3</v>
      </c>
      <c r="N27" s="18"/>
      <c r="O27" s="17">
        <f t="shared" si="1"/>
        <v>17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62">
        <v>6</v>
      </c>
      <c r="D28" s="62"/>
      <c r="E28" s="62"/>
      <c r="F28" s="62"/>
      <c r="G28" s="62"/>
      <c r="H28" s="14">
        <f t="shared" si="0"/>
        <v>6</v>
      </c>
      <c r="I28" s="21">
        <v>3</v>
      </c>
      <c r="J28" s="18"/>
      <c r="K28" s="18"/>
      <c r="L28" s="18">
        <v>3</v>
      </c>
      <c r="M28" s="18"/>
      <c r="N28" s="18"/>
      <c r="O28" s="17">
        <f t="shared" si="1"/>
        <v>6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62">
        <v>12</v>
      </c>
      <c r="D29" s="62"/>
      <c r="E29" s="62"/>
      <c r="F29" s="62"/>
      <c r="G29" s="62"/>
      <c r="H29" s="14">
        <f t="shared" si="0"/>
        <v>12</v>
      </c>
      <c r="I29" s="21">
        <v>4</v>
      </c>
      <c r="J29" s="18"/>
      <c r="K29" s="18"/>
      <c r="L29" s="18"/>
      <c r="M29" s="18">
        <v>8</v>
      </c>
      <c r="N29" s="18"/>
      <c r="O29" s="17">
        <f t="shared" si="1"/>
        <v>12</v>
      </c>
      <c r="P29" s="121" t="s">
        <v>143</v>
      </c>
      <c r="Q29" s="121"/>
      <c r="R29" s="121"/>
      <c r="S29" s="121"/>
    </row>
    <row r="30" spans="1:19" ht="18" customHeight="1" thickBot="1">
      <c r="A30" s="49" t="s">
        <v>66</v>
      </c>
      <c r="B30" s="19"/>
      <c r="C30" s="62">
        <v>2</v>
      </c>
      <c r="D30" s="62"/>
      <c r="E30" s="62"/>
      <c r="F30" s="62"/>
      <c r="G30" s="62"/>
      <c r="H30" s="14">
        <f t="shared" si="0"/>
        <v>2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62">
        <v>10</v>
      </c>
      <c r="D31" s="62"/>
      <c r="E31" s="62"/>
      <c r="F31" s="62"/>
      <c r="G31" s="62"/>
      <c r="H31" s="14">
        <f t="shared" si="0"/>
        <v>10</v>
      </c>
      <c r="I31" s="21">
        <v>7</v>
      </c>
      <c r="J31" s="18"/>
      <c r="K31" s="18"/>
      <c r="L31" s="18"/>
      <c r="M31" s="18">
        <v>3</v>
      </c>
      <c r="N31" s="18"/>
      <c r="O31" s="17">
        <f t="shared" si="1"/>
        <v>10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7</v>
      </c>
      <c r="C32" s="62"/>
      <c r="D32" s="62"/>
      <c r="E32" s="62"/>
      <c r="F32" s="62"/>
      <c r="G32" s="62"/>
      <c r="H32" s="14">
        <f t="shared" si="0"/>
        <v>7</v>
      </c>
      <c r="I32" s="21"/>
      <c r="J32" s="18"/>
      <c r="K32" s="18"/>
      <c r="L32" s="18"/>
      <c r="M32" s="18"/>
      <c r="N32" s="18"/>
      <c r="O32" s="17">
        <f t="shared" si="1"/>
        <v>0</v>
      </c>
      <c r="P32" s="121" t="s">
        <v>144</v>
      </c>
      <c r="Q32" s="121"/>
      <c r="R32" s="121"/>
      <c r="S32" s="121"/>
    </row>
    <row r="33" spans="1:19" ht="18" customHeight="1" thickBot="1">
      <c r="A33" s="49" t="s">
        <v>94</v>
      </c>
      <c r="B33" s="19"/>
      <c r="C33" s="62">
        <v>4</v>
      </c>
      <c r="D33" s="62"/>
      <c r="E33" s="62"/>
      <c r="F33" s="62"/>
      <c r="G33" s="62"/>
      <c r="H33" s="14">
        <f t="shared" si="0"/>
        <v>4</v>
      </c>
      <c r="I33" s="21">
        <v>1</v>
      </c>
      <c r="J33" s="18"/>
      <c r="K33" s="18"/>
      <c r="L33" s="18"/>
      <c r="M33" s="18"/>
      <c r="N33" s="18"/>
      <c r="O33" s="17">
        <f t="shared" si="1"/>
        <v>1</v>
      </c>
      <c r="P33" s="121" t="s">
        <v>144</v>
      </c>
      <c r="Q33" s="121"/>
      <c r="R33" s="121"/>
      <c r="S33" s="121"/>
    </row>
    <row r="34" spans="1:19" ht="18" customHeight="1" thickBot="1">
      <c r="A34" s="49" t="s">
        <v>38</v>
      </c>
      <c r="B34" s="19">
        <v>8</v>
      </c>
      <c r="C34" s="62"/>
      <c r="D34" s="62"/>
      <c r="E34" s="62"/>
      <c r="F34" s="62"/>
      <c r="G34" s="62"/>
      <c r="H34" s="14">
        <f t="shared" si="0"/>
        <v>8</v>
      </c>
      <c r="I34" s="21">
        <v>4</v>
      </c>
      <c r="J34" s="18"/>
      <c r="K34" s="18"/>
      <c r="L34" s="18"/>
      <c r="M34" s="18"/>
      <c r="N34" s="18"/>
      <c r="O34" s="17">
        <f t="shared" si="1"/>
        <v>4</v>
      </c>
      <c r="P34" s="121" t="s">
        <v>144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62"/>
      <c r="D35" s="62"/>
      <c r="E35" s="62"/>
      <c r="F35" s="62"/>
      <c r="G35" s="62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62"/>
      <c r="D36" s="62"/>
      <c r="E36" s="62"/>
      <c r="F36" s="62"/>
      <c r="G36" s="62"/>
      <c r="H36" s="14"/>
      <c r="I36" s="21">
        <v>6</v>
      </c>
      <c r="J36" s="18"/>
      <c r="K36" s="18"/>
      <c r="L36" s="18"/>
      <c r="M36" s="18"/>
      <c r="N36" s="18"/>
      <c r="O36" s="17">
        <f t="shared" si="1"/>
        <v>6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62"/>
      <c r="D37" s="62"/>
      <c r="E37" s="62"/>
      <c r="F37" s="62"/>
      <c r="G37" s="62"/>
      <c r="H37" s="14"/>
      <c r="I37" s="21">
        <v>2</v>
      </c>
      <c r="J37" s="18"/>
      <c r="K37" s="18"/>
      <c r="L37" s="18"/>
      <c r="M37" s="18"/>
      <c r="N37" s="18"/>
      <c r="O37" s="17">
        <f t="shared" si="1"/>
        <v>2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62"/>
      <c r="D38" s="62"/>
      <c r="E38" s="62"/>
      <c r="F38" s="62"/>
      <c r="G38" s="62"/>
      <c r="H38" s="14"/>
      <c r="I38" s="21">
        <v>3</v>
      </c>
      <c r="J38" s="18"/>
      <c r="K38" s="18"/>
      <c r="L38" s="18"/>
      <c r="M38" s="18"/>
      <c r="N38" s="18"/>
      <c r="O38" s="17">
        <f t="shared" si="1"/>
        <v>3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62"/>
      <c r="D39" s="62"/>
      <c r="E39" s="62"/>
      <c r="F39" s="62"/>
      <c r="G39" s="62"/>
      <c r="H39" s="14"/>
      <c r="I39" s="21">
        <v>1</v>
      </c>
      <c r="J39" s="18"/>
      <c r="K39" s="18"/>
      <c r="L39" s="18"/>
      <c r="M39" s="18"/>
      <c r="N39" s="18"/>
      <c r="O39" s="17">
        <f t="shared" si="1"/>
        <v>1</v>
      </c>
      <c r="P39" s="123"/>
      <c r="Q39" s="124"/>
      <c r="R39" s="124"/>
      <c r="S39" s="125"/>
    </row>
    <row r="40" spans="1:19" ht="18" customHeight="1" thickBot="1">
      <c r="A40" s="15" t="s">
        <v>138</v>
      </c>
      <c r="B40" s="19"/>
      <c r="C40" s="62"/>
      <c r="D40" s="62"/>
      <c r="E40" s="62"/>
      <c r="F40" s="62"/>
      <c r="G40" s="62"/>
      <c r="H40" s="14">
        <f t="shared" si="0"/>
        <v>0</v>
      </c>
      <c r="I40" s="21">
        <v>3</v>
      </c>
      <c r="J40" s="18"/>
      <c r="K40" s="18"/>
      <c r="L40" s="18"/>
      <c r="M40" s="18"/>
      <c r="N40" s="18"/>
      <c r="O40" s="17">
        <f t="shared" si="1"/>
        <v>3</v>
      </c>
      <c r="P40" s="121"/>
      <c r="Q40" s="121"/>
      <c r="R40" s="121"/>
      <c r="S40" s="121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0:S40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S45"/>
  <sheetViews>
    <sheetView zoomScale="115" zoomScaleNormal="115" workbookViewId="0">
      <selection activeCell="H40" sqref="H4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141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40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40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63"/>
      <c r="D8" s="63"/>
      <c r="E8" s="63"/>
      <c r="F8" s="63"/>
      <c r="G8" s="63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63"/>
      <c r="D9" s="63"/>
      <c r="E9" s="63"/>
      <c r="F9" s="63"/>
      <c r="G9" s="63"/>
      <c r="H9" s="14">
        <f t="shared" si="0"/>
        <v>0</v>
      </c>
      <c r="I9" s="21"/>
      <c r="J9" s="18"/>
      <c r="K9" s="18"/>
      <c r="L9" s="18"/>
      <c r="M9" s="18"/>
      <c r="N9" s="18"/>
      <c r="O9" s="17">
        <f t="shared" si="1"/>
        <v>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63">
        <v>8</v>
      </c>
      <c r="D10" s="63"/>
      <c r="E10" s="63"/>
      <c r="F10" s="63"/>
      <c r="G10" s="63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2</v>
      </c>
      <c r="C11" s="63">
        <v>3</v>
      </c>
      <c r="D11" s="63">
        <v>12</v>
      </c>
      <c r="E11" s="63"/>
      <c r="F11" s="63"/>
      <c r="G11" s="63"/>
      <c r="H11" s="14">
        <f t="shared" si="0"/>
        <v>17</v>
      </c>
      <c r="I11" s="21">
        <v>6</v>
      </c>
      <c r="J11" s="18"/>
      <c r="K11" s="18"/>
      <c r="L11" s="18"/>
      <c r="M11" s="18"/>
      <c r="N11" s="18">
        <v>10</v>
      </c>
      <c r="O11" s="17">
        <f t="shared" si="1"/>
        <v>16</v>
      </c>
      <c r="P11" s="121" t="s">
        <v>145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63">
        <v>16</v>
      </c>
      <c r="D12" s="63"/>
      <c r="E12" s="63"/>
      <c r="F12" s="63"/>
      <c r="G12" s="63"/>
      <c r="H12" s="14">
        <f t="shared" si="0"/>
        <v>16</v>
      </c>
      <c r="I12" s="21">
        <v>2</v>
      </c>
      <c r="J12" s="18">
        <v>1</v>
      </c>
      <c r="K12" s="18"/>
      <c r="L12" s="18">
        <v>13</v>
      </c>
      <c r="M12" s="18"/>
      <c r="N12" s="18"/>
      <c r="O12" s="17">
        <f t="shared" si="1"/>
        <v>16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63">
        <v>17</v>
      </c>
      <c r="D13" s="63"/>
      <c r="E13" s="63"/>
      <c r="F13" s="63"/>
      <c r="G13" s="63"/>
      <c r="H13" s="14">
        <f t="shared" si="0"/>
        <v>17</v>
      </c>
      <c r="I13" s="21">
        <v>7</v>
      </c>
      <c r="J13" s="18">
        <v>1</v>
      </c>
      <c r="K13" s="18"/>
      <c r="L13" s="18">
        <v>9</v>
      </c>
      <c r="M13" s="18"/>
      <c r="N13" s="18"/>
      <c r="O13" s="17">
        <f t="shared" si="1"/>
        <v>17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63">
        <v>5</v>
      </c>
      <c r="D14" s="63"/>
      <c r="E14" s="63"/>
      <c r="F14" s="63"/>
      <c r="G14" s="63"/>
      <c r="H14" s="14">
        <f t="shared" si="0"/>
        <v>5</v>
      </c>
      <c r="I14" s="21">
        <v>2</v>
      </c>
      <c r="J14" s="18"/>
      <c r="K14" s="18"/>
      <c r="L14" s="18">
        <v>3</v>
      </c>
      <c r="M14" s="18"/>
      <c r="N14" s="18"/>
      <c r="O14" s="17">
        <f t="shared" si="1"/>
        <v>5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63">
        <v>6</v>
      </c>
      <c r="D15" s="63"/>
      <c r="E15" s="63"/>
      <c r="F15" s="63"/>
      <c r="G15" s="63"/>
      <c r="H15" s="14">
        <f t="shared" si="0"/>
        <v>6</v>
      </c>
      <c r="I15" s="21">
        <v>2</v>
      </c>
      <c r="J15" s="18"/>
      <c r="K15" s="18"/>
      <c r="L15" s="18">
        <v>4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63">
        <v>12</v>
      </c>
      <c r="D16" s="63"/>
      <c r="E16" s="63"/>
      <c r="F16" s="63"/>
      <c r="G16" s="63"/>
      <c r="H16" s="14">
        <f t="shared" si="0"/>
        <v>12</v>
      </c>
      <c r="I16" s="21">
        <v>11</v>
      </c>
      <c r="J16" s="18"/>
      <c r="K16" s="18"/>
      <c r="L16" s="18"/>
      <c r="M16" s="18">
        <v>1</v>
      </c>
      <c r="N16" s="18"/>
      <c r="O16" s="17">
        <f t="shared" si="1"/>
        <v>12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63">
        <v>8</v>
      </c>
      <c r="D17" s="63"/>
      <c r="E17" s="63"/>
      <c r="F17" s="63"/>
      <c r="G17" s="63"/>
      <c r="H17" s="14">
        <f t="shared" si="0"/>
        <v>8</v>
      </c>
      <c r="I17" s="21">
        <v>8</v>
      </c>
      <c r="J17" s="18"/>
      <c r="K17" s="18"/>
      <c r="L17" s="18"/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63">
        <v>9</v>
      </c>
      <c r="D18" s="63"/>
      <c r="E18" s="63"/>
      <c r="F18" s="63"/>
      <c r="G18" s="63"/>
      <c r="H18" s="14">
        <f t="shared" si="0"/>
        <v>9</v>
      </c>
      <c r="I18" s="21">
        <v>7</v>
      </c>
      <c r="J18" s="18"/>
      <c r="K18" s="18"/>
      <c r="L18" s="18"/>
      <c r="M18" s="18">
        <v>2</v>
      </c>
      <c r="N18" s="18"/>
      <c r="O18" s="17">
        <f t="shared" si="1"/>
        <v>9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63">
        <v>6</v>
      </c>
      <c r="D19" s="63"/>
      <c r="E19" s="63"/>
      <c r="F19" s="63"/>
      <c r="G19" s="63"/>
      <c r="H19" s="14">
        <f t="shared" si="0"/>
        <v>6</v>
      </c>
      <c r="I19" s="21">
        <v>1</v>
      </c>
      <c r="J19" s="18"/>
      <c r="K19" s="18"/>
      <c r="L19" s="18"/>
      <c r="M19" s="18">
        <v>5</v>
      </c>
      <c r="N19" s="18"/>
      <c r="O19" s="17">
        <f t="shared" si="1"/>
        <v>6</v>
      </c>
      <c r="P19" s="121" t="s">
        <v>146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63">
        <v>10</v>
      </c>
      <c r="D20" s="63">
        <v>10</v>
      </c>
      <c r="E20" s="63"/>
      <c r="F20" s="63"/>
      <c r="G20" s="63"/>
      <c r="H20" s="14">
        <f t="shared" si="0"/>
        <v>20</v>
      </c>
      <c r="I20" s="21">
        <v>20</v>
      </c>
      <c r="J20" s="18"/>
      <c r="K20" s="18"/>
      <c r="L20" s="18"/>
      <c r="M20" s="18"/>
      <c r="N20" s="18"/>
      <c r="O20" s="17">
        <f t="shared" si="1"/>
        <v>20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63">
        <v>9</v>
      </c>
      <c r="D21" s="63">
        <v>4</v>
      </c>
      <c r="E21" s="63"/>
      <c r="F21" s="63"/>
      <c r="G21" s="63"/>
      <c r="H21" s="14">
        <f t="shared" si="0"/>
        <v>13</v>
      </c>
      <c r="I21" s="21">
        <v>10</v>
      </c>
      <c r="J21" s="18"/>
      <c r="K21" s="18"/>
      <c r="L21" s="18"/>
      <c r="M21" s="18">
        <v>3</v>
      </c>
      <c r="N21" s="18"/>
      <c r="O21" s="17">
        <f t="shared" si="1"/>
        <v>13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63">
        <v>7</v>
      </c>
      <c r="D22" s="63"/>
      <c r="E22" s="63"/>
      <c r="F22" s="63"/>
      <c r="G22" s="63"/>
      <c r="H22" s="14">
        <f t="shared" si="0"/>
        <v>7</v>
      </c>
      <c r="I22" s="21">
        <v>6</v>
      </c>
      <c r="J22" s="18"/>
      <c r="K22" s="18"/>
      <c r="L22" s="18"/>
      <c r="M22" s="18">
        <v>1</v>
      </c>
      <c r="N22" s="18"/>
      <c r="O22" s="17">
        <f t="shared" si="1"/>
        <v>7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63">
        <v>8</v>
      </c>
      <c r="D23" s="63"/>
      <c r="E23" s="63"/>
      <c r="F23" s="63"/>
      <c r="G23" s="63"/>
      <c r="H23" s="14">
        <f t="shared" si="0"/>
        <v>8</v>
      </c>
      <c r="I23" s="21">
        <v>8</v>
      </c>
      <c r="J23" s="18"/>
      <c r="K23" s="18"/>
      <c r="L23" s="18"/>
      <c r="M23" s="18"/>
      <c r="N23" s="18"/>
      <c r="O23" s="17">
        <f t="shared" si="1"/>
        <v>8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63">
        <v>6</v>
      </c>
      <c r="D24" s="63"/>
      <c r="E24" s="63"/>
      <c r="F24" s="63"/>
      <c r="G24" s="63"/>
      <c r="H24" s="14">
        <f t="shared" si="0"/>
        <v>6</v>
      </c>
      <c r="I24" s="21">
        <v>3</v>
      </c>
      <c r="J24" s="18"/>
      <c r="K24" s="18"/>
      <c r="L24" s="18"/>
      <c r="M24" s="18">
        <v>3</v>
      </c>
      <c r="N24" s="18"/>
      <c r="O24" s="17">
        <f t="shared" si="1"/>
        <v>6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63">
        <v>8</v>
      </c>
      <c r="D25" s="63"/>
      <c r="E25" s="63"/>
      <c r="F25" s="63"/>
      <c r="G25" s="63"/>
      <c r="H25" s="14">
        <f t="shared" si="0"/>
        <v>8</v>
      </c>
      <c r="I25" s="21">
        <v>8</v>
      </c>
      <c r="J25" s="18"/>
      <c r="K25" s="18"/>
      <c r="L25" s="18"/>
      <c r="M25" s="18"/>
      <c r="N25" s="18"/>
      <c r="O25" s="17">
        <f t="shared" si="1"/>
        <v>8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>
        <v>6</v>
      </c>
      <c r="C26" s="63">
        <v>4</v>
      </c>
      <c r="D26" s="63">
        <v>6</v>
      </c>
      <c r="E26" s="63"/>
      <c r="F26" s="63"/>
      <c r="G26" s="63"/>
      <c r="H26" s="14">
        <f t="shared" si="0"/>
        <v>16</v>
      </c>
      <c r="I26" s="21">
        <v>11</v>
      </c>
      <c r="J26" s="18"/>
      <c r="K26" s="18"/>
      <c r="L26" s="18"/>
      <c r="M26" s="18"/>
      <c r="N26" s="18"/>
      <c r="O26" s="17">
        <f t="shared" si="1"/>
        <v>11</v>
      </c>
      <c r="P26" s="121" t="s">
        <v>145</v>
      </c>
      <c r="Q26" s="121"/>
      <c r="R26" s="121"/>
      <c r="S26" s="121"/>
    </row>
    <row r="27" spans="1:19" ht="18" customHeight="1" thickBot="1">
      <c r="A27" s="49" t="s">
        <v>36</v>
      </c>
      <c r="B27" s="19"/>
      <c r="C27" s="63">
        <v>8</v>
      </c>
      <c r="D27" s="63"/>
      <c r="E27" s="63"/>
      <c r="F27" s="63"/>
      <c r="G27" s="63"/>
      <c r="H27" s="14">
        <f t="shared" si="0"/>
        <v>8</v>
      </c>
      <c r="I27" s="21">
        <v>4</v>
      </c>
      <c r="J27" s="18"/>
      <c r="K27" s="18"/>
      <c r="L27" s="18"/>
      <c r="M27" s="18">
        <v>4</v>
      </c>
      <c r="N27" s="18"/>
      <c r="O27" s="17">
        <f t="shared" si="1"/>
        <v>8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63">
        <v>7</v>
      </c>
      <c r="D28" s="63"/>
      <c r="E28" s="63"/>
      <c r="F28" s="63"/>
      <c r="G28" s="63"/>
      <c r="H28" s="14">
        <f t="shared" si="0"/>
        <v>7</v>
      </c>
      <c r="I28" s="21">
        <v>4</v>
      </c>
      <c r="J28" s="18"/>
      <c r="K28" s="18"/>
      <c r="L28" s="18">
        <v>3</v>
      </c>
      <c r="M28" s="18"/>
      <c r="N28" s="18"/>
      <c r="O28" s="17">
        <f t="shared" si="1"/>
        <v>7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63">
        <v>12</v>
      </c>
      <c r="D29" s="63">
        <v>4</v>
      </c>
      <c r="E29" s="63"/>
      <c r="F29" s="63"/>
      <c r="G29" s="63"/>
      <c r="H29" s="14">
        <f t="shared" si="0"/>
        <v>16</v>
      </c>
      <c r="I29" s="21">
        <v>14</v>
      </c>
      <c r="J29" s="18"/>
      <c r="K29" s="18"/>
      <c r="L29" s="18"/>
      <c r="M29" s="18">
        <v>2</v>
      </c>
      <c r="N29" s="18"/>
      <c r="O29" s="17">
        <f t="shared" si="1"/>
        <v>16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63">
        <v>2</v>
      </c>
      <c r="D30" s="63"/>
      <c r="E30" s="63"/>
      <c r="F30" s="63"/>
      <c r="G30" s="63"/>
      <c r="H30" s="14">
        <f t="shared" si="0"/>
        <v>2</v>
      </c>
      <c r="I30" s="21"/>
      <c r="J30" s="18"/>
      <c r="K30" s="18"/>
      <c r="L30" s="18">
        <v>2</v>
      </c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63">
        <v>10</v>
      </c>
      <c r="D31" s="63"/>
      <c r="E31" s="63"/>
      <c r="F31" s="63"/>
      <c r="G31" s="63"/>
      <c r="H31" s="14">
        <f t="shared" si="0"/>
        <v>10</v>
      </c>
      <c r="I31" s="21">
        <v>10</v>
      </c>
      <c r="J31" s="18"/>
      <c r="K31" s="18"/>
      <c r="L31" s="18"/>
      <c r="M31" s="18"/>
      <c r="N31" s="18"/>
      <c r="O31" s="17">
        <f t="shared" si="1"/>
        <v>10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7</v>
      </c>
      <c r="C32" s="63"/>
      <c r="D32" s="63"/>
      <c r="E32" s="63"/>
      <c r="F32" s="63"/>
      <c r="G32" s="63"/>
      <c r="H32" s="14">
        <f t="shared" si="0"/>
        <v>7</v>
      </c>
      <c r="I32" s="21">
        <v>5</v>
      </c>
      <c r="J32" s="18"/>
      <c r="K32" s="18"/>
      <c r="L32" s="18"/>
      <c r="M32" s="18"/>
      <c r="N32" s="18"/>
      <c r="O32" s="17">
        <f t="shared" si="1"/>
        <v>5</v>
      </c>
      <c r="P32" s="121" t="s">
        <v>145</v>
      </c>
      <c r="Q32" s="121"/>
      <c r="R32" s="121"/>
      <c r="S32" s="121"/>
    </row>
    <row r="33" spans="1:19" ht="18" customHeight="1" thickBot="1">
      <c r="A33" s="49" t="s">
        <v>94</v>
      </c>
      <c r="B33" s="19">
        <v>3</v>
      </c>
      <c r="C33" s="63">
        <v>8</v>
      </c>
      <c r="D33" s="63"/>
      <c r="E33" s="63"/>
      <c r="F33" s="63"/>
      <c r="G33" s="63"/>
      <c r="H33" s="14">
        <f t="shared" si="0"/>
        <v>11</v>
      </c>
      <c r="I33" s="21">
        <v>3</v>
      </c>
      <c r="J33" s="18"/>
      <c r="K33" s="18"/>
      <c r="L33" s="18"/>
      <c r="M33" s="18"/>
      <c r="N33" s="18"/>
      <c r="O33" s="17">
        <f t="shared" si="1"/>
        <v>3</v>
      </c>
      <c r="P33" s="121" t="s">
        <v>145</v>
      </c>
      <c r="Q33" s="121"/>
      <c r="R33" s="121"/>
      <c r="S33" s="121"/>
    </row>
    <row r="34" spans="1:19" ht="18" customHeight="1" thickBot="1">
      <c r="A34" s="49" t="s">
        <v>38</v>
      </c>
      <c r="B34" s="19">
        <v>4</v>
      </c>
      <c r="C34" s="63">
        <v>20</v>
      </c>
      <c r="D34" s="63"/>
      <c r="E34" s="63"/>
      <c r="F34" s="63"/>
      <c r="G34" s="63"/>
      <c r="H34" s="14">
        <f t="shared" si="0"/>
        <v>24</v>
      </c>
      <c r="I34" s="21">
        <v>23</v>
      </c>
      <c r="J34" s="18"/>
      <c r="K34" s="18"/>
      <c r="L34" s="18"/>
      <c r="M34" s="18"/>
      <c r="N34" s="18"/>
      <c r="O34" s="17">
        <f t="shared" si="1"/>
        <v>23</v>
      </c>
      <c r="P34" s="121" t="s">
        <v>145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63"/>
      <c r="D35" s="63"/>
      <c r="E35" s="63"/>
      <c r="F35" s="63"/>
      <c r="G35" s="63"/>
      <c r="H35" s="14">
        <f t="shared" si="0"/>
        <v>0</v>
      </c>
      <c r="I35" s="21">
        <v>2</v>
      </c>
      <c r="J35" s="18"/>
      <c r="K35" s="18"/>
      <c r="L35" s="18"/>
      <c r="M35" s="18"/>
      <c r="N35" s="18"/>
      <c r="O35" s="17">
        <f t="shared" si="1"/>
        <v>2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63"/>
      <c r="D36" s="63"/>
      <c r="E36" s="63"/>
      <c r="F36" s="63"/>
      <c r="G36" s="63"/>
      <c r="H36" s="14"/>
      <c r="I36" s="21">
        <v>6</v>
      </c>
      <c r="J36" s="18"/>
      <c r="K36" s="18"/>
      <c r="L36" s="18"/>
      <c r="M36" s="18"/>
      <c r="N36" s="18"/>
      <c r="O36" s="17"/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63"/>
      <c r="D37" s="63"/>
      <c r="E37" s="63"/>
      <c r="F37" s="63"/>
      <c r="G37" s="63"/>
      <c r="H37" s="14"/>
      <c r="I37" s="21">
        <v>3</v>
      </c>
      <c r="J37" s="18"/>
      <c r="K37" s="18"/>
      <c r="L37" s="18"/>
      <c r="M37" s="18"/>
      <c r="N37" s="18"/>
      <c r="O37" s="17"/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63"/>
      <c r="D38" s="63"/>
      <c r="E38" s="63"/>
      <c r="F38" s="63"/>
      <c r="G38" s="63"/>
      <c r="H38" s="14"/>
      <c r="I38" s="21">
        <v>4</v>
      </c>
      <c r="J38" s="18"/>
      <c r="K38" s="18"/>
      <c r="L38" s="18"/>
      <c r="M38" s="18"/>
      <c r="N38" s="18"/>
      <c r="O38" s="17"/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63"/>
      <c r="D39" s="63"/>
      <c r="E39" s="63"/>
      <c r="F39" s="63"/>
      <c r="G39" s="63"/>
      <c r="H39" s="14"/>
      <c r="I39" s="21">
        <v>7</v>
      </c>
      <c r="J39" s="18"/>
      <c r="K39" s="18"/>
      <c r="L39" s="18"/>
      <c r="M39" s="18"/>
      <c r="N39" s="18"/>
      <c r="O39" s="17"/>
      <c r="P39" s="123"/>
      <c r="Q39" s="124"/>
      <c r="R39" s="124"/>
      <c r="S39" s="125"/>
    </row>
    <row r="40" spans="1:19" ht="18" customHeight="1" thickBot="1">
      <c r="A40" s="15" t="s">
        <v>138</v>
      </c>
      <c r="B40" s="19"/>
      <c r="C40" s="63">
        <v>8</v>
      </c>
      <c r="D40" s="63"/>
      <c r="E40" s="63"/>
      <c r="F40" s="63"/>
      <c r="G40" s="63"/>
      <c r="H40" s="14">
        <f t="shared" si="0"/>
        <v>8</v>
      </c>
      <c r="I40" s="21">
        <v>4</v>
      </c>
      <c r="J40" s="18"/>
      <c r="K40" s="18"/>
      <c r="L40" s="18"/>
      <c r="M40" s="18"/>
      <c r="N40" s="18"/>
      <c r="O40" s="17">
        <f t="shared" si="1"/>
        <v>4</v>
      </c>
      <c r="P40" s="121"/>
      <c r="Q40" s="121"/>
      <c r="R40" s="121"/>
      <c r="S40" s="121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40">
    <mergeCell ref="P37:S37"/>
    <mergeCell ref="P38:S38"/>
    <mergeCell ref="P39:S39"/>
    <mergeCell ref="P40:S40"/>
    <mergeCell ref="P31:S31"/>
    <mergeCell ref="P32:S32"/>
    <mergeCell ref="P33:S33"/>
    <mergeCell ref="P34:S34"/>
    <mergeCell ref="P35:S35"/>
    <mergeCell ref="P36:S36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46"/>
  <sheetViews>
    <sheetView zoomScale="115" zoomScaleNormal="115" workbookViewId="0">
      <selection activeCell="P20" sqref="P20:S2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147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148</v>
      </c>
      <c r="B6" s="19"/>
      <c r="C6" s="9">
        <v>2</v>
      </c>
      <c r="D6" s="10"/>
      <c r="E6" s="10"/>
      <c r="F6" s="10"/>
      <c r="G6" s="10"/>
      <c r="H6" s="14">
        <f>SUM(B6:G6)</f>
        <v>2</v>
      </c>
      <c r="I6" s="23"/>
      <c r="J6" s="16"/>
      <c r="K6" s="16"/>
      <c r="L6" s="16">
        <v>2</v>
      </c>
      <c r="M6" s="16"/>
      <c r="N6" s="16"/>
      <c r="O6" s="17">
        <f>SUM(I6:N6)</f>
        <v>2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3</v>
      </c>
      <c r="D7" s="10"/>
      <c r="E7" s="10"/>
      <c r="F7" s="10"/>
      <c r="G7" s="10"/>
      <c r="H7" s="14">
        <f t="shared" ref="H7:H41" si="0">SUM(B7:G7)</f>
        <v>3</v>
      </c>
      <c r="I7" s="23"/>
      <c r="J7" s="16"/>
      <c r="K7" s="16"/>
      <c r="L7" s="16">
        <v>3</v>
      </c>
      <c r="M7" s="16"/>
      <c r="N7" s="16"/>
      <c r="O7" s="17">
        <f t="shared" ref="O7:O41" si="1">SUM(I7:N7)</f>
        <v>3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64"/>
      <c r="D8" s="64"/>
      <c r="E8" s="64"/>
      <c r="F8" s="64"/>
      <c r="G8" s="64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64">
        <v>20</v>
      </c>
      <c r="D9" s="64"/>
      <c r="E9" s="64"/>
      <c r="F9" s="64"/>
      <c r="G9" s="64"/>
      <c r="H9" s="14">
        <f t="shared" si="0"/>
        <v>20</v>
      </c>
      <c r="I9" s="21"/>
      <c r="J9" s="18"/>
      <c r="K9" s="18"/>
      <c r="L9" s="18">
        <v>20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64">
        <v>8</v>
      </c>
      <c r="D10" s="64"/>
      <c r="E10" s="64"/>
      <c r="F10" s="64"/>
      <c r="G10" s="64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64">
        <v>13</v>
      </c>
      <c r="D11" s="64">
        <v>24</v>
      </c>
      <c r="E11" s="64"/>
      <c r="F11" s="64"/>
      <c r="G11" s="64"/>
      <c r="H11" s="14">
        <f t="shared" si="0"/>
        <v>37</v>
      </c>
      <c r="I11" s="21">
        <v>14</v>
      </c>
      <c r="J11" s="18"/>
      <c r="K11" s="18"/>
      <c r="L11" s="18"/>
      <c r="M11" s="18"/>
      <c r="N11" s="18">
        <v>13</v>
      </c>
      <c r="O11" s="17">
        <f t="shared" si="1"/>
        <v>27</v>
      </c>
      <c r="P11" s="121" t="s">
        <v>150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64">
        <v>15</v>
      </c>
      <c r="D12" s="64"/>
      <c r="E12" s="64"/>
      <c r="F12" s="64"/>
      <c r="G12" s="64"/>
      <c r="H12" s="14">
        <f t="shared" si="0"/>
        <v>15</v>
      </c>
      <c r="I12" s="21">
        <v>15</v>
      </c>
      <c r="J12" s="18"/>
      <c r="K12" s="18"/>
      <c r="L12" s="18"/>
      <c r="M12" s="18"/>
      <c r="N12" s="18"/>
      <c r="O12" s="17">
        <f t="shared" si="1"/>
        <v>15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64">
        <v>16</v>
      </c>
      <c r="D13" s="64"/>
      <c r="E13" s="64"/>
      <c r="F13" s="64"/>
      <c r="G13" s="64"/>
      <c r="H13" s="14">
        <f t="shared" si="0"/>
        <v>16</v>
      </c>
      <c r="I13" s="21">
        <v>16</v>
      </c>
      <c r="J13" s="18"/>
      <c r="K13" s="18"/>
      <c r="L13" s="18"/>
      <c r="M13" s="18"/>
      <c r="N13" s="18"/>
      <c r="O13" s="17">
        <f t="shared" si="1"/>
        <v>16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64">
        <v>6</v>
      </c>
      <c r="D14" s="64"/>
      <c r="E14" s="64"/>
      <c r="F14" s="64"/>
      <c r="G14" s="64"/>
      <c r="H14" s="14">
        <f t="shared" si="0"/>
        <v>6</v>
      </c>
      <c r="I14" s="21">
        <v>3</v>
      </c>
      <c r="J14" s="18"/>
      <c r="K14" s="18"/>
      <c r="L14" s="18">
        <v>3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64">
        <v>6</v>
      </c>
      <c r="D15" s="64"/>
      <c r="E15" s="64"/>
      <c r="F15" s="64"/>
      <c r="G15" s="64"/>
      <c r="H15" s="14">
        <f t="shared" si="0"/>
        <v>6</v>
      </c>
      <c r="I15" s="21">
        <v>4</v>
      </c>
      <c r="J15" s="18"/>
      <c r="K15" s="18"/>
      <c r="L15" s="18">
        <v>2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64">
        <v>12</v>
      </c>
      <c r="D16" s="64"/>
      <c r="E16" s="64"/>
      <c r="F16" s="64"/>
      <c r="G16" s="64"/>
      <c r="H16" s="14">
        <f t="shared" si="0"/>
        <v>12</v>
      </c>
      <c r="I16" s="21">
        <v>12</v>
      </c>
      <c r="J16" s="18"/>
      <c r="K16" s="18"/>
      <c r="L16" s="18"/>
      <c r="M16" s="18"/>
      <c r="N16" s="18"/>
      <c r="O16" s="17">
        <f t="shared" si="1"/>
        <v>12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64">
        <v>8</v>
      </c>
      <c r="D17" s="64">
        <v>4</v>
      </c>
      <c r="E17" s="64"/>
      <c r="F17" s="64"/>
      <c r="G17" s="64"/>
      <c r="H17" s="14">
        <f t="shared" si="0"/>
        <v>12</v>
      </c>
      <c r="I17" s="21">
        <v>10</v>
      </c>
      <c r="J17" s="18"/>
      <c r="K17" s="18"/>
      <c r="L17" s="18">
        <v>2</v>
      </c>
      <c r="M17" s="18"/>
      <c r="N17" s="18"/>
      <c r="O17" s="17">
        <f t="shared" si="1"/>
        <v>12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64">
        <v>6</v>
      </c>
      <c r="D18" s="64"/>
      <c r="E18" s="64"/>
      <c r="F18" s="64"/>
      <c r="G18" s="64"/>
      <c r="H18" s="14">
        <f t="shared" si="0"/>
        <v>6</v>
      </c>
      <c r="I18" s="21">
        <v>5</v>
      </c>
      <c r="J18" s="18"/>
      <c r="K18" s="18"/>
      <c r="L18" s="18"/>
      <c r="M18" s="18">
        <v>1</v>
      </c>
      <c r="N18" s="18"/>
      <c r="O18" s="17">
        <f t="shared" si="1"/>
        <v>6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5</v>
      </c>
      <c r="C19" s="64">
        <v>6</v>
      </c>
      <c r="D19" s="64"/>
      <c r="E19" s="64"/>
      <c r="F19" s="64"/>
      <c r="G19" s="64"/>
      <c r="H19" s="14">
        <f t="shared" si="0"/>
        <v>11</v>
      </c>
      <c r="I19" s="21">
        <v>5</v>
      </c>
      <c r="J19" s="18"/>
      <c r="K19" s="18"/>
      <c r="L19" s="18"/>
      <c r="M19" s="18">
        <v>1</v>
      </c>
      <c r="N19" s="18"/>
      <c r="O19" s="17">
        <f t="shared" si="1"/>
        <v>6</v>
      </c>
      <c r="P19" s="121" t="s">
        <v>56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64">
        <v>11</v>
      </c>
      <c r="D20" s="64">
        <v>6</v>
      </c>
      <c r="E20" s="64"/>
      <c r="F20" s="64"/>
      <c r="G20" s="64"/>
      <c r="H20" s="14">
        <f t="shared" si="0"/>
        <v>17</v>
      </c>
      <c r="I20" s="21">
        <v>16</v>
      </c>
      <c r="J20" s="18"/>
      <c r="K20" s="18"/>
      <c r="L20" s="18"/>
      <c r="M20" s="18">
        <v>1</v>
      </c>
      <c r="N20" s="18"/>
      <c r="O20" s="17">
        <f t="shared" si="1"/>
        <v>17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64">
        <v>11</v>
      </c>
      <c r="D21" s="64">
        <v>5</v>
      </c>
      <c r="E21" s="64"/>
      <c r="F21" s="64"/>
      <c r="G21" s="64"/>
      <c r="H21" s="14">
        <f t="shared" si="0"/>
        <v>16</v>
      </c>
      <c r="I21" s="21">
        <v>13</v>
      </c>
      <c r="J21" s="18"/>
      <c r="K21" s="18"/>
      <c r="L21" s="18"/>
      <c r="M21" s="18">
        <v>3</v>
      </c>
      <c r="N21" s="18"/>
      <c r="O21" s="17">
        <f t="shared" si="1"/>
        <v>16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64">
        <v>8</v>
      </c>
      <c r="D22" s="64"/>
      <c r="E22" s="64"/>
      <c r="F22" s="64"/>
      <c r="G22" s="64"/>
      <c r="H22" s="14">
        <f t="shared" si="0"/>
        <v>8</v>
      </c>
      <c r="I22" s="21">
        <v>5</v>
      </c>
      <c r="J22" s="18"/>
      <c r="K22" s="18"/>
      <c r="L22" s="18"/>
      <c r="M22" s="18">
        <v>3</v>
      </c>
      <c r="N22" s="18"/>
      <c r="O22" s="17">
        <f t="shared" si="1"/>
        <v>8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64">
        <v>10</v>
      </c>
      <c r="D23" s="64"/>
      <c r="E23" s="64"/>
      <c r="F23" s="64"/>
      <c r="G23" s="64"/>
      <c r="H23" s="14">
        <f t="shared" si="0"/>
        <v>10</v>
      </c>
      <c r="I23" s="21">
        <v>5</v>
      </c>
      <c r="J23" s="18"/>
      <c r="K23" s="18"/>
      <c r="L23" s="18"/>
      <c r="M23" s="18">
        <v>5</v>
      </c>
      <c r="N23" s="18"/>
      <c r="O23" s="17">
        <f t="shared" si="1"/>
        <v>10</v>
      </c>
      <c r="P23" s="121" t="s">
        <v>149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64">
        <v>7</v>
      </c>
      <c r="D24" s="64"/>
      <c r="E24" s="64"/>
      <c r="F24" s="64"/>
      <c r="G24" s="64"/>
      <c r="H24" s="14">
        <f t="shared" si="0"/>
        <v>7</v>
      </c>
      <c r="I24" s="21">
        <v>6</v>
      </c>
      <c r="J24" s="18"/>
      <c r="K24" s="18"/>
      <c r="L24" s="18"/>
      <c r="M24" s="18">
        <v>1</v>
      </c>
      <c r="N24" s="18"/>
      <c r="O24" s="17">
        <f t="shared" si="1"/>
        <v>7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64">
        <v>8</v>
      </c>
      <c r="D25" s="64"/>
      <c r="E25" s="64"/>
      <c r="F25" s="64"/>
      <c r="G25" s="64"/>
      <c r="H25" s="14">
        <f t="shared" si="0"/>
        <v>8</v>
      </c>
      <c r="I25" s="21">
        <v>5</v>
      </c>
      <c r="J25" s="18"/>
      <c r="K25" s="18"/>
      <c r="L25" s="18"/>
      <c r="M25" s="18">
        <v>3</v>
      </c>
      <c r="N25" s="18"/>
      <c r="O25" s="17">
        <f t="shared" si="1"/>
        <v>8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64">
        <v>12</v>
      </c>
      <c r="D26" s="64">
        <v>8</v>
      </c>
      <c r="E26" s="64"/>
      <c r="F26" s="64"/>
      <c r="G26" s="64"/>
      <c r="H26" s="14">
        <f t="shared" si="0"/>
        <v>20</v>
      </c>
      <c r="I26" s="21">
        <v>18</v>
      </c>
      <c r="J26" s="18"/>
      <c r="K26" s="18"/>
      <c r="L26" s="18"/>
      <c r="M26" s="18">
        <v>2</v>
      </c>
      <c r="N26" s="18"/>
      <c r="O26" s="17">
        <f t="shared" si="1"/>
        <v>20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64">
        <v>9</v>
      </c>
      <c r="D27" s="64">
        <v>3</v>
      </c>
      <c r="E27" s="64"/>
      <c r="F27" s="64"/>
      <c r="G27" s="64"/>
      <c r="H27" s="14">
        <f t="shared" si="0"/>
        <v>12</v>
      </c>
      <c r="I27" s="21">
        <v>10</v>
      </c>
      <c r="J27" s="18"/>
      <c r="K27" s="18"/>
      <c r="L27" s="18"/>
      <c r="M27" s="18">
        <v>2</v>
      </c>
      <c r="N27" s="18"/>
      <c r="O27" s="17">
        <f t="shared" si="1"/>
        <v>12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64">
        <v>8</v>
      </c>
      <c r="D28" s="64"/>
      <c r="E28" s="64"/>
      <c r="F28" s="64"/>
      <c r="G28" s="64"/>
      <c r="H28" s="14">
        <f t="shared" si="0"/>
        <v>8</v>
      </c>
      <c r="I28" s="21">
        <v>5</v>
      </c>
      <c r="J28" s="18"/>
      <c r="K28" s="18"/>
      <c r="L28" s="18">
        <v>3</v>
      </c>
      <c r="M28" s="18"/>
      <c r="N28" s="18"/>
      <c r="O28" s="17">
        <f t="shared" si="1"/>
        <v>8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64">
        <v>16</v>
      </c>
      <c r="D29" s="64"/>
      <c r="E29" s="64"/>
      <c r="F29" s="64"/>
      <c r="G29" s="64"/>
      <c r="H29" s="14">
        <f t="shared" si="0"/>
        <v>16</v>
      </c>
      <c r="I29" s="21">
        <v>16</v>
      </c>
      <c r="J29" s="18"/>
      <c r="K29" s="18"/>
      <c r="L29" s="18"/>
      <c r="M29" s="18"/>
      <c r="N29" s="18"/>
      <c r="O29" s="17">
        <f t="shared" si="1"/>
        <v>16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64">
        <v>2</v>
      </c>
      <c r="D30" s="64"/>
      <c r="E30" s="64"/>
      <c r="F30" s="64"/>
      <c r="G30" s="64"/>
      <c r="H30" s="14">
        <f t="shared" si="0"/>
        <v>2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64">
        <v>12</v>
      </c>
      <c r="D31" s="64">
        <v>5</v>
      </c>
      <c r="E31" s="64"/>
      <c r="F31" s="64"/>
      <c r="G31" s="64"/>
      <c r="H31" s="14">
        <f t="shared" si="0"/>
        <v>17</v>
      </c>
      <c r="I31" s="21">
        <v>17</v>
      </c>
      <c r="J31" s="18"/>
      <c r="K31" s="18"/>
      <c r="L31" s="18"/>
      <c r="M31" s="18"/>
      <c r="N31" s="18"/>
      <c r="O31" s="17">
        <f t="shared" si="1"/>
        <v>17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2</v>
      </c>
      <c r="C32" s="64"/>
      <c r="D32" s="64"/>
      <c r="E32" s="64"/>
      <c r="F32" s="64"/>
      <c r="G32" s="64"/>
      <c r="H32" s="14">
        <f t="shared" si="0"/>
        <v>2</v>
      </c>
      <c r="I32" s="21">
        <v>1</v>
      </c>
      <c r="J32" s="18"/>
      <c r="K32" s="18"/>
      <c r="L32" s="18"/>
      <c r="M32" s="18"/>
      <c r="N32" s="18"/>
      <c r="O32" s="17">
        <f t="shared" si="1"/>
        <v>1</v>
      </c>
      <c r="P32" s="121" t="s">
        <v>150</v>
      </c>
      <c r="Q32" s="121"/>
      <c r="R32" s="121"/>
      <c r="S32" s="121"/>
    </row>
    <row r="33" spans="1:19" ht="18" customHeight="1" thickBot="1">
      <c r="A33" s="49" t="s">
        <v>94</v>
      </c>
      <c r="B33" s="19">
        <v>8</v>
      </c>
      <c r="C33" s="64"/>
      <c r="D33" s="64"/>
      <c r="E33" s="64"/>
      <c r="F33" s="64"/>
      <c r="G33" s="64"/>
      <c r="H33" s="14">
        <f t="shared" si="0"/>
        <v>8</v>
      </c>
      <c r="I33" s="21">
        <v>2</v>
      </c>
      <c r="J33" s="18"/>
      <c r="K33" s="18"/>
      <c r="L33" s="18"/>
      <c r="M33" s="18"/>
      <c r="N33" s="18"/>
      <c r="O33" s="17">
        <f t="shared" si="1"/>
        <v>2</v>
      </c>
      <c r="P33" s="121" t="s">
        <v>150</v>
      </c>
      <c r="Q33" s="121"/>
      <c r="R33" s="121"/>
      <c r="S33" s="121"/>
    </row>
    <row r="34" spans="1:19" ht="18" customHeight="1" thickBot="1">
      <c r="A34" s="49" t="s">
        <v>38</v>
      </c>
      <c r="B34" s="19">
        <v>1</v>
      </c>
      <c r="C34" s="64">
        <v>20</v>
      </c>
      <c r="D34" s="64"/>
      <c r="E34" s="64"/>
      <c r="F34" s="64"/>
      <c r="G34" s="64"/>
      <c r="H34" s="14">
        <f t="shared" si="0"/>
        <v>21</v>
      </c>
      <c r="I34" s="21">
        <v>11</v>
      </c>
      <c r="J34" s="18"/>
      <c r="K34" s="18"/>
      <c r="L34" s="18"/>
      <c r="M34" s="18"/>
      <c r="N34" s="18"/>
      <c r="O34" s="17">
        <f t="shared" si="1"/>
        <v>11</v>
      </c>
      <c r="P34" s="121" t="s">
        <v>150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64"/>
      <c r="D35" s="64"/>
      <c r="E35" s="64"/>
      <c r="F35" s="64"/>
      <c r="G35" s="64"/>
      <c r="H35" s="14">
        <f t="shared" si="0"/>
        <v>0</v>
      </c>
      <c r="I35" s="21"/>
      <c r="J35" s="18"/>
      <c r="K35" s="18"/>
      <c r="L35" s="18"/>
      <c r="M35" s="18"/>
      <c r="N35" s="18"/>
      <c r="O35" s="17">
        <f t="shared" si="1"/>
        <v>0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64"/>
      <c r="D36" s="64"/>
      <c r="E36" s="64"/>
      <c r="F36" s="64"/>
      <c r="G36" s="64"/>
      <c r="H36" s="14"/>
      <c r="I36" s="21">
        <v>2</v>
      </c>
      <c r="J36" s="18"/>
      <c r="K36" s="18"/>
      <c r="L36" s="18"/>
      <c r="M36" s="18"/>
      <c r="N36" s="18"/>
      <c r="O36" s="17">
        <f t="shared" si="1"/>
        <v>2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64"/>
      <c r="D37" s="64"/>
      <c r="E37" s="64"/>
      <c r="F37" s="64"/>
      <c r="G37" s="64"/>
      <c r="H37" s="14"/>
      <c r="I37" s="21">
        <v>8</v>
      </c>
      <c r="J37" s="18"/>
      <c r="K37" s="18"/>
      <c r="L37" s="18"/>
      <c r="M37" s="18"/>
      <c r="N37" s="18"/>
      <c r="O37" s="17">
        <f t="shared" si="1"/>
        <v>8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64"/>
      <c r="D38" s="64"/>
      <c r="E38" s="64"/>
      <c r="F38" s="64"/>
      <c r="G38" s="64"/>
      <c r="H38" s="14"/>
      <c r="I38" s="21">
        <v>2</v>
      </c>
      <c r="J38" s="18"/>
      <c r="K38" s="18"/>
      <c r="L38" s="18"/>
      <c r="M38" s="18"/>
      <c r="N38" s="18"/>
      <c r="O38" s="17">
        <f t="shared" si="1"/>
        <v>2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64"/>
      <c r="D39" s="64"/>
      <c r="E39" s="64"/>
      <c r="F39" s="64"/>
      <c r="G39" s="64"/>
      <c r="H39" s="14"/>
      <c r="I39" s="21">
        <v>5</v>
      </c>
      <c r="J39" s="18"/>
      <c r="K39" s="18"/>
      <c r="L39" s="18"/>
      <c r="M39" s="18"/>
      <c r="N39" s="18"/>
      <c r="O39" s="17">
        <f t="shared" si="1"/>
        <v>5</v>
      </c>
      <c r="P39" s="123"/>
      <c r="Q39" s="124"/>
      <c r="R39" s="124"/>
      <c r="S39" s="125"/>
    </row>
    <row r="40" spans="1:19" ht="18" customHeight="1" thickBot="1">
      <c r="A40" s="15" t="s">
        <v>151</v>
      </c>
      <c r="B40" s="19"/>
      <c r="C40" s="67"/>
      <c r="D40" s="67"/>
      <c r="E40" s="67"/>
      <c r="F40" s="67"/>
      <c r="G40" s="67"/>
      <c r="H40" s="14"/>
      <c r="I40" s="21">
        <v>2</v>
      </c>
      <c r="J40" s="18"/>
      <c r="K40" s="18"/>
      <c r="L40" s="18"/>
      <c r="M40" s="18"/>
      <c r="N40" s="18"/>
      <c r="O40" s="17">
        <f t="shared" si="1"/>
        <v>2</v>
      </c>
      <c r="P40" s="65"/>
      <c r="Q40" s="66"/>
      <c r="R40" s="66"/>
      <c r="S40" s="68"/>
    </row>
    <row r="41" spans="1:19" ht="18" customHeight="1" thickBot="1">
      <c r="A41" s="15" t="s">
        <v>138</v>
      </c>
      <c r="B41" s="19"/>
      <c r="C41" s="64">
        <v>16</v>
      </c>
      <c r="D41" s="64"/>
      <c r="E41" s="64"/>
      <c r="F41" s="64"/>
      <c r="G41" s="64"/>
      <c r="H41" s="14">
        <f t="shared" si="0"/>
        <v>16</v>
      </c>
      <c r="I41" s="21">
        <v>14</v>
      </c>
      <c r="J41" s="18"/>
      <c r="K41" s="18"/>
      <c r="L41" s="18"/>
      <c r="M41" s="18"/>
      <c r="N41" s="18"/>
      <c r="O41" s="17">
        <f t="shared" si="1"/>
        <v>14</v>
      </c>
      <c r="P41" s="121" t="s">
        <v>150</v>
      </c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46"/>
  <sheetViews>
    <sheetView topLeftCell="A16" zoomScale="115" zoomScaleNormal="115" workbookViewId="0">
      <selection activeCell="H41" sqref="H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152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3</v>
      </c>
      <c r="D7" s="10"/>
      <c r="E7" s="10"/>
      <c r="F7" s="10"/>
      <c r="G7" s="10"/>
      <c r="H7" s="14">
        <f t="shared" ref="H7:H41" si="0">SUM(B7:G7)</f>
        <v>3</v>
      </c>
      <c r="I7" s="23"/>
      <c r="J7" s="16"/>
      <c r="K7" s="16"/>
      <c r="L7" s="16">
        <v>3</v>
      </c>
      <c r="M7" s="16"/>
      <c r="N7" s="16"/>
      <c r="O7" s="17">
        <f t="shared" ref="O7:O41" si="1">SUM(I7:N7)</f>
        <v>3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69"/>
      <c r="D8" s="69"/>
      <c r="E8" s="69"/>
      <c r="F8" s="69"/>
      <c r="G8" s="69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69">
        <v>30</v>
      </c>
      <c r="D9" s="69"/>
      <c r="E9" s="69"/>
      <c r="F9" s="69"/>
      <c r="G9" s="69"/>
      <c r="H9" s="14">
        <f t="shared" si="0"/>
        <v>30</v>
      </c>
      <c r="I9" s="21"/>
      <c r="J9" s="18"/>
      <c r="K9" s="18"/>
      <c r="L9" s="18">
        <v>30</v>
      </c>
      <c r="M9" s="18"/>
      <c r="N9" s="18"/>
      <c r="O9" s="17">
        <f t="shared" si="1"/>
        <v>30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69">
        <v>8</v>
      </c>
      <c r="D10" s="69"/>
      <c r="E10" s="69"/>
      <c r="F10" s="69"/>
      <c r="G10" s="69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10</v>
      </c>
      <c r="C11" s="69">
        <v>4</v>
      </c>
      <c r="D11" s="69">
        <v>12</v>
      </c>
      <c r="E11" s="69"/>
      <c r="F11" s="69"/>
      <c r="G11" s="69"/>
      <c r="H11" s="14">
        <f t="shared" si="0"/>
        <v>26</v>
      </c>
      <c r="I11" s="21">
        <v>9</v>
      </c>
      <c r="J11" s="18"/>
      <c r="K11" s="18"/>
      <c r="L11" s="18"/>
      <c r="M11" s="18"/>
      <c r="N11" s="18">
        <v>12</v>
      </c>
      <c r="O11" s="17">
        <f t="shared" si="1"/>
        <v>21</v>
      </c>
      <c r="P11" s="121" t="s">
        <v>155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69">
        <v>10</v>
      </c>
      <c r="D12" s="69"/>
      <c r="E12" s="69"/>
      <c r="F12" s="69"/>
      <c r="G12" s="69"/>
      <c r="H12" s="14">
        <f t="shared" si="0"/>
        <v>10</v>
      </c>
      <c r="I12" s="21">
        <v>5</v>
      </c>
      <c r="J12" s="18"/>
      <c r="K12" s="18"/>
      <c r="L12" s="18">
        <v>5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69">
        <v>16</v>
      </c>
      <c r="D13" s="69"/>
      <c r="E13" s="69"/>
      <c r="F13" s="69"/>
      <c r="G13" s="69"/>
      <c r="H13" s="14">
        <f t="shared" si="0"/>
        <v>16</v>
      </c>
      <c r="I13" s="21">
        <v>12</v>
      </c>
      <c r="J13" s="18"/>
      <c r="K13" s="18"/>
      <c r="L13" s="18">
        <v>4</v>
      </c>
      <c r="M13" s="18"/>
      <c r="N13" s="18"/>
      <c r="O13" s="17">
        <f t="shared" si="1"/>
        <v>16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69">
        <v>6</v>
      </c>
      <c r="D14" s="69"/>
      <c r="E14" s="69"/>
      <c r="F14" s="69"/>
      <c r="G14" s="69"/>
      <c r="H14" s="14">
        <f t="shared" si="0"/>
        <v>6</v>
      </c>
      <c r="I14" s="21">
        <v>1</v>
      </c>
      <c r="J14" s="18"/>
      <c r="K14" s="18"/>
      <c r="L14" s="18">
        <v>5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69">
        <v>6</v>
      </c>
      <c r="D15" s="69"/>
      <c r="E15" s="69"/>
      <c r="F15" s="69"/>
      <c r="G15" s="69"/>
      <c r="H15" s="14">
        <f t="shared" si="0"/>
        <v>6</v>
      </c>
      <c r="I15" s="21"/>
      <c r="J15" s="18"/>
      <c r="K15" s="18"/>
      <c r="L15" s="18">
        <v>6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69">
        <v>16</v>
      </c>
      <c r="D16" s="69"/>
      <c r="E16" s="69"/>
      <c r="F16" s="69"/>
      <c r="G16" s="69"/>
      <c r="H16" s="14">
        <f t="shared" si="0"/>
        <v>16</v>
      </c>
      <c r="I16" s="21">
        <v>10</v>
      </c>
      <c r="J16" s="18"/>
      <c r="K16" s="18"/>
      <c r="L16" s="18"/>
      <c r="M16" s="18">
        <v>6</v>
      </c>
      <c r="N16" s="18"/>
      <c r="O16" s="17">
        <f t="shared" si="1"/>
        <v>16</v>
      </c>
      <c r="P16" s="121" t="s">
        <v>153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69">
        <v>8</v>
      </c>
      <c r="D17" s="69"/>
      <c r="E17" s="69"/>
      <c r="F17" s="69"/>
      <c r="G17" s="69"/>
      <c r="H17" s="14">
        <f t="shared" si="0"/>
        <v>8</v>
      </c>
      <c r="I17" s="21">
        <v>4</v>
      </c>
      <c r="J17" s="18"/>
      <c r="K17" s="18"/>
      <c r="L17" s="18">
        <v>4</v>
      </c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69">
        <v>10</v>
      </c>
      <c r="D18" s="69"/>
      <c r="E18" s="69"/>
      <c r="F18" s="69"/>
      <c r="G18" s="69"/>
      <c r="H18" s="14">
        <f t="shared" si="0"/>
        <v>10</v>
      </c>
      <c r="I18" s="21">
        <v>8</v>
      </c>
      <c r="J18" s="18"/>
      <c r="K18" s="18"/>
      <c r="L18" s="18"/>
      <c r="M18" s="18">
        <v>2</v>
      </c>
      <c r="N18" s="18"/>
      <c r="O18" s="17">
        <f t="shared" si="1"/>
        <v>10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5</v>
      </c>
      <c r="C19" s="69"/>
      <c r="D19" s="69"/>
      <c r="E19" s="69"/>
      <c r="F19" s="69"/>
      <c r="G19" s="69"/>
      <c r="H19" s="14">
        <f t="shared" si="0"/>
        <v>5</v>
      </c>
      <c r="I19" s="21">
        <v>2</v>
      </c>
      <c r="J19" s="18"/>
      <c r="K19" s="18"/>
      <c r="L19" s="18"/>
      <c r="M19" s="18"/>
      <c r="N19" s="18"/>
      <c r="O19" s="17">
        <f t="shared" si="1"/>
        <v>2</v>
      </c>
      <c r="P19" s="121" t="s">
        <v>155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69">
        <v>6</v>
      </c>
      <c r="D20" s="69">
        <v>12</v>
      </c>
      <c r="E20" s="69"/>
      <c r="F20" s="69"/>
      <c r="G20" s="69"/>
      <c r="H20" s="14">
        <f t="shared" si="0"/>
        <v>18</v>
      </c>
      <c r="I20" s="21">
        <v>12</v>
      </c>
      <c r="J20" s="18"/>
      <c r="K20" s="18"/>
      <c r="L20" s="18"/>
      <c r="M20" s="18">
        <v>6</v>
      </c>
      <c r="N20" s="18"/>
      <c r="O20" s="17">
        <f t="shared" si="1"/>
        <v>18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69">
        <v>11</v>
      </c>
      <c r="D21" s="69">
        <v>9</v>
      </c>
      <c r="E21" s="69"/>
      <c r="F21" s="69"/>
      <c r="G21" s="69"/>
      <c r="H21" s="14">
        <f t="shared" si="0"/>
        <v>20</v>
      </c>
      <c r="I21" s="21">
        <v>8</v>
      </c>
      <c r="J21" s="18"/>
      <c r="K21" s="18"/>
      <c r="L21" s="18"/>
      <c r="M21" s="18">
        <v>12</v>
      </c>
      <c r="N21" s="18"/>
      <c r="O21" s="17">
        <f t="shared" si="1"/>
        <v>20</v>
      </c>
      <c r="P21" s="121" t="s">
        <v>154</v>
      </c>
      <c r="Q21" s="121"/>
      <c r="R21" s="121"/>
      <c r="S21" s="121"/>
    </row>
    <row r="22" spans="1:19" ht="18" customHeight="1" thickBot="1">
      <c r="A22" s="49" t="s">
        <v>31</v>
      </c>
      <c r="B22" s="19"/>
      <c r="C22" s="69">
        <v>7</v>
      </c>
      <c r="D22" s="69"/>
      <c r="E22" s="69"/>
      <c r="F22" s="69"/>
      <c r="G22" s="69"/>
      <c r="H22" s="14">
        <f t="shared" si="0"/>
        <v>7</v>
      </c>
      <c r="I22" s="21">
        <v>4</v>
      </c>
      <c r="J22" s="18"/>
      <c r="K22" s="18"/>
      <c r="L22" s="18"/>
      <c r="M22" s="18">
        <v>3</v>
      </c>
      <c r="N22" s="18"/>
      <c r="O22" s="17">
        <f t="shared" si="1"/>
        <v>7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69">
        <v>11</v>
      </c>
      <c r="D23" s="69"/>
      <c r="E23" s="69"/>
      <c r="F23" s="69"/>
      <c r="G23" s="69"/>
      <c r="H23" s="14">
        <f t="shared" si="0"/>
        <v>11</v>
      </c>
      <c r="I23" s="21">
        <v>6</v>
      </c>
      <c r="J23" s="18"/>
      <c r="K23" s="18"/>
      <c r="L23" s="18"/>
      <c r="M23" s="18">
        <v>5</v>
      </c>
      <c r="N23" s="18"/>
      <c r="O23" s="17">
        <f t="shared" si="1"/>
        <v>11</v>
      </c>
      <c r="P23" s="121" t="s">
        <v>154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69">
        <v>7</v>
      </c>
      <c r="D24" s="69"/>
      <c r="E24" s="69"/>
      <c r="F24" s="69"/>
      <c r="G24" s="69"/>
      <c r="H24" s="14">
        <f t="shared" si="0"/>
        <v>7</v>
      </c>
      <c r="I24" s="21">
        <v>7</v>
      </c>
      <c r="J24" s="18"/>
      <c r="K24" s="18"/>
      <c r="L24" s="18"/>
      <c r="M24" s="18"/>
      <c r="N24" s="18"/>
      <c r="O24" s="17">
        <f t="shared" si="1"/>
        <v>7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69">
        <v>12</v>
      </c>
      <c r="D25" s="69"/>
      <c r="E25" s="69"/>
      <c r="F25" s="69"/>
      <c r="G25" s="69"/>
      <c r="H25" s="14">
        <f t="shared" si="0"/>
        <v>12</v>
      </c>
      <c r="I25" s="21">
        <v>7</v>
      </c>
      <c r="J25" s="18"/>
      <c r="K25" s="18"/>
      <c r="L25" s="18"/>
      <c r="M25" s="18">
        <v>5</v>
      </c>
      <c r="N25" s="18"/>
      <c r="O25" s="17">
        <f t="shared" si="1"/>
        <v>12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>
        <v>2</v>
      </c>
      <c r="C26" s="69">
        <v>6</v>
      </c>
      <c r="D26" s="69">
        <v>11</v>
      </c>
      <c r="E26" s="69"/>
      <c r="F26" s="69"/>
      <c r="G26" s="69"/>
      <c r="H26" s="14">
        <f t="shared" si="0"/>
        <v>19</v>
      </c>
      <c r="I26" s="21">
        <v>18</v>
      </c>
      <c r="J26" s="18"/>
      <c r="K26" s="18"/>
      <c r="L26" s="18"/>
      <c r="M26" s="18"/>
      <c r="N26" s="18"/>
      <c r="O26" s="17">
        <f t="shared" si="1"/>
        <v>18</v>
      </c>
      <c r="P26" s="121" t="s">
        <v>155</v>
      </c>
      <c r="Q26" s="121"/>
      <c r="R26" s="121"/>
      <c r="S26" s="121"/>
    </row>
    <row r="27" spans="1:19" ht="18" customHeight="1" thickBot="1">
      <c r="A27" s="49" t="s">
        <v>36</v>
      </c>
      <c r="B27" s="19"/>
      <c r="C27" s="69">
        <v>6</v>
      </c>
      <c r="D27" s="69">
        <v>12</v>
      </c>
      <c r="E27" s="69"/>
      <c r="F27" s="69"/>
      <c r="G27" s="69"/>
      <c r="H27" s="14">
        <f t="shared" si="0"/>
        <v>18</v>
      </c>
      <c r="I27" s="21">
        <v>18</v>
      </c>
      <c r="J27" s="18"/>
      <c r="K27" s="18"/>
      <c r="L27" s="18"/>
      <c r="M27" s="18"/>
      <c r="N27" s="18"/>
      <c r="O27" s="17">
        <f t="shared" si="1"/>
        <v>18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69">
        <v>8</v>
      </c>
      <c r="D28" s="69"/>
      <c r="E28" s="69"/>
      <c r="F28" s="69"/>
      <c r="G28" s="69"/>
      <c r="H28" s="14">
        <f t="shared" si="0"/>
        <v>8</v>
      </c>
      <c r="I28" s="21">
        <v>1</v>
      </c>
      <c r="J28" s="18"/>
      <c r="K28" s="18"/>
      <c r="L28" s="18">
        <v>7</v>
      </c>
      <c r="M28" s="18"/>
      <c r="N28" s="18"/>
      <c r="O28" s="17">
        <f t="shared" si="1"/>
        <v>8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69">
        <v>10</v>
      </c>
      <c r="D29" s="69">
        <v>6</v>
      </c>
      <c r="E29" s="69"/>
      <c r="F29" s="69"/>
      <c r="G29" s="69"/>
      <c r="H29" s="14">
        <f t="shared" si="0"/>
        <v>16</v>
      </c>
      <c r="I29" s="21">
        <v>13</v>
      </c>
      <c r="J29" s="18"/>
      <c r="K29" s="18"/>
      <c r="L29" s="18"/>
      <c r="M29" s="18">
        <v>3</v>
      </c>
      <c r="N29" s="18"/>
      <c r="O29" s="17">
        <f t="shared" si="1"/>
        <v>16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69">
        <v>6</v>
      </c>
      <c r="D30" s="69"/>
      <c r="E30" s="69"/>
      <c r="F30" s="69"/>
      <c r="G30" s="69"/>
      <c r="H30" s="14">
        <f t="shared" si="0"/>
        <v>6</v>
      </c>
      <c r="I30" s="21">
        <v>1</v>
      </c>
      <c r="J30" s="18"/>
      <c r="K30" s="18"/>
      <c r="L30" s="18">
        <v>5</v>
      </c>
      <c r="M30" s="18"/>
      <c r="N30" s="18"/>
      <c r="O30" s="17">
        <f t="shared" si="1"/>
        <v>6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69">
        <v>12</v>
      </c>
      <c r="D31" s="69"/>
      <c r="E31" s="69"/>
      <c r="F31" s="69"/>
      <c r="G31" s="69"/>
      <c r="H31" s="14">
        <f t="shared" si="0"/>
        <v>12</v>
      </c>
      <c r="I31" s="21">
        <v>8</v>
      </c>
      <c r="J31" s="18"/>
      <c r="K31" s="18"/>
      <c r="L31" s="18"/>
      <c r="M31" s="18">
        <v>4</v>
      </c>
      <c r="N31" s="18"/>
      <c r="O31" s="17">
        <f t="shared" si="1"/>
        <v>12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1</v>
      </c>
      <c r="C32" s="69"/>
      <c r="D32" s="69"/>
      <c r="E32" s="69"/>
      <c r="F32" s="69"/>
      <c r="G32" s="69"/>
      <c r="H32" s="14">
        <f t="shared" si="0"/>
        <v>1</v>
      </c>
      <c r="I32" s="21">
        <v>1</v>
      </c>
      <c r="J32" s="18"/>
      <c r="K32" s="18"/>
      <c r="L32" s="18"/>
      <c r="M32" s="18"/>
      <c r="N32" s="18"/>
      <c r="O32" s="17">
        <f t="shared" si="1"/>
        <v>1</v>
      </c>
      <c r="P32" s="121"/>
      <c r="Q32" s="121"/>
      <c r="R32" s="121"/>
      <c r="S32" s="121"/>
    </row>
    <row r="33" spans="1:19" ht="18" customHeight="1" thickBot="1">
      <c r="A33" s="49" t="s">
        <v>94</v>
      </c>
      <c r="B33" s="19">
        <v>6</v>
      </c>
      <c r="C33" s="69"/>
      <c r="D33" s="69"/>
      <c r="E33" s="69"/>
      <c r="F33" s="69"/>
      <c r="G33" s="69"/>
      <c r="H33" s="14">
        <f t="shared" si="0"/>
        <v>6</v>
      </c>
      <c r="I33" s="21">
        <v>1</v>
      </c>
      <c r="J33" s="18"/>
      <c r="K33" s="18"/>
      <c r="L33" s="18"/>
      <c r="M33" s="18"/>
      <c r="N33" s="18"/>
      <c r="O33" s="17">
        <f t="shared" si="1"/>
        <v>1</v>
      </c>
      <c r="P33" s="121" t="s">
        <v>155</v>
      </c>
      <c r="Q33" s="121"/>
      <c r="R33" s="121"/>
      <c r="S33" s="121"/>
    </row>
    <row r="34" spans="1:19" ht="18" customHeight="1" thickBot="1">
      <c r="A34" s="49" t="s">
        <v>38</v>
      </c>
      <c r="B34" s="19">
        <v>10</v>
      </c>
      <c r="C34" s="69"/>
      <c r="D34" s="69"/>
      <c r="E34" s="69"/>
      <c r="F34" s="69"/>
      <c r="G34" s="69"/>
      <c r="H34" s="14">
        <f t="shared" si="0"/>
        <v>10</v>
      </c>
      <c r="I34" s="21">
        <v>7</v>
      </c>
      <c r="J34" s="18"/>
      <c r="K34" s="18"/>
      <c r="L34" s="18"/>
      <c r="M34" s="18"/>
      <c r="N34" s="18"/>
      <c r="O34" s="17">
        <f t="shared" si="1"/>
        <v>7</v>
      </c>
      <c r="P34" s="121" t="s">
        <v>155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69"/>
      <c r="D35" s="69"/>
      <c r="E35" s="69"/>
      <c r="F35" s="69"/>
      <c r="G35" s="69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69"/>
      <c r="D36" s="69"/>
      <c r="E36" s="69"/>
      <c r="F36" s="69"/>
      <c r="G36" s="69"/>
      <c r="H36" s="14"/>
      <c r="I36" s="21">
        <v>3</v>
      </c>
      <c r="J36" s="18"/>
      <c r="K36" s="18"/>
      <c r="L36" s="18"/>
      <c r="M36" s="18"/>
      <c r="N36" s="18"/>
      <c r="O36" s="17"/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69"/>
      <c r="D37" s="69"/>
      <c r="E37" s="69"/>
      <c r="F37" s="69"/>
      <c r="G37" s="69"/>
      <c r="H37" s="14"/>
      <c r="I37" s="21">
        <v>3</v>
      </c>
      <c r="J37" s="18"/>
      <c r="K37" s="18"/>
      <c r="L37" s="18"/>
      <c r="M37" s="18"/>
      <c r="N37" s="18"/>
      <c r="O37" s="17"/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69">
        <v>1</v>
      </c>
      <c r="D38" s="69"/>
      <c r="E38" s="69"/>
      <c r="F38" s="69"/>
      <c r="G38" s="69"/>
      <c r="H38" s="14"/>
      <c r="I38" s="21">
        <v>3</v>
      </c>
      <c r="J38" s="18"/>
      <c r="K38" s="18"/>
      <c r="L38" s="18"/>
      <c r="M38" s="18"/>
      <c r="N38" s="18"/>
      <c r="O38" s="17"/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69"/>
      <c r="D39" s="69"/>
      <c r="E39" s="69"/>
      <c r="F39" s="69"/>
      <c r="G39" s="69"/>
      <c r="H39" s="14"/>
      <c r="I39" s="21">
        <v>9</v>
      </c>
      <c r="J39" s="18"/>
      <c r="K39" s="18"/>
      <c r="L39" s="18"/>
      <c r="M39" s="18"/>
      <c r="N39" s="18"/>
      <c r="O39" s="17"/>
      <c r="P39" s="123"/>
      <c r="Q39" s="124"/>
      <c r="R39" s="124"/>
      <c r="S39" s="125"/>
    </row>
    <row r="40" spans="1:19" ht="18" customHeight="1" thickBot="1">
      <c r="A40" s="15" t="s">
        <v>156</v>
      </c>
      <c r="B40" s="19">
        <v>15</v>
      </c>
      <c r="C40" s="72"/>
      <c r="D40" s="72"/>
      <c r="E40" s="72"/>
      <c r="F40" s="72"/>
      <c r="G40" s="72"/>
      <c r="H40" s="14"/>
      <c r="I40" s="21">
        <v>15</v>
      </c>
      <c r="J40" s="18"/>
      <c r="K40" s="18"/>
      <c r="L40" s="18"/>
      <c r="M40" s="18"/>
      <c r="N40" s="18"/>
      <c r="O40" s="17"/>
      <c r="P40" s="70"/>
      <c r="Q40" s="71"/>
      <c r="R40" s="71"/>
      <c r="S40" s="73"/>
    </row>
    <row r="41" spans="1:19" ht="18" customHeight="1" thickBot="1">
      <c r="A41" s="15" t="s">
        <v>138</v>
      </c>
      <c r="B41" s="19"/>
      <c r="C41" s="69"/>
      <c r="D41" s="69"/>
      <c r="E41" s="69"/>
      <c r="F41" s="69"/>
      <c r="G41" s="69"/>
      <c r="H41" s="14">
        <f t="shared" si="0"/>
        <v>0</v>
      </c>
      <c r="I41" s="21">
        <v>3</v>
      </c>
      <c r="J41" s="18"/>
      <c r="K41" s="18"/>
      <c r="L41" s="18"/>
      <c r="M41" s="18"/>
      <c r="N41" s="18"/>
      <c r="O41" s="17">
        <f t="shared" si="1"/>
        <v>3</v>
      </c>
      <c r="P41" s="121"/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46"/>
  <sheetViews>
    <sheetView zoomScale="115" zoomScaleNormal="115" workbookViewId="0">
      <selection activeCell="H41" sqref="H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157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3</v>
      </c>
      <c r="D7" s="10"/>
      <c r="E7" s="10"/>
      <c r="F7" s="10"/>
      <c r="G7" s="10"/>
      <c r="H7" s="14">
        <f t="shared" ref="H7:H41" si="0">SUM(B7:G7)</f>
        <v>3</v>
      </c>
      <c r="I7" s="23"/>
      <c r="J7" s="16"/>
      <c r="K7" s="16"/>
      <c r="L7" s="16">
        <v>3</v>
      </c>
      <c r="M7" s="16"/>
      <c r="N7" s="16"/>
      <c r="O7" s="17">
        <f t="shared" ref="O7:O41" si="1">SUM(I7:N7)</f>
        <v>3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74"/>
      <c r="D8" s="74"/>
      <c r="E8" s="74"/>
      <c r="F8" s="74"/>
      <c r="G8" s="74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74">
        <v>20</v>
      </c>
      <c r="D9" s="74"/>
      <c r="E9" s="74"/>
      <c r="F9" s="74"/>
      <c r="G9" s="74"/>
      <c r="H9" s="14">
        <f t="shared" si="0"/>
        <v>20</v>
      </c>
      <c r="I9" s="21"/>
      <c r="J9" s="18"/>
      <c r="K9" s="18"/>
      <c r="L9" s="18">
        <v>20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74">
        <v>8</v>
      </c>
      <c r="D10" s="74"/>
      <c r="E10" s="74"/>
      <c r="F10" s="74"/>
      <c r="G10" s="74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74">
        <v>8</v>
      </c>
      <c r="D11" s="74">
        <v>24</v>
      </c>
      <c r="E11" s="74"/>
      <c r="F11" s="74"/>
      <c r="G11" s="74"/>
      <c r="H11" s="14">
        <f t="shared" si="0"/>
        <v>32</v>
      </c>
      <c r="I11" s="21">
        <v>9</v>
      </c>
      <c r="J11" s="18"/>
      <c r="K11" s="18"/>
      <c r="L11" s="18"/>
      <c r="M11" s="18"/>
      <c r="N11" s="18">
        <v>8</v>
      </c>
      <c r="O11" s="17">
        <f t="shared" si="1"/>
        <v>17</v>
      </c>
      <c r="P11" s="121" t="s">
        <v>159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74">
        <v>21</v>
      </c>
      <c r="D12" s="74"/>
      <c r="E12" s="74"/>
      <c r="F12" s="74"/>
      <c r="G12" s="74"/>
      <c r="H12" s="14">
        <f t="shared" si="0"/>
        <v>21</v>
      </c>
      <c r="I12" s="21">
        <v>15</v>
      </c>
      <c r="J12" s="18"/>
      <c r="K12" s="18"/>
      <c r="L12" s="18">
        <v>6</v>
      </c>
      <c r="M12" s="18"/>
      <c r="N12" s="18"/>
      <c r="O12" s="17">
        <f t="shared" si="1"/>
        <v>21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74">
        <v>16</v>
      </c>
      <c r="D13" s="74"/>
      <c r="E13" s="74"/>
      <c r="F13" s="74"/>
      <c r="G13" s="74"/>
      <c r="H13" s="14">
        <f t="shared" si="0"/>
        <v>16</v>
      </c>
      <c r="I13" s="21">
        <v>8</v>
      </c>
      <c r="J13" s="18"/>
      <c r="K13" s="18"/>
      <c r="L13" s="18">
        <v>8</v>
      </c>
      <c r="M13" s="18"/>
      <c r="N13" s="18"/>
      <c r="O13" s="17">
        <f t="shared" si="1"/>
        <v>16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74">
        <v>7</v>
      </c>
      <c r="D14" s="74"/>
      <c r="E14" s="74"/>
      <c r="F14" s="74"/>
      <c r="G14" s="74"/>
      <c r="H14" s="14">
        <f t="shared" si="0"/>
        <v>7</v>
      </c>
      <c r="I14" s="21">
        <v>3</v>
      </c>
      <c r="J14" s="18"/>
      <c r="K14" s="18"/>
      <c r="L14" s="18">
        <v>4</v>
      </c>
      <c r="M14" s="18"/>
      <c r="N14" s="18"/>
      <c r="O14" s="17">
        <f t="shared" si="1"/>
        <v>7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74">
        <v>7</v>
      </c>
      <c r="D15" s="74"/>
      <c r="E15" s="74"/>
      <c r="F15" s="74"/>
      <c r="G15" s="74"/>
      <c r="H15" s="14">
        <f t="shared" si="0"/>
        <v>7</v>
      </c>
      <c r="I15" s="21">
        <v>4</v>
      </c>
      <c r="J15" s="18"/>
      <c r="K15" s="18"/>
      <c r="L15" s="18">
        <v>3</v>
      </c>
      <c r="M15" s="18"/>
      <c r="N15" s="18"/>
      <c r="O15" s="17">
        <f t="shared" si="1"/>
        <v>7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74">
        <v>16</v>
      </c>
      <c r="D16" s="74"/>
      <c r="E16" s="74"/>
      <c r="F16" s="74"/>
      <c r="G16" s="74"/>
      <c r="H16" s="14">
        <f t="shared" si="0"/>
        <v>16</v>
      </c>
      <c r="I16" s="21">
        <v>15</v>
      </c>
      <c r="J16" s="18"/>
      <c r="K16" s="18"/>
      <c r="L16" s="18"/>
      <c r="M16" s="18">
        <v>1</v>
      </c>
      <c r="N16" s="18"/>
      <c r="O16" s="17">
        <f t="shared" si="1"/>
        <v>16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74">
        <v>8</v>
      </c>
      <c r="D17" s="74">
        <v>4</v>
      </c>
      <c r="E17" s="74"/>
      <c r="F17" s="74"/>
      <c r="G17" s="74"/>
      <c r="H17" s="14">
        <f t="shared" si="0"/>
        <v>12</v>
      </c>
      <c r="I17" s="21">
        <v>8</v>
      </c>
      <c r="J17" s="18"/>
      <c r="K17" s="18"/>
      <c r="L17" s="18">
        <v>4</v>
      </c>
      <c r="M17" s="18"/>
      <c r="N17" s="18"/>
      <c r="O17" s="17">
        <f t="shared" si="1"/>
        <v>12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74">
        <v>8</v>
      </c>
      <c r="D18" s="74"/>
      <c r="E18" s="74"/>
      <c r="F18" s="74"/>
      <c r="G18" s="74"/>
      <c r="H18" s="14">
        <f t="shared" si="0"/>
        <v>8</v>
      </c>
      <c r="I18" s="21">
        <v>8</v>
      </c>
      <c r="J18" s="18"/>
      <c r="K18" s="18"/>
      <c r="L18" s="18"/>
      <c r="M18" s="18"/>
      <c r="N18" s="18"/>
      <c r="O18" s="17">
        <f t="shared" si="1"/>
        <v>8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74">
        <v>6</v>
      </c>
      <c r="D19" s="74"/>
      <c r="E19" s="74"/>
      <c r="F19" s="74"/>
      <c r="G19" s="74"/>
      <c r="H19" s="14">
        <f t="shared" si="0"/>
        <v>6</v>
      </c>
      <c r="I19" s="21">
        <v>5</v>
      </c>
      <c r="J19" s="18"/>
      <c r="K19" s="18"/>
      <c r="L19" s="18"/>
      <c r="M19" s="18"/>
      <c r="N19" s="18"/>
      <c r="O19" s="17">
        <f t="shared" si="1"/>
        <v>5</v>
      </c>
      <c r="P19" s="121" t="s">
        <v>159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74">
        <v>13</v>
      </c>
      <c r="D20" s="74">
        <v>6</v>
      </c>
      <c r="E20" s="74">
        <v>4</v>
      </c>
      <c r="F20" s="74"/>
      <c r="G20" s="74"/>
      <c r="H20" s="14">
        <f t="shared" si="0"/>
        <v>23</v>
      </c>
      <c r="I20" s="21">
        <v>22</v>
      </c>
      <c r="J20" s="18"/>
      <c r="K20" s="18"/>
      <c r="L20" s="18"/>
      <c r="M20" s="18">
        <v>1</v>
      </c>
      <c r="N20" s="18"/>
      <c r="O20" s="17">
        <f t="shared" si="1"/>
        <v>23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74">
        <v>11</v>
      </c>
      <c r="D21" s="74">
        <v>10</v>
      </c>
      <c r="E21" s="74"/>
      <c r="F21" s="74"/>
      <c r="G21" s="74"/>
      <c r="H21" s="14">
        <f t="shared" si="0"/>
        <v>21</v>
      </c>
      <c r="I21" s="21">
        <v>19</v>
      </c>
      <c r="J21" s="18"/>
      <c r="K21" s="18"/>
      <c r="L21" s="18"/>
      <c r="M21" s="18">
        <v>2</v>
      </c>
      <c r="N21" s="18"/>
      <c r="O21" s="17">
        <f t="shared" si="1"/>
        <v>21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74">
        <v>4</v>
      </c>
      <c r="D22" s="74">
        <v>4</v>
      </c>
      <c r="E22" s="74">
        <v>3</v>
      </c>
      <c r="F22" s="74"/>
      <c r="G22" s="74"/>
      <c r="H22" s="14">
        <f t="shared" si="0"/>
        <v>11</v>
      </c>
      <c r="I22" s="21">
        <v>11</v>
      </c>
      <c r="J22" s="18"/>
      <c r="K22" s="18"/>
      <c r="L22" s="18"/>
      <c r="M22" s="18"/>
      <c r="N22" s="18"/>
      <c r="O22" s="17">
        <f t="shared" si="1"/>
        <v>11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74">
        <v>15</v>
      </c>
      <c r="D23" s="74"/>
      <c r="E23" s="74"/>
      <c r="F23" s="74"/>
      <c r="G23" s="74"/>
      <c r="H23" s="14">
        <f t="shared" si="0"/>
        <v>15</v>
      </c>
      <c r="I23" s="21">
        <v>11</v>
      </c>
      <c r="J23" s="18"/>
      <c r="K23" s="18"/>
      <c r="L23" s="18"/>
      <c r="M23" s="18">
        <v>4</v>
      </c>
      <c r="N23" s="18"/>
      <c r="O23" s="17">
        <f t="shared" si="1"/>
        <v>15</v>
      </c>
      <c r="P23" s="121" t="s">
        <v>158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74">
        <v>8</v>
      </c>
      <c r="D24" s="74"/>
      <c r="E24" s="74"/>
      <c r="F24" s="74"/>
      <c r="G24" s="74"/>
      <c r="H24" s="14">
        <f t="shared" si="0"/>
        <v>8</v>
      </c>
      <c r="I24" s="21">
        <v>8</v>
      </c>
      <c r="J24" s="18"/>
      <c r="K24" s="18"/>
      <c r="L24" s="18"/>
      <c r="M24" s="18"/>
      <c r="N24" s="18"/>
      <c r="O24" s="17">
        <f t="shared" si="1"/>
        <v>8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74">
        <v>12</v>
      </c>
      <c r="D25" s="74"/>
      <c r="E25" s="74"/>
      <c r="F25" s="74"/>
      <c r="G25" s="74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74">
        <v>11</v>
      </c>
      <c r="D26" s="74">
        <v>12</v>
      </c>
      <c r="E26" s="74"/>
      <c r="F26" s="74"/>
      <c r="G26" s="74"/>
      <c r="H26" s="14">
        <f t="shared" si="0"/>
        <v>23</v>
      </c>
      <c r="I26" s="21">
        <v>22</v>
      </c>
      <c r="J26" s="18"/>
      <c r="K26" s="18"/>
      <c r="L26" s="18"/>
      <c r="M26" s="18"/>
      <c r="N26" s="18"/>
      <c r="O26" s="17">
        <f t="shared" si="1"/>
        <v>22</v>
      </c>
      <c r="P26" s="121" t="s">
        <v>159</v>
      </c>
      <c r="Q26" s="121"/>
      <c r="R26" s="121"/>
      <c r="S26" s="121"/>
    </row>
    <row r="27" spans="1:19" ht="18" customHeight="1" thickBot="1">
      <c r="A27" s="49" t="s">
        <v>36</v>
      </c>
      <c r="B27" s="19"/>
      <c r="C27" s="74">
        <v>6</v>
      </c>
      <c r="D27" s="74">
        <v>10</v>
      </c>
      <c r="E27" s="74"/>
      <c r="F27" s="74"/>
      <c r="G27" s="74"/>
      <c r="H27" s="14">
        <f t="shared" si="0"/>
        <v>16</v>
      </c>
      <c r="I27" s="21">
        <v>15</v>
      </c>
      <c r="J27" s="18"/>
      <c r="K27" s="18"/>
      <c r="L27" s="18"/>
      <c r="M27" s="18">
        <v>1</v>
      </c>
      <c r="N27" s="18"/>
      <c r="O27" s="17">
        <f t="shared" si="1"/>
        <v>16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74">
        <v>14</v>
      </c>
      <c r="D28" s="74"/>
      <c r="E28" s="74"/>
      <c r="F28" s="74"/>
      <c r="G28" s="74"/>
      <c r="H28" s="14">
        <f t="shared" si="0"/>
        <v>14</v>
      </c>
      <c r="I28" s="21">
        <v>6</v>
      </c>
      <c r="J28" s="18"/>
      <c r="K28" s="18"/>
      <c r="L28" s="18">
        <v>8</v>
      </c>
      <c r="M28" s="18"/>
      <c r="N28" s="18"/>
      <c r="O28" s="17">
        <f t="shared" si="1"/>
        <v>14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74">
        <v>20</v>
      </c>
      <c r="D29" s="74"/>
      <c r="E29" s="74"/>
      <c r="F29" s="74"/>
      <c r="G29" s="74"/>
      <c r="H29" s="14">
        <f t="shared" si="0"/>
        <v>20</v>
      </c>
      <c r="I29" s="21">
        <v>20</v>
      </c>
      <c r="J29" s="18"/>
      <c r="K29" s="18"/>
      <c r="L29" s="18"/>
      <c r="M29" s="18"/>
      <c r="N29" s="18"/>
      <c r="O29" s="17">
        <f t="shared" si="1"/>
        <v>20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74">
        <v>4</v>
      </c>
      <c r="D30" s="74"/>
      <c r="E30" s="74"/>
      <c r="F30" s="74"/>
      <c r="G30" s="74"/>
      <c r="H30" s="14">
        <f t="shared" si="0"/>
        <v>4</v>
      </c>
      <c r="I30" s="21">
        <v>1</v>
      </c>
      <c r="J30" s="18"/>
      <c r="K30" s="18"/>
      <c r="L30" s="18">
        <v>3</v>
      </c>
      <c r="M30" s="18"/>
      <c r="N30" s="18"/>
      <c r="O30" s="17">
        <f t="shared" si="1"/>
        <v>4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74">
        <v>21</v>
      </c>
      <c r="D31" s="74"/>
      <c r="E31" s="74"/>
      <c r="F31" s="74"/>
      <c r="G31" s="74"/>
      <c r="H31" s="14">
        <f t="shared" si="0"/>
        <v>21</v>
      </c>
      <c r="I31" s="21">
        <v>13</v>
      </c>
      <c r="J31" s="18"/>
      <c r="K31" s="18"/>
      <c r="L31" s="18"/>
      <c r="M31" s="18">
        <v>8</v>
      </c>
      <c r="N31" s="18"/>
      <c r="O31" s="17">
        <f t="shared" si="1"/>
        <v>21</v>
      </c>
      <c r="P31" s="121" t="s">
        <v>160</v>
      </c>
      <c r="Q31" s="121"/>
      <c r="R31" s="121"/>
      <c r="S31" s="121"/>
    </row>
    <row r="32" spans="1:19" ht="18" customHeight="1" thickBot="1">
      <c r="A32" s="49" t="s">
        <v>44</v>
      </c>
      <c r="B32" s="19"/>
      <c r="C32" s="74">
        <v>8</v>
      </c>
      <c r="D32" s="74"/>
      <c r="E32" s="74"/>
      <c r="F32" s="74"/>
      <c r="G32" s="74"/>
      <c r="H32" s="14">
        <f t="shared" si="0"/>
        <v>8</v>
      </c>
      <c r="I32" s="21">
        <v>3</v>
      </c>
      <c r="J32" s="18"/>
      <c r="K32" s="18"/>
      <c r="L32" s="18"/>
      <c r="M32" s="18"/>
      <c r="N32" s="18"/>
      <c r="O32" s="17">
        <f t="shared" si="1"/>
        <v>3</v>
      </c>
      <c r="P32" s="121" t="s">
        <v>159</v>
      </c>
      <c r="Q32" s="121"/>
      <c r="R32" s="121"/>
      <c r="S32" s="121"/>
    </row>
    <row r="33" spans="1:19" ht="18" customHeight="1" thickBot="1">
      <c r="A33" s="49" t="s">
        <v>94</v>
      </c>
      <c r="B33" s="19"/>
      <c r="C33" s="74">
        <v>8</v>
      </c>
      <c r="D33" s="74"/>
      <c r="E33" s="74"/>
      <c r="F33" s="74"/>
      <c r="G33" s="74"/>
      <c r="H33" s="14">
        <f t="shared" si="0"/>
        <v>8</v>
      </c>
      <c r="I33" s="21">
        <v>3</v>
      </c>
      <c r="J33" s="18"/>
      <c r="K33" s="18"/>
      <c r="L33" s="18"/>
      <c r="M33" s="18"/>
      <c r="N33" s="18"/>
      <c r="O33" s="17">
        <f t="shared" si="1"/>
        <v>3</v>
      </c>
      <c r="P33" s="121" t="s">
        <v>159</v>
      </c>
      <c r="Q33" s="121"/>
      <c r="R33" s="121"/>
      <c r="S33" s="121"/>
    </row>
    <row r="34" spans="1:19" ht="18" customHeight="1" thickBot="1">
      <c r="A34" s="49" t="s">
        <v>38</v>
      </c>
      <c r="B34" s="19">
        <v>3</v>
      </c>
      <c r="C34" s="74">
        <v>16</v>
      </c>
      <c r="D34" s="74"/>
      <c r="E34" s="74"/>
      <c r="F34" s="74"/>
      <c r="G34" s="74"/>
      <c r="H34" s="14">
        <f t="shared" si="0"/>
        <v>19</v>
      </c>
      <c r="I34" s="21">
        <v>19</v>
      </c>
      <c r="J34" s="18"/>
      <c r="K34" s="18"/>
      <c r="L34" s="18"/>
      <c r="M34" s="18"/>
      <c r="N34" s="18"/>
      <c r="O34" s="17">
        <f t="shared" si="1"/>
        <v>19</v>
      </c>
      <c r="P34" s="121"/>
      <c r="Q34" s="121"/>
      <c r="R34" s="121"/>
      <c r="S34" s="121"/>
    </row>
    <row r="35" spans="1:19" ht="18" customHeight="1" thickBot="1">
      <c r="A35" s="49" t="s">
        <v>45</v>
      </c>
      <c r="B35" s="19"/>
      <c r="C35" s="74"/>
      <c r="D35" s="74"/>
      <c r="E35" s="74"/>
      <c r="F35" s="74"/>
      <c r="G35" s="74"/>
      <c r="H35" s="14">
        <f t="shared" si="0"/>
        <v>0</v>
      </c>
      <c r="I35" s="21">
        <v>3</v>
      </c>
      <c r="J35" s="18"/>
      <c r="K35" s="18"/>
      <c r="L35" s="18"/>
      <c r="M35" s="18"/>
      <c r="N35" s="18"/>
      <c r="O35" s="17">
        <f t="shared" si="1"/>
        <v>3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74"/>
      <c r="D36" s="74"/>
      <c r="E36" s="74"/>
      <c r="F36" s="74"/>
      <c r="G36" s="74"/>
      <c r="H36" s="14"/>
      <c r="I36" s="21">
        <v>4</v>
      </c>
      <c r="J36" s="18"/>
      <c r="K36" s="18"/>
      <c r="L36" s="18"/>
      <c r="M36" s="18"/>
      <c r="N36" s="18"/>
      <c r="O36" s="17">
        <f t="shared" si="1"/>
        <v>4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74"/>
      <c r="D37" s="74"/>
      <c r="E37" s="74"/>
      <c r="F37" s="74"/>
      <c r="G37" s="74"/>
      <c r="H37" s="14"/>
      <c r="I37" s="21">
        <v>2</v>
      </c>
      <c r="J37" s="18"/>
      <c r="K37" s="18"/>
      <c r="L37" s="18"/>
      <c r="M37" s="18"/>
      <c r="N37" s="18"/>
      <c r="O37" s="17">
        <f t="shared" si="1"/>
        <v>2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74"/>
      <c r="D38" s="74"/>
      <c r="E38" s="74"/>
      <c r="F38" s="74"/>
      <c r="G38" s="74"/>
      <c r="H38" s="14"/>
      <c r="I38" s="21">
        <v>3</v>
      </c>
      <c r="J38" s="18"/>
      <c r="K38" s="18"/>
      <c r="L38" s="18"/>
      <c r="M38" s="18"/>
      <c r="N38" s="18"/>
      <c r="O38" s="17">
        <f t="shared" si="1"/>
        <v>3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74"/>
      <c r="D39" s="74"/>
      <c r="E39" s="74"/>
      <c r="F39" s="74"/>
      <c r="G39" s="74"/>
      <c r="H39" s="14"/>
      <c r="I39" s="21">
        <v>6</v>
      </c>
      <c r="J39" s="18"/>
      <c r="K39" s="18"/>
      <c r="L39" s="18"/>
      <c r="M39" s="18"/>
      <c r="N39" s="18"/>
      <c r="O39" s="17">
        <f t="shared" si="1"/>
        <v>6</v>
      </c>
      <c r="P39" s="123"/>
      <c r="Q39" s="124"/>
      <c r="R39" s="124"/>
      <c r="S39" s="125"/>
    </row>
    <row r="40" spans="1:19" ht="18" customHeight="1" thickBot="1">
      <c r="A40" s="15" t="s">
        <v>161</v>
      </c>
      <c r="B40" s="19"/>
      <c r="C40" s="77"/>
      <c r="D40" s="77"/>
      <c r="E40" s="77"/>
      <c r="F40" s="77"/>
      <c r="G40" s="77"/>
      <c r="H40" s="14"/>
      <c r="I40" s="21">
        <v>7</v>
      </c>
      <c r="J40" s="18"/>
      <c r="K40" s="18"/>
      <c r="L40" s="18"/>
      <c r="M40" s="18"/>
      <c r="N40" s="18"/>
      <c r="O40" s="17">
        <f t="shared" si="1"/>
        <v>7</v>
      </c>
      <c r="P40" s="75"/>
      <c r="Q40" s="76"/>
      <c r="R40" s="76"/>
      <c r="S40" s="78"/>
    </row>
    <row r="41" spans="1:19" ht="18" customHeight="1" thickBot="1">
      <c r="A41" s="15" t="s">
        <v>138</v>
      </c>
      <c r="B41" s="19"/>
      <c r="C41" s="74">
        <v>16</v>
      </c>
      <c r="D41" s="74"/>
      <c r="E41" s="74"/>
      <c r="F41" s="74"/>
      <c r="G41" s="74"/>
      <c r="H41" s="14">
        <f t="shared" si="0"/>
        <v>16</v>
      </c>
      <c r="I41" s="21">
        <v>15</v>
      </c>
      <c r="J41" s="18"/>
      <c r="K41" s="18"/>
      <c r="L41" s="18"/>
      <c r="M41" s="18"/>
      <c r="N41" s="18"/>
      <c r="O41" s="17">
        <f t="shared" si="1"/>
        <v>15</v>
      </c>
      <c r="P41" s="121" t="s">
        <v>159</v>
      </c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46"/>
  <sheetViews>
    <sheetView zoomScale="115" zoomScaleNormal="115" workbookViewId="0">
      <selection activeCell="M27" sqref="M2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162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41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41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79"/>
      <c r="D8" s="79"/>
      <c r="E8" s="79"/>
      <c r="F8" s="79"/>
      <c r="G8" s="79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79">
        <v>20</v>
      </c>
      <c r="D9" s="79"/>
      <c r="E9" s="79"/>
      <c r="F9" s="79"/>
      <c r="G9" s="79"/>
      <c r="H9" s="14">
        <f t="shared" si="0"/>
        <v>20</v>
      </c>
      <c r="I9" s="21"/>
      <c r="J9" s="18"/>
      <c r="K9" s="18"/>
      <c r="L9" s="18">
        <v>20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79">
        <v>8</v>
      </c>
      <c r="D10" s="79"/>
      <c r="E10" s="79"/>
      <c r="F10" s="79"/>
      <c r="G10" s="79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15</v>
      </c>
      <c r="C11" s="79">
        <v>7</v>
      </c>
      <c r="D11" s="79">
        <v>19</v>
      </c>
      <c r="E11" s="79"/>
      <c r="F11" s="79"/>
      <c r="G11" s="79"/>
      <c r="H11" s="14">
        <f t="shared" si="0"/>
        <v>41</v>
      </c>
      <c r="I11" s="21">
        <v>6</v>
      </c>
      <c r="J11" s="18"/>
      <c r="K11" s="18"/>
      <c r="L11" s="18"/>
      <c r="M11" s="18"/>
      <c r="N11" s="18">
        <v>24</v>
      </c>
      <c r="O11" s="17">
        <f t="shared" si="1"/>
        <v>30</v>
      </c>
      <c r="P11" s="121" t="s">
        <v>165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79">
        <v>21</v>
      </c>
      <c r="D12" s="79"/>
      <c r="E12" s="79"/>
      <c r="F12" s="79"/>
      <c r="G12" s="79"/>
      <c r="H12" s="14">
        <f t="shared" si="0"/>
        <v>21</v>
      </c>
      <c r="I12" s="21">
        <v>12</v>
      </c>
      <c r="J12" s="18"/>
      <c r="K12" s="18"/>
      <c r="L12" s="18">
        <v>9</v>
      </c>
      <c r="M12" s="18"/>
      <c r="N12" s="18"/>
      <c r="O12" s="17">
        <f t="shared" si="1"/>
        <v>21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79">
        <v>16</v>
      </c>
      <c r="D13" s="79"/>
      <c r="E13" s="79"/>
      <c r="F13" s="79"/>
      <c r="G13" s="79"/>
      <c r="H13" s="14">
        <f t="shared" si="0"/>
        <v>16</v>
      </c>
      <c r="I13" s="21">
        <v>12</v>
      </c>
      <c r="J13" s="18"/>
      <c r="K13" s="18"/>
      <c r="L13" s="18">
        <v>4</v>
      </c>
      <c r="M13" s="18"/>
      <c r="N13" s="18"/>
      <c r="O13" s="17">
        <f t="shared" si="1"/>
        <v>16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79">
        <v>7</v>
      </c>
      <c r="D14" s="79"/>
      <c r="E14" s="79"/>
      <c r="F14" s="79"/>
      <c r="G14" s="79"/>
      <c r="H14" s="14">
        <f t="shared" si="0"/>
        <v>7</v>
      </c>
      <c r="I14" s="21">
        <v>4</v>
      </c>
      <c r="J14" s="18"/>
      <c r="K14" s="18"/>
      <c r="L14" s="18">
        <v>3</v>
      </c>
      <c r="M14" s="18"/>
      <c r="N14" s="18"/>
      <c r="O14" s="17">
        <f t="shared" si="1"/>
        <v>7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79">
        <v>7</v>
      </c>
      <c r="D15" s="79"/>
      <c r="E15" s="79"/>
      <c r="F15" s="79"/>
      <c r="G15" s="79"/>
      <c r="H15" s="14">
        <f t="shared" si="0"/>
        <v>7</v>
      </c>
      <c r="I15" s="21">
        <v>3</v>
      </c>
      <c r="J15" s="18"/>
      <c r="K15" s="18"/>
      <c r="L15" s="18">
        <v>4</v>
      </c>
      <c r="M15" s="18"/>
      <c r="N15" s="18"/>
      <c r="O15" s="17">
        <f t="shared" si="1"/>
        <v>7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79">
        <v>23</v>
      </c>
      <c r="D16" s="79"/>
      <c r="E16" s="79"/>
      <c r="F16" s="79"/>
      <c r="G16" s="79"/>
      <c r="H16" s="14">
        <f t="shared" si="0"/>
        <v>23</v>
      </c>
      <c r="I16" s="21">
        <v>12</v>
      </c>
      <c r="J16" s="18"/>
      <c r="K16" s="18"/>
      <c r="L16" s="18"/>
      <c r="M16" s="18">
        <v>11</v>
      </c>
      <c r="N16" s="18"/>
      <c r="O16" s="17">
        <f t="shared" si="1"/>
        <v>23</v>
      </c>
      <c r="P16" s="121" t="s">
        <v>163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79">
        <v>16</v>
      </c>
      <c r="D17" s="79"/>
      <c r="E17" s="79"/>
      <c r="F17" s="79"/>
      <c r="G17" s="79"/>
      <c r="H17" s="14">
        <f t="shared" si="0"/>
        <v>16</v>
      </c>
      <c r="I17" s="21">
        <v>10</v>
      </c>
      <c r="J17" s="18"/>
      <c r="K17" s="18"/>
      <c r="L17" s="18">
        <v>6</v>
      </c>
      <c r="M17" s="18"/>
      <c r="N17" s="18"/>
      <c r="O17" s="17">
        <f t="shared" si="1"/>
        <v>16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79">
        <v>10</v>
      </c>
      <c r="D18" s="79">
        <v>10</v>
      </c>
      <c r="E18" s="79"/>
      <c r="F18" s="79"/>
      <c r="G18" s="79"/>
      <c r="H18" s="14">
        <f t="shared" si="0"/>
        <v>20</v>
      </c>
      <c r="I18" s="21">
        <v>20</v>
      </c>
      <c r="J18" s="18"/>
      <c r="K18" s="18"/>
      <c r="L18" s="18"/>
      <c r="M18" s="18"/>
      <c r="N18" s="18"/>
      <c r="O18" s="17">
        <f t="shared" si="1"/>
        <v>20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79">
        <v>6</v>
      </c>
      <c r="D19" s="79"/>
      <c r="E19" s="79"/>
      <c r="F19" s="79"/>
      <c r="G19" s="79"/>
      <c r="H19" s="14">
        <f t="shared" si="0"/>
        <v>6</v>
      </c>
      <c r="I19" s="21">
        <v>6</v>
      </c>
      <c r="J19" s="18"/>
      <c r="K19" s="18"/>
      <c r="L19" s="18"/>
      <c r="M19" s="18"/>
      <c r="N19" s="18"/>
      <c r="O19" s="17">
        <f t="shared" si="1"/>
        <v>6</v>
      </c>
      <c r="P19" s="121"/>
      <c r="Q19" s="121"/>
      <c r="R19" s="121"/>
      <c r="S19" s="121"/>
    </row>
    <row r="20" spans="1:19" ht="18" customHeight="1" thickBot="1">
      <c r="A20" s="49" t="s">
        <v>29</v>
      </c>
      <c r="B20" s="19"/>
      <c r="C20" s="79">
        <v>23</v>
      </c>
      <c r="D20" s="79">
        <v>5</v>
      </c>
      <c r="E20" s="79">
        <v>6</v>
      </c>
      <c r="F20" s="79"/>
      <c r="G20" s="79"/>
      <c r="H20" s="14">
        <f t="shared" si="0"/>
        <v>34</v>
      </c>
      <c r="I20" s="21">
        <v>29</v>
      </c>
      <c r="J20" s="18"/>
      <c r="K20" s="18"/>
      <c r="L20" s="18"/>
      <c r="M20" s="18">
        <v>5</v>
      </c>
      <c r="N20" s="18"/>
      <c r="O20" s="17">
        <f t="shared" si="1"/>
        <v>34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79">
        <v>11</v>
      </c>
      <c r="D21" s="79">
        <v>10</v>
      </c>
      <c r="E21" s="79"/>
      <c r="F21" s="79"/>
      <c r="G21" s="79"/>
      <c r="H21" s="14">
        <f t="shared" si="0"/>
        <v>21</v>
      </c>
      <c r="I21" s="21">
        <v>18</v>
      </c>
      <c r="J21" s="18"/>
      <c r="K21" s="18"/>
      <c r="L21" s="18"/>
      <c r="M21" s="18">
        <v>3</v>
      </c>
      <c r="N21" s="18"/>
      <c r="O21" s="17">
        <f t="shared" si="1"/>
        <v>21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79">
        <v>8</v>
      </c>
      <c r="D22" s="79"/>
      <c r="E22" s="79"/>
      <c r="F22" s="79"/>
      <c r="G22" s="79"/>
      <c r="H22" s="14">
        <f t="shared" si="0"/>
        <v>8</v>
      </c>
      <c r="I22" s="21">
        <v>8</v>
      </c>
      <c r="J22" s="18"/>
      <c r="K22" s="18"/>
      <c r="L22" s="18"/>
      <c r="M22" s="18"/>
      <c r="N22" s="18"/>
      <c r="O22" s="17">
        <f t="shared" si="1"/>
        <v>8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79">
        <v>12</v>
      </c>
      <c r="D23" s="79"/>
      <c r="E23" s="79"/>
      <c r="F23" s="79"/>
      <c r="G23" s="79"/>
      <c r="H23" s="14">
        <f t="shared" si="0"/>
        <v>12</v>
      </c>
      <c r="I23" s="21">
        <v>8</v>
      </c>
      <c r="J23" s="18"/>
      <c r="K23" s="18"/>
      <c r="L23" s="18"/>
      <c r="M23" s="18">
        <v>4</v>
      </c>
      <c r="N23" s="18"/>
      <c r="O23" s="17">
        <f t="shared" si="1"/>
        <v>12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79">
        <v>8</v>
      </c>
      <c r="D24" s="79">
        <v>3</v>
      </c>
      <c r="E24" s="79"/>
      <c r="F24" s="79"/>
      <c r="G24" s="79"/>
      <c r="H24" s="14">
        <f t="shared" si="0"/>
        <v>11</v>
      </c>
      <c r="I24" s="21">
        <v>11</v>
      </c>
      <c r="J24" s="18"/>
      <c r="K24" s="18"/>
      <c r="L24" s="18"/>
      <c r="M24" s="18"/>
      <c r="N24" s="18"/>
      <c r="O24" s="17">
        <f t="shared" si="1"/>
        <v>11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79">
        <v>10</v>
      </c>
      <c r="D25" s="79"/>
      <c r="E25" s="79"/>
      <c r="F25" s="79"/>
      <c r="G25" s="79"/>
      <c r="H25" s="14">
        <f t="shared" si="0"/>
        <v>10</v>
      </c>
      <c r="I25" s="21">
        <v>5</v>
      </c>
      <c r="J25" s="18"/>
      <c r="K25" s="18"/>
      <c r="L25" s="18"/>
      <c r="M25" s="18">
        <v>5</v>
      </c>
      <c r="N25" s="18"/>
      <c r="O25" s="17">
        <f t="shared" si="1"/>
        <v>10</v>
      </c>
      <c r="P25" s="123" t="s">
        <v>164</v>
      </c>
      <c r="Q25" s="117"/>
      <c r="R25" s="117"/>
      <c r="S25" s="118"/>
    </row>
    <row r="26" spans="1:19" ht="18" customHeight="1" thickBot="1">
      <c r="A26" s="49" t="s">
        <v>35</v>
      </c>
      <c r="B26" s="19"/>
      <c r="C26" s="79">
        <v>12</v>
      </c>
      <c r="D26" s="79">
        <v>10</v>
      </c>
      <c r="E26" s="79"/>
      <c r="F26" s="79"/>
      <c r="G26" s="79"/>
      <c r="H26" s="14">
        <f t="shared" si="0"/>
        <v>22</v>
      </c>
      <c r="I26" s="21">
        <v>12</v>
      </c>
      <c r="J26" s="18"/>
      <c r="K26" s="18"/>
      <c r="L26" s="18"/>
      <c r="M26" s="18">
        <v>10</v>
      </c>
      <c r="N26" s="18"/>
      <c r="O26" s="17">
        <f t="shared" si="1"/>
        <v>22</v>
      </c>
      <c r="P26" s="121" t="s">
        <v>165</v>
      </c>
      <c r="Q26" s="121"/>
      <c r="R26" s="121"/>
      <c r="S26" s="121"/>
    </row>
    <row r="27" spans="1:19" ht="18" customHeight="1" thickBot="1">
      <c r="A27" s="49" t="s">
        <v>36</v>
      </c>
      <c r="B27" s="19"/>
      <c r="C27" s="79">
        <v>6</v>
      </c>
      <c r="D27" s="79">
        <v>12</v>
      </c>
      <c r="E27" s="79"/>
      <c r="F27" s="79"/>
      <c r="G27" s="79"/>
      <c r="H27" s="14">
        <f t="shared" si="0"/>
        <v>18</v>
      </c>
      <c r="I27" s="21">
        <v>15</v>
      </c>
      <c r="J27" s="18"/>
      <c r="K27" s="18"/>
      <c r="L27" s="18"/>
      <c r="M27" s="18">
        <v>3</v>
      </c>
      <c r="N27" s="18"/>
      <c r="O27" s="17">
        <f t="shared" si="1"/>
        <v>18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79">
        <v>3</v>
      </c>
      <c r="D28" s="79"/>
      <c r="E28" s="79"/>
      <c r="F28" s="79"/>
      <c r="G28" s="79"/>
      <c r="H28" s="14">
        <f t="shared" si="0"/>
        <v>3</v>
      </c>
      <c r="I28" s="21">
        <v>3</v>
      </c>
      <c r="J28" s="18"/>
      <c r="K28" s="18"/>
      <c r="L28" s="18"/>
      <c r="M28" s="18"/>
      <c r="N28" s="18"/>
      <c r="O28" s="17">
        <f t="shared" si="1"/>
        <v>3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79">
        <v>23</v>
      </c>
      <c r="D29" s="79"/>
      <c r="E29" s="79"/>
      <c r="F29" s="79"/>
      <c r="G29" s="79"/>
      <c r="H29" s="14">
        <f t="shared" si="0"/>
        <v>23</v>
      </c>
      <c r="I29" s="21">
        <v>22</v>
      </c>
      <c r="J29" s="18"/>
      <c r="K29" s="18"/>
      <c r="L29" s="18"/>
      <c r="M29" s="18">
        <v>1</v>
      </c>
      <c r="N29" s="18"/>
      <c r="O29" s="17">
        <f t="shared" si="1"/>
        <v>23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79">
        <v>4</v>
      </c>
      <c r="D30" s="79"/>
      <c r="E30" s="79"/>
      <c r="F30" s="79"/>
      <c r="G30" s="79"/>
      <c r="H30" s="14">
        <f t="shared" si="0"/>
        <v>4</v>
      </c>
      <c r="I30" s="21">
        <v>3</v>
      </c>
      <c r="J30" s="18"/>
      <c r="K30" s="18"/>
      <c r="L30" s="18">
        <v>1</v>
      </c>
      <c r="M30" s="18"/>
      <c r="N30" s="18"/>
      <c r="O30" s="17">
        <f t="shared" si="1"/>
        <v>4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79">
        <v>15</v>
      </c>
      <c r="D31" s="79"/>
      <c r="E31" s="79"/>
      <c r="F31" s="79"/>
      <c r="G31" s="79"/>
      <c r="H31" s="14">
        <f t="shared" si="0"/>
        <v>15</v>
      </c>
      <c r="I31" s="21">
        <v>14</v>
      </c>
      <c r="J31" s="18"/>
      <c r="K31" s="18"/>
      <c r="L31" s="18"/>
      <c r="M31" s="18">
        <v>1</v>
      </c>
      <c r="N31" s="18"/>
      <c r="O31" s="17">
        <f t="shared" si="1"/>
        <v>15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5</v>
      </c>
      <c r="C32" s="79"/>
      <c r="D32" s="79"/>
      <c r="E32" s="79"/>
      <c r="F32" s="79"/>
      <c r="G32" s="79"/>
      <c r="H32" s="14">
        <f t="shared" si="0"/>
        <v>5</v>
      </c>
      <c r="I32" s="21">
        <v>1</v>
      </c>
      <c r="J32" s="18"/>
      <c r="K32" s="18"/>
      <c r="L32" s="18"/>
      <c r="M32" s="18"/>
      <c r="N32" s="18"/>
      <c r="O32" s="17">
        <f t="shared" si="1"/>
        <v>1</v>
      </c>
      <c r="P32" s="121" t="s">
        <v>165</v>
      </c>
      <c r="Q32" s="121"/>
      <c r="R32" s="121"/>
      <c r="S32" s="121"/>
    </row>
    <row r="33" spans="1:19" ht="18" customHeight="1" thickBot="1">
      <c r="A33" s="49" t="s">
        <v>94</v>
      </c>
      <c r="B33" s="19">
        <v>5</v>
      </c>
      <c r="C33" s="79"/>
      <c r="D33" s="79"/>
      <c r="E33" s="79"/>
      <c r="F33" s="79"/>
      <c r="G33" s="79"/>
      <c r="H33" s="14">
        <f t="shared" si="0"/>
        <v>5</v>
      </c>
      <c r="I33" s="21">
        <v>2</v>
      </c>
      <c r="J33" s="18"/>
      <c r="K33" s="18"/>
      <c r="L33" s="18"/>
      <c r="M33" s="18"/>
      <c r="N33" s="18"/>
      <c r="O33" s="17">
        <f t="shared" si="1"/>
        <v>2</v>
      </c>
      <c r="P33" s="121" t="s">
        <v>165</v>
      </c>
      <c r="Q33" s="121"/>
      <c r="R33" s="121"/>
      <c r="S33" s="121"/>
    </row>
    <row r="34" spans="1:19" ht="18" customHeight="1" thickBot="1">
      <c r="A34" s="49" t="s">
        <v>38</v>
      </c>
      <c r="B34" s="19"/>
      <c r="C34" s="79">
        <v>24</v>
      </c>
      <c r="D34" s="79"/>
      <c r="E34" s="79"/>
      <c r="F34" s="79"/>
      <c r="G34" s="79"/>
      <c r="H34" s="14">
        <f t="shared" si="0"/>
        <v>24</v>
      </c>
      <c r="I34" s="21">
        <v>14</v>
      </c>
      <c r="J34" s="18"/>
      <c r="K34" s="18"/>
      <c r="L34" s="18"/>
      <c r="M34" s="18"/>
      <c r="N34" s="18"/>
      <c r="O34" s="17">
        <f t="shared" si="1"/>
        <v>14</v>
      </c>
      <c r="P34" s="121" t="s">
        <v>165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79"/>
      <c r="D35" s="79"/>
      <c r="E35" s="79"/>
      <c r="F35" s="79"/>
      <c r="G35" s="79"/>
      <c r="H35" s="14">
        <f t="shared" si="0"/>
        <v>0</v>
      </c>
      <c r="I35" s="21">
        <v>2</v>
      </c>
      <c r="J35" s="18"/>
      <c r="K35" s="18"/>
      <c r="L35" s="18"/>
      <c r="M35" s="18"/>
      <c r="N35" s="18"/>
      <c r="O35" s="17">
        <f t="shared" si="1"/>
        <v>2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79"/>
      <c r="D36" s="79"/>
      <c r="E36" s="79"/>
      <c r="F36" s="79"/>
      <c r="G36" s="79"/>
      <c r="H36" s="14"/>
      <c r="I36" s="21">
        <v>13</v>
      </c>
      <c r="J36" s="18"/>
      <c r="K36" s="18"/>
      <c r="L36" s="18"/>
      <c r="M36" s="18"/>
      <c r="N36" s="18"/>
      <c r="O36" s="17">
        <f t="shared" si="1"/>
        <v>13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79"/>
      <c r="D37" s="79"/>
      <c r="E37" s="79"/>
      <c r="F37" s="79"/>
      <c r="G37" s="79"/>
      <c r="H37" s="14"/>
      <c r="I37" s="21">
        <v>10</v>
      </c>
      <c r="J37" s="18"/>
      <c r="K37" s="18"/>
      <c r="L37" s="18"/>
      <c r="M37" s="18"/>
      <c r="N37" s="18"/>
      <c r="O37" s="17">
        <f t="shared" si="1"/>
        <v>10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79"/>
      <c r="D38" s="79"/>
      <c r="E38" s="79"/>
      <c r="F38" s="79"/>
      <c r="G38" s="79"/>
      <c r="H38" s="14"/>
      <c r="I38" s="21">
        <v>7</v>
      </c>
      <c r="J38" s="18"/>
      <c r="K38" s="18"/>
      <c r="L38" s="18"/>
      <c r="M38" s="18"/>
      <c r="N38" s="18"/>
      <c r="O38" s="17">
        <f t="shared" si="1"/>
        <v>7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79"/>
      <c r="D39" s="79"/>
      <c r="E39" s="79"/>
      <c r="F39" s="79"/>
      <c r="G39" s="79"/>
      <c r="H39" s="14"/>
      <c r="I39" s="21">
        <v>14</v>
      </c>
      <c r="J39" s="18"/>
      <c r="K39" s="18"/>
      <c r="L39" s="18"/>
      <c r="M39" s="18"/>
      <c r="N39" s="18"/>
      <c r="O39" s="17">
        <f t="shared" si="1"/>
        <v>14</v>
      </c>
      <c r="P39" s="123"/>
      <c r="Q39" s="124"/>
      <c r="R39" s="124"/>
      <c r="S39" s="125"/>
    </row>
    <row r="40" spans="1:19" ht="18" customHeight="1" thickBot="1">
      <c r="A40" s="15" t="s">
        <v>166</v>
      </c>
      <c r="B40" s="19"/>
      <c r="C40" s="84"/>
      <c r="D40" s="84"/>
      <c r="E40" s="84"/>
      <c r="F40" s="84"/>
      <c r="G40" s="84"/>
      <c r="H40" s="14"/>
      <c r="I40" s="21">
        <v>9</v>
      </c>
      <c r="J40" s="18"/>
      <c r="K40" s="18"/>
      <c r="L40" s="18"/>
      <c r="M40" s="18"/>
      <c r="N40" s="18"/>
      <c r="O40" s="17">
        <f t="shared" si="1"/>
        <v>9</v>
      </c>
      <c r="P40" s="82"/>
      <c r="Q40" s="83"/>
      <c r="R40" s="83"/>
      <c r="S40" s="85"/>
    </row>
    <row r="41" spans="1:19" ht="18" customHeight="1" thickBot="1">
      <c r="A41" s="15" t="s">
        <v>138</v>
      </c>
      <c r="B41" s="19"/>
      <c r="C41" s="79">
        <v>16</v>
      </c>
      <c r="D41" s="79"/>
      <c r="E41" s="79"/>
      <c r="F41" s="79"/>
      <c r="G41" s="79"/>
      <c r="H41" s="14">
        <f t="shared" si="0"/>
        <v>16</v>
      </c>
      <c r="I41" s="21">
        <v>8</v>
      </c>
      <c r="J41" s="18"/>
      <c r="K41" s="18"/>
      <c r="L41" s="18"/>
      <c r="M41" s="18"/>
      <c r="N41" s="18"/>
      <c r="O41" s="17">
        <f t="shared" si="1"/>
        <v>8</v>
      </c>
      <c r="P41" s="121" t="s">
        <v>165</v>
      </c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46"/>
  <sheetViews>
    <sheetView topLeftCell="C22" zoomScale="115" zoomScaleNormal="115" workbookViewId="0">
      <selection activeCell="H41" sqref="H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167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41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41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80"/>
      <c r="D8" s="80"/>
      <c r="E8" s="80"/>
      <c r="F8" s="80"/>
      <c r="G8" s="80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80"/>
      <c r="D9" s="80"/>
      <c r="E9" s="80"/>
      <c r="F9" s="80"/>
      <c r="G9" s="80"/>
      <c r="H9" s="14">
        <f t="shared" si="0"/>
        <v>0</v>
      </c>
      <c r="I9" s="21"/>
      <c r="J9" s="18"/>
      <c r="K9" s="18"/>
      <c r="L9" s="18"/>
      <c r="M9" s="18"/>
      <c r="N9" s="18"/>
      <c r="O9" s="17">
        <f t="shared" si="1"/>
        <v>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80">
        <v>8</v>
      </c>
      <c r="D10" s="80"/>
      <c r="E10" s="80"/>
      <c r="F10" s="80"/>
      <c r="G10" s="80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11</v>
      </c>
      <c r="C11" s="80">
        <v>15</v>
      </c>
      <c r="D11" s="80">
        <v>9</v>
      </c>
      <c r="E11" s="80"/>
      <c r="F11" s="80"/>
      <c r="G11" s="80"/>
      <c r="H11" s="14">
        <f t="shared" si="0"/>
        <v>35</v>
      </c>
      <c r="I11" s="21">
        <v>20</v>
      </c>
      <c r="J11" s="18"/>
      <c r="K11" s="18"/>
      <c r="L11" s="18"/>
      <c r="M11" s="18"/>
      <c r="N11" s="18">
        <v>7</v>
      </c>
      <c r="O11" s="17">
        <f t="shared" si="1"/>
        <v>27</v>
      </c>
      <c r="P11" s="121" t="s">
        <v>170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80">
        <v>12</v>
      </c>
      <c r="D12" s="80"/>
      <c r="E12" s="80"/>
      <c r="F12" s="80"/>
      <c r="G12" s="80"/>
      <c r="H12" s="14">
        <f t="shared" si="0"/>
        <v>12</v>
      </c>
      <c r="I12" s="21">
        <v>4</v>
      </c>
      <c r="J12" s="18"/>
      <c r="K12" s="18"/>
      <c r="L12" s="18">
        <v>8</v>
      </c>
      <c r="M12" s="18"/>
      <c r="N12" s="18"/>
      <c r="O12" s="17">
        <f t="shared" si="1"/>
        <v>12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80">
        <v>15</v>
      </c>
      <c r="D13" s="80"/>
      <c r="E13" s="80"/>
      <c r="F13" s="80"/>
      <c r="G13" s="80"/>
      <c r="H13" s="14">
        <f t="shared" si="0"/>
        <v>15</v>
      </c>
      <c r="I13" s="21">
        <v>3</v>
      </c>
      <c r="J13" s="18"/>
      <c r="K13" s="18"/>
      <c r="L13" s="18">
        <v>12</v>
      </c>
      <c r="M13" s="18"/>
      <c r="N13" s="18"/>
      <c r="O13" s="17">
        <f t="shared" si="1"/>
        <v>15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80">
        <v>6</v>
      </c>
      <c r="D14" s="80"/>
      <c r="E14" s="80"/>
      <c r="F14" s="80"/>
      <c r="G14" s="80"/>
      <c r="H14" s="14">
        <f t="shared" si="0"/>
        <v>6</v>
      </c>
      <c r="I14" s="21">
        <v>2</v>
      </c>
      <c r="J14" s="18"/>
      <c r="K14" s="18"/>
      <c r="L14" s="18">
        <v>4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80">
        <v>6</v>
      </c>
      <c r="D15" s="80"/>
      <c r="E15" s="80"/>
      <c r="F15" s="80"/>
      <c r="G15" s="80"/>
      <c r="H15" s="14">
        <f t="shared" si="0"/>
        <v>6</v>
      </c>
      <c r="I15" s="21">
        <v>1</v>
      </c>
      <c r="J15" s="18"/>
      <c r="K15" s="18"/>
      <c r="L15" s="18">
        <v>5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80">
        <v>12</v>
      </c>
      <c r="D16" s="80">
        <v>4</v>
      </c>
      <c r="E16" s="80"/>
      <c r="F16" s="80"/>
      <c r="G16" s="80"/>
      <c r="H16" s="14">
        <f t="shared" si="0"/>
        <v>16</v>
      </c>
      <c r="I16" s="21">
        <v>6</v>
      </c>
      <c r="J16" s="18"/>
      <c r="K16" s="18"/>
      <c r="L16" s="18"/>
      <c r="M16" s="18">
        <v>10</v>
      </c>
      <c r="N16" s="18"/>
      <c r="O16" s="17">
        <f t="shared" si="1"/>
        <v>16</v>
      </c>
      <c r="P16" s="121" t="s">
        <v>168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80">
        <v>8</v>
      </c>
      <c r="D17" s="80"/>
      <c r="E17" s="80"/>
      <c r="F17" s="80"/>
      <c r="G17" s="80"/>
      <c r="H17" s="14">
        <f t="shared" si="0"/>
        <v>8</v>
      </c>
      <c r="I17" s="21">
        <v>4</v>
      </c>
      <c r="J17" s="18"/>
      <c r="K17" s="18"/>
      <c r="L17" s="18">
        <v>4</v>
      </c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80">
        <v>8</v>
      </c>
      <c r="D18" s="80"/>
      <c r="E18" s="80"/>
      <c r="F18" s="80"/>
      <c r="G18" s="80"/>
      <c r="H18" s="14">
        <f t="shared" si="0"/>
        <v>8</v>
      </c>
      <c r="I18" s="21">
        <v>6</v>
      </c>
      <c r="J18" s="18"/>
      <c r="K18" s="18"/>
      <c r="L18" s="18"/>
      <c r="M18" s="18">
        <v>2</v>
      </c>
      <c r="N18" s="18"/>
      <c r="O18" s="17">
        <f t="shared" si="1"/>
        <v>8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80">
        <v>6</v>
      </c>
      <c r="D19" s="80"/>
      <c r="E19" s="80"/>
      <c r="F19" s="80"/>
      <c r="G19" s="80"/>
      <c r="H19" s="14">
        <f t="shared" si="0"/>
        <v>6</v>
      </c>
      <c r="I19" s="21">
        <v>2</v>
      </c>
      <c r="J19" s="18"/>
      <c r="K19" s="18"/>
      <c r="L19" s="18"/>
      <c r="M19" s="18"/>
      <c r="N19" s="18"/>
      <c r="O19" s="17">
        <f t="shared" si="1"/>
        <v>2</v>
      </c>
      <c r="P19" s="121" t="s">
        <v>170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80">
        <v>13</v>
      </c>
      <c r="D20" s="80"/>
      <c r="E20" s="80"/>
      <c r="F20" s="80"/>
      <c r="G20" s="80"/>
      <c r="H20" s="14">
        <f t="shared" si="0"/>
        <v>13</v>
      </c>
      <c r="I20" s="21">
        <v>8</v>
      </c>
      <c r="J20" s="18"/>
      <c r="K20" s="18"/>
      <c r="L20" s="18"/>
      <c r="M20" s="18">
        <v>5</v>
      </c>
      <c r="N20" s="18"/>
      <c r="O20" s="17">
        <f t="shared" si="1"/>
        <v>13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80">
        <v>11</v>
      </c>
      <c r="D21" s="80">
        <v>4</v>
      </c>
      <c r="E21" s="80"/>
      <c r="F21" s="80"/>
      <c r="G21" s="80"/>
      <c r="H21" s="14">
        <f t="shared" si="0"/>
        <v>15</v>
      </c>
      <c r="I21" s="21">
        <v>8</v>
      </c>
      <c r="J21" s="18"/>
      <c r="K21" s="18"/>
      <c r="L21" s="18"/>
      <c r="M21" s="18">
        <v>7</v>
      </c>
      <c r="N21" s="18"/>
      <c r="O21" s="17">
        <f t="shared" si="1"/>
        <v>15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80">
        <v>8</v>
      </c>
      <c r="D22" s="80"/>
      <c r="E22" s="80"/>
      <c r="F22" s="80"/>
      <c r="G22" s="80"/>
      <c r="H22" s="14">
        <f t="shared" si="0"/>
        <v>8</v>
      </c>
      <c r="I22" s="21">
        <v>3</v>
      </c>
      <c r="J22" s="18"/>
      <c r="K22" s="18"/>
      <c r="L22" s="18"/>
      <c r="M22" s="18">
        <v>5</v>
      </c>
      <c r="N22" s="18"/>
      <c r="O22" s="17">
        <f t="shared" si="1"/>
        <v>8</v>
      </c>
      <c r="P22" s="121" t="s">
        <v>169</v>
      </c>
      <c r="Q22" s="121"/>
      <c r="R22" s="121"/>
      <c r="S22" s="121"/>
    </row>
    <row r="23" spans="1:19" ht="18" customHeight="1" thickBot="1">
      <c r="A23" s="49" t="s">
        <v>32</v>
      </c>
      <c r="B23" s="19"/>
      <c r="C23" s="80">
        <v>12</v>
      </c>
      <c r="D23" s="80"/>
      <c r="E23" s="80"/>
      <c r="F23" s="80"/>
      <c r="G23" s="80"/>
      <c r="H23" s="14">
        <f t="shared" si="0"/>
        <v>12</v>
      </c>
      <c r="I23" s="21">
        <v>2</v>
      </c>
      <c r="J23" s="18"/>
      <c r="K23" s="18"/>
      <c r="L23" s="18"/>
      <c r="M23" s="18">
        <v>10</v>
      </c>
      <c r="N23" s="18"/>
      <c r="O23" s="17">
        <f t="shared" si="1"/>
        <v>12</v>
      </c>
      <c r="P23" s="121" t="s">
        <v>169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80">
        <v>5</v>
      </c>
      <c r="D24" s="80"/>
      <c r="E24" s="80"/>
      <c r="F24" s="80"/>
      <c r="G24" s="80"/>
      <c r="H24" s="14">
        <f t="shared" si="0"/>
        <v>5</v>
      </c>
      <c r="I24" s="21">
        <v>2</v>
      </c>
      <c r="J24" s="18"/>
      <c r="K24" s="18"/>
      <c r="L24" s="18"/>
      <c r="M24" s="18">
        <v>3</v>
      </c>
      <c r="N24" s="18"/>
      <c r="O24" s="17">
        <f t="shared" si="1"/>
        <v>5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80">
        <v>7</v>
      </c>
      <c r="D25" s="80"/>
      <c r="E25" s="80"/>
      <c r="F25" s="80"/>
      <c r="G25" s="80"/>
      <c r="H25" s="14">
        <f t="shared" si="0"/>
        <v>7</v>
      </c>
      <c r="I25" s="21">
        <v>6</v>
      </c>
      <c r="J25" s="18"/>
      <c r="K25" s="18"/>
      <c r="L25" s="18"/>
      <c r="M25" s="18">
        <v>1</v>
      </c>
      <c r="N25" s="18"/>
      <c r="O25" s="17">
        <f t="shared" si="1"/>
        <v>7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80">
        <v>8</v>
      </c>
      <c r="D26" s="80"/>
      <c r="E26" s="80"/>
      <c r="F26" s="80"/>
      <c r="G26" s="80"/>
      <c r="H26" s="14">
        <f t="shared" si="0"/>
        <v>8</v>
      </c>
      <c r="I26" s="21">
        <v>6</v>
      </c>
      <c r="J26" s="18"/>
      <c r="K26" s="18"/>
      <c r="L26" s="18"/>
      <c r="M26" s="18">
        <v>2</v>
      </c>
      <c r="N26" s="18"/>
      <c r="O26" s="17">
        <f t="shared" si="1"/>
        <v>8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80">
        <v>7</v>
      </c>
      <c r="D27" s="80">
        <v>6</v>
      </c>
      <c r="E27" s="80"/>
      <c r="F27" s="80"/>
      <c r="G27" s="80"/>
      <c r="H27" s="14">
        <f t="shared" si="0"/>
        <v>13</v>
      </c>
      <c r="I27" s="21">
        <v>6</v>
      </c>
      <c r="J27" s="18"/>
      <c r="K27" s="18"/>
      <c r="L27" s="18"/>
      <c r="M27" s="18">
        <v>7</v>
      </c>
      <c r="N27" s="18"/>
      <c r="O27" s="17">
        <f t="shared" si="1"/>
        <v>13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80">
        <v>7</v>
      </c>
      <c r="D28" s="80"/>
      <c r="E28" s="80"/>
      <c r="F28" s="80"/>
      <c r="G28" s="80"/>
      <c r="H28" s="14">
        <f t="shared" si="0"/>
        <v>7</v>
      </c>
      <c r="I28" s="21">
        <v>1</v>
      </c>
      <c r="J28" s="18"/>
      <c r="K28" s="18"/>
      <c r="L28" s="18">
        <v>6</v>
      </c>
      <c r="M28" s="18"/>
      <c r="N28" s="18"/>
      <c r="O28" s="17">
        <f t="shared" si="1"/>
        <v>7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80">
        <v>12</v>
      </c>
      <c r="D29" s="80"/>
      <c r="E29" s="80"/>
      <c r="F29" s="80"/>
      <c r="G29" s="80"/>
      <c r="H29" s="14">
        <f t="shared" si="0"/>
        <v>12</v>
      </c>
      <c r="I29" s="21">
        <v>6</v>
      </c>
      <c r="J29" s="18"/>
      <c r="K29" s="18"/>
      <c r="L29" s="18"/>
      <c r="M29" s="18">
        <v>6</v>
      </c>
      <c r="N29" s="18"/>
      <c r="O29" s="17">
        <f t="shared" si="1"/>
        <v>12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80">
        <v>2</v>
      </c>
      <c r="D30" s="80"/>
      <c r="E30" s="80"/>
      <c r="F30" s="80"/>
      <c r="G30" s="80"/>
      <c r="H30" s="14">
        <f t="shared" si="0"/>
        <v>2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80">
        <v>12</v>
      </c>
      <c r="D31" s="80"/>
      <c r="E31" s="80"/>
      <c r="F31" s="80"/>
      <c r="G31" s="80"/>
      <c r="H31" s="14">
        <f t="shared" si="0"/>
        <v>12</v>
      </c>
      <c r="I31" s="21">
        <v>8</v>
      </c>
      <c r="J31" s="18"/>
      <c r="K31" s="18"/>
      <c r="L31" s="18"/>
      <c r="M31" s="18">
        <v>4</v>
      </c>
      <c r="N31" s="18"/>
      <c r="O31" s="17">
        <f t="shared" si="1"/>
        <v>12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4</v>
      </c>
      <c r="C32" s="80">
        <v>32</v>
      </c>
      <c r="D32" s="80"/>
      <c r="E32" s="80"/>
      <c r="F32" s="80"/>
      <c r="G32" s="80"/>
      <c r="H32" s="14">
        <f t="shared" si="0"/>
        <v>36</v>
      </c>
      <c r="I32" s="21">
        <v>29</v>
      </c>
      <c r="J32" s="18"/>
      <c r="K32" s="18"/>
      <c r="L32" s="18"/>
      <c r="M32" s="18"/>
      <c r="N32" s="18"/>
      <c r="O32" s="17">
        <f t="shared" si="1"/>
        <v>29</v>
      </c>
      <c r="P32" s="121" t="s">
        <v>170</v>
      </c>
      <c r="Q32" s="121"/>
      <c r="R32" s="121"/>
      <c r="S32" s="121"/>
    </row>
    <row r="33" spans="1:19" ht="18" customHeight="1" thickBot="1">
      <c r="A33" s="49" t="s">
        <v>94</v>
      </c>
      <c r="B33" s="19">
        <v>3</v>
      </c>
      <c r="C33" s="80"/>
      <c r="D33" s="80"/>
      <c r="E33" s="80"/>
      <c r="F33" s="80"/>
      <c r="G33" s="80"/>
      <c r="H33" s="14">
        <f t="shared" si="0"/>
        <v>3</v>
      </c>
      <c r="I33" s="21">
        <v>2</v>
      </c>
      <c r="J33" s="18"/>
      <c r="K33" s="18"/>
      <c r="L33" s="18"/>
      <c r="M33" s="18"/>
      <c r="N33" s="18"/>
      <c r="O33" s="17">
        <f t="shared" si="1"/>
        <v>2</v>
      </c>
      <c r="P33" s="121" t="s">
        <v>170</v>
      </c>
      <c r="Q33" s="121"/>
      <c r="R33" s="121"/>
      <c r="S33" s="121"/>
    </row>
    <row r="34" spans="1:19" ht="18" customHeight="1" thickBot="1">
      <c r="A34" s="49" t="s">
        <v>38</v>
      </c>
      <c r="B34" s="19">
        <v>10</v>
      </c>
      <c r="C34" s="80">
        <v>29</v>
      </c>
      <c r="D34" s="80"/>
      <c r="E34" s="80"/>
      <c r="F34" s="80"/>
      <c r="G34" s="80"/>
      <c r="H34" s="14">
        <f t="shared" si="0"/>
        <v>39</v>
      </c>
      <c r="I34" s="21">
        <v>39</v>
      </c>
      <c r="J34" s="18"/>
      <c r="K34" s="18"/>
      <c r="L34" s="18"/>
      <c r="M34" s="18"/>
      <c r="N34" s="18"/>
      <c r="O34" s="17">
        <f t="shared" si="1"/>
        <v>39</v>
      </c>
      <c r="P34" s="121"/>
      <c r="Q34" s="121"/>
      <c r="R34" s="121"/>
      <c r="S34" s="121"/>
    </row>
    <row r="35" spans="1:19" ht="18" customHeight="1" thickBot="1">
      <c r="A35" s="49" t="s">
        <v>45</v>
      </c>
      <c r="B35" s="19"/>
      <c r="C35" s="80"/>
      <c r="D35" s="80"/>
      <c r="E35" s="80"/>
      <c r="F35" s="80"/>
      <c r="G35" s="80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80"/>
      <c r="D36" s="80"/>
      <c r="E36" s="80"/>
      <c r="F36" s="80"/>
      <c r="G36" s="80"/>
      <c r="H36" s="14"/>
      <c r="I36" s="21">
        <v>3</v>
      </c>
      <c r="J36" s="18"/>
      <c r="K36" s="18"/>
      <c r="L36" s="18"/>
      <c r="M36" s="18"/>
      <c r="N36" s="18"/>
      <c r="O36" s="17"/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80"/>
      <c r="D37" s="80"/>
      <c r="E37" s="80"/>
      <c r="F37" s="80"/>
      <c r="G37" s="80"/>
      <c r="H37" s="14"/>
      <c r="I37" s="21">
        <v>6</v>
      </c>
      <c r="J37" s="18"/>
      <c r="K37" s="18"/>
      <c r="L37" s="18"/>
      <c r="M37" s="18"/>
      <c r="N37" s="18"/>
      <c r="O37" s="17"/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80"/>
      <c r="D38" s="80"/>
      <c r="E38" s="80"/>
      <c r="F38" s="80"/>
      <c r="G38" s="80"/>
      <c r="H38" s="14"/>
      <c r="I38" s="21">
        <v>4</v>
      </c>
      <c r="J38" s="18"/>
      <c r="K38" s="18"/>
      <c r="L38" s="18"/>
      <c r="M38" s="18"/>
      <c r="N38" s="18"/>
      <c r="O38" s="17"/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80"/>
      <c r="D39" s="80"/>
      <c r="E39" s="80"/>
      <c r="F39" s="80"/>
      <c r="G39" s="80"/>
      <c r="H39" s="14"/>
      <c r="I39" s="21">
        <v>1</v>
      </c>
      <c r="J39" s="18"/>
      <c r="K39" s="18"/>
      <c r="L39" s="18"/>
      <c r="M39" s="18"/>
      <c r="N39" s="18"/>
      <c r="O39" s="17"/>
      <c r="P39" s="123"/>
      <c r="Q39" s="124"/>
      <c r="R39" s="124"/>
      <c r="S39" s="125"/>
    </row>
    <row r="40" spans="1:19" ht="18" customHeight="1" thickBot="1">
      <c r="A40" s="15" t="s">
        <v>171</v>
      </c>
      <c r="B40" s="19"/>
      <c r="C40" s="86"/>
      <c r="D40" s="86"/>
      <c r="E40" s="86"/>
      <c r="F40" s="86"/>
      <c r="G40" s="86"/>
      <c r="H40" s="14"/>
      <c r="I40" s="21">
        <v>1</v>
      </c>
      <c r="J40" s="18"/>
      <c r="K40" s="18"/>
      <c r="L40" s="18"/>
      <c r="M40" s="18"/>
      <c r="N40" s="18"/>
      <c r="O40" s="17"/>
      <c r="P40" s="87"/>
      <c r="Q40" s="88"/>
      <c r="R40" s="88"/>
      <c r="S40" s="89"/>
    </row>
    <row r="41" spans="1:19" ht="18" customHeight="1" thickBot="1">
      <c r="A41" s="15" t="s">
        <v>138</v>
      </c>
      <c r="B41" s="19"/>
      <c r="C41" s="80"/>
      <c r="D41" s="80"/>
      <c r="E41" s="80"/>
      <c r="F41" s="80"/>
      <c r="G41" s="80"/>
      <c r="H41" s="14">
        <f t="shared" si="0"/>
        <v>0</v>
      </c>
      <c r="I41" s="21">
        <v>11</v>
      </c>
      <c r="J41" s="18"/>
      <c r="K41" s="18"/>
      <c r="L41" s="18"/>
      <c r="M41" s="18"/>
      <c r="N41" s="18"/>
      <c r="O41" s="17">
        <f t="shared" si="1"/>
        <v>11</v>
      </c>
      <c r="P41" s="121"/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46"/>
  <sheetViews>
    <sheetView topLeftCell="A22" zoomScale="115" zoomScaleNormal="115" workbookViewId="0">
      <selection activeCell="I41" sqref="I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172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3</v>
      </c>
      <c r="D7" s="10"/>
      <c r="E7" s="10"/>
      <c r="F7" s="10"/>
      <c r="G7" s="10"/>
      <c r="H7" s="14">
        <f t="shared" ref="H7:H41" si="0">SUM(B7:G7)</f>
        <v>3</v>
      </c>
      <c r="I7" s="23"/>
      <c r="J7" s="16"/>
      <c r="K7" s="16"/>
      <c r="L7" s="16">
        <v>3</v>
      </c>
      <c r="M7" s="16"/>
      <c r="N7" s="16"/>
      <c r="O7" s="17">
        <f t="shared" ref="O7:O41" si="1">SUM(I7:N7)</f>
        <v>3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81"/>
      <c r="D8" s="81"/>
      <c r="E8" s="81"/>
      <c r="F8" s="81"/>
      <c r="G8" s="81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81">
        <v>20</v>
      </c>
      <c r="D9" s="81"/>
      <c r="E9" s="81"/>
      <c r="F9" s="81"/>
      <c r="G9" s="81"/>
      <c r="H9" s="14">
        <f t="shared" si="0"/>
        <v>20</v>
      </c>
      <c r="I9" s="21"/>
      <c r="J9" s="18"/>
      <c r="K9" s="18"/>
      <c r="L9" s="18">
        <v>20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81">
        <v>8</v>
      </c>
      <c r="D10" s="81"/>
      <c r="E10" s="81"/>
      <c r="F10" s="81"/>
      <c r="G10" s="81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8</v>
      </c>
      <c r="C11" s="81">
        <v>12</v>
      </c>
      <c r="D11" s="81"/>
      <c r="E11" s="81"/>
      <c r="F11" s="81"/>
      <c r="G11" s="81"/>
      <c r="H11" s="14">
        <f t="shared" si="0"/>
        <v>20</v>
      </c>
      <c r="I11" s="21">
        <v>10</v>
      </c>
      <c r="J11" s="18"/>
      <c r="K11" s="18"/>
      <c r="L11" s="18"/>
      <c r="M11" s="18"/>
      <c r="N11" s="18">
        <v>10</v>
      </c>
      <c r="O11" s="17">
        <f t="shared" si="1"/>
        <v>20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81">
        <v>9</v>
      </c>
      <c r="D12" s="81"/>
      <c r="E12" s="81"/>
      <c r="F12" s="81"/>
      <c r="G12" s="81"/>
      <c r="H12" s="14">
        <f t="shared" si="0"/>
        <v>9</v>
      </c>
      <c r="I12" s="21">
        <v>8</v>
      </c>
      <c r="J12" s="18"/>
      <c r="K12" s="18"/>
      <c r="L12" s="18">
        <v>1</v>
      </c>
      <c r="M12" s="18"/>
      <c r="N12" s="18"/>
      <c r="O12" s="17">
        <f t="shared" si="1"/>
        <v>9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81">
        <v>13</v>
      </c>
      <c r="D13" s="81">
        <v>6</v>
      </c>
      <c r="E13" s="81"/>
      <c r="F13" s="81"/>
      <c r="G13" s="81"/>
      <c r="H13" s="14">
        <f t="shared" si="0"/>
        <v>19</v>
      </c>
      <c r="I13" s="21">
        <v>18</v>
      </c>
      <c r="J13" s="18"/>
      <c r="K13" s="18"/>
      <c r="L13" s="18">
        <v>1</v>
      </c>
      <c r="M13" s="18"/>
      <c r="N13" s="18"/>
      <c r="O13" s="17">
        <f t="shared" si="1"/>
        <v>19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81">
        <v>6</v>
      </c>
      <c r="D14" s="81"/>
      <c r="E14" s="81"/>
      <c r="F14" s="81"/>
      <c r="G14" s="81"/>
      <c r="H14" s="14">
        <f t="shared" si="0"/>
        <v>6</v>
      </c>
      <c r="I14" s="21">
        <v>2</v>
      </c>
      <c r="J14" s="18"/>
      <c r="K14" s="18"/>
      <c r="L14" s="18">
        <v>4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81">
        <v>6</v>
      </c>
      <c r="D15" s="81"/>
      <c r="E15" s="81"/>
      <c r="F15" s="81"/>
      <c r="G15" s="81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81">
        <v>21</v>
      </c>
      <c r="D16" s="81"/>
      <c r="E16" s="81"/>
      <c r="F16" s="81"/>
      <c r="G16" s="81"/>
      <c r="H16" s="14">
        <f t="shared" si="0"/>
        <v>21</v>
      </c>
      <c r="I16" s="21">
        <v>4</v>
      </c>
      <c r="J16" s="18"/>
      <c r="K16" s="18"/>
      <c r="L16" s="18"/>
      <c r="M16" s="18">
        <v>17</v>
      </c>
      <c r="N16" s="18"/>
      <c r="O16" s="17">
        <f t="shared" si="1"/>
        <v>21</v>
      </c>
      <c r="P16" s="121" t="s">
        <v>173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81">
        <v>8</v>
      </c>
      <c r="D17" s="81"/>
      <c r="E17" s="81"/>
      <c r="F17" s="81"/>
      <c r="G17" s="81"/>
      <c r="H17" s="14">
        <f t="shared" si="0"/>
        <v>8</v>
      </c>
      <c r="I17" s="21">
        <v>5</v>
      </c>
      <c r="J17" s="18"/>
      <c r="K17" s="18"/>
      <c r="L17" s="18">
        <v>3</v>
      </c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81">
        <v>8</v>
      </c>
      <c r="D18" s="81"/>
      <c r="E18" s="81"/>
      <c r="F18" s="81"/>
      <c r="G18" s="81"/>
      <c r="H18" s="14">
        <f t="shared" si="0"/>
        <v>8</v>
      </c>
      <c r="I18" s="21">
        <v>7</v>
      </c>
      <c r="J18" s="18"/>
      <c r="K18" s="18"/>
      <c r="L18" s="18"/>
      <c r="M18" s="18">
        <v>1</v>
      </c>
      <c r="N18" s="18"/>
      <c r="O18" s="17">
        <f t="shared" si="1"/>
        <v>8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4</v>
      </c>
      <c r="C19" s="81"/>
      <c r="D19" s="81"/>
      <c r="E19" s="81"/>
      <c r="F19" s="81"/>
      <c r="G19" s="81"/>
      <c r="H19" s="14">
        <f t="shared" si="0"/>
        <v>4</v>
      </c>
      <c r="I19" s="21"/>
      <c r="J19" s="18"/>
      <c r="K19" s="18"/>
      <c r="L19" s="18"/>
      <c r="M19" s="18"/>
      <c r="N19" s="18"/>
      <c r="O19" s="17">
        <f t="shared" si="1"/>
        <v>0</v>
      </c>
      <c r="P19" s="121"/>
      <c r="Q19" s="121"/>
      <c r="R19" s="121"/>
      <c r="S19" s="121"/>
    </row>
    <row r="20" spans="1:19" ht="18" customHeight="1" thickBot="1">
      <c r="A20" s="49" t="s">
        <v>29</v>
      </c>
      <c r="B20" s="19"/>
      <c r="C20" s="81">
        <v>12</v>
      </c>
      <c r="D20" s="81"/>
      <c r="E20" s="81"/>
      <c r="F20" s="81"/>
      <c r="G20" s="81"/>
      <c r="H20" s="14">
        <f t="shared" si="0"/>
        <v>12</v>
      </c>
      <c r="I20" s="21">
        <v>12</v>
      </c>
      <c r="J20" s="18"/>
      <c r="K20" s="18"/>
      <c r="L20" s="18"/>
      <c r="M20" s="18"/>
      <c r="N20" s="18"/>
      <c r="O20" s="17">
        <f t="shared" si="1"/>
        <v>12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81">
        <v>11</v>
      </c>
      <c r="D21" s="81">
        <v>6</v>
      </c>
      <c r="E21" s="81"/>
      <c r="F21" s="81"/>
      <c r="G21" s="81"/>
      <c r="H21" s="14">
        <f t="shared" si="0"/>
        <v>17</v>
      </c>
      <c r="I21" s="21">
        <v>8</v>
      </c>
      <c r="J21" s="18"/>
      <c r="K21" s="18"/>
      <c r="L21" s="18"/>
      <c r="M21" s="18">
        <v>9</v>
      </c>
      <c r="N21" s="18"/>
      <c r="O21" s="17">
        <f t="shared" si="1"/>
        <v>17</v>
      </c>
      <c r="P21" s="121" t="s">
        <v>174</v>
      </c>
      <c r="Q21" s="121"/>
      <c r="R21" s="121"/>
      <c r="S21" s="121"/>
    </row>
    <row r="22" spans="1:19" ht="18" customHeight="1" thickBot="1">
      <c r="A22" s="49" t="s">
        <v>31</v>
      </c>
      <c r="B22" s="19"/>
      <c r="C22" s="81">
        <v>12</v>
      </c>
      <c r="D22" s="81"/>
      <c r="E22" s="81"/>
      <c r="F22" s="81"/>
      <c r="G22" s="81"/>
      <c r="H22" s="14">
        <f t="shared" si="0"/>
        <v>12</v>
      </c>
      <c r="I22" s="21">
        <v>8</v>
      </c>
      <c r="J22" s="18"/>
      <c r="K22" s="18"/>
      <c r="L22" s="18"/>
      <c r="M22" s="18">
        <v>4</v>
      </c>
      <c r="N22" s="18"/>
      <c r="O22" s="17">
        <f t="shared" si="1"/>
        <v>12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81">
        <v>10</v>
      </c>
      <c r="D23" s="81"/>
      <c r="E23" s="81"/>
      <c r="F23" s="81"/>
      <c r="G23" s="81"/>
      <c r="H23" s="14">
        <f t="shared" si="0"/>
        <v>10</v>
      </c>
      <c r="I23" s="21">
        <v>4</v>
      </c>
      <c r="J23" s="18"/>
      <c r="K23" s="18"/>
      <c r="L23" s="18"/>
      <c r="M23" s="18">
        <v>6</v>
      </c>
      <c r="N23" s="18"/>
      <c r="O23" s="17">
        <f t="shared" si="1"/>
        <v>10</v>
      </c>
      <c r="P23" s="121" t="s">
        <v>174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81">
        <v>7</v>
      </c>
      <c r="D24" s="81"/>
      <c r="E24" s="81"/>
      <c r="F24" s="81"/>
      <c r="G24" s="81"/>
      <c r="H24" s="14">
        <f t="shared" si="0"/>
        <v>7</v>
      </c>
      <c r="I24" s="21">
        <v>2</v>
      </c>
      <c r="J24" s="18"/>
      <c r="K24" s="18"/>
      <c r="L24" s="18"/>
      <c r="M24" s="18">
        <v>5</v>
      </c>
      <c r="N24" s="18"/>
      <c r="O24" s="17">
        <f t="shared" si="1"/>
        <v>7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81">
        <v>8</v>
      </c>
      <c r="D25" s="81"/>
      <c r="E25" s="81"/>
      <c r="F25" s="81"/>
      <c r="G25" s="81"/>
      <c r="H25" s="14">
        <f t="shared" si="0"/>
        <v>8</v>
      </c>
      <c r="I25" s="21">
        <v>3</v>
      </c>
      <c r="J25" s="18"/>
      <c r="K25" s="18"/>
      <c r="L25" s="18"/>
      <c r="M25" s="18">
        <v>5</v>
      </c>
      <c r="N25" s="18"/>
      <c r="O25" s="17">
        <f t="shared" si="1"/>
        <v>8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>
        <v>2</v>
      </c>
      <c r="C26" s="81">
        <v>5</v>
      </c>
      <c r="D26" s="81"/>
      <c r="E26" s="81"/>
      <c r="F26" s="81"/>
      <c r="G26" s="81"/>
      <c r="H26" s="14">
        <f t="shared" si="0"/>
        <v>7</v>
      </c>
      <c r="I26" s="21">
        <v>7</v>
      </c>
      <c r="J26" s="18"/>
      <c r="K26" s="18"/>
      <c r="L26" s="18"/>
      <c r="M26" s="18"/>
      <c r="N26" s="18"/>
      <c r="O26" s="17">
        <f t="shared" si="1"/>
        <v>7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81">
        <v>10</v>
      </c>
      <c r="D27" s="81"/>
      <c r="E27" s="81"/>
      <c r="F27" s="81"/>
      <c r="G27" s="81"/>
      <c r="H27" s="14">
        <f t="shared" si="0"/>
        <v>10</v>
      </c>
      <c r="I27" s="21">
        <v>10</v>
      </c>
      <c r="J27" s="18"/>
      <c r="K27" s="18"/>
      <c r="L27" s="18"/>
      <c r="M27" s="18"/>
      <c r="N27" s="18"/>
      <c r="O27" s="17">
        <f t="shared" si="1"/>
        <v>10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81">
        <v>7</v>
      </c>
      <c r="D28" s="81"/>
      <c r="E28" s="81"/>
      <c r="F28" s="81"/>
      <c r="G28" s="81"/>
      <c r="H28" s="14">
        <f t="shared" si="0"/>
        <v>7</v>
      </c>
      <c r="I28" s="21">
        <v>3</v>
      </c>
      <c r="J28" s="18"/>
      <c r="K28" s="18"/>
      <c r="L28" s="18">
        <v>4</v>
      </c>
      <c r="M28" s="18"/>
      <c r="N28" s="18"/>
      <c r="O28" s="17">
        <f t="shared" si="1"/>
        <v>7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81">
        <v>11</v>
      </c>
      <c r="D29" s="81">
        <v>6</v>
      </c>
      <c r="E29" s="81"/>
      <c r="F29" s="81"/>
      <c r="G29" s="81"/>
      <c r="H29" s="14">
        <f t="shared" si="0"/>
        <v>17</v>
      </c>
      <c r="I29" s="21">
        <v>11</v>
      </c>
      <c r="J29" s="18"/>
      <c r="K29" s="18"/>
      <c r="L29" s="18"/>
      <c r="M29" s="18">
        <v>6</v>
      </c>
      <c r="N29" s="18"/>
      <c r="O29" s="17">
        <f t="shared" si="1"/>
        <v>17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81">
        <v>2</v>
      </c>
      <c r="D30" s="81"/>
      <c r="E30" s="81"/>
      <c r="F30" s="81"/>
      <c r="G30" s="81"/>
      <c r="H30" s="14">
        <f t="shared" si="0"/>
        <v>2</v>
      </c>
      <c r="I30" s="21">
        <v>1</v>
      </c>
      <c r="J30" s="18"/>
      <c r="K30" s="18"/>
      <c r="L30" s="18">
        <v>1</v>
      </c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81">
        <v>18</v>
      </c>
      <c r="D31" s="81"/>
      <c r="E31" s="81"/>
      <c r="F31" s="81"/>
      <c r="G31" s="81"/>
      <c r="H31" s="14">
        <f t="shared" si="0"/>
        <v>18</v>
      </c>
      <c r="I31" s="21">
        <v>15</v>
      </c>
      <c r="J31" s="18"/>
      <c r="K31" s="18"/>
      <c r="L31" s="18"/>
      <c r="M31" s="18">
        <v>3</v>
      </c>
      <c r="N31" s="18"/>
      <c r="O31" s="17">
        <f t="shared" si="1"/>
        <v>18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7</v>
      </c>
      <c r="C32" s="81"/>
      <c r="D32" s="81"/>
      <c r="E32" s="81"/>
      <c r="F32" s="81"/>
      <c r="G32" s="81"/>
      <c r="H32" s="14">
        <f t="shared" si="0"/>
        <v>7</v>
      </c>
      <c r="I32" s="21"/>
      <c r="J32" s="18"/>
      <c r="K32" s="18"/>
      <c r="L32" s="18"/>
      <c r="M32" s="18"/>
      <c r="N32" s="18"/>
      <c r="O32" s="17">
        <f t="shared" si="1"/>
        <v>0</v>
      </c>
      <c r="P32" s="121"/>
      <c r="Q32" s="121"/>
      <c r="R32" s="121"/>
      <c r="S32" s="121"/>
    </row>
    <row r="33" spans="1:19" ht="18" customHeight="1" thickBot="1">
      <c r="A33" s="49" t="s">
        <v>94</v>
      </c>
      <c r="B33" s="19">
        <v>1</v>
      </c>
      <c r="C33" s="81">
        <v>6</v>
      </c>
      <c r="D33" s="81"/>
      <c r="E33" s="81"/>
      <c r="F33" s="81"/>
      <c r="G33" s="81"/>
      <c r="H33" s="14">
        <f t="shared" si="0"/>
        <v>7</v>
      </c>
      <c r="I33" s="21">
        <v>2</v>
      </c>
      <c r="J33" s="18"/>
      <c r="K33" s="18"/>
      <c r="L33" s="18"/>
      <c r="M33" s="18"/>
      <c r="N33" s="18"/>
      <c r="O33" s="17">
        <f t="shared" si="1"/>
        <v>2</v>
      </c>
      <c r="P33" s="121" t="s">
        <v>175</v>
      </c>
      <c r="Q33" s="121"/>
      <c r="R33" s="121"/>
      <c r="S33" s="121"/>
    </row>
    <row r="34" spans="1:19" ht="18" customHeight="1" thickBot="1">
      <c r="A34" s="49" t="s">
        <v>38</v>
      </c>
      <c r="B34" s="19"/>
      <c r="C34" s="81">
        <v>21</v>
      </c>
      <c r="D34" s="81"/>
      <c r="E34" s="81"/>
      <c r="F34" s="81"/>
      <c r="G34" s="81"/>
      <c r="H34" s="14">
        <f t="shared" si="0"/>
        <v>21</v>
      </c>
      <c r="I34" s="21">
        <v>6</v>
      </c>
      <c r="J34" s="18"/>
      <c r="K34" s="18"/>
      <c r="L34" s="18"/>
      <c r="M34" s="18"/>
      <c r="N34" s="18"/>
      <c r="O34" s="17">
        <f t="shared" si="1"/>
        <v>6</v>
      </c>
      <c r="P34" s="121" t="s">
        <v>175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81">
        <v>5</v>
      </c>
      <c r="D35" s="81"/>
      <c r="E35" s="81"/>
      <c r="F35" s="81"/>
      <c r="G35" s="81"/>
      <c r="H35" s="14">
        <f t="shared" si="0"/>
        <v>5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 t="s">
        <v>175</v>
      </c>
      <c r="Q35" s="121"/>
      <c r="R35" s="121"/>
      <c r="S35" s="121"/>
    </row>
    <row r="36" spans="1:19" ht="18" customHeight="1" thickBot="1">
      <c r="A36" s="15" t="s">
        <v>39</v>
      </c>
      <c r="B36" s="19"/>
      <c r="C36" s="81"/>
      <c r="D36" s="81"/>
      <c r="E36" s="81"/>
      <c r="F36" s="81"/>
      <c r="G36" s="81"/>
      <c r="H36" s="14"/>
      <c r="I36" s="21"/>
      <c r="J36" s="18"/>
      <c r="K36" s="18"/>
      <c r="L36" s="18"/>
      <c r="M36" s="18"/>
      <c r="N36" s="18"/>
      <c r="O36" s="17"/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81"/>
      <c r="D37" s="81"/>
      <c r="E37" s="81"/>
      <c r="F37" s="81"/>
      <c r="G37" s="81"/>
      <c r="H37" s="14"/>
      <c r="I37" s="21">
        <v>3</v>
      </c>
      <c r="J37" s="18"/>
      <c r="K37" s="18"/>
      <c r="L37" s="18"/>
      <c r="M37" s="18"/>
      <c r="N37" s="18"/>
      <c r="O37" s="17"/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81"/>
      <c r="D38" s="81"/>
      <c r="E38" s="81"/>
      <c r="F38" s="81"/>
      <c r="G38" s="81"/>
      <c r="H38" s="14"/>
      <c r="I38" s="21">
        <v>4</v>
      </c>
      <c r="J38" s="18"/>
      <c r="K38" s="18"/>
      <c r="L38" s="18"/>
      <c r="M38" s="18"/>
      <c r="N38" s="18"/>
      <c r="O38" s="17"/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81"/>
      <c r="D39" s="81"/>
      <c r="E39" s="81"/>
      <c r="F39" s="81"/>
      <c r="G39" s="81"/>
      <c r="H39" s="14"/>
      <c r="I39" s="21">
        <v>7</v>
      </c>
      <c r="J39" s="18"/>
      <c r="K39" s="18"/>
      <c r="L39" s="18"/>
      <c r="M39" s="18"/>
      <c r="N39" s="18"/>
      <c r="O39" s="17"/>
      <c r="P39" s="123"/>
      <c r="Q39" s="124"/>
      <c r="R39" s="124"/>
      <c r="S39" s="125"/>
    </row>
    <row r="40" spans="1:19" ht="18" customHeight="1" thickBot="1">
      <c r="A40" s="15" t="s">
        <v>176</v>
      </c>
      <c r="B40" s="19"/>
      <c r="C40" s="92"/>
      <c r="D40" s="92"/>
      <c r="E40" s="92"/>
      <c r="F40" s="92"/>
      <c r="G40" s="92"/>
      <c r="H40" s="14"/>
      <c r="I40" s="21">
        <v>1</v>
      </c>
      <c r="J40" s="18"/>
      <c r="K40" s="18"/>
      <c r="L40" s="18"/>
      <c r="M40" s="18"/>
      <c r="N40" s="18"/>
      <c r="O40" s="17"/>
      <c r="P40" s="90"/>
      <c r="Q40" s="91"/>
      <c r="R40" s="91"/>
      <c r="S40" s="93"/>
    </row>
    <row r="41" spans="1:19" ht="18" customHeight="1" thickBot="1">
      <c r="A41" s="15" t="s">
        <v>138</v>
      </c>
      <c r="B41" s="19"/>
      <c r="C41" s="81">
        <v>8</v>
      </c>
      <c r="D41" s="81"/>
      <c r="E41" s="81"/>
      <c r="F41" s="81"/>
      <c r="G41" s="81"/>
      <c r="H41" s="14">
        <f t="shared" si="0"/>
        <v>8</v>
      </c>
      <c r="I41" s="21">
        <v>8</v>
      </c>
      <c r="J41" s="18"/>
      <c r="K41" s="18"/>
      <c r="L41" s="18"/>
      <c r="M41" s="18"/>
      <c r="N41" s="18"/>
      <c r="O41" s="17">
        <f t="shared" si="1"/>
        <v>8</v>
      </c>
      <c r="P41" s="121"/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S46"/>
  <sheetViews>
    <sheetView topLeftCell="A4" zoomScale="115" zoomScaleNormal="115" workbookViewId="0">
      <selection activeCell="B20" sqref="B2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177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2</v>
      </c>
      <c r="D7" s="10"/>
      <c r="E7" s="10"/>
      <c r="F7" s="10"/>
      <c r="G7" s="10"/>
      <c r="H7" s="14">
        <f t="shared" ref="H7:H41" si="0">SUM(B7:G7)</f>
        <v>2</v>
      </c>
      <c r="I7" s="23"/>
      <c r="J7" s="16"/>
      <c r="K7" s="16"/>
      <c r="L7" s="16">
        <v>2</v>
      </c>
      <c r="M7" s="16"/>
      <c r="N7" s="16"/>
      <c r="O7" s="17">
        <f t="shared" ref="O7:O41" si="1">SUM(I7:N7)</f>
        <v>2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94"/>
      <c r="D8" s="94"/>
      <c r="E8" s="94"/>
      <c r="F8" s="94"/>
      <c r="G8" s="94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94">
        <v>48</v>
      </c>
      <c r="D9" s="94"/>
      <c r="E9" s="94"/>
      <c r="F9" s="94"/>
      <c r="G9" s="94"/>
      <c r="H9" s="14">
        <f t="shared" si="0"/>
        <v>48</v>
      </c>
      <c r="I9" s="21"/>
      <c r="J9" s="18"/>
      <c r="K9" s="18"/>
      <c r="L9" s="18">
        <v>48</v>
      </c>
      <c r="M9" s="18"/>
      <c r="N9" s="18"/>
      <c r="O9" s="17">
        <f t="shared" si="1"/>
        <v>48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94">
        <v>8</v>
      </c>
      <c r="D10" s="94"/>
      <c r="E10" s="94"/>
      <c r="F10" s="94"/>
      <c r="G10" s="94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10</v>
      </c>
      <c r="C11" s="94">
        <v>8</v>
      </c>
      <c r="D11" s="94"/>
      <c r="E11" s="94"/>
      <c r="F11" s="94"/>
      <c r="G11" s="94"/>
      <c r="H11" s="14">
        <f t="shared" si="0"/>
        <v>18</v>
      </c>
      <c r="I11" s="21">
        <v>8</v>
      </c>
      <c r="J11" s="18"/>
      <c r="K11" s="18"/>
      <c r="L11" s="18"/>
      <c r="M11" s="18"/>
      <c r="N11" s="18">
        <v>9</v>
      </c>
      <c r="O11" s="17">
        <f t="shared" si="1"/>
        <v>17</v>
      </c>
      <c r="P11" s="121" t="s">
        <v>182</v>
      </c>
      <c r="Q11" s="121"/>
      <c r="R11" s="121"/>
      <c r="S11" s="121"/>
    </row>
    <row r="12" spans="1:19" ht="18" customHeight="1" thickBot="1">
      <c r="A12" s="49" t="s">
        <v>22</v>
      </c>
      <c r="B12" s="19"/>
      <c r="C12" s="94">
        <v>11</v>
      </c>
      <c r="D12" s="94"/>
      <c r="E12" s="94"/>
      <c r="F12" s="94"/>
      <c r="G12" s="94"/>
      <c r="H12" s="14">
        <f t="shared" si="0"/>
        <v>11</v>
      </c>
      <c r="I12" s="21">
        <v>3</v>
      </c>
      <c r="J12" s="18"/>
      <c r="K12" s="18"/>
      <c r="L12" s="18">
        <v>8</v>
      </c>
      <c r="M12" s="18"/>
      <c r="N12" s="18"/>
      <c r="O12" s="17">
        <f t="shared" si="1"/>
        <v>11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94">
        <v>14</v>
      </c>
      <c r="D13" s="94"/>
      <c r="E13" s="94"/>
      <c r="F13" s="94"/>
      <c r="G13" s="94"/>
      <c r="H13" s="14">
        <f t="shared" si="0"/>
        <v>14</v>
      </c>
      <c r="I13" s="21">
        <v>8</v>
      </c>
      <c r="J13" s="18"/>
      <c r="K13" s="18"/>
      <c r="L13" s="18">
        <v>6</v>
      </c>
      <c r="M13" s="18"/>
      <c r="N13" s="18"/>
      <c r="O13" s="17">
        <f t="shared" si="1"/>
        <v>14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94">
        <v>6</v>
      </c>
      <c r="D14" s="94"/>
      <c r="E14" s="94"/>
      <c r="F14" s="94"/>
      <c r="G14" s="94"/>
      <c r="H14" s="14">
        <f t="shared" si="0"/>
        <v>6</v>
      </c>
      <c r="I14" s="21">
        <v>2</v>
      </c>
      <c r="J14" s="18"/>
      <c r="K14" s="18"/>
      <c r="L14" s="18">
        <v>4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94">
        <v>6</v>
      </c>
      <c r="D15" s="94"/>
      <c r="E15" s="94"/>
      <c r="F15" s="94"/>
      <c r="G15" s="94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94">
        <v>12</v>
      </c>
      <c r="D16" s="94"/>
      <c r="E16" s="94"/>
      <c r="F16" s="94"/>
      <c r="G16" s="94"/>
      <c r="H16" s="14">
        <f t="shared" si="0"/>
        <v>12</v>
      </c>
      <c r="I16" s="21">
        <v>5</v>
      </c>
      <c r="J16" s="18">
        <v>4</v>
      </c>
      <c r="K16" s="18"/>
      <c r="L16" s="18"/>
      <c r="M16" s="18">
        <v>3</v>
      </c>
      <c r="N16" s="18"/>
      <c r="O16" s="17">
        <f t="shared" si="1"/>
        <v>12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94">
        <v>8</v>
      </c>
      <c r="D17" s="94">
        <v>4</v>
      </c>
      <c r="E17" s="94"/>
      <c r="F17" s="94"/>
      <c r="G17" s="94"/>
      <c r="H17" s="14">
        <f t="shared" si="0"/>
        <v>12</v>
      </c>
      <c r="I17" s="21">
        <v>8</v>
      </c>
      <c r="J17" s="18">
        <v>4</v>
      </c>
      <c r="K17" s="18"/>
      <c r="L17" s="18"/>
      <c r="M17" s="18"/>
      <c r="N17" s="18"/>
      <c r="O17" s="17">
        <f t="shared" si="1"/>
        <v>12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94">
        <v>8</v>
      </c>
      <c r="D18" s="94"/>
      <c r="E18" s="94"/>
      <c r="F18" s="94"/>
      <c r="G18" s="94"/>
      <c r="H18" s="14">
        <f t="shared" si="0"/>
        <v>8</v>
      </c>
      <c r="I18" s="21">
        <v>7</v>
      </c>
      <c r="J18" s="18"/>
      <c r="K18" s="18"/>
      <c r="L18" s="18"/>
      <c r="M18" s="18">
        <v>1</v>
      </c>
      <c r="N18" s="18"/>
      <c r="O18" s="17">
        <f t="shared" si="1"/>
        <v>8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4</v>
      </c>
      <c r="C19" s="94">
        <v>6</v>
      </c>
      <c r="D19" s="94"/>
      <c r="E19" s="94"/>
      <c r="F19" s="94"/>
      <c r="G19" s="94"/>
      <c r="H19" s="14">
        <f t="shared" si="0"/>
        <v>10</v>
      </c>
      <c r="I19" s="21">
        <v>6</v>
      </c>
      <c r="J19" s="18"/>
      <c r="K19" s="18"/>
      <c r="L19" s="18"/>
      <c r="M19" s="18"/>
      <c r="N19" s="18"/>
      <c r="O19" s="17">
        <f t="shared" si="1"/>
        <v>6</v>
      </c>
      <c r="P19" s="121"/>
      <c r="Q19" s="121"/>
      <c r="R19" s="121"/>
      <c r="S19" s="121"/>
    </row>
    <row r="20" spans="1:19" ht="18" customHeight="1" thickBot="1">
      <c r="A20" s="49" t="s">
        <v>29</v>
      </c>
      <c r="B20" s="19"/>
      <c r="C20" s="94">
        <v>12</v>
      </c>
      <c r="D20" s="94"/>
      <c r="E20" s="94"/>
      <c r="F20" s="94"/>
      <c r="G20" s="94"/>
      <c r="H20" s="14">
        <f t="shared" si="0"/>
        <v>12</v>
      </c>
      <c r="I20" s="21">
        <v>11</v>
      </c>
      <c r="J20" s="18"/>
      <c r="K20" s="18"/>
      <c r="L20" s="18"/>
      <c r="M20" s="18">
        <v>1</v>
      </c>
      <c r="N20" s="18"/>
      <c r="O20" s="17">
        <f t="shared" si="1"/>
        <v>12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94">
        <v>11</v>
      </c>
      <c r="D21" s="94">
        <v>4</v>
      </c>
      <c r="E21" s="94"/>
      <c r="F21" s="94"/>
      <c r="G21" s="94"/>
      <c r="H21" s="14">
        <f t="shared" si="0"/>
        <v>15</v>
      </c>
      <c r="I21" s="21">
        <v>9</v>
      </c>
      <c r="J21" s="18">
        <v>4</v>
      </c>
      <c r="K21" s="18"/>
      <c r="L21" s="18"/>
      <c r="M21" s="18">
        <v>2</v>
      </c>
      <c r="N21" s="18"/>
      <c r="O21" s="17">
        <f t="shared" si="1"/>
        <v>15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94">
        <v>11</v>
      </c>
      <c r="D22" s="94"/>
      <c r="E22" s="94"/>
      <c r="F22" s="94"/>
      <c r="G22" s="94"/>
      <c r="H22" s="14">
        <f t="shared" si="0"/>
        <v>11</v>
      </c>
      <c r="I22" s="21">
        <v>2</v>
      </c>
      <c r="J22" s="18">
        <v>4</v>
      </c>
      <c r="K22" s="18"/>
      <c r="L22" s="18"/>
      <c r="M22" s="18">
        <v>5</v>
      </c>
      <c r="N22" s="18"/>
      <c r="O22" s="17">
        <f t="shared" si="1"/>
        <v>11</v>
      </c>
      <c r="P22" s="121" t="s">
        <v>180</v>
      </c>
      <c r="Q22" s="121"/>
      <c r="R22" s="121"/>
      <c r="S22" s="121"/>
    </row>
    <row r="23" spans="1:19" ht="18" customHeight="1" thickBot="1">
      <c r="A23" s="49" t="s">
        <v>32</v>
      </c>
      <c r="B23" s="19"/>
      <c r="C23" s="94">
        <v>8</v>
      </c>
      <c r="D23" s="94"/>
      <c r="E23" s="94"/>
      <c r="F23" s="94"/>
      <c r="G23" s="94"/>
      <c r="H23" s="14">
        <f t="shared" si="0"/>
        <v>8</v>
      </c>
      <c r="I23" s="21">
        <v>4</v>
      </c>
      <c r="J23" s="18"/>
      <c r="K23" s="18"/>
      <c r="L23" s="18"/>
      <c r="M23" s="18">
        <v>4</v>
      </c>
      <c r="N23" s="18"/>
      <c r="O23" s="17">
        <f t="shared" si="1"/>
        <v>8</v>
      </c>
      <c r="P23" s="121" t="s">
        <v>181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94">
        <v>6</v>
      </c>
      <c r="D24" s="94"/>
      <c r="E24" s="94"/>
      <c r="F24" s="94"/>
      <c r="G24" s="94"/>
      <c r="H24" s="14">
        <f t="shared" si="0"/>
        <v>6</v>
      </c>
      <c r="I24" s="21">
        <v>6</v>
      </c>
      <c r="J24" s="18"/>
      <c r="K24" s="18"/>
      <c r="L24" s="18"/>
      <c r="M24" s="18"/>
      <c r="N24" s="18"/>
      <c r="O24" s="17">
        <f t="shared" si="1"/>
        <v>6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94">
        <v>7</v>
      </c>
      <c r="D25" s="94"/>
      <c r="E25" s="94"/>
      <c r="F25" s="94"/>
      <c r="G25" s="94"/>
      <c r="H25" s="14">
        <f t="shared" si="0"/>
        <v>7</v>
      </c>
      <c r="I25" s="21">
        <v>6</v>
      </c>
      <c r="J25" s="18"/>
      <c r="K25" s="18"/>
      <c r="L25" s="18"/>
      <c r="M25" s="18">
        <v>1</v>
      </c>
      <c r="N25" s="18"/>
      <c r="O25" s="17">
        <f t="shared" si="1"/>
        <v>7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94">
        <v>11</v>
      </c>
      <c r="D26" s="94"/>
      <c r="E26" s="94"/>
      <c r="F26" s="94"/>
      <c r="G26" s="94"/>
      <c r="H26" s="14">
        <f t="shared" si="0"/>
        <v>11</v>
      </c>
      <c r="I26" s="21">
        <v>7</v>
      </c>
      <c r="J26" s="18"/>
      <c r="K26" s="18"/>
      <c r="L26" s="18"/>
      <c r="M26" s="18">
        <v>4</v>
      </c>
      <c r="N26" s="18"/>
      <c r="O26" s="17">
        <f t="shared" si="1"/>
        <v>11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94">
        <v>6</v>
      </c>
      <c r="D27" s="94">
        <v>8</v>
      </c>
      <c r="E27" s="94"/>
      <c r="F27" s="94"/>
      <c r="G27" s="94"/>
      <c r="H27" s="14">
        <f t="shared" si="0"/>
        <v>14</v>
      </c>
      <c r="I27" s="21">
        <v>9</v>
      </c>
      <c r="J27" s="18"/>
      <c r="K27" s="18"/>
      <c r="L27" s="18"/>
      <c r="M27" s="18">
        <v>5</v>
      </c>
      <c r="N27" s="18"/>
      <c r="O27" s="17">
        <f t="shared" si="1"/>
        <v>14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94">
        <v>5</v>
      </c>
      <c r="D28" s="94"/>
      <c r="E28" s="94"/>
      <c r="F28" s="94"/>
      <c r="G28" s="94"/>
      <c r="H28" s="14">
        <f t="shared" si="0"/>
        <v>5</v>
      </c>
      <c r="I28" s="21"/>
      <c r="J28" s="18"/>
      <c r="K28" s="18"/>
      <c r="L28" s="18">
        <v>5</v>
      </c>
      <c r="M28" s="18"/>
      <c r="N28" s="18"/>
      <c r="O28" s="17">
        <f t="shared" si="1"/>
        <v>5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94">
        <v>12</v>
      </c>
      <c r="D29" s="94"/>
      <c r="E29" s="94"/>
      <c r="F29" s="94"/>
      <c r="G29" s="94"/>
      <c r="H29" s="14">
        <f t="shared" si="0"/>
        <v>12</v>
      </c>
      <c r="I29" s="21">
        <v>10</v>
      </c>
      <c r="J29" s="18"/>
      <c r="K29" s="18"/>
      <c r="L29" s="18"/>
      <c r="M29" s="18">
        <v>2</v>
      </c>
      <c r="N29" s="18"/>
      <c r="O29" s="17">
        <f t="shared" si="1"/>
        <v>12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94">
        <v>2</v>
      </c>
      <c r="D30" s="94"/>
      <c r="E30" s="94"/>
      <c r="F30" s="94"/>
      <c r="G30" s="94"/>
      <c r="H30" s="14">
        <f t="shared" si="0"/>
        <v>2</v>
      </c>
      <c r="I30" s="21">
        <v>1</v>
      </c>
      <c r="J30" s="18"/>
      <c r="K30" s="18"/>
      <c r="L30" s="18">
        <v>1</v>
      </c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94">
        <v>19</v>
      </c>
      <c r="D31" s="94"/>
      <c r="E31" s="94"/>
      <c r="F31" s="94"/>
      <c r="G31" s="94"/>
      <c r="H31" s="14">
        <f t="shared" si="0"/>
        <v>19</v>
      </c>
      <c r="I31" s="21">
        <v>9</v>
      </c>
      <c r="J31" s="18">
        <v>4</v>
      </c>
      <c r="K31" s="18"/>
      <c r="L31" s="18"/>
      <c r="M31" s="18">
        <v>6</v>
      </c>
      <c r="N31" s="18"/>
      <c r="O31" s="17">
        <f t="shared" si="1"/>
        <v>19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7</v>
      </c>
      <c r="C32" s="94"/>
      <c r="D32" s="94"/>
      <c r="E32" s="94"/>
      <c r="F32" s="94"/>
      <c r="G32" s="94"/>
      <c r="H32" s="14">
        <f t="shared" si="0"/>
        <v>7</v>
      </c>
      <c r="I32" s="21"/>
      <c r="J32" s="18"/>
      <c r="K32" s="18"/>
      <c r="L32" s="18"/>
      <c r="M32" s="18"/>
      <c r="N32" s="18"/>
      <c r="O32" s="17">
        <f t="shared" si="1"/>
        <v>0</v>
      </c>
      <c r="P32" s="121"/>
      <c r="Q32" s="121"/>
      <c r="R32" s="121"/>
      <c r="S32" s="121"/>
    </row>
    <row r="33" spans="1:19" ht="18" customHeight="1" thickBot="1">
      <c r="A33" s="49" t="s">
        <v>94</v>
      </c>
      <c r="B33" s="19">
        <v>5</v>
      </c>
      <c r="C33" s="94"/>
      <c r="D33" s="94"/>
      <c r="E33" s="94"/>
      <c r="F33" s="94"/>
      <c r="G33" s="94"/>
      <c r="H33" s="14">
        <f t="shared" si="0"/>
        <v>5</v>
      </c>
      <c r="I33" s="21"/>
      <c r="J33" s="18"/>
      <c r="K33" s="18"/>
      <c r="L33" s="18"/>
      <c r="M33" s="18"/>
      <c r="N33" s="18"/>
      <c r="O33" s="17">
        <f t="shared" si="1"/>
        <v>0</v>
      </c>
      <c r="P33" s="121"/>
      <c r="Q33" s="121"/>
      <c r="R33" s="121"/>
      <c r="S33" s="121"/>
    </row>
    <row r="34" spans="1:19" ht="18" customHeight="1" thickBot="1">
      <c r="A34" s="49" t="s">
        <v>38</v>
      </c>
      <c r="B34" s="19">
        <v>15</v>
      </c>
      <c r="C34" s="94"/>
      <c r="D34" s="94"/>
      <c r="E34" s="94"/>
      <c r="F34" s="94"/>
      <c r="G34" s="94"/>
      <c r="H34" s="14">
        <f t="shared" si="0"/>
        <v>15</v>
      </c>
      <c r="I34" s="21">
        <v>2</v>
      </c>
      <c r="J34" s="18"/>
      <c r="K34" s="18"/>
      <c r="L34" s="18"/>
      <c r="M34" s="18"/>
      <c r="N34" s="18"/>
      <c r="O34" s="17">
        <f t="shared" si="1"/>
        <v>2</v>
      </c>
      <c r="P34" s="121" t="s">
        <v>182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94"/>
      <c r="D35" s="94"/>
      <c r="E35" s="94"/>
      <c r="F35" s="94"/>
      <c r="G35" s="94"/>
      <c r="H35" s="14">
        <f t="shared" si="0"/>
        <v>0</v>
      </c>
      <c r="I35" s="21">
        <v>2</v>
      </c>
      <c r="J35" s="18"/>
      <c r="K35" s="18"/>
      <c r="L35" s="18"/>
      <c r="M35" s="18"/>
      <c r="N35" s="18"/>
      <c r="O35" s="17">
        <f t="shared" si="1"/>
        <v>2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94"/>
      <c r="D36" s="94"/>
      <c r="E36" s="94"/>
      <c r="F36" s="94"/>
      <c r="G36" s="94"/>
      <c r="H36" s="14"/>
      <c r="I36" s="21">
        <v>3</v>
      </c>
      <c r="J36" s="18"/>
      <c r="K36" s="18"/>
      <c r="L36" s="18"/>
      <c r="M36" s="18"/>
      <c r="N36" s="18"/>
      <c r="O36" s="17">
        <f t="shared" si="1"/>
        <v>3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94"/>
      <c r="D37" s="94"/>
      <c r="E37" s="94"/>
      <c r="F37" s="94"/>
      <c r="G37" s="94"/>
      <c r="H37" s="14"/>
      <c r="I37" s="21">
        <v>5</v>
      </c>
      <c r="J37" s="18"/>
      <c r="K37" s="18"/>
      <c r="L37" s="18"/>
      <c r="M37" s="18"/>
      <c r="N37" s="18"/>
      <c r="O37" s="17">
        <f t="shared" si="1"/>
        <v>5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94"/>
      <c r="D38" s="94"/>
      <c r="E38" s="94"/>
      <c r="F38" s="94"/>
      <c r="G38" s="94"/>
      <c r="H38" s="14"/>
      <c r="I38" s="21">
        <v>2</v>
      </c>
      <c r="J38" s="18"/>
      <c r="K38" s="18"/>
      <c r="L38" s="18"/>
      <c r="M38" s="18"/>
      <c r="N38" s="18"/>
      <c r="O38" s="17">
        <f t="shared" si="1"/>
        <v>2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94"/>
      <c r="D39" s="94"/>
      <c r="E39" s="94"/>
      <c r="F39" s="94"/>
      <c r="G39" s="94"/>
      <c r="H39" s="14"/>
      <c r="I39" s="21">
        <v>4</v>
      </c>
      <c r="J39" s="18"/>
      <c r="K39" s="18"/>
      <c r="L39" s="18"/>
      <c r="M39" s="18"/>
      <c r="N39" s="18"/>
      <c r="O39" s="17">
        <f t="shared" si="1"/>
        <v>4</v>
      </c>
      <c r="P39" s="123"/>
      <c r="Q39" s="124"/>
      <c r="R39" s="124"/>
      <c r="S39" s="125"/>
    </row>
    <row r="40" spans="1:19" ht="18" customHeight="1" thickBot="1">
      <c r="A40" s="15" t="s">
        <v>179</v>
      </c>
      <c r="B40" s="19"/>
      <c r="C40" s="98"/>
      <c r="D40" s="98"/>
      <c r="E40" s="98"/>
      <c r="F40" s="98"/>
      <c r="G40" s="98"/>
      <c r="H40" s="14"/>
      <c r="I40" s="21">
        <v>11</v>
      </c>
      <c r="J40" s="18"/>
      <c r="K40" s="18"/>
      <c r="L40" s="18"/>
      <c r="M40" s="18"/>
      <c r="N40" s="18"/>
      <c r="O40" s="17">
        <f t="shared" si="1"/>
        <v>11</v>
      </c>
      <c r="P40" s="96"/>
      <c r="Q40" s="97"/>
      <c r="R40" s="97"/>
      <c r="S40" s="99"/>
    </row>
    <row r="41" spans="1:19" ht="18" customHeight="1" thickBot="1">
      <c r="A41" s="15" t="s">
        <v>138</v>
      </c>
      <c r="B41" s="19"/>
      <c r="C41" s="94">
        <v>8</v>
      </c>
      <c r="D41" s="94"/>
      <c r="E41" s="94"/>
      <c r="F41" s="94"/>
      <c r="G41" s="94"/>
      <c r="H41" s="14">
        <f t="shared" si="0"/>
        <v>8</v>
      </c>
      <c r="I41" s="21">
        <v>4</v>
      </c>
      <c r="J41" s="18"/>
      <c r="K41" s="18"/>
      <c r="L41" s="18"/>
      <c r="M41" s="18"/>
      <c r="N41" s="18"/>
      <c r="O41" s="17">
        <f t="shared" si="1"/>
        <v>4</v>
      </c>
      <c r="P41" s="121" t="s">
        <v>182</v>
      </c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S46"/>
  <sheetViews>
    <sheetView zoomScale="115" zoomScaleNormal="115" workbookViewId="0">
      <selection activeCell="H41" sqref="H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178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4</v>
      </c>
      <c r="D7" s="10"/>
      <c r="E7" s="10"/>
      <c r="F7" s="10"/>
      <c r="G7" s="10"/>
      <c r="H7" s="14">
        <f t="shared" ref="H7:H41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41" si="1">SUM(I7:N7)</f>
        <v>4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95"/>
      <c r="D8" s="95"/>
      <c r="E8" s="95"/>
      <c r="F8" s="95"/>
      <c r="G8" s="95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95">
        <v>36</v>
      </c>
      <c r="D9" s="95"/>
      <c r="E9" s="95"/>
      <c r="F9" s="95"/>
      <c r="G9" s="95"/>
      <c r="H9" s="14">
        <f t="shared" si="0"/>
        <v>36</v>
      </c>
      <c r="I9" s="21"/>
      <c r="J9" s="18"/>
      <c r="K9" s="18"/>
      <c r="L9" s="18">
        <v>36</v>
      </c>
      <c r="M9" s="18"/>
      <c r="N9" s="18"/>
      <c r="O9" s="17">
        <f t="shared" si="1"/>
        <v>36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95">
        <v>8</v>
      </c>
      <c r="D10" s="95"/>
      <c r="E10" s="95"/>
      <c r="F10" s="95"/>
      <c r="G10" s="95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>
        <v>1</v>
      </c>
      <c r="C11" s="95">
        <v>7</v>
      </c>
      <c r="D11" s="95">
        <v>14</v>
      </c>
      <c r="E11" s="95"/>
      <c r="F11" s="95"/>
      <c r="G11" s="95"/>
      <c r="H11" s="14">
        <f t="shared" si="0"/>
        <v>22</v>
      </c>
      <c r="I11" s="21">
        <v>17</v>
      </c>
      <c r="J11" s="18"/>
      <c r="K11" s="18"/>
      <c r="L11" s="18"/>
      <c r="M11" s="18"/>
      <c r="N11" s="18">
        <v>5</v>
      </c>
      <c r="O11" s="17">
        <f t="shared" si="1"/>
        <v>22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95">
        <v>11</v>
      </c>
      <c r="D12" s="95"/>
      <c r="E12" s="95"/>
      <c r="F12" s="95"/>
      <c r="G12" s="95"/>
      <c r="H12" s="14">
        <f t="shared" si="0"/>
        <v>11</v>
      </c>
      <c r="I12" s="21">
        <v>11</v>
      </c>
      <c r="J12" s="18"/>
      <c r="K12" s="18"/>
      <c r="L12" s="18"/>
      <c r="M12" s="18"/>
      <c r="N12" s="18"/>
      <c r="O12" s="17">
        <f t="shared" si="1"/>
        <v>11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95">
        <v>13</v>
      </c>
      <c r="D13" s="95"/>
      <c r="E13" s="95"/>
      <c r="F13" s="95"/>
      <c r="G13" s="95"/>
      <c r="H13" s="14">
        <f t="shared" si="0"/>
        <v>13</v>
      </c>
      <c r="I13" s="21">
        <v>13</v>
      </c>
      <c r="J13" s="18"/>
      <c r="K13" s="18"/>
      <c r="L13" s="18"/>
      <c r="M13" s="18"/>
      <c r="N13" s="18"/>
      <c r="O13" s="17">
        <f t="shared" si="1"/>
        <v>13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95">
        <v>5</v>
      </c>
      <c r="D14" s="95"/>
      <c r="E14" s="95"/>
      <c r="F14" s="95"/>
      <c r="G14" s="95"/>
      <c r="H14" s="14">
        <f t="shared" si="0"/>
        <v>5</v>
      </c>
      <c r="I14" s="21">
        <v>2</v>
      </c>
      <c r="J14" s="18"/>
      <c r="K14" s="18"/>
      <c r="L14" s="18">
        <v>3</v>
      </c>
      <c r="M14" s="18"/>
      <c r="N14" s="18"/>
      <c r="O14" s="17">
        <f t="shared" si="1"/>
        <v>5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95">
        <v>6</v>
      </c>
      <c r="D15" s="95"/>
      <c r="E15" s="95"/>
      <c r="F15" s="95"/>
      <c r="G15" s="95"/>
      <c r="H15" s="14">
        <f t="shared" si="0"/>
        <v>6</v>
      </c>
      <c r="I15" s="21"/>
      <c r="J15" s="18"/>
      <c r="K15" s="18"/>
      <c r="L15" s="18">
        <v>6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95">
        <v>12</v>
      </c>
      <c r="D16" s="95"/>
      <c r="E16" s="95"/>
      <c r="F16" s="95"/>
      <c r="G16" s="95"/>
      <c r="H16" s="14">
        <f t="shared" si="0"/>
        <v>12</v>
      </c>
      <c r="I16" s="21">
        <v>4</v>
      </c>
      <c r="J16" s="18"/>
      <c r="K16" s="18"/>
      <c r="L16" s="18"/>
      <c r="M16" s="18">
        <v>8</v>
      </c>
      <c r="N16" s="18"/>
      <c r="O16" s="17">
        <f t="shared" si="1"/>
        <v>12</v>
      </c>
      <c r="P16" s="121" t="s">
        <v>183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95">
        <v>8</v>
      </c>
      <c r="D17" s="95"/>
      <c r="E17" s="95"/>
      <c r="F17" s="95"/>
      <c r="G17" s="95"/>
      <c r="H17" s="14">
        <f t="shared" si="0"/>
        <v>8</v>
      </c>
      <c r="I17" s="21">
        <v>8</v>
      </c>
      <c r="J17" s="18"/>
      <c r="K17" s="18"/>
      <c r="L17" s="18"/>
      <c r="M17" s="18"/>
      <c r="N17" s="18"/>
      <c r="O17" s="17">
        <f t="shared" si="1"/>
        <v>8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95">
        <v>8</v>
      </c>
      <c r="D18" s="95"/>
      <c r="E18" s="95"/>
      <c r="F18" s="95"/>
      <c r="G18" s="95"/>
      <c r="H18" s="14">
        <f t="shared" si="0"/>
        <v>8</v>
      </c>
      <c r="I18" s="21">
        <v>3</v>
      </c>
      <c r="J18" s="18"/>
      <c r="K18" s="18"/>
      <c r="L18" s="18"/>
      <c r="M18" s="18">
        <v>5</v>
      </c>
      <c r="N18" s="18"/>
      <c r="O18" s="17">
        <f t="shared" si="1"/>
        <v>8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4</v>
      </c>
      <c r="C19" s="95"/>
      <c r="D19" s="95"/>
      <c r="E19" s="95"/>
      <c r="F19" s="95"/>
      <c r="G19" s="95"/>
      <c r="H19" s="14">
        <f t="shared" si="0"/>
        <v>4</v>
      </c>
      <c r="I19" s="21">
        <v>1</v>
      </c>
      <c r="J19" s="18"/>
      <c r="K19" s="18"/>
      <c r="L19" s="18"/>
      <c r="M19" s="18"/>
      <c r="N19" s="18"/>
      <c r="O19" s="17">
        <f t="shared" si="1"/>
        <v>1</v>
      </c>
      <c r="P19" s="121" t="s">
        <v>185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95">
        <v>12</v>
      </c>
      <c r="D20" s="95"/>
      <c r="E20" s="95"/>
      <c r="F20" s="95"/>
      <c r="G20" s="95"/>
      <c r="H20" s="14">
        <f t="shared" si="0"/>
        <v>12</v>
      </c>
      <c r="I20" s="21">
        <v>9</v>
      </c>
      <c r="J20" s="18"/>
      <c r="K20" s="18"/>
      <c r="L20" s="18"/>
      <c r="M20" s="18">
        <v>3</v>
      </c>
      <c r="N20" s="18"/>
      <c r="O20" s="17">
        <f t="shared" si="1"/>
        <v>12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95">
        <v>11</v>
      </c>
      <c r="D21" s="95"/>
      <c r="E21" s="95"/>
      <c r="F21" s="95"/>
      <c r="G21" s="95"/>
      <c r="H21" s="14">
        <f t="shared" si="0"/>
        <v>11</v>
      </c>
      <c r="I21" s="21">
        <v>11</v>
      </c>
      <c r="J21" s="18"/>
      <c r="K21" s="18"/>
      <c r="L21" s="18"/>
      <c r="M21" s="18"/>
      <c r="N21" s="18"/>
      <c r="O21" s="17">
        <f t="shared" si="1"/>
        <v>11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95">
        <v>8</v>
      </c>
      <c r="D22" s="95"/>
      <c r="E22" s="95"/>
      <c r="F22" s="95"/>
      <c r="G22" s="95"/>
      <c r="H22" s="14">
        <f t="shared" si="0"/>
        <v>8</v>
      </c>
      <c r="I22" s="21">
        <v>7</v>
      </c>
      <c r="J22" s="18"/>
      <c r="K22" s="18"/>
      <c r="L22" s="18"/>
      <c r="M22" s="18">
        <v>1</v>
      </c>
      <c r="N22" s="18"/>
      <c r="O22" s="17">
        <f t="shared" si="1"/>
        <v>8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95">
        <v>10</v>
      </c>
      <c r="D23" s="95"/>
      <c r="E23" s="95"/>
      <c r="F23" s="95"/>
      <c r="G23" s="95"/>
      <c r="H23" s="14">
        <f t="shared" si="0"/>
        <v>10</v>
      </c>
      <c r="I23" s="21">
        <v>6</v>
      </c>
      <c r="J23" s="18"/>
      <c r="K23" s="18"/>
      <c r="L23" s="18"/>
      <c r="M23" s="18">
        <v>4</v>
      </c>
      <c r="N23" s="18"/>
      <c r="O23" s="17">
        <f t="shared" si="1"/>
        <v>10</v>
      </c>
      <c r="P23" s="121" t="s">
        <v>184</v>
      </c>
      <c r="Q23" s="121"/>
      <c r="R23" s="121"/>
      <c r="S23" s="121"/>
    </row>
    <row r="24" spans="1:19" ht="18" customHeight="1" thickBot="1">
      <c r="A24" s="49" t="s">
        <v>33</v>
      </c>
      <c r="B24" s="19"/>
      <c r="C24" s="95">
        <v>7</v>
      </c>
      <c r="D24" s="95">
        <v>3</v>
      </c>
      <c r="E24" s="95"/>
      <c r="F24" s="95"/>
      <c r="G24" s="95"/>
      <c r="H24" s="14">
        <f t="shared" si="0"/>
        <v>10</v>
      </c>
      <c r="I24" s="21">
        <v>10</v>
      </c>
      <c r="J24" s="18"/>
      <c r="K24" s="18"/>
      <c r="L24" s="18"/>
      <c r="M24" s="18"/>
      <c r="N24" s="18"/>
      <c r="O24" s="17">
        <f t="shared" si="1"/>
        <v>10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95">
        <v>3</v>
      </c>
      <c r="D25" s="95">
        <v>4</v>
      </c>
      <c r="E25" s="95"/>
      <c r="F25" s="95"/>
      <c r="G25" s="95"/>
      <c r="H25" s="14">
        <f t="shared" si="0"/>
        <v>7</v>
      </c>
      <c r="I25" s="21">
        <v>7</v>
      </c>
      <c r="J25" s="18"/>
      <c r="K25" s="18"/>
      <c r="L25" s="18"/>
      <c r="M25" s="18"/>
      <c r="N25" s="18"/>
      <c r="O25" s="17">
        <f t="shared" si="1"/>
        <v>7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95">
        <v>12</v>
      </c>
      <c r="D26" s="95">
        <v>6</v>
      </c>
      <c r="E26" s="95"/>
      <c r="F26" s="95"/>
      <c r="G26" s="95"/>
      <c r="H26" s="14">
        <f t="shared" si="0"/>
        <v>18</v>
      </c>
      <c r="I26" s="21">
        <v>13</v>
      </c>
      <c r="J26" s="18"/>
      <c r="K26" s="18"/>
      <c r="L26" s="18"/>
      <c r="M26" s="18">
        <v>5</v>
      </c>
      <c r="N26" s="18"/>
      <c r="O26" s="17">
        <f t="shared" si="1"/>
        <v>18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95">
        <v>7</v>
      </c>
      <c r="D27" s="95">
        <v>5</v>
      </c>
      <c r="E27" s="95"/>
      <c r="F27" s="95"/>
      <c r="G27" s="95"/>
      <c r="H27" s="14">
        <f t="shared" si="0"/>
        <v>12</v>
      </c>
      <c r="I27" s="21">
        <v>12</v>
      </c>
      <c r="J27" s="18"/>
      <c r="K27" s="18"/>
      <c r="L27" s="18"/>
      <c r="M27" s="18"/>
      <c r="N27" s="18"/>
      <c r="O27" s="17">
        <f t="shared" si="1"/>
        <v>12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95">
        <v>6</v>
      </c>
      <c r="D28" s="95"/>
      <c r="E28" s="95"/>
      <c r="F28" s="95"/>
      <c r="G28" s="95"/>
      <c r="H28" s="14">
        <f t="shared" si="0"/>
        <v>6</v>
      </c>
      <c r="I28" s="21">
        <v>2</v>
      </c>
      <c r="J28" s="18"/>
      <c r="K28" s="18"/>
      <c r="L28" s="18">
        <v>4</v>
      </c>
      <c r="M28" s="18"/>
      <c r="N28" s="18"/>
      <c r="O28" s="17">
        <f t="shared" si="1"/>
        <v>6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95">
        <v>14</v>
      </c>
      <c r="D29" s="95"/>
      <c r="E29" s="95"/>
      <c r="F29" s="95"/>
      <c r="G29" s="95"/>
      <c r="H29" s="14">
        <f t="shared" si="0"/>
        <v>14</v>
      </c>
      <c r="I29" s="21">
        <v>12</v>
      </c>
      <c r="J29" s="18"/>
      <c r="K29" s="18"/>
      <c r="L29" s="18"/>
      <c r="M29" s="18">
        <v>2</v>
      </c>
      <c r="N29" s="18"/>
      <c r="O29" s="17">
        <f t="shared" si="1"/>
        <v>14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95">
        <v>2</v>
      </c>
      <c r="D30" s="95"/>
      <c r="E30" s="95"/>
      <c r="F30" s="95"/>
      <c r="G30" s="95"/>
      <c r="H30" s="14">
        <f t="shared" si="0"/>
        <v>2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95">
        <v>11</v>
      </c>
      <c r="D31" s="95"/>
      <c r="E31" s="95"/>
      <c r="F31" s="95"/>
      <c r="G31" s="95"/>
      <c r="H31" s="14">
        <f t="shared" si="0"/>
        <v>11</v>
      </c>
      <c r="I31" s="21">
        <v>10</v>
      </c>
      <c r="J31" s="18"/>
      <c r="K31" s="18"/>
      <c r="L31" s="18"/>
      <c r="M31" s="18">
        <v>1</v>
      </c>
      <c r="N31" s="18"/>
      <c r="O31" s="17">
        <f t="shared" si="1"/>
        <v>11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7</v>
      </c>
      <c r="C32" s="95"/>
      <c r="D32" s="95"/>
      <c r="E32" s="95"/>
      <c r="F32" s="95"/>
      <c r="G32" s="95"/>
      <c r="H32" s="14">
        <f t="shared" si="0"/>
        <v>7</v>
      </c>
      <c r="I32" s="21">
        <v>1</v>
      </c>
      <c r="J32" s="18"/>
      <c r="K32" s="18"/>
      <c r="L32" s="18"/>
      <c r="M32" s="18"/>
      <c r="N32" s="18"/>
      <c r="O32" s="17">
        <f t="shared" si="1"/>
        <v>1</v>
      </c>
      <c r="P32" s="121" t="s">
        <v>185</v>
      </c>
      <c r="Q32" s="121"/>
      <c r="R32" s="121"/>
      <c r="S32" s="121"/>
    </row>
    <row r="33" spans="1:19" ht="18" customHeight="1" thickBot="1">
      <c r="A33" s="49" t="s">
        <v>94</v>
      </c>
      <c r="B33" s="19">
        <v>6</v>
      </c>
      <c r="C33" s="95"/>
      <c r="D33" s="95"/>
      <c r="E33" s="95"/>
      <c r="F33" s="95"/>
      <c r="G33" s="95"/>
      <c r="H33" s="14">
        <f t="shared" si="0"/>
        <v>6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121" t="s">
        <v>185</v>
      </c>
      <c r="Q33" s="121"/>
      <c r="R33" s="121"/>
      <c r="S33" s="121"/>
    </row>
    <row r="34" spans="1:19" ht="18" customHeight="1" thickBot="1">
      <c r="A34" s="49" t="s">
        <v>38</v>
      </c>
      <c r="B34" s="19">
        <v>13</v>
      </c>
      <c r="C34" s="95"/>
      <c r="D34" s="95"/>
      <c r="E34" s="95"/>
      <c r="F34" s="95"/>
      <c r="G34" s="95"/>
      <c r="H34" s="14">
        <f t="shared" si="0"/>
        <v>13</v>
      </c>
      <c r="I34" s="21">
        <v>7</v>
      </c>
      <c r="J34" s="18"/>
      <c r="K34" s="18"/>
      <c r="L34" s="18"/>
      <c r="M34" s="18"/>
      <c r="N34" s="18"/>
      <c r="O34" s="17">
        <f t="shared" si="1"/>
        <v>7</v>
      </c>
      <c r="P34" s="121" t="s">
        <v>185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95"/>
      <c r="D35" s="95"/>
      <c r="E35" s="95"/>
      <c r="F35" s="95"/>
      <c r="G35" s="95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95"/>
      <c r="D36" s="95"/>
      <c r="E36" s="95"/>
      <c r="F36" s="95"/>
      <c r="G36" s="95"/>
      <c r="H36" s="14"/>
      <c r="I36" s="21">
        <v>1</v>
      </c>
      <c r="J36" s="18"/>
      <c r="K36" s="18"/>
      <c r="L36" s="18"/>
      <c r="M36" s="18"/>
      <c r="N36" s="18"/>
      <c r="O36" s="17"/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95"/>
      <c r="D37" s="95"/>
      <c r="E37" s="95"/>
      <c r="F37" s="95"/>
      <c r="G37" s="95"/>
      <c r="H37" s="14"/>
      <c r="I37" s="21">
        <v>2</v>
      </c>
      <c r="J37" s="18"/>
      <c r="K37" s="18"/>
      <c r="L37" s="18"/>
      <c r="M37" s="18"/>
      <c r="N37" s="18"/>
      <c r="O37" s="17"/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95"/>
      <c r="D38" s="95"/>
      <c r="E38" s="95"/>
      <c r="F38" s="95"/>
      <c r="G38" s="95"/>
      <c r="H38" s="14"/>
      <c r="I38" s="21">
        <v>4</v>
      </c>
      <c r="J38" s="18"/>
      <c r="K38" s="18"/>
      <c r="L38" s="18"/>
      <c r="M38" s="18"/>
      <c r="N38" s="18"/>
      <c r="O38" s="17"/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95"/>
      <c r="D39" s="95"/>
      <c r="E39" s="95"/>
      <c r="F39" s="95"/>
      <c r="G39" s="95"/>
      <c r="H39" s="14"/>
      <c r="I39" s="21">
        <v>3</v>
      </c>
      <c r="J39" s="18"/>
      <c r="K39" s="18"/>
      <c r="L39" s="18"/>
      <c r="M39" s="18"/>
      <c r="N39" s="18"/>
      <c r="O39" s="17"/>
      <c r="P39" s="123"/>
      <c r="Q39" s="124"/>
      <c r="R39" s="124"/>
      <c r="S39" s="125"/>
    </row>
    <row r="40" spans="1:19" ht="18" customHeight="1" thickBot="1">
      <c r="A40" s="15" t="s">
        <v>186</v>
      </c>
      <c r="B40" s="19"/>
      <c r="C40" s="102"/>
      <c r="D40" s="102"/>
      <c r="E40" s="102"/>
      <c r="F40" s="102"/>
      <c r="G40" s="102"/>
      <c r="H40" s="14"/>
      <c r="I40" s="21">
        <v>6</v>
      </c>
      <c r="J40" s="18"/>
      <c r="K40" s="18"/>
      <c r="L40" s="18"/>
      <c r="M40" s="18"/>
      <c r="N40" s="18"/>
      <c r="O40" s="17"/>
      <c r="P40" s="100"/>
      <c r="Q40" s="101"/>
      <c r="R40" s="101"/>
      <c r="S40" s="103"/>
    </row>
    <row r="41" spans="1:19" ht="18" customHeight="1" thickBot="1">
      <c r="A41" s="15" t="s">
        <v>138</v>
      </c>
      <c r="B41" s="19"/>
      <c r="C41" s="95">
        <v>8</v>
      </c>
      <c r="D41" s="95"/>
      <c r="E41" s="95"/>
      <c r="F41" s="95"/>
      <c r="G41" s="95"/>
      <c r="H41" s="14">
        <f t="shared" si="0"/>
        <v>8</v>
      </c>
      <c r="I41" s="21">
        <v>14</v>
      </c>
      <c r="J41" s="18"/>
      <c r="K41" s="18"/>
      <c r="L41" s="18"/>
      <c r="M41" s="18"/>
      <c r="N41" s="18"/>
      <c r="O41" s="17">
        <f t="shared" si="1"/>
        <v>14</v>
      </c>
      <c r="P41" s="121"/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H35" sqref="H35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63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 t="s">
        <v>67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>
        <v>7</v>
      </c>
      <c r="C8" s="27">
        <v>6</v>
      </c>
      <c r="D8" s="27">
        <v>10</v>
      </c>
      <c r="E8" s="27"/>
      <c r="F8" s="27"/>
      <c r="G8" s="27"/>
      <c r="H8" s="14">
        <f t="shared" si="0"/>
        <v>23</v>
      </c>
      <c r="I8" s="21">
        <v>11</v>
      </c>
      <c r="J8" s="18"/>
      <c r="K8" s="18"/>
      <c r="L8" s="18"/>
      <c r="M8" s="18"/>
      <c r="N8" s="18">
        <v>12</v>
      </c>
      <c r="O8" s="17">
        <f t="shared" si="1"/>
        <v>23</v>
      </c>
      <c r="P8" s="121"/>
      <c r="Q8" s="121"/>
      <c r="R8" s="121"/>
      <c r="S8" s="121"/>
    </row>
    <row r="9" spans="1:19" ht="18" customHeight="1" thickBot="1">
      <c r="A9" s="15" t="s">
        <v>22</v>
      </c>
      <c r="B9" s="19"/>
      <c r="C9" s="27">
        <v>12</v>
      </c>
      <c r="D9" s="27">
        <v>10</v>
      </c>
      <c r="E9" s="27"/>
      <c r="F9" s="27"/>
      <c r="G9" s="27"/>
      <c r="H9" s="14">
        <f t="shared" si="0"/>
        <v>22</v>
      </c>
      <c r="I9" s="21">
        <v>10</v>
      </c>
      <c r="J9" s="18"/>
      <c r="K9" s="18"/>
      <c r="L9" s="18">
        <v>12</v>
      </c>
      <c r="M9" s="18"/>
      <c r="N9" s="18"/>
      <c r="O9" s="17">
        <f t="shared" si="1"/>
        <v>22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27">
        <v>16</v>
      </c>
      <c r="D10" s="27"/>
      <c r="E10" s="27"/>
      <c r="F10" s="27"/>
      <c r="G10" s="27"/>
      <c r="H10" s="14">
        <f t="shared" si="0"/>
        <v>16</v>
      </c>
      <c r="I10" s="21">
        <v>16</v>
      </c>
      <c r="J10" s="18"/>
      <c r="K10" s="18"/>
      <c r="L10" s="18"/>
      <c r="M10" s="18"/>
      <c r="N10" s="18"/>
      <c r="O10" s="17">
        <f t="shared" si="1"/>
        <v>16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27">
        <v>10</v>
      </c>
      <c r="D11" s="27"/>
      <c r="E11" s="27"/>
      <c r="F11" s="27"/>
      <c r="G11" s="27"/>
      <c r="H11" s="14">
        <f t="shared" si="0"/>
        <v>10</v>
      </c>
      <c r="I11" s="21">
        <v>3</v>
      </c>
      <c r="J11" s="18"/>
      <c r="K11" s="18"/>
      <c r="L11" s="18">
        <v>7</v>
      </c>
      <c r="M11" s="18"/>
      <c r="N11" s="18"/>
      <c r="O11" s="17">
        <f t="shared" si="1"/>
        <v>10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27">
        <v>10</v>
      </c>
      <c r="D12" s="27"/>
      <c r="E12" s="27"/>
      <c r="F12" s="27"/>
      <c r="G12" s="27"/>
      <c r="H12" s="14">
        <f t="shared" si="0"/>
        <v>10</v>
      </c>
      <c r="I12" s="21">
        <v>6</v>
      </c>
      <c r="J12" s="18"/>
      <c r="K12" s="18"/>
      <c r="L12" s="18">
        <v>4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27">
        <v>20</v>
      </c>
      <c r="D13" s="27"/>
      <c r="E13" s="27"/>
      <c r="F13" s="27"/>
      <c r="G13" s="27"/>
      <c r="H13" s="14">
        <f t="shared" si="0"/>
        <v>20</v>
      </c>
      <c r="I13" s="21">
        <v>19</v>
      </c>
      <c r="J13" s="18"/>
      <c r="K13" s="18"/>
      <c r="L13" s="18"/>
      <c r="M13" s="18">
        <v>1</v>
      </c>
      <c r="N13" s="18"/>
      <c r="O13" s="17">
        <f t="shared" si="1"/>
        <v>20</v>
      </c>
      <c r="P13" s="121"/>
      <c r="Q13" s="121"/>
      <c r="R13" s="121"/>
      <c r="S13" s="121"/>
    </row>
    <row r="14" spans="1:19" ht="18" customHeight="1" thickBot="1">
      <c r="A14" s="15" t="s">
        <v>46</v>
      </c>
      <c r="B14" s="19"/>
      <c r="C14" s="27">
        <v>8</v>
      </c>
      <c r="D14" s="27">
        <v>8</v>
      </c>
      <c r="E14" s="27"/>
      <c r="F14" s="27"/>
      <c r="G14" s="27"/>
      <c r="H14" s="14">
        <f t="shared" si="0"/>
        <v>16</v>
      </c>
      <c r="I14" s="21">
        <v>14</v>
      </c>
      <c r="J14" s="18"/>
      <c r="K14" s="18"/>
      <c r="L14" s="18">
        <v>2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27">
        <v>10</v>
      </c>
      <c r="D15" s="27"/>
      <c r="E15" s="27"/>
      <c r="F15" s="27"/>
      <c r="G15" s="27"/>
      <c r="H15" s="14">
        <f t="shared" si="0"/>
        <v>10</v>
      </c>
      <c r="I15" s="21">
        <v>7</v>
      </c>
      <c r="J15" s="18"/>
      <c r="K15" s="18"/>
      <c r="L15" s="18"/>
      <c r="M15" s="18">
        <v>3</v>
      </c>
      <c r="N15" s="18"/>
      <c r="O15" s="17">
        <f t="shared" si="1"/>
        <v>10</v>
      </c>
      <c r="P15" s="121" t="s">
        <v>68</v>
      </c>
      <c r="Q15" s="121"/>
      <c r="R15" s="121"/>
      <c r="S15" s="121"/>
    </row>
    <row r="16" spans="1:19" ht="18" customHeight="1" thickBot="1">
      <c r="A16" s="15" t="s">
        <v>28</v>
      </c>
      <c r="B16" s="19">
        <v>7</v>
      </c>
      <c r="C16" s="27">
        <v>6</v>
      </c>
      <c r="D16" s="27"/>
      <c r="E16" s="27"/>
      <c r="F16" s="27"/>
      <c r="G16" s="27"/>
      <c r="H16" s="14">
        <f t="shared" si="0"/>
        <v>13</v>
      </c>
      <c r="I16" s="21">
        <v>8</v>
      </c>
      <c r="J16" s="18"/>
      <c r="K16" s="18"/>
      <c r="L16" s="18"/>
      <c r="M16" s="18"/>
      <c r="N16" s="18"/>
      <c r="O16" s="17">
        <f t="shared" si="1"/>
        <v>8</v>
      </c>
      <c r="P16" s="121" t="s">
        <v>69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27">
        <v>18</v>
      </c>
      <c r="D17" s="27">
        <v>4</v>
      </c>
      <c r="E17" s="27"/>
      <c r="F17" s="27"/>
      <c r="G17" s="27"/>
      <c r="H17" s="14">
        <f t="shared" si="0"/>
        <v>22</v>
      </c>
      <c r="I17" s="21">
        <v>20</v>
      </c>
      <c r="J17" s="18"/>
      <c r="K17" s="18"/>
      <c r="L17" s="18"/>
      <c r="M17" s="18">
        <v>2</v>
      </c>
      <c r="N17" s="18"/>
      <c r="O17" s="17">
        <f t="shared" si="1"/>
        <v>22</v>
      </c>
      <c r="P17" s="121" t="s">
        <v>70</v>
      </c>
      <c r="Q17" s="121"/>
      <c r="R17" s="121"/>
      <c r="S17" s="121"/>
    </row>
    <row r="18" spans="1:19" ht="18" customHeight="1" thickBot="1">
      <c r="A18" s="15" t="s">
        <v>30</v>
      </c>
      <c r="B18" s="19"/>
      <c r="C18" s="27">
        <v>11</v>
      </c>
      <c r="D18" s="27">
        <v>6</v>
      </c>
      <c r="E18" s="27"/>
      <c r="F18" s="27"/>
      <c r="G18" s="27"/>
      <c r="H18" s="14">
        <f t="shared" si="0"/>
        <v>17</v>
      </c>
      <c r="I18" s="21">
        <v>17</v>
      </c>
      <c r="J18" s="18"/>
      <c r="K18" s="18"/>
      <c r="L18" s="18"/>
      <c r="M18" s="18"/>
      <c r="N18" s="18"/>
      <c r="O18" s="17">
        <f t="shared" si="1"/>
        <v>17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27">
        <v>2</v>
      </c>
      <c r="D19" s="27"/>
      <c r="E19" s="27"/>
      <c r="F19" s="27"/>
      <c r="G19" s="27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27">
        <v>4</v>
      </c>
      <c r="D20" s="27"/>
      <c r="E20" s="27"/>
      <c r="F20" s="27"/>
      <c r="G20" s="27"/>
      <c r="H20" s="14">
        <f t="shared" si="0"/>
        <v>4</v>
      </c>
      <c r="I20" s="21">
        <v>2</v>
      </c>
      <c r="J20" s="18"/>
      <c r="K20" s="18"/>
      <c r="L20" s="18">
        <v>2</v>
      </c>
      <c r="M20" s="18"/>
      <c r="N20" s="18"/>
      <c r="O20" s="17">
        <f t="shared" si="1"/>
        <v>4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27">
        <v>10</v>
      </c>
      <c r="D21" s="27">
        <v>3</v>
      </c>
      <c r="E21" s="27"/>
      <c r="F21" s="27"/>
      <c r="G21" s="27"/>
      <c r="H21" s="14">
        <f t="shared" si="0"/>
        <v>13</v>
      </c>
      <c r="I21" s="21">
        <v>13</v>
      </c>
      <c r="J21" s="18"/>
      <c r="K21" s="18"/>
      <c r="L21" s="18"/>
      <c r="M21" s="18"/>
      <c r="N21" s="18"/>
      <c r="O21" s="17">
        <f t="shared" si="1"/>
        <v>13</v>
      </c>
      <c r="P21" s="121"/>
      <c r="Q21" s="121"/>
      <c r="R21" s="121"/>
      <c r="S21" s="121"/>
    </row>
    <row r="22" spans="1:19" ht="18" customHeight="1" thickBot="1">
      <c r="A22" s="15" t="s">
        <v>32</v>
      </c>
      <c r="B22" s="19"/>
      <c r="C22" s="27">
        <v>13</v>
      </c>
      <c r="D22" s="27">
        <v>4</v>
      </c>
      <c r="E22" s="27"/>
      <c r="F22" s="27"/>
      <c r="G22" s="27"/>
      <c r="H22" s="14">
        <f t="shared" si="0"/>
        <v>17</v>
      </c>
      <c r="I22" s="21">
        <v>17</v>
      </c>
      <c r="J22" s="18"/>
      <c r="K22" s="18"/>
      <c r="L22" s="18"/>
      <c r="M22" s="18"/>
      <c r="N22" s="18"/>
      <c r="O22" s="17">
        <f t="shared" si="1"/>
        <v>17</v>
      </c>
      <c r="P22" s="121"/>
      <c r="Q22" s="121"/>
      <c r="R22" s="121"/>
      <c r="S22" s="121"/>
    </row>
    <row r="23" spans="1:19" ht="18" customHeight="1" thickBot="1">
      <c r="A23" s="15" t="s">
        <v>33</v>
      </c>
      <c r="B23" s="19"/>
      <c r="C23" s="27">
        <v>9</v>
      </c>
      <c r="D23" s="27">
        <v>4</v>
      </c>
      <c r="E23" s="27"/>
      <c r="F23" s="27"/>
      <c r="G23" s="27"/>
      <c r="H23" s="14">
        <f t="shared" si="0"/>
        <v>13</v>
      </c>
      <c r="I23" s="21">
        <v>13</v>
      </c>
      <c r="J23" s="18"/>
      <c r="K23" s="18"/>
      <c r="L23" s="18"/>
      <c r="M23" s="18"/>
      <c r="N23" s="18"/>
      <c r="O23" s="17">
        <f t="shared" si="1"/>
        <v>13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27">
        <v>8</v>
      </c>
      <c r="D24" s="27">
        <v>2</v>
      </c>
      <c r="E24" s="27"/>
      <c r="F24" s="27"/>
      <c r="G24" s="27"/>
      <c r="H24" s="14">
        <f t="shared" si="0"/>
        <v>10</v>
      </c>
      <c r="I24" s="21">
        <v>10</v>
      </c>
      <c r="J24" s="18"/>
      <c r="K24" s="18"/>
      <c r="L24" s="18"/>
      <c r="M24" s="18"/>
      <c r="N24" s="18"/>
      <c r="O24" s="17">
        <f t="shared" si="1"/>
        <v>10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27">
        <v>12</v>
      </c>
      <c r="D25" s="27"/>
      <c r="E25" s="27"/>
      <c r="F25" s="27"/>
      <c r="G25" s="27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27">
        <v>8</v>
      </c>
      <c r="D26" s="27">
        <v>10</v>
      </c>
      <c r="E26" s="27"/>
      <c r="F26" s="27"/>
      <c r="G26" s="27"/>
      <c r="H26" s="14">
        <f t="shared" si="0"/>
        <v>18</v>
      </c>
      <c r="I26" s="21">
        <v>18</v>
      </c>
      <c r="J26" s="18"/>
      <c r="K26" s="18"/>
      <c r="L26" s="18"/>
      <c r="M26" s="18"/>
      <c r="N26" s="18"/>
      <c r="O26" s="17">
        <f t="shared" si="1"/>
        <v>18</v>
      </c>
      <c r="P26" s="121"/>
      <c r="Q26" s="121"/>
      <c r="R26" s="121"/>
      <c r="S26" s="121"/>
    </row>
    <row r="27" spans="1:19" ht="18" customHeight="1" thickBot="1">
      <c r="A27" s="15" t="s">
        <v>37</v>
      </c>
      <c r="B27" s="19"/>
      <c r="C27" s="27">
        <v>18</v>
      </c>
      <c r="D27" s="27"/>
      <c r="E27" s="27"/>
      <c r="F27" s="27"/>
      <c r="G27" s="27"/>
      <c r="H27" s="14">
        <f t="shared" si="0"/>
        <v>18</v>
      </c>
      <c r="I27" s="21">
        <v>9</v>
      </c>
      <c r="J27" s="18"/>
      <c r="K27" s="18"/>
      <c r="L27" s="18"/>
      <c r="M27" s="18">
        <v>9</v>
      </c>
      <c r="N27" s="18"/>
      <c r="O27" s="17">
        <f t="shared" si="1"/>
        <v>18</v>
      </c>
      <c r="P27" s="121" t="s">
        <v>70</v>
      </c>
      <c r="Q27" s="121"/>
      <c r="R27" s="121"/>
      <c r="S27" s="121"/>
    </row>
    <row r="28" spans="1:19" ht="18" customHeight="1" thickBot="1">
      <c r="A28" s="15" t="s">
        <v>44</v>
      </c>
      <c r="B28" s="19">
        <v>8</v>
      </c>
      <c r="C28" s="27">
        <v>8</v>
      </c>
      <c r="D28" s="27"/>
      <c r="E28" s="27"/>
      <c r="F28" s="27"/>
      <c r="G28" s="27"/>
      <c r="H28" s="14">
        <f t="shared" si="0"/>
        <v>16</v>
      </c>
      <c r="I28" s="21">
        <v>5</v>
      </c>
      <c r="J28" s="18"/>
      <c r="K28" s="18"/>
      <c r="L28" s="18"/>
      <c r="M28" s="18"/>
      <c r="N28" s="18"/>
      <c r="O28" s="17">
        <f t="shared" si="1"/>
        <v>5</v>
      </c>
      <c r="P28" s="121" t="s">
        <v>69</v>
      </c>
      <c r="Q28" s="121"/>
      <c r="R28" s="121"/>
      <c r="S28" s="121"/>
    </row>
    <row r="29" spans="1:19" ht="18" customHeight="1" thickBot="1">
      <c r="A29" s="15" t="s">
        <v>38</v>
      </c>
      <c r="B29" s="19">
        <v>8</v>
      </c>
      <c r="C29" s="27">
        <v>15</v>
      </c>
      <c r="D29" s="27"/>
      <c r="E29" s="27"/>
      <c r="F29" s="27"/>
      <c r="G29" s="27"/>
      <c r="H29" s="14">
        <f t="shared" si="0"/>
        <v>23</v>
      </c>
      <c r="I29" s="21">
        <v>18</v>
      </c>
      <c r="J29" s="18"/>
      <c r="K29" s="18"/>
      <c r="L29" s="18"/>
      <c r="M29" s="18"/>
      <c r="N29" s="18"/>
      <c r="O29" s="17">
        <f t="shared" si="1"/>
        <v>18</v>
      </c>
      <c r="P29" s="121" t="s">
        <v>69</v>
      </c>
      <c r="Q29" s="121"/>
      <c r="R29" s="121"/>
      <c r="S29" s="121"/>
    </row>
    <row r="30" spans="1:19" ht="18" customHeight="1" thickBot="1">
      <c r="A30" s="15" t="s">
        <v>71</v>
      </c>
      <c r="B30" s="19"/>
      <c r="C30" s="31">
        <v>10</v>
      </c>
      <c r="D30" s="31"/>
      <c r="E30" s="31"/>
      <c r="F30" s="31"/>
      <c r="G30" s="31"/>
      <c r="H30" s="14">
        <f t="shared" si="0"/>
        <v>10</v>
      </c>
      <c r="I30" s="21">
        <v>9</v>
      </c>
      <c r="J30" s="18"/>
      <c r="K30" s="18"/>
      <c r="L30" s="18"/>
      <c r="M30" s="18">
        <v>1</v>
      </c>
      <c r="N30" s="18"/>
      <c r="O30" s="17">
        <f t="shared" si="1"/>
        <v>10</v>
      </c>
      <c r="P30" s="123"/>
      <c r="Q30" s="125"/>
      <c r="R30" s="32"/>
      <c r="S30" s="32"/>
    </row>
    <row r="31" spans="1:19" ht="18" customHeight="1" thickBot="1">
      <c r="A31" s="15" t="s">
        <v>45</v>
      </c>
      <c r="B31" s="19"/>
      <c r="C31" s="27"/>
      <c r="D31" s="27"/>
      <c r="E31" s="27"/>
      <c r="F31" s="27"/>
      <c r="G31" s="27"/>
      <c r="H31" s="14">
        <f t="shared" si="0"/>
        <v>0</v>
      </c>
      <c r="I31" s="21">
        <v>2</v>
      </c>
      <c r="J31" s="18"/>
      <c r="K31" s="18"/>
      <c r="L31" s="18"/>
      <c r="M31" s="18"/>
      <c r="N31" s="18"/>
      <c r="O31" s="17">
        <f t="shared" si="1"/>
        <v>2</v>
      </c>
      <c r="P31" s="121"/>
      <c r="Q31" s="121"/>
      <c r="R31" s="121"/>
      <c r="S31" s="121"/>
    </row>
    <row r="32" spans="1:19" ht="18" customHeight="1" thickBot="1">
      <c r="A32" s="15" t="s">
        <v>39</v>
      </c>
      <c r="B32" s="19"/>
      <c r="C32" s="27"/>
      <c r="D32" s="27"/>
      <c r="E32" s="27"/>
      <c r="F32" s="27"/>
      <c r="G32" s="27"/>
      <c r="H32" s="14">
        <f t="shared" si="0"/>
        <v>0</v>
      </c>
      <c r="I32" s="21">
        <v>10</v>
      </c>
      <c r="J32" s="18"/>
      <c r="K32" s="18"/>
      <c r="L32" s="18"/>
      <c r="M32" s="18"/>
      <c r="N32" s="18"/>
      <c r="O32" s="17">
        <f t="shared" si="1"/>
        <v>10</v>
      </c>
      <c r="P32" s="121"/>
      <c r="Q32" s="121"/>
      <c r="R32" s="121"/>
      <c r="S32" s="121"/>
    </row>
    <row r="33" spans="1:19" ht="18" customHeight="1" thickBot="1">
      <c r="A33" s="15" t="s">
        <v>40</v>
      </c>
      <c r="B33" s="19"/>
      <c r="C33" s="27"/>
      <c r="D33" s="27"/>
      <c r="E33" s="27"/>
      <c r="F33" s="27"/>
      <c r="G33" s="27"/>
      <c r="H33" s="14">
        <f t="shared" si="0"/>
        <v>0</v>
      </c>
      <c r="I33" s="21">
        <v>7</v>
      </c>
      <c r="J33" s="18"/>
      <c r="K33" s="18"/>
      <c r="L33" s="18"/>
      <c r="M33" s="18"/>
      <c r="N33" s="18"/>
      <c r="O33" s="17">
        <f t="shared" si="1"/>
        <v>7</v>
      </c>
      <c r="P33" s="121"/>
      <c r="Q33" s="121"/>
      <c r="R33" s="121"/>
      <c r="S33" s="121"/>
    </row>
    <row r="34" spans="1:19" ht="18" customHeight="1" thickBot="1">
      <c r="A34" s="15" t="s">
        <v>47</v>
      </c>
      <c r="B34" s="19"/>
      <c r="C34" s="27"/>
      <c r="D34" s="27"/>
      <c r="E34" s="27"/>
      <c r="F34" s="27"/>
      <c r="G34" s="27"/>
      <c r="H34" s="14">
        <f t="shared" si="0"/>
        <v>0</v>
      </c>
      <c r="I34" s="21">
        <v>2</v>
      </c>
      <c r="J34" s="18"/>
      <c r="K34" s="18"/>
      <c r="L34" s="18"/>
      <c r="M34" s="18"/>
      <c r="N34" s="18"/>
      <c r="O34" s="17">
        <f t="shared" si="1"/>
        <v>2</v>
      </c>
      <c r="P34" s="121"/>
      <c r="Q34" s="121"/>
      <c r="R34" s="121"/>
      <c r="S34" s="121"/>
    </row>
    <row r="35" spans="1:19" ht="18" customHeight="1" thickBot="1">
      <c r="A35" s="15" t="s">
        <v>41</v>
      </c>
      <c r="B35" s="19"/>
      <c r="C35" s="27"/>
      <c r="D35" s="27"/>
      <c r="E35" s="27"/>
      <c r="F35" s="27"/>
      <c r="G35" s="27"/>
      <c r="H35" s="14">
        <f t="shared" si="0"/>
        <v>0</v>
      </c>
      <c r="I35" s="21">
        <v>5</v>
      </c>
      <c r="J35" s="18"/>
      <c r="K35" s="18"/>
      <c r="L35" s="18"/>
      <c r="M35" s="18"/>
      <c r="N35" s="18"/>
      <c r="O35" s="17">
        <f t="shared" si="1"/>
        <v>5</v>
      </c>
      <c r="P35" s="121"/>
      <c r="Q35" s="121"/>
      <c r="R35" s="121"/>
      <c r="S35" s="121"/>
    </row>
  </sheetData>
  <mergeCells count="35">
    <mergeCell ref="P31:S31"/>
    <mergeCell ref="P32:S32"/>
    <mergeCell ref="P33:S33"/>
    <mergeCell ref="P34:S34"/>
    <mergeCell ref="P35:S35"/>
    <mergeCell ref="P15:S15"/>
    <mergeCell ref="P16:S16"/>
    <mergeCell ref="P17:S17"/>
    <mergeCell ref="P29:S29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30:Q30"/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47"/>
  <sheetViews>
    <sheetView tabSelected="1" zoomScale="115" zoomScaleNormal="115" workbookViewId="0">
      <selection activeCell="H27" sqref="H2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187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>
        <v>3</v>
      </c>
      <c r="D7" s="10"/>
      <c r="E7" s="10"/>
      <c r="F7" s="10"/>
      <c r="G7" s="10"/>
      <c r="H7" s="14">
        <f t="shared" ref="H7:H42" si="0">SUM(B7:G7)</f>
        <v>3</v>
      </c>
      <c r="I7" s="23"/>
      <c r="J7" s="16"/>
      <c r="K7" s="16"/>
      <c r="L7" s="16">
        <v>3</v>
      </c>
      <c r="M7" s="16"/>
      <c r="N7" s="16"/>
      <c r="O7" s="17">
        <f t="shared" ref="O7:O42" si="1">SUM(I7:N7)</f>
        <v>3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104"/>
      <c r="D8" s="104"/>
      <c r="E8" s="104"/>
      <c r="F8" s="104"/>
      <c r="G8" s="104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104">
        <v>30</v>
      </c>
      <c r="D9" s="104"/>
      <c r="E9" s="104"/>
      <c r="F9" s="104"/>
      <c r="G9" s="104"/>
      <c r="H9" s="14">
        <f t="shared" si="0"/>
        <v>30</v>
      </c>
      <c r="I9" s="21"/>
      <c r="J9" s="18"/>
      <c r="K9" s="18"/>
      <c r="L9" s="18">
        <v>30</v>
      </c>
      <c r="M9" s="18"/>
      <c r="N9" s="18"/>
      <c r="O9" s="17">
        <f t="shared" si="1"/>
        <v>30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104">
        <v>8</v>
      </c>
      <c r="D10" s="104"/>
      <c r="E10" s="104"/>
      <c r="F10" s="104"/>
      <c r="G10" s="104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104">
        <v>8</v>
      </c>
      <c r="D11" s="104">
        <v>10</v>
      </c>
      <c r="E11" s="104">
        <v>3</v>
      </c>
      <c r="F11" s="104"/>
      <c r="G11" s="104"/>
      <c r="H11" s="14">
        <f t="shared" si="0"/>
        <v>21</v>
      </c>
      <c r="I11" s="21">
        <v>12</v>
      </c>
      <c r="J11" s="18"/>
      <c r="K11" s="18"/>
      <c r="L11" s="18"/>
      <c r="M11" s="18"/>
      <c r="N11" s="18">
        <v>9</v>
      </c>
      <c r="O11" s="17">
        <f t="shared" si="1"/>
        <v>21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104">
        <v>11</v>
      </c>
      <c r="D12" s="104"/>
      <c r="E12" s="104"/>
      <c r="F12" s="104"/>
      <c r="G12" s="104"/>
      <c r="H12" s="14">
        <f t="shared" si="0"/>
        <v>11</v>
      </c>
      <c r="I12" s="21">
        <v>10</v>
      </c>
      <c r="J12" s="18"/>
      <c r="K12" s="18"/>
      <c r="L12" s="18">
        <v>1</v>
      </c>
      <c r="M12" s="18"/>
      <c r="N12" s="18"/>
      <c r="O12" s="17">
        <f t="shared" si="1"/>
        <v>11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104">
        <v>12</v>
      </c>
      <c r="D13" s="104"/>
      <c r="E13" s="104"/>
      <c r="F13" s="104"/>
      <c r="G13" s="104"/>
      <c r="H13" s="14">
        <f t="shared" si="0"/>
        <v>12</v>
      </c>
      <c r="I13" s="21">
        <v>12</v>
      </c>
      <c r="J13" s="18"/>
      <c r="K13" s="18"/>
      <c r="L13" s="18"/>
      <c r="M13" s="18"/>
      <c r="N13" s="18"/>
      <c r="O13" s="17">
        <f t="shared" si="1"/>
        <v>12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104">
        <v>6</v>
      </c>
      <c r="D14" s="104"/>
      <c r="E14" s="104"/>
      <c r="F14" s="104"/>
      <c r="G14" s="104"/>
      <c r="H14" s="14">
        <f t="shared" si="0"/>
        <v>6</v>
      </c>
      <c r="I14" s="21">
        <v>4</v>
      </c>
      <c r="J14" s="18"/>
      <c r="K14" s="18"/>
      <c r="L14" s="18">
        <v>2</v>
      </c>
      <c r="M14" s="18"/>
      <c r="N14" s="18"/>
      <c r="O14" s="17">
        <f t="shared" si="1"/>
        <v>6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104">
        <v>6</v>
      </c>
      <c r="D15" s="104"/>
      <c r="E15" s="104"/>
      <c r="F15" s="104"/>
      <c r="G15" s="104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104">
        <v>19</v>
      </c>
      <c r="D16" s="104"/>
      <c r="E16" s="104"/>
      <c r="F16" s="104"/>
      <c r="G16" s="104"/>
      <c r="H16" s="14">
        <f t="shared" si="0"/>
        <v>19</v>
      </c>
      <c r="I16" s="21">
        <v>13</v>
      </c>
      <c r="J16" s="18"/>
      <c r="K16" s="18"/>
      <c r="L16" s="18"/>
      <c r="M16" s="18">
        <v>6</v>
      </c>
      <c r="N16" s="18"/>
      <c r="O16" s="17">
        <f t="shared" si="1"/>
        <v>19</v>
      </c>
      <c r="P16" s="121" t="s">
        <v>188</v>
      </c>
      <c r="Q16" s="121"/>
      <c r="R16" s="121"/>
      <c r="S16" s="121"/>
    </row>
    <row r="17" spans="1:19" ht="18" customHeight="1" thickBot="1">
      <c r="A17" s="49" t="s">
        <v>46</v>
      </c>
      <c r="B17" s="19"/>
      <c r="C17" s="104">
        <v>8</v>
      </c>
      <c r="D17" s="104">
        <v>8</v>
      </c>
      <c r="E17" s="104"/>
      <c r="F17" s="104"/>
      <c r="G17" s="104"/>
      <c r="H17" s="14">
        <f t="shared" si="0"/>
        <v>16</v>
      </c>
      <c r="I17" s="21">
        <v>11</v>
      </c>
      <c r="J17" s="18">
        <v>1</v>
      </c>
      <c r="K17" s="18"/>
      <c r="L17" s="18">
        <v>4</v>
      </c>
      <c r="M17" s="18"/>
      <c r="N17" s="18"/>
      <c r="O17" s="17">
        <f t="shared" si="1"/>
        <v>16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104">
        <v>8</v>
      </c>
      <c r="D18" s="104">
        <v>5</v>
      </c>
      <c r="E18" s="104"/>
      <c r="F18" s="104"/>
      <c r="G18" s="104"/>
      <c r="H18" s="14">
        <f t="shared" si="0"/>
        <v>13</v>
      </c>
      <c r="I18" s="21">
        <v>13</v>
      </c>
      <c r="J18" s="18"/>
      <c r="K18" s="18"/>
      <c r="L18" s="18"/>
      <c r="M18" s="18"/>
      <c r="N18" s="18"/>
      <c r="O18" s="17">
        <f t="shared" si="1"/>
        <v>13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>
        <v>3</v>
      </c>
      <c r="C19" s="104">
        <v>6</v>
      </c>
      <c r="D19" s="104"/>
      <c r="E19" s="104"/>
      <c r="F19" s="104"/>
      <c r="G19" s="104"/>
      <c r="H19" s="14">
        <f t="shared" si="0"/>
        <v>9</v>
      </c>
      <c r="I19" s="21">
        <v>3</v>
      </c>
      <c r="J19" s="18"/>
      <c r="K19" s="18"/>
      <c r="L19" s="18"/>
      <c r="M19" s="18"/>
      <c r="N19" s="18"/>
      <c r="O19" s="17">
        <f t="shared" si="1"/>
        <v>3</v>
      </c>
      <c r="P19" s="121" t="s">
        <v>189</v>
      </c>
      <c r="Q19" s="121"/>
      <c r="R19" s="121"/>
      <c r="S19" s="121"/>
    </row>
    <row r="20" spans="1:19" ht="18" customHeight="1" thickBot="1">
      <c r="A20" s="49" t="s">
        <v>29</v>
      </c>
      <c r="B20" s="19"/>
      <c r="C20" s="104">
        <v>12</v>
      </c>
      <c r="D20" s="104"/>
      <c r="E20" s="104"/>
      <c r="F20" s="104"/>
      <c r="G20" s="104"/>
      <c r="H20" s="14">
        <f t="shared" si="0"/>
        <v>12</v>
      </c>
      <c r="I20" s="21">
        <v>8</v>
      </c>
      <c r="J20" s="18"/>
      <c r="K20" s="18">
        <v>1</v>
      </c>
      <c r="L20" s="18"/>
      <c r="M20" s="18">
        <v>3</v>
      </c>
      <c r="N20" s="18"/>
      <c r="O20" s="17">
        <f t="shared" si="1"/>
        <v>12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104">
        <v>11</v>
      </c>
      <c r="D21" s="104"/>
      <c r="E21" s="104"/>
      <c r="F21" s="104"/>
      <c r="G21" s="104"/>
      <c r="H21" s="14">
        <f t="shared" si="0"/>
        <v>11</v>
      </c>
      <c r="I21" s="21">
        <v>10</v>
      </c>
      <c r="J21" s="18"/>
      <c r="K21" s="18"/>
      <c r="L21" s="18"/>
      <c r="M21" s="18">
        <v>1</v>
      </c>
      <c r="N21" s="18"/>
      <c r="O21" s="17">
        <f t="shared" si="1"/>
        <v>11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104">
        <v>8</v>
      </c>
      <c r="D22" s="104">
        <v>3</v>
      </c>
      <c r="E22" s="104">
        <v>3</v>
      </c>
      <c r="F22" s="104"/>
      <c r="G22" s="104"/>
      <c r="H22" s="14">
        <f t="shared" si="0"/>
        <v>14</v>
      </c>
      <c r="I22" s="21">
        <v>14</v>
      </c>
      <c r="J22" s="18"/>
      <c r="K22" s="18"/>
      <c r="L22" s="18"/>
      <c r="M22" s="18"/>
      <c r="N22" s="18"/>
      <c r="O22" s="17">
        <f t="shared" si="1"/>
        <v>14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104">
        <v>10</v>
      </c>
      <c r="D23" s="104"/>
      <c r="E23" s="104"/>
      <c r="F23" s="104"/>
      <c r="G23" s="104"/>
      <c r="H23" s="14">
        <f t="shared" si="0"/>
        <v>10</v>
      </c>
      <c r="I23" s="21">
        <v>10</v>
      </c>
      <c r="J23" s="18"/>
      <c r="K23" s="18"/>
      <c r="L23" s="18"/>
      <c r="M23" s="18"/>
      <c r="N23" s="18"/>
      <c r="O23" s="17">
        <f t="shared" si="1"/>
        <v>10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104">
        <v>9</v>
      </c>
      <c r="D24" s="104">
        <v>3</v>
      </c>
      <c r="E24" s="104"/>
      <c r="F24" s="104"/>
      <c r="G24" s="104"/>
      <c r="H24" s="14">
        <f t="shared" si="0"/>
        <v>12</v>
      </c>
      <c r="I24" s="21">
        <v>12</v>
      </c>
      <c r="J24" s="18"/>
      <c r="K24" s="18"/>
      <c r="L24" s="18"/>
      <c r="M24" s="18"/>
      <c r="N24" s="18"/>
      <c r="O24" s="17">
        <f t="shared" si="1"/>
        <v>12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104">
        <v>8</v>
      </c>
      <c r="D25" s="104"/>
      <c r="E25" s="104"/>
      <c r="F25" s="104"/>
      <c r="G25" s="104"/>
      <c r="H25" s="14">
        <f t="shared" si="0"/>
        <v>8</v>
      </c>
      <c r="I25" s="21">
        <v>7</v>
      </c>
      <c r="J25" s="18"/>
      <c r="K25" s="18"/>
      <c r="L25" s="18"/>
      <c r="M25" s="18">
        <v>1</v>
      </c>
      <c r="N25" s="18"/>
      <c r="O25" s="17">
        <f t="shared" si="1"/>
        <v>8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104">
        <v>12</v>
      </c>
      <c r="D26" s="104">
        <v>6</v>
      </c>
      <c r="E26" s="104"/>
      <c r="F26" s="104"/>
      <c r="G26" s="104"/>
      <c r="H26" s="14">
        <f t="shared" si="0"/>
        <v>18</v>
      </c>
      <c r="I26" s="21">
        <v>16</v>
      </c>
      <c r="J26" s="18"/>
      <c r="K26" s="18">
        <v>2</v>
      </c>
      <c r="L26" s="18"/>
      <c r="M26" s="18"/>
      <c r="N26" s="18"/>
      <c r="O26" s="17">
        <f t="shared" si="1"/>
        <v>18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104">
        <v>7</v>
      </c>
      <c r="D27" s="104">
        <v>6</v>
      </c>
      <c r="E27" s="104"/>
      <c r="F27" s="104"/>
      <c r="G27" s="104"/>
      <c r="H27" s="14">
        <f t="shared" si="0"/>
        <v>13</v>
      </c>
      <c r="I27" s="21">
        <v>13</v>
      </c>
      <c r="J27" s="18"/>
      <c r="K27" s="18"/>
      <c r="L27" s="18"/>
      <c r="M27" s="18"/>
      <c r="N27" s="18"/>
      <c r="O27" s="17">
        <f t="shared" si="1"/>
        <v>13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104">
        <v>5</v>
      </c>
      <c r="D28" s="104"/>
      <c r="E28" s="104"/>
      <c r="F28" s="104"/>
      <c r="G28" s="104"/>
      <c r="H28" s="14">
        <f t="shared" si="0"/>
        <v>5</v>
      </c>
      <c r="I28" s="21">
        <v>5</v>
      </c>
      <c r="J28" s="18"/>
      <c r="K28" s="18"/>
      <c r="L28" s="18"/>
      <c r="M28" s="18"/>
      <c r="N28" s="18"/>
      <c r="O28" s="17">
        <f t="shared" si="1"/>
        <v>5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104">
        <v>18</v>
      </c>
      <c r="D29" s="104"/>
      <c r="E29" s="104"/>
      <c r="F29" s="104"/>
      <c r="G29" s="104"/>
      <c r="H29" s="14">
        <f t="shared" si="0"/>
        <v>18</v>
      </c>
      <c r="I29" s="21">
        <v>16</v>
      </c>
      <c r="J29" s="18"/>
      <c r="K29" s="18">
        <v>1</v>
      </c>
      <c r="L29" s="18"/>
      <c r="M29" s="18">
        <v>1</v>
      </c>
      <c r="N29" s="18"/>
      <c r="O29" s="17">
        <f t="shared" si="1"/>
        <v>18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104">
        <v>2</v>
      </c>
      <c r="D30" s="104"/>
      <c r="E30" s="104"/>
      <c r="F30" s="104"/>
      <c r="G30" s="104"/>
      <c r="H30" s="14">
        <f t="shared" si="0"/>
        <v>2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104">
        <v>15</v>
      </c>
      <c r="D31" s="104"/>
      <c r="E31" s="104"/>
      <c r="F31" s="104"/>
      <c r="G31" s="104"/>
      <c r="H31" s="14">
        <f t="shared" si="0"/>
        <v>15</v>
      </c>
      <c r="I31" s="21">
        <v>13</v>
      </c>
      <c r="J31" s="18"/>
      <c r="K31" s="18"/>
      <c r="L31" s="18"/>
      <c r="M31" s="18">
        <v>2</v>
      </c>
      <c r="N31" s="18"/>
      <c r="O31" s="17">
        <f t="shared" si="1"/>
        <v>15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>
        <v>6</v>
      </c>
      <c r="C32" s="104"/>
      <c r="D32" s="104"/>
      <c r="E32" s="104"/>
      <c r="F32" s="104"/>
      <c r="G32" s="104"/>
      <c r="H32" s="14">
        <f t="shared" si="0"/>
        <v>6</v>
      </c>
      <c r="I32" s="21">
        <v>1</v>
      </c>
      <c r="J32" s="18"/>
      <c r="K32" s="18"/>
      <c r="L32" s="18"/>
      <c r="M32" s="18"/>
      <c r="N32" s="18"/>
      <c r="O32" s="17">
        <f t="shared" si="1"/>
        <v>1</v>
      </c>
      <c r="P32" s="121" t="s">
        <v>189</v>
      </c>
      <c r="Q32" s="121"/>
      <c r="R32" s="121"/>
      <c r="S32" s="121"/>
    </row>
    <row r="33" spans="1:19" ht="18" customHeight="1" thickBot="1">
      <c r="A33" s="49" t="s">
        <v>94</v>
      </c>
      <c r="B33" s="19"/>
      <c r="C33" s="104">
        <v>6</v>
      </c>
      <c r="D33" s="104"/>
      <c r="E33" s="104"/>
      <c r="F33" s="104"/>
      <c r="G33" s="104"/>
      <c r="H33" s="14">
        <f t="shared" si="0"/>
        <v>6</v>
      </c>
      <c r="I33" s="21">
        <v>1</v>
      </c>
      <c r="J33" s="18"/>
      <c r="K33" s="18"/>
      <c r="L33" s="18"/>
      <c r="M33" s="18"/>
      <c r="N33" s="18"/>
      <c r="O33" s="17">
        <f t="shared" si="1"/>
        <v>1</v>
      </c>
      <c r="P33" s="121" t="s">
        <v>189</v>
      </c>
      <c r="Q33" s="121"/>
      <c r="R33" s="121"/>
      <c r="S33" s="121"/>
    </row>
    <row r="34" spans="1:19" ht="18" customHeight="1" thickBot="1">
      <c r="A34" s="49" t="s">
        <v>38</v>
      </c>
      <c r="B34" s="19">
        <v>6</v>
      </c>
      <c r="C34" s="104">
        <v>10</v>
      </c>
      <c r="D34" s="104"/>
      <c r="E34" s="104"/>
      <c r="F34" s="104"/>
      <c r="G34" s="104"/>
      <c r="H34" s="14">
        <f t="shared" si="0"/>
        <v>16</v>
      </c>
      <c r="I34" s="21">
        <v>14</v>
      </c>
      <c r="J34" s="18"/>
      <c r="K34" s="18"/>
      <c r="L34" s="18"/>
      <c r="M34" s="18"/>
      <c r="N34" s="18"/>
      <c r="O34" s="17">
        <f t="shared" si="1"/>
        <v>14</v>
      </c>
      <c r="P34" s="121" t="s">
        <v>189</v>
      </c>
      <c r="Q34" s="121"/>
      <c r="R34" s="121"/>
      <c r="S34" s="121"/>
    </row>
    <row r="35" spans="1:19" ht="18" customHeight="1" thickBot="1">
      <c r="A35" s="49" t="s">
        <v>45</v>
      </c>
      <c r="B35" s="19"/>
      <c r="C35" s="104"/>
      <c r="D35" s="104"/>
      <c r="E35" s="104"/>
      <c r="F35" s="104"/>
      <c r="G35" s="104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104"/>
      <c r="D36" s="104"/>
      <c r="E36" s="104"/>
      <c r="F36" s="104"/>
      <c r="G36" s="104"/>
      <c r="H36" s="14"/>
      <c r="I36" s="21">
        <v>1</v>
      </c>
      <c r="J36" s="18"/>
      <c r="K36" s="18"/>
      <c r="L36" s="18"/>
      <c r="M36" s="18"/>
      <c r="N36" s="18"/>
      <c r="O36" s="17">
        <f t="shared" si="1"/>
        <v>1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104"/>
      <c r="D37" s="104"/>
      <c r="E37" s="104"/>
      <c r="F37" s="104"/>
      <c r="G37" s="104"/>
      <c r="H37" s="14"/>
      <c r="I37" s="21">
        <v>2</v>
      </c>
      <c r="J37" s="18"/>
      <c r="K37" s="18"/>
      <c r="L37" s="18"/>
      <c r="M37" s="18"/>
      <c r="N37" s="18"/>
      <c r="O37" s="17">
        <f t="shared" si="1"/>
        <v>2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104"/>
      <c r="D38" s="104"/>
      <c r="E38" s="104"/>
      <c r="F38" s="104"/>
      <c r="G38" s="104"/>
      <c r="H38" s="14"/>
      <c r="I38" s="21"/>
      <c r="J38" s="18"/>
      <c r="K38" s="18"/>
      <c r="L38" s="18"/>
      <c r="M38" s="18"/>
      <c r="N38" s="18"/>
      <c r="O38" s="17">
        <f t="shared" si="1"/>
        <v>0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104"/>
      <c r="D39" s="104"/>
      <c r="E39" s="104"/>
      <c r="F39" s="104"/>
      <c r="G39" s="104"/>
      <c r="H39" s="14"/>
      <c r="I39" s="21">
        <v>7</v>
      </c>
      <c r="J39" s="18"/>
      <c r="K39" s="18"/>
      <c r="L39" s="18"/>
      <c r="M39" s="18"/>
      <c r="N39" s="18"/>
      <c r="O39" s="17">
        <f t="shared" si="1"/>
        <v>7</v>
      </c>
      <c r="P39" s="123"/>
      <c r="Q39" s="124"/>
      <c r="R39" s="124"/>
      <c r="S39" s="125"/>
    </row>
    <row r="40" spans="1:19" ht="18" customHeight="1" thickBot="1">
      <c r="A40" s="15" t="s">
        <v>151</v>
      </c>
      <c r="B40" s="19"/>
      <c r="C40" s="104"/>
      <c r="D40" s="104"/>
      <c r="E40" s="104"/>
      <c r="F40" s="104"/>
      <c r="G40" s="104"/>
      <c r="H40" s="14"/>
      <c r="I40" s="21">
        <v>4</v>
      </c>
      <c r="J40" s="18"/>
      <c r="K40" s="18"/>
      <c r="L40" s="18"/>
      <c r="M40" s="18"/>
      <c r="N40" s="18"/>
      <c r="O40" s="17">
        <f t="shared" si="1"/>
        <v>4</v>
      </c>
      <c r="P40" s="105"/>
      <c r="Q40" s="106"/>
      <c r="R40" s="106"/>
      <c r="S40" s="107"/>
    </row>
    <row r="41" spans="1:19" ht="18" customHeight="1" thickBot="1">
      <c r="A41" s="15" t="s">
        <v>190</v>
      </c>
      <c r="B41" s="19"/>
      <c r="C41" s="110">
        <v>10</v>
      </c>
      <c r="D41" s="110"/>
      <c r="E41" s="110"/>
      <c r="F41" s="110"/>
      <c r="G41" s="110"/>
      <c r="H41" s="14"/>
      <c r="I41" s="21">
        <v>10</v>
      </c>
      <c r="J41" s="18"/>
      <c r="K41" s="18"/>
      <c r="L41" s="18"/>
      <c r="M41" s="18"/>
      <c r="N41" s="18"/>
      <c r="O41" s="17">
        <f t="shared" si="1"/>
        <v>10</v>
      </c>
      <c r="P41" s="108"/>
      <c r="Q41" s="109"/>
      <c r="R41" s="109"/>
      <c r="S41" s="111"/>
    </row>
    <row r="42" spans="1:19" ht="18" customHeight="1" thickBot="1">
      <c r="A42" s="15" t="s">
        <v>138</v>
      </c>
      <c r="B42" s="19"/>
      <c r="C42" s="104"/>
      <c r="D42" s="104"/>
      <c r="E42" s="104"/>
      <c r="F42" s="104"/>
      <c r="G42" s="104"/>
      <c r="H42" s="14">
        <f t="shared" si="0"/>
        <v>0</v>
      </c>
      <c r="I42" s="21">
        <v>6</v>
      </c>
      <c r="J42" s="18"/>
      <c r="K42" s="18"/>
      <c r="L42" s="18"/>
      <c r="M42" s="18"/>
      <c r="N42" s="18"/>
      <c r="O42" s="17">
        <f t="shared" si="1"/>
        <v>6</v>
      </c>
      <c r="P42" s="121"/>
      <c r="Q42" s="121"/>
      <c r="R42" s="121"/>
      <c r="S42" s="121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5" spans="1:19">
      <c r="A45" s="20"/>
      <c r="B45" s="5"/>
      <c r="H45" s="20"/>
      <c r="I45" s="5"/>
      <c r="O45" s="1"/>
      <c r="R45"/>
    </row>
    <row r="47" spans="1:19">
      <c r="A47" s="20"/>
      <c r="B47" s="5"/>
      <c r="H47" s="20"/>
      <c r="I47" s="5"/>
      <c r="O47" s="1"/>
      <c r="R47"/>
    </row>
  </sheetData>
  <mergeCells count="40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7:S37"/>
    <mergeCell ref="P38:S38"/>
    <mergeCell ref="P39:S39"/>
    <mergeCell ref="P42:S42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6"/>
  <sheetViews>
    <sheetView topLeftCell="A22" zoomScale="115" zoomScaleNormal="115" workbookViewId="0">
      <selection activeCell="K47" sqref="K4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75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114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47" t="s">
        <v>105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122"/>
      <c r="Q6" s="122"/>
      <c r="R6" s="122"/>
      <c r="S6" s="122"/>
    </row>
    <row r="7" spans="1:19" s="8" customFormat="1" ht="18" customHeight="1" thickBot="1">
      <c r="A7" s="47" t="s">
        <v>109</v>
      </c>
      <c r="B7" s="19"/>
      <c r="C7" s="9"/>
      <c r="D7" s="10"/>
      <c r="E7" s="10"/>
      <c r="F7" s="10"/>
      <c r="G7" s="10"/>
      <c r="H7" s="14">
        <f t="shared" ref="H7:H41" si="0">SUM(B7:G7)</f>
        <v>0</v>
      </c>
      <c r="I7" s="23"/>
      <c r="J7" s="16"/>
      <c r="K7" s="16"/>
      <c r="L7" s="16"/>
      <c r="M7" s="16"/>
      <c r="N7" s="16"/>
      <c r="O7" s="17">
        <f t="shared" ref="O7:O41" si="1">SUM(I7:N7)</f>
        <v>0</v>
      </c>
      <c r="P7" s="122"/>
      <c r="Q7" s="122"/>
      <c r="R7" s="122"/>
      <c r="S7" s="122"/>
    </row>
    <row r="8" spans="1:19" ht="18" customHeight="1" thickBot="1">
      <c r="A8" s="47" t="s">
        <v>106</v>
      </c>
      <c r="B8" s="19"/>
      <c r="C8" s="24"/>
      <c r="D8" s="24"/>
      <c r="E8" s="24"/>
      <c r="F8" s="24"/>
      <c r="G8" s="24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121"/>
      <c r="Q8" s="121"/>
      <c r="R8" s="121"/>
      <c r="S8" s="121"/>
    </row>
    <row r="9" spans="1:19" ht="18" customHeight="1" thickBot="1">
      <c r="A9" s="48" t="s">
        <v>140</v>
      </c>
      <c r="B9" s="19"/>
      <c r="C9" s="24"/>
      <c r="D9" s="24"/>
      <c r="E9" s="24"/>
      <c r="F9" s="24"/>
      <c r="G9" s="24"/>
      <c r="H9" s="14">
        <f t="shared" si="0"/>
        <v>0</v>
      </c>
      <c r="I9" s="21"/>
      <c r="J9" s="18"/>
      <c r="K9" s="18"/>
      <c r="L9" s="18"/>
      <c r="M9" s="18"/>
      <c r="N9" s="18"/>
      <c r="O9" s="17">
        <f t="shared" si="1"/>
        <v>0</v>
      </c>
      <c r="P9" s="121"/>
      <c r="Q9" s="121"/>
      <c r="R9" s="121"/>
      <c r="S9" s="121"/>
    </row>
    <row r="10" spans="1:19" ht="18" customHeight="1" thickBot="1">
      <c r="A10" s="48" t="s">
        <v>107</v>
      </c>
      <c r="B10" s="19"/>
      <c r="C10" s="24"/>
      <c r="D10" s="24"/>
      <c r="E10" s="24"/>
      <c r="F10" s="24"/>
      <c r="G10" s="24"/>
      <c r="H10" s="14">
        <f t="shared" si="0"/>
        <v>0</v>
      </c>
      <c r="I10" s="21"/>
      <c r="J10" s="18"/>
      <c r="K10" s="18"/>
      <c r="L10" s="18"/>
      <c r="M10" s="18"/>
      <c r="N10" s="18"/>
      <c r="O10" s="17">
        <f t="shared" si="1"/>
        <v>0</v>
      </c>
      <c r="P10" s="121"/>
      <c r="Q10" s="121"/>
      <c r="R10" s="121"/>
      <c r="S10" s="121"/>
    </row>
    <row r="11" spans="1:19" ht="18" customHeight="1" thickBot="1">
      <c r="A11" s="49" t="s">
        <v>21</v>
      </c>
      <c r="B11" s="19"/>
      <c r="C11" s="24"/>
      <c r="D11" s="24"/>
      <c r="E11" s="24"/>
      <c r="F11" s="24"/>
      <c r="G11" s="24"/>
      <c r="H11" s="14">
        <f t="shared" si="0"/>
        <v>0</v>
      </c>
      <c r="I11" s="21"/>
      <c r="J11" s="18"/>
      <c r="K11" s="18"/>
      <c r="L11" s="18"/>
      <c r="M11" s="18"/>
      <c r="N11" s="18"/>
      <c r="O11" s="17">
        <f t="shared" si="1"/>
        <v>0</v>
      </c>
      <c r="P11" s="121"/>
      <c r="Q11" s="121"/>
      <c r="R11" s="121"/>
      <c r="S11" s="121"/>
    </row>
    <row r="12" spans="1:19" ht="18" customHeight="1" thickBot="1">
      <c r="A12" s="49" t="s">
        <v>22</v>
      </c>
      <c r="B12" s="19"/>
      <c r="C12" s="24"/>
      <c r="D12" s="24"/>
      <c r="E12" s="24"/>
      <c r="F12" s="24"/>
      <c r="G12" s="24"/>
      <c r="H12" s="14">
        <f t="shared" si="0"/>
        <v>0</v>
      </c>
      <c r="I12" s="21"/>
      <c r="J12" s="18"/>
      <c r="K12" s="18"/>
      <c r="L12" s="18"/>
      <c r="M12" s="18"/>
      <c r="N12" s="18"/>
      <c r="O12" s="17">
        <f t="shared" si="1"/>
        <v>0</v>
      </c>
      <c r="P12" s="121"/>
      <c r="Q12" s="121"/>
      <c r="R12" s="121"/>
      <c r="S12" s="121"/>
    </row>
    <row r="13" spans="1:19" ht="18" customHeight="1" thickBot="1">
      <c r="A13" s="49" t="s">
        <v>23</v>
      </c>
      <c r="B13" s="19"/>
      <c r="C13" s="24"/>
      <c r="D13" s="24"/>
      <c r="E13" s="24"/>
      <c r="F13" s="24"/>
      <c r="G13" s="24"/>
      <c r="H13" s="14">
        <f t="shared" si="0"/>
        <v>0</v>
      </c>
      <c r="I13" s="21"/>
      <c r="J13" s="18"/>
      <c r="K13" s="18"/>
      <c r="L13" s="18"/>
      <c r="M13" s="18"/>
      <c r="N13" s="18"/>
      <c r="O13" s="17">
        <f t="shared" si="1"/>
        <v>0</v>
      </c>
      <c r="P13" s="121"/>
      <c r="Q13" s="121"/>
      <c r="R13" s="121"/>
      <c r="S13" s="121"/>
    </row>
    <row r="14" spans="1:19" ht="18" customHeight="1" thickBot="1">
      <c r="A14" s="49" t="s">
        <v>24</v>
      </c>
      <c r="B14" s="19"/>
      <c r="C14" s="24"/>
      <c r="D14" s="24"/>
      <c r="E14" s="24"/>
      <c r="F14" s="24"/>
      <c r="G14" s="24"/>
      <c r="H14" s="14">
        <f t="shared" si="0"/>
        <v>0</v>
      </c>
      <c r="I14" s="21"/>
      <c r="J14" s="18"/>
      <c r="K14" s="18"/>
      <c r="L14" s="18"/>
      <c r="M14" s="18"/>
      <c r="N14" s="18"/>
      <c r="O14" s="17">
        <f t="shared" si="1"/>
        <v>0</v>
      </c>
      <c r="P14" s="121"/>
      <c r="Q14" s="121"/>
      <c r="R14" s="121"/>
      <c r="S14" s="121"/>
    </row>
    <row r="15" spans="1:19" ht="18" customHeight="1" thickBot="1">
      <c r="A15" s="49" t="s">
        <v>25</v>
      </c>
      <c r="B15" s="19"/>
      <c r="C15" s="24"/>
      <c r="D15" s="24"/>
      <c r="E15" s="24"/>
      <c r="F15" s="24"/>
      <c r="G15" s="24"/>
      <c r="H15" s="14">
        <f t="shared" si="0"/>
        <v>0</v>
      </c>
      <c r="I15" s="21"/>
      <c r="J15" s="18"/>
      <c r="K15" s="18"/>
      <c r="L15" s="18"/>
      <c r="M15" s="18"/>
      <c r="N15" s="18"/>
      <c r="O15" s="17">
        <f t="shared" si="1"/>
        <v>0</v>
      </c>
      <c r="P15" s="121"/>
      <c r="Q15" s="121"/>
      <c r="R15" s="121"/>
      <c r="S15" s="121"/>
    </row>
    <row r="16" spans="1:19" ht="18" customHeight="1" thickBot="1">
      <c r="A16" s="49" t="s">
        <v>26</v>
      </c>
      <c r="B16" s="19"/>
      <c r="C16" s="24"/>
      <c r="D16" s="24"/>
      <c r="E16" s="24"/>
      <c r="F16" s="24"/>
      <c r="G16" s="24"/>
      <c r="H16" s="14">
        <f t="shared" si="0"/>
        <v>0</v>
      </c>
      <c r="I16" s="21"/>
      <c r="J16" s="18"/>
      <c r="K16" s="18"/>
      <c r="L16" s="18"/>
      <c r="M16" s="18"/>
      <c r="N16" s="18"/>
      <c r="O16" s="17">
        <f t="shared" si="1"/>
        <v>0</v>
      </c>
      <c r="P16" s="121"/>
      <c r="Q16" s="121"/>
      <c r="R16" s="121"/>
      <c r="S16" s="121"/>
    </row>
    <row r="17" spans="1:19" ht="18" customHeight="1" thickBot="1">
      <c r="A17" s="49" t="s">
        <v>46</v>
      </c>
      <c r="B17" s="19"/>
      <c r="C17" s="24"/>
      <c r="D17" s="24"/>
      <c r="E17" s="24"/>
      <c r="F17" s="24"/>
      <c r="G17" s="24"/>
      <c r="H17" s="14">
        <f t="shared" si="0"/>
        <v>0</v>
      </c>
      <c r="I17" s="21"/>
      <c r="J17" s="18"/>
      <c r="K17" s="18"/>
      <c r="L17" s="18"/>
      <c r="M17" s="18"/>
      <c r="N17" s="18"/>
      <c r="O17" s="17">
        <f t="shared" si="1"/>
        <v>0</v>
      </c>
      <c r="P17" s="121"/>
      <c r="Q17" s="121"/>
      <c r="R17" s="121"/>
      <c r="S17" s="121"/>
    </row>
    <row r="18" spans="1:19" ht="18" customHeight="1" thickBot="1">
      <c r="A18" s="49" t="s">
        <v>27</v>
      </c>
      <c r="B18" s="19"/>
      <c r="C18" s="24"/>
      <c r="D18" s="24"/>
      <c r="E18" s="24"/>
      <c r="F18" s="24"/>
      <c r="G18" s="24"/>
      <c r="H18" s="14">
        <f t="shared" si="0"/>
        <v>0</v>
      </c>
      <c r="I18" s="21"/>
      <c r="J18" s="18"/>
      <c r="K18" s="18"/>
      <c r="L18" s="18"/>
      <c r="M18" s="18"/>
      <c r="N18" s="18"/>
      <c r="O18" s="17">
        <f t="shared" si="1"/>
        <v>0</v>
      </c>
      <c r="P18" s="121"/>
      <c r="Q18" s="121"/>
      <c r="R18" s="121"/>
      <c r="S18" s="121"/>
    </row>
    <row r="19" spans="1:19" ht="18" customHeight="1" thickBot="1">
      <c r="A19" s="49" t="s">
        <v>28</v>
      </c>
      <c r="B19" s="19"/>
      <c r="C19" s="24"/>
      <c r="D19" s="24"/>
      <c r="E19" s="24"/>
      <c r="F19" s="24"/>
      <c r="G19" s="24"/>
      <c r="H19" s="14">
        <f t="shared" si="0"/>
        <v>0</v>
      </c>
      <c r="I19" s="21"/>
      <c r="J19" s="18"/>
      <c r="K19" s="18"/>
      <c r="L19" s="18"/>
      <c r="M19" s="18"/>
      <c r="N19" s="18"/>
      <c r="O19" s="17">
        <f t="shared" si="1"/>
        <v>0</v>
      </c>
      <c r="P19" s="121"/>
      <c r="Q19" s="121"/>
      <c r="R19" s="121"/>
      <c r="S19" s="121"/>
    </row>
    <row r="20" spans="1:19" ht="18" customHeight="1" thickBot="1">
      <c r="A20" s="49" t="s">
        <v>29</v>
      </c>
      <c r="B20" s="19"/>
      <c r="C20" s="24"/>
      <c r="D20" s="24"/>
      <c r="E20" s="24"/>
      <c r="F20" s="24"/>
      <c r="G20" s="24"/>
      <c r="H20" s="14">
        <f t="shared" si="0"/>
        <v>0</v>
      </c>
      <c r="I20" s="21"/>
      <c r="J20" s="18"/>
      <c r="K20" s="18"/>
      <c r="L20" s="18"/>
      <c r="M20" s="18"/>
      <c r="N20" s="18"/>
      <c r="O20" s="17">
        <f t="shared" si="1"/>
        <v>0</v>
      </c>
      <c r="P20" s="121"/>
      <c r="Q20" s="121"/>
      <c r="R20" s="121"/>
      <c r="S20" s="121"/>
    </row>
    <row r="21" spans="1:19" ht="18" customHeight="1" thickBot="1">
      <c r="A21" s="49" t="s">
        <v>30</v>
      </c>
      <c r="B21" s="19"/>
      <c r="C21" s="24"/>
      <c r="D21" s="24"/>
      <c r="E21" s="24"/>
      <c r="F21" s="24"/>
      <c r="G21" s="24"/>
      <c r="H21" s="14">
        <f t="shared" si="0"/>
        <v>0</v>
      </c>
      <c r="I21" s="21"/>
      <c r="J21" s="18"/>
      <c r="K21" s="18"/>
      <c r="L21" s="18"/>
      <c r="M21" s="18"/>
      <c r="N21" s="18"/>
      <c r="O21" s="17">
        <f t="shared" si="1"/>
        <v>0</v>
      </c>
      <c r="P21" s="121"/>
      <c r="Q21" s="121"/>
      <c r="R21" s="121"/>
      <c r="S21" s="121"/>
    </row>
    <row r="22" spans="1:19" ht="18" customHeight="1" thickBot="1">
      <c r="A22" s="49" t="s">
        <v>31</v>
      </c>
      <c r="B22" s="19"/>
      <c r="C22" s="24"/>
      <c r="D22" s="24"/>
      <c r="E22" s="24"/>
      <c r="F22" s="24"/>
      <c r="G22" s="24"/>
      <c r="H22" s="14">
        <f t="shared" si="0"/>
        <v>0</v>
      </c>
      <c r="I22" s="21"/>
      <c r="J22" s="18"/>
      <c r="K22" s="18"/>
      <c r="L22" s="18"/>
      <c r="M22" s="18"/>
      <c r="N22" s="18"/>
      <c r="O22" s="17">
        <f t="shared" si="1"/>
        <v>0</v>
      </c>
      <c r="P22" s="121"/>
      <c r="Q22" s="121"/>
      <c r="R22" s="121"/>
      <c r="S22" s="121"/>
    </row>
    <row r="23" spans="1:19" ht="18" customHeight="1" thickBot="1">
      <c r="A23" s="49" t="s">
        <v>32</v>
      </c>
      <c r="B23" s="19"/>
      <c r="C23" s="24"/>
      <c r="D23" s="24"/>
      <c r="E23" s="24"/>
      <c r="F23" s="24"/>
      <c r="G23" s="24"/>
      <c r="H23" s="14">
        <f t="shared" si="0"/>
        <v>0</v>
      </c>
      <c r="I23" s="21"/>
      <c r="J23" s="18"/>
      <c r="K23" s="18"/>
      <c r="L23" s="18"/>
      <c r="M23" s="18"/>
      <c r="N23" s="18"/>
      <c r="O23" s="17">
        <f t="shared" si="1"/>
        <v>0</v>
      </c>
      <c r="P23" s="121"/>
      <c r="Q23" s="121"/>
      <c r="R23" s="121"/>
      <c r="S23" s="121"/>
    </row>
    <row r="24" spans="1:19" ht="18" customHeight="1" thickBot="1">
      <c r="A24" s="49" t="s">
        <v>33</v>
      </c>
      <c r="B24" s="19"/>
      <c r="C24" s="24"/>
      <c r="D24" s="24"/>
      <c r="E24" s="24"/>
      <c r="F24" s="24"/>
      <c r="G24" s="24"/>
      <c r="H24" s="14">
        <f t="shared" si="0"/>
        <v>0</v>
      </c>
      <c r="I24" s="21"/>
      <c r="J24" s="18"/>
      <c r="K24" s="18"/>
      <c r="L24" s="18"/>
      <c r="M24" s="18"/>
      <c r="N24" s="18"/>
      <c r="O24" s="17">
        <f t="shared" si="1"/>
        <v>0</v>
      </c>
      <c r="P24" s="121"/>
      <c r="Q24" s="121"/>
      <c r="R24" s="121"/>
      <c r="S24" s="121"/>
    </row>
    <row r="25" spans="1:19" ht="18" customHeight="1" thickBot="1">
      <c r="A25" s="49" t="s">
        <v>34</v>
      </c>
      <c r="B25" s="19"/>
      <c r="C25" s="30"/>
      <c r="D25" s="30"/>
      <c r="E25" s="30"/>
      <c r="F25" s="30"/>
      <c r="G25" s="30"/>
      <c r="H25" s="14">
        <f t="shared" si="0"/>
        <v>0</v>
      </c>
      <c r="I25" s="21"/>
      <c r="J25" s="18"/>
      <c r="K25" s="18"/>
      <c r="L25" s="18"/>
      <c r="M25" s="18"/>
      <c r="N25" s="18"/>
      <c r="O25" s="17">
        <f t="shared" si="1"/>
        <v>0</v>
      </c>
      <c r="P25" s="123"/>
      <c r="Q25" s="117"/>
      <c r="R25" s="117"/>
      <c r="S25" s="118"/>
    </row>
    <row r="26" spans="1:19" ht="18" customHeight="1" thickBot="1">
      <c r="A26" s="49" t="s">
        <v>35</v>
      </c>
      <c r="B26" s="19"/>
      <c r="C26" s="24"/>
      <c r="D26" s="24"/>
      <c r="E26" s="24"/>
      <c r="F26" s="24"/>
      <c r="G26" s="24"/>
      <c r="H26" s="14">
        <f t="shared" si="0"/>
        <v>0</v>
      </c>
      <c r="I26" s="21"/>
      <c r="J26" s="18"/>
      <c r="K26" s="18"/>
      <c r="L26" s="18"/>
      <c r="M26" s="18"/>
      <c r="N26" s="18"/>
      <c r="O26" s="17">
        <f t="shared" si="1"/>
        <v>0</v>
      </c>
      <c r="P26" s="121"/>
      <c r="Q26" s="121"/>
      <c r="R26" s="121"/>
      <c r="S26" s="121"/>
    </row>
    <row r="27" spans="1:19" ht="18" customHeight="1" thickBot="1">
      <c r="A27" s="49" t="s">
        <v>36</v>
      </c>
      <c r="B27" s="19"/>
      <c r="C27" s="30"/>
      <c r="D27" s="30"/>
      <c r="E27" s="30"/>
      <c r="F27" s="30"/>
      <c r="G27" s="30"/>
      <c r="H27" s="14">
        <f t="shared" si="0"/>
        <v>0</v>
      </c>
      <c r="I27" s="21"/>
      <c r="J27" s="18"/>
      <c r="K27" s="18"/>
      <c r="L27" s="18"/>
      <c r="M27" s="18"/>
      <c r="N27" s="18"/>
      <c r="O27" s="17">
        <f t="shared" si="1"/>
        <v>0</v>
      </c>
      <c r="P27" s="123"/>
      <c r="Q27" s="117"/>
      <c r="R27" s="117"/>
      <c r="S27" s="118"/>
    </row>
    <row r="28" spans="1:19" ht="18" customHeight="1" thickBot="1">
      <c r="A28" s="49" t="s">
        <v>65</v>
      </c>
      <c r="B28" s="19"/>
      <c r="C28" s="24"/>
      <c r="D28" s="24"/>
      <c r="E28" s="24"/>
      <c r="F28" s="24"/>
      <c r="G28" s="24"/>
      <c r="H28" s="14">
        <f t="shared" si="0"/>
        <v>0</v>
      </c>
      <c r="I28" s="21"/>
      <c r="J28" s="18"/>
      <c r="K28" s="18"/>
      <c r="L28" s="18"/>
      <c r="M28" s="18"/>
      <c r="N28" s="18"/>
      <c r="O28" s="17">
        <f t="shared" si="1"/>
        <v>0</v>
      </c>
      <c r="P28" s="121"/>
      <c r="Q28" s="121"/>
      <c r="R28" s="121"/>
      <c r="S28" s="121"/>
    </row>
    <row r="29" spans="1:19" ht="18" customHeight="1" thickBot="1">
      <c r="A29" s="49" t="s">
        <v>37</v>
      </c>
      <c r="B29" s="19"/>
      <c r="C29" s="24"/>
      <c r="D29" s="24"/>
      <c r="E29" s="24"/>
      <c r="F29" s="24"/>
      <c r="G29" s="24"/>
      <c r="H29" s="14">
        <f t="shared" si="0"/>
        <v>0</v>
      </c>
      <c r="I29" s="21"/>
      <c r="J29" s="18"/>
      <c r="K29" s="18"/>
      <c r="L29" s="18"/>
      <c r="M29" s="18"/>
      <c r="N29" s="18"/>
      <c r="O29" s="17">
        <f t="shared" si="1"/>
        <v>0</v>
      </c>
      <c r="P29" s="121"/>
      <c r="Q29" s="121"/>
      <c r="R29" s="121"/>
      <c r="S29" s="121"/>
    </row>
    <row r="30" spans="1:19" ht="18" customHeight="1" thickBot="1">
      <c r="A30" s="49" t="s">
        <v>66</v>
      </c>
      <c r="B30" s="19"/>
      <c r="C30" s="42"/>
      <c r="D30" s="42"/>
      <c r="E30" s="42"/>
      <c r="F30" s="42"/>
      <c r="G30" s="42"/>
      <c r="H30" s="14">
        <f t="shared" si="0"/>
        <v>0</v>
      </c>
      <c r="I30" s="21"/>
      <c r="J30" s="18"/>
      <c r="K30" s="18"/>
      <c r="L30" s="18"/>
      <c r="M30" s="18"/>
      <c r="N30" s="18"/>
      <c r="O30" s="17">
        <f t="shared" si="1"/>
        <v>0</v>
      </c>
      <c r="P30" s="123"/>
      <c r="Q30" s="117"/>
      <c r="R30" s="117"/>
      <c r="S30" s="118"/>
    </row>
    <row r="31" spans="1:19" ht="18" customHeight="1" thickBot="1">
      <c r="A31" s="49" t="s">
        <v>64</v>
      </c>
      <c r="B31" s="19"/>
      <c r="C31" s="24"/>
      <c r="D31" s="24"/>
      <c r="E31" s="24"/>
      <c r="F31" s="24"/>
      <c r="G31" s="24"/>
      <c r="H31" s="14">
        <f t="shared" si="0"/>
        <v>0</v>
      </c>
      <c r="I31" s="21"/>
      <c r="J31" s="18"/>
      <c r="K31" s="18"/>
      <c r="L31" s="18"/>
      <c r="M31" s="18"/>
      <c r="N31" s="18"/>
      <c r="O31" s="17">
        <f t="shared" si="1"/>
        <v>0</v>
      </c>
      <c r="P31" s="121"/>
      <c r="Q31" s="121"/>
      <c r="R31" s="121"/>
      <c r="S31" s="121"/>
    </row>
    <row r="32" spans="1:19" ht="18" customHeight="1" thickBot="1">
      <c r="A32" s="49" t="s">
        <v>44</v>
      </c>
      <c r="B32" s="19"/>
      <c r="C32" s="24"/>
      <c r="D32" s="24"/>
      <c r="E32" s="24"/>
      <c r="F32" s="24"/>
      <c r="G32" s="24"/>
      <c r="H32" s="14">
        <f t="shared" si="0"/>
        <v>0</v>
      </c>
      <c r="I32" s="21"/>
      <c r="J32" s="18"/>
      <c r="K32" s="18"/>
      <c r="L32" s="18"/>
      <c r="M32" s="18"/>
      <c r="N32" s="18"/>
      <c r="O32" s="17">
        <f t="shared" si="1"/>
        <v>0</v>
      </c>
      <c r="P32" s="121"/>
      <c r="Q32" s="121"/>
      <c r="R32" s="121"/>
      <c r="S32" s="121"/>
    </row>
    <row r="33" spans="1:19" ht="18" customHeight="1" thickBot="1">
      <c r="A33" s="49" t="s">
        <v>94</v>
      </c>
      <c r="B33" s="19"/>
      <c r="C33" s="24"/>
      <c r="D33" s="24"/>
      <c r="E33" s="24"/>
      <c r="F33" s="24"/>
      <c r="G33" s="24"/>
      <c r="H33" s="14">
        <f t="shared" si="0"/>
        <v>0</v>
      </c>
      <c r="I33" s="21"/>
      <c r="J33" s="18"/>
      <c r="K33" s="18"/>
      <c r="L33" s="18"/>
      <c r="M33" s="18"/>
      <c r="N33" s="18"/>
      <c r="O33" s="17">
        <f t="shared" si="1"/>
        <v>0</v>
      </c>
      <c r="P33" s="121"/>
      <c r="Q33" s="121"/>
      <c r="R33" s="121"/>
      <c r="S33" s="121"/>
    </row>
    <row r="34" spans="1:19" ht="18" customHeight="1" thickBot="1">
      <c r="A34" s="49" t="s">
        <v>38</v>
      </c>
      <c r="B34" s="19"/>
      <c r="C34" s="24"/>
      <c r="D34" s="24"/>
      <c r="E34" s="24"/>
      <c r="F34" s="24"/>
      <c r="G34" s="24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121"/>
      <c r="Q34" s="121"/>
      <c r="R34" s="121"/>
      <c r="S34" s="121"/>
    </row>
    <row r="35" spans="1:19" ht="18" customHeight="1" thickBot="1">
      <c r="A35" s="49" t="s">
        <v>45</v>
      </c>
      <c r="B35" s="19"/>
      <c r="C35" s="24"/>
      <c r="D35" s="24"/>
      <c r="E35" s="24"/>
      <c r="F35" s="24"/>
      <c r="G35" s="24"/>
      <c r="H35" s="14">
        <f t="shared" si="0"/>
        <v>0</v>
      </c>
      <c r="I35" s="21"/>
      <c r="J35" s="18"/>
      <c r="K35" s="18"/>
      <c r="L35" s="18"/>
      <c r="M35" s="18"/>
      <c r="N35" s="18"/>
      <c r="O35" s="17">
        <f t="shared" si="1"/>
        <v>0</v>
      </c>
      <c r="P35" s="121"/>
      <c r="Q35" s="121"/>
      <c r="R35" s="121"/>
      <c r="S35" s="121"/>
    </row>
    <row r="36" spans="1:19" ht="18" customHeight="1" thickBot="1">
      <c r="A36" s="15" t="s">
        <v>39</v>
      </c>
      <c r="B36" s="19"/>
      <c r="C36" s="46"/>
      <c r="D36" s="46"/>
      <c r="E36" s="46"/>
      <c r="F36" s="46"/>
      <c r="G36" s="46"/>
      <c r="H36" s="14"/>
      <c r="I36" s="21"/>
      <c r="J36" s="18"/>
      <c r="K36" s="18"/>
      <c r="L36" s="18"/>
      <c r="M36" s="18"/>
      <c r="N36" s="18"/>
      <c r="O36" s="17">
        <f t="shared" si="1"/>
        <v>0</v>
      </c>
      <c r="P36" s="123"/>
      <c r="Q36" s="124"/>
      <c r="R36" s="124"/>
      <c r="S36" s="125"/>
    </row>
    <row r="37" spans="1:19" ht="18" customHeight="1" thickBot="1">
      <c r="A37" s="15" t="s">
        <v>40</v>
      </c>
      <c r="B37" s="19"/>
      <c r="C37" s="46"/>
      <c r="D37" s="46"/>
      <c r="E37" s="46"/>
      <c r="F37" s="46"/>
      <c r="G37" s="46"/>
      <c r="H37" s="14"/>
      <c r="I37" s="21"/>
      <c r="J37" s="18"/>
      <c r="K37" s="18"/>
      <c r="L37" s="18"/>
      <c r="M37" s="18"/>
      <c r="N37" s="18"/>
      <c r="O37" s="17">
        <f t="shared" si="1"/>
        <v>0</v>
      </c>
      <c r="P37" s="123"/>
      <c r="Q37" s="124"/>
      <c r="R37" s="124"/>
      <c r="S37" s="125"/>
    </row>
    <row r="38" spans="1:19" ht="18" customHeight="1" thickBot="1">
      <c r="A38" s="15" t="s">
        <v>47</v>
      </c>
      <c r="B38" s="19"/>
      <c r="C38" s="46"/>
      <c r="D38" s="46"/>
      <c r="E38" s="46"/>
      <c r="F38" s="46"/>
      <c r="G38" s="46"/>
      <c r="H38" s="14"/>
      <c r="I38" s="21"/>
      <c r="J38" s="18"/>
      <c r="K38" s="18"/>
      <c r="L38" s="18"/>
      <c r="M38" s="18"/>
      <c r="N38" s="18"/>
      <c r="O38" s="17">
        <f t="shared" si="1"/>
        <v>0</v>
      </c>
      <c r="P38" s="123"/>
      <c r="Q38" s="124"/>
      <c r="R38" s="124"/>
      <c r="S38" s="125"/>
    </row>
    <row r="39" spans="1:19" ht="18" customHeight="1" thickBot="1">
      <c r="A39" s="15" t="s">
        <v>41</v>
      </c>
      <c r="B39" s="19"/>
      <c r="C39" s="46"/>
      <c r="D39" s="46"/>
      <c r="E39" s="46"/>
      <c r="F39" s="46"/>
      <c r="G39" s="46"/>
      <c r="H39" s="14"/>
      <c r="I39" s="21"/>
      <c r="J39" s="18"/>
      <c r="K39" s="18"/>
      <c r="L39" s="18"/>
      <c r="M39" s="18"/>
      <c r="N39" s="18"/>
      <c r="O39" s="17">
        <f t="shared" si="1"/>
        <v>0</v>
      </c>
      <c r="P39" s="123"/>
      <c r="Q39" s="124"/>
      <c r="R39" s="124"/>
      <c r="S39" s="125"/>
    </row>
    <row r="40" spans="1:19" ht="18" customHeight="1" thickBot="1">
      <c r="A40" s="15" t="s">
        <v>179</v>
      </c>
      <c r="B40" s="19"/>
      <c r="C40" s="98"/>
      <c r="D40" s="98"/>
      <c r="E40" s="98"/>
      <c r="F40" s="98"/>
      <c r="G40" s="98"/>
      <c r="H40" s="14"/>
      <c r="I40" s="21"/>
      <c r="J40" s="18"/>
      <c r="K40" s="18"/>
      <c r="L40" s="18"/>
      <c r="M40" s="18"/>
      <c r="N40" s="18"/>
      <c r="O40" s="17">
        <f t="shared" si="1"/>
        <v>0</v>
      </c>
      <c r="P40" s="96"/>
      <c r="Q40" s="97"/>
      <c r="R40" s="97"/>
      <c r="S40" s="99"/>
    </row>
    <row r="41" spans="1:19" ht="18" customHeight="1" thickBot="1">
      <c r="A41" s="15" t="s">
        <v>138</v>
      </c>
      <c r="B41" s="19"/>
      <c r="C41" s="24"/>
      <c r="D41" s="24"/>
      <c r="E41" s="24"/>
      <c r="F41" s="24"/>
      <c r="G41" s="24"/>
      <c r="H41" s="14">
        <f t="shared" si="0"/>
        <v>0</v>
      </c>
      <c r="I41" s="21"/>
      <c r="J41" s="18"/>
      <c r="K41" s="18"/>
      <c r="L41" s="18"/>
      <c r="M41" s="18"/>
      <c r="N41" s="18"/>
      <c r="O41" s="17">
        <f t="shared" si="1"/>
        <v>0</v>
      </c>
      <c r="P41" s="121"/>
      <c r="Q41" s="121"/>
      <c r="R41" s="121"/>
      <c r="S41" s="12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40">
    <mergeCell ref="P32:S32"/>
    <mergeCell ref="P33:S33"/>
    <mergeCell ref="P34:S34"/>
    <mergeCell ref="P35:S35"/>
    <mergeCell ref="P41:S41"/>
    <mergeCell ref="P36:S36"/>
    <mergeCell ref="P37:S37"/>
    <mergeCell ref="P38:S38"/>
    <mergeCell ref="P39:S39"/>
    <mergeCell ref="P31:S31"/>
    <mergeCell ref="P19:S19"/>
    <mergeCell ref="P20:S20"/>
    <mergeCell ref="P21:S21"/>
    <mergeCell ref="P22:S22"/>
    <mergeCell ref="P23:S23"/>
    <mergeCell ref="P24:S24"/>
    <mergeCell ref="P26:S26"/>
    <mergeCell ref="P28:S28"/>
    <mergeCell ref="P29:S29"/>
    <mergeCell ref="P25:S25"/>
    <mergeCell ref="P27:S27"/>
    <mergeCell ref="P30:S30"/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"/>
  <sheetViews>
    <sheetView topLeftCell="A10" zoomScale="115" zoomScaleNormal="115" workbookViewId="0">
      <selection activeCell="H38" sqref="H38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62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1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 t="s">
        <v>72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19">
        <v>60</v>
      </c>
      <c r="D7" s="10"/>
      <c r="E7" s="10"/>
      <c r="F7" s="10"/>
      <c r="G7" s="10"/>
      <c r="H7" s="14">
        <f t="shared" ref="H7:H37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7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19">
        <v>10</v>
      </c>
      <c r="D8" s="27">
        <v>20</v>
      </c>
      <c r="E8" s="27"/>
      <c r="F8" s="27"/>
      <c r="G8" s="27"/>
      <c r="H8" s="14">
        <f t="shared" si="0"/>
        <v>30</v>
      </c>
      <c r="I8" s="21">
        <v>12</v>
      </c>
      <c r="J8" s="18"/>
      <c r="K8" s="18"/>
      <c r="L8" s="18"/>
      <c r="M8" s="18"/>
      <c r="N8" s="18">
        <v>17</v>
      </c>
      <c r="O8" s="17">
        <f t="shared" si="1"/>
        <v>29</v>
      </c>
      <c r="P8" s="121" t="s">
        <v>69</v>
      </c>
      <c r="Q8" s="121"/>
      <c r="R8" s="121"/>
      <c r="S8" s="121"/>
    </row>
    <row r="9" spans="1:19" ht="18" customHeight="1" thickBot="1">
      <c r="A9" s="15" t="s">
        <v>22</v>
      </c>
      <c r="B9" s="19"/>
      <c r="C9" s="19">
        <v>11</v>
      </c>
      <c r="D9" s="27"/>
      <c r="E9" s="27"/>
      <c r="F9" s="27"/>
      <c r="G9" s="27"/>
      <c r="H9" s="14">
        <f t="shared" si="0"/>
        <v>11</v>
      </c>
      <c r="I9" s="21">
        <v>11</v>
      </c>
      <c r="J9" s="18"/>
      <c r="K9" s="18"/>
      <c r="L9" s="18"/>
      <c r="M9" s="18"/>
      <c r="N9" s="18"/>
      <c r="O9" s="17">
        <f t="shared" si="1"/>
        <v>11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19">
        <v>16</v>
      </c>
      <c r="D10" s="27"/>
      <c r="E10" s="27"/>
      <c r="F10" s="27"/>
      <c r="G10" s="27"/>
      <c r="H10" s="14">
        <f t="shared" si="0"/>
        <v>16</v>
      </c>
      <c r="I10" s="21">
        <v>15</v>
      </c>
      <c r="J10" s="18"/>
      <c r="K10" s="18"/>
      <c r="L10" s="18">
        <v>1</v>
      </c>
      <c r="M10" s="18"/>
      <c r="N10" s="18"/>
      <c r="O10" s="17">
        <f t="shared" si="1"/>
        <v>16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19">
        <v>7</v>
      </c>
      <c r="D11" s="27">
        <v>4</v>
      </c>
      <c r="E11" s="27"/>
      <c r="F11" s="27"/>
      <c r="G11" s="27"/>
      <c r="H11" s="14">
        <f t="shared" si="0"/>
        <v>11</v>
      </c>
      <c r="I11" s="21">
        <v>8</v>
      </c>
      <c r="J11" s="18"/>
      <c r="K11" s="18"/>
      <c r="L11" s="18">
        <v>3</v>
      </c>
      <c r="M11" s="18"/>
      <c r="N11" s="18"/>
      <c r="O11" s="17">
        <f t="shared" si="1"/>
        <v>11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19">
        <v>7</v>
      </c>
      <c r="D12" s="27">
        <v>4</v>
      </c>
      <c r="E12" s="27"/>
      <c r="F12" s="27"/>
      <c r="G12" s="27"/>
      <c r="H12" s="14">
        <f t="shared" si="0"/>
        <v>11</v>
      </c>
      <c r="I12" s="21">
        <v>9</v>
      </c>
      <c r="J12" s="18"/>
      <c r="K12" s="18"/>
      <c r="L12" s="18">
        <v>2</v>
      </c>
      <c r="M12" s="18"/>
      <c r="N12" s="18"/>
      <c r="O12" s="17">
        <f t="shared" si="1"/>
        <v>11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19">
        <v>20</v>
      </c>
      <c r="D13" s="27"/>
      <c r="E13" s="27"/>
      <c r="F13" s="27"/>
      <c r="G13" s="27"/>
      <c r="H13" s="14">
        <f t="shared" si="0"/>
        <v>20</v>
      </c>
      <c r="I13" s="21">
        <v>13</v>
      </c>
      <c r="J13" s="18"/>
      <c r="K13" s="18"/>
      <c r="L13" s="18"/>
      <c r="M13" s="18">
        <v>7</v>
      </c>
      <c r="N13" s="18"/>
      <c r="O13" s="17">
        <f t="shared" si="1"/>
        <v>20</v>
      </c>
      <c r="P13" s="121" t="s">
        <v>68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27">
        <v>8</v>
      </c>
      <c r="D14" s="27">
        <v>8</v>
      </c>
      <c r="E14" s="27"/>
      <c r="F14" s="27"/>
      <c r="G14" s="27"/>
      <c r="H14" s="14">
        <f t="shared" si="0"/>
        <v>16</v>
      </c>
      <c r="I14" s="21">
        <v>16</v>
      </c>
      <c r="J14" s="18"/>
      <c r="K14" s="18"/>
      <c r="L14" s="18"/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27">
        <v>10</v>
      </c>
      <c r="D15" s="27">
        <v>5</v>
      </c>
      <c r="E15" s="27">
        <v>5</v>
      </c>
      <c r="F15" s="27">
        <v>5</v>
      </c>
      <c r="G15" s="27"/>
      <c r="H15" s="14">
        <f t="shared" si="0"/>
        <v>25</v>
      </c>
      <c r="I15" s="21">
        <v>22</v>
      </c>
      <c r="J15" s="18"/>
      <c r="K15" s="18"/>
      <c r="L15" s="18"/>
      <c r="M15" s="18">
        <v>3</v>
      </c>
      <c r="N15" s="18"/>
      <c r="O15" s="17">
        <f t="shared" si="1"/>
        <v>25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5</v>
      </c>
      <c r="C16" s="27">
        <v>6</v>
      </c>
      <c r="D16" s="27">
        <v>6</v>
      </c>
      <c r="E16" s="27"/>
      <c r="F16" s="27"/>
      <c r="G16" s="27"/>
      <c r="H16" s="14">
        <f t="shared" si="0"/>
        <v>17</v>
      </c>
      <c r="I16" s="21">
        <v>8</v>
      </c>
      <c r="J16" s="18"/>
      <c r="K16" s="18"/>
      <c r="L16" s="18"/>
      <c r="M16" s="18"/>
      <c r="N16" s="18"/>
      <c r="O16" s="17">
        <f t="shared" si="1"/>
        <v>8</v>
      </c>
      <c r="P16" s="121" t="s">
        <v>69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27">
        <v>15</v>
      </c>
      <c r="D17" s="27">
        <v>8</v>
      </c>
      <c r="E17" s="27"/>
      <c r="F17" s="27"/>
      <c r="G17" s="27"/>
      <c r="H17" s="14">
        <f t="shared" si="0"/>
        <v>23</v>
      </c>
      <c r="I17" s="21">
        <v>16</v>
      </c>
      <c r="J17" s="18"/>
      <c r="K17" s="18"/>
      <c r="L17" s="18"/>
      <c r="M17" s="18">
        <v>7</v>
      </c>
      <c r="N17" s="18"/>
      <c r="O17" s="17">
        <f t="shared" si="1"/>
        <v>23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27">
        <v>6</v>
      </c>
      <c r="D18" s="27">
        <v>11</v>
      </c>
      <c r="E18" s="27"/>
      <c r="F18" s="27"/>
      <c r="G18" s="27"/>
      <c r="H18" s="14">
        <f t="shared" si="0"/>
        <v>17</v>
      </c>
      <c r="I18" s="21">
        <v>17</v>
      </c>
      <c r="J18" s="18"/>
      <c r="K18" s="18"/>
      <c r="L18" s="18"/>
      <c r="M18" s="18"/>
      <c r="N18" s="18"/>
      <c r="O18" s="17">
        <f t="shared" si="1"/>
        <v>17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27"/>
      <c r="D19" s="27"/>
      <c r="E19" s="27"/>
      <c r="F19" s="27"/>
      <c r="G19" s="27"/>
      <c r="H19" s="14">
        <f t="shared" si="0"/>
        <v>0</v>
      </c>
      <c r="I19" s="21"/>
      <c r="J19" s="18"/>
      <c r="K19" s="18"/>
      <c r="L19" s="18"/>
      <c r="M19" s="18"/>
      <c r="N19" s="18"/>
      <c r="O19" s="17">
        <f t="shared" si="1"/>
        <v>0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27"/>
      <c r="D20" s="27"/>
      <c r="E20" s="27"/>
      <c r="F20" s="27"/>
      <c r="G20" s="27"/>
      <c r="H20" s="14">
        <f t="shared" si="0"/>
        <v>0</v>
      </c>
      <c r="I20" s="21"/>
      <c r="J20" s="18"/>
      <c r="K20" s="18"/>
      <c r="L20" s="18"/>
      <c r="M20" s="18"/>
      <c r="N20" s="18"/>
      <c r="O20" s="17">
        <f t="shared" si="1"/>
        <v>0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27">
        <v>9</v>
      </c>
      <c r="D21" s="27"/>
      <c r="E21" s="27"/>
      <c r="F21" s="27"/>
      <c r="G21" s="27"/>
      <c r="H21" s="14">
        <f t="shared" si="0"/>
        <v>9</v>
      </c>
      <c r="I21" s="21">
        <v>7</v>
      </c>
      <c r="J21" s="18"/>
      <c r="K21" s="18"/>
      <c r="L21" s="18"/>
      <c r="M21" s="18">
        <v>2</v>
      </c>
      <c r="N21" s="18"/>
      <c r="O21" s="17">
        <f t="shared" si="1"/>
        <v>9</v>
      </c>
      <c r="P21" s="121" t="s">
        <v>70</v>
      </c>
      <c r="Q21" s="121"/>
      <c r="R21" s="121"/>
      <c r="S21" s="121"/>
    </row>
    <row r="22" spans="1:19" ht="18" customHeight="1" thickBot="1">
      <c r="A22" s="15" t="s">
        <v>32</v>
      </c>
      <c r="B22" s="19"/>
      <c r="C22" s="27">
        <v>9</v>
      </c>
      <c r="D22" s="27"/>
      <c r="E22" s="27"/>
      <c r="F22" s="27"/>
      <c r="G22" s="27"/>
      <c r="H22" s="14">
        <f t="shared" si="0"/>
        <v>9</v>
      </c>
      <c r="I22" s="21">
        <v>8</v>
      </c>
      <c r="J22" s="18"/>
      <c r="K22" s="18"/>
      <c r="L22" s="18"/>
      <c r="M22" s="18">
        <v>1</v>
      </c>
      <c r="N22" s="18"/>
      <c r="O22" s="17">
        <f t="shared" si="1"/>
        <v>9</v>
      </c>
      <c r="P22" s="121"/>
      <c r="Q22" s="121"/>
      <c r="R22" s="121"/>
      <c r="S22" s="121"/>
    </row>
    <row r="23" spans="1:19" ht="18" customHeight="1" thickBot="1">
      <c r="A23" s="15" t="s">
        <v>33</v>
      </c>
      <c r="B23" s="19"/>
      <c r="C23" s="27">
        <v>8</v>
      </c>
      <c r="D23" s="27"/>
      <c r="E23" s="27"/>
      <c r="F23" s="27"/>
      <c r="G23" s="27"/>
      <c r="H23" s="14">
        <f t="shared" si="0"/>
        <v>8</v>
      </c>
      <c r="I23" s="21">
        <v>7</v>
      </c>
      <c r="J23" s="18"/>
      <c r="K23" s="18"/>
      <c r="L23" s="18"/>
      <c r="M23" s="18">
        <v>1</v>
      </c>
      <c r="N23" s="18"/>
      <c r="O23" s="17">
        <f t="shared" si="1"/>
        <v>8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27">
        <v>8</v>
      </c>
      <c r="D24" s="27">
        <v>4</v>
      </c>
      <c r="E24" s="27"/>
      <c r="F24" s="27"/>
      <c r="G24" s="27"/>
      <c r="H24" s="14">
        <f t="shared" si="0"/>
        <v>12</v>
      </c>
      <c r="I24" s="21">
        <v>12</v>
      </c>
      <c r="J24" s="18"/>
      <c r="K24" s="18"/>
      <c r="L24" s="18"/>
      <c r="M24" s="18"/>
      <c r="N24" s="18"/>
      <c r="O24" s="17">
        <f t="shared" si="1"/>
        <v>12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27">
        <v>12</v>
      </c>
      <c r="D25" s="27">
        <v>6</v>
      </c>
      <c r="E25" s="27"/>
      <c r="F25" s="27"/>
      <c r="G25" s="27"/>
      <c r="H25" s="14">
        <f t="shared" si="0"/>
        <v>18</v>
      </c>
      <c r="I25" s="21">
        <v>15</v>
      </c>
      <c r="J25" s="18"/>
      <c r="K25" s="18"/>
      <c r="L25" s="18"/>
      <c r="M25" s="18">
        <v>3</v>
      </c>
      <c r="N25" s="18"/>
      <c r="O25" s="17">
        <f t="shared" si="1"/>
        <v>18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27">
        <v>9</v>
      </c>
      <c r="D26" s="27">
        <v>10</v>
      </c>
      <c r="E26" s="27"/>
      <c r="F26" s="27"/>
      <c r="G26" s="27"/>
      <c r="H26" s="14">
        <f t="shared" si="0"/>
        <v>19</v>
      </c>
      <c r="I26" s="21">
        <v>17</v>
      </c>
      <c r="J26" s="18"/>
      <c r="K26" s="18"/>
      <c r="L26" s="18"/>
      <c r="M26" s="18">
        <v>2</v>
      </c>
      <c r="N26" s="18"/>
      <c r="O26" s="17">
        <f t="shared" si="1"/>
        <v>19</v>
      </c>
      <c r="P26" s="121"/>
      <c r="Q26" s="121"/>
      <c r="R26" s="121"/>
      <c r="S26" s="121"/>
    </row>
    <row r="27" spans="1:19" ht="18" customHeight="1" thickBot="1">
      <c r="A27" s="15" t="s">
        <v>37</v>
      </c>
      <c r="B27" s="19"/>
      <c r="C27" s="27">
        <v>14</v>
      </c>
      <c r="D27" s="27">
        <v>18</v>
      </c>
      <c r="E27" s="27"/>
      <c r="F27" s="27"/>
      <c r="G27" s="27"/>
      <c r="H27" s="14">
        <f t="shared" si="0"/>
        <v>32</v>
      </c>
      <c r="I27" s="21">
        <v>27</v>
      </c>
      <c r="J27" s="18"/>
      <c r="K27" s="18"/>
      <c r="L27" s="18"/>
      <c r="M27" s="18">
        <v>5</v>
      </c>
      <c r="N27" s="18"/>
      <c r="O27" s="17">
        <f t="shared" si="1"/>
        <v>32</v>
      </c>
      <c r="P27" s="121"/>
      <c r="Q27" s="121"/>
      <c r="R27" s="121"/>
      <c r="S27" s="121"/>
    </row>
    <row r="28" spans="1:19" ht="18" customHeight="1" thickBot="1">
      <c r="A28" s="15" t="s">
        <v>64</v>
      </c>
      <c r="B28" s="19"/>
      <c r="C28" s="27">
        <v>20</v>
      </c>
      <c r="D28" s="27"/>
      <c r="E28" s="27"/>
      <c r="F28" s="27"/>
      <c r="G28" s="27"/>
      <c r="H28" s="14">
        <f t="shared" si="0"/>
        <v>20</v>
      </c>
      <c r="I28" s="21">
        <v>8</v>
      </c>
      <c r="J28" s="18">
        <v>4</v>
      </c>
      <c r="K28" s="18"/>
      <c r="L28" s="18"/>
      <c r="M28" s="18">
        <v>8</v>
      </c>
      <c r="N28" s="18"/>
      <c r="O28" s="17">
        <f t="shared" si="1"/>
        <v>20</v>
      </c>
      <c r="P28" s="121"/>
      <c r="Q28" s="121"/>
      <c r="R28" s="121"/>
      <c r="S28" s="121"/>
    </row>
    <row r="29" spans="1:19" ht="18" customHeight="1" thickBot="1">
      <c r="A29" s="15" t="s">
        <v>74</v>
      </c>
      <c r="B29" s="19"/>
      <c r="C29" s="31">
        <v>2</v>
      </c>
      <c r="D29" s="31"/>
      <c r="E29" s="31"/>
      <c r="F29" s="31"/>
      <c r="G29" s="31"/>
      <c r="H29" s="14">
        <f t="shared" si="0"/>
        <v>2</v>
      </c>
      <c r="I29" s="21">
        <v>1</v>
      </c>
      <c r="J29" s="18">
        <v>1</v>
      </c>
      <c r="K29" s="18"/>
      <c r="L29" s="18"/>
      <c r="M29" s="18"/>
      <c r="N29" s="18"/>
      <c r="O29" s="17">
        <f t="shared" si="1"/>
        <v>2</v>
      </c>
      <c r="P29" s="32"/>
      <c r="Q29" s="32"/>
      <c r="R29" s="32"/>
      <c r="S29" s="32"/>
    </row>
    <row r="30" spans="1:19" ht="18" customHeight="1" thickBot="1">
      <c r="A30" s="15" t="s">
        <v>44</v>
      </c>
      <c r="B30" s="19">
        <v>11</v>
      </c>
      <c r="C30" s="27"/>
      <c r="D30" s="27"/>
      <c r="E30" s="27"/>
      <c r="F30" s="27"/>
      <c r="G30" s="27"/>
      <c r="H30" s="14">
        <f t="shared" si="0"/>
        <v>11</v>
      </c>
      <c r="I30" s="21">
        <v>4</v>
      </c>
      <c r="J30" s="18"/>
      <c r="K30" s="18"/>
      <c r="L30" s="18"/>
      <c r="M30" s="18"/>
      <c r="N30" s="18"/>
      <c r="O30" s="17">
        <f t="shared" si="1"/>
        <v>4</v>
      </c>
      <c r="P30" s="121" t="s">
        <v>69</v>
      </c>
      <c r="Q30" s="121"/>
      <c r="R30" s="121"/>
      <c r="S30" s="121"/>
    </row>
    <row r="31" spans="1:19" ht="18" customHeight="1" thickBot="1">
      <c r="A31" s="15" t="s">
        <v>73</v>
      </c>
      <c r="B31" s="19"/>
      <c r="C31" s="31">
        <v>70</v>
      </c>
      <c r="D31" s="31"/>
      <c r="E31" s="31"/>
      <c r="F31" s="31"/>
      <c r="G31" s="31"/>
      <c r="H31" s="14">
        <f t="shared" si="0"/>
        <v>70</v>
      </c>
      <c r="I31" s="21">
        <v>70</v>
      </c>
      <c r="J31" s="18"/>
      <c r="K31" s="18"/>
      <c r="L31" s="18"/>
      <c r="M31" s="18"/>
      <c r="N31" s="18"/>
      <c r="O31" s="17">
        <f t="shared" si="1"/>
        <v>70</v>
      </c>
      <c r="P31" s="32"/>
      <c r="Q31" s="32"/>
      <c r="R31" s="32"/>
      <c r="S31" s="32"/>
    </row>
    <row r="32" spans="1:19" ht="18" customHeight="1" thickBot="1">
      <c r="A32" s="15" t="s">
        <v>38</v>
      </c>
      <c r="B32" s="19">
        <v>5</v>
      </c>
      <c r="C32" s="27">
        <v>12</v>
      </c>
      <c r="D32" s="27"/>
      <c r="E32" s="27"/>
      <c r="F32" s="27"/>
      <c r="G32" s="27"/>
      <c r="H32" s="14">
        <f t="shared" si="0"/>
        <v>17</v>
      </c>
      <c r="I32" s="21">
        <v>16</v>
      </c>
      <c r="J32" s="18"/>
      <c r="K32" s="18"/>
      <c r="L32" s="18"/>
      <c r="M32" s="18"/>
      <c r="N32" s="18"/>
      <c r="O32" s="17">
        <f t="shared" si="1"/>
        <v>16</v>
      </c>
      <c r="P32" s="121" t="s">
        <v>69</v>
      </c>
      <c r="Q32" s="121"/>
      <c r="R32" s="121"/>
      <c r="S32" s="121"/>
    </row>
    <row r="33" spans="1:19" ht="18" customHeight="1" thickBot="1">
      <c r="A33" s="15" t="s">
        <v>45</v>
      </c>
      <c r="B33" s="19"/>
      <c r="C33" s="27"/>
      <c r="D33" s="27"/>
      <c r="E33" s="27"/>
      <c r="F33" s="27"/>
      <c r="G33" s="27"/>
      <c r="H33" s="14">
        <f t="shared" si="0"/>
        <v>0</v>
      </c>
      <c r="I33" s="21">
        <v>1</v>
      </c>
      <c r="J33" s="18"/>
      <c r="K33" s="18"/>
      <c r="L33" s="18"/>
      <c r="M33" s="18"/>
      <c r="N33" s="18"/>
      <c r="O33" s="17">
        <f t="shared" si="1"/>
        <v>1</v>
      </c>
      <c r="P33" s="121"/>
      <c r="Q33" s="121"/>
      <c r="R33" s="121"/>
      <c r="S33" s="121"/>
    </row>
    <row r="34" spans="1:19" ht="18" customHeight="1" thickBot="1">
      <c r="A34" s="15" t="s">
        <v>39</v>
      </c>
      <c r="B34" s="19"/>
      <c r="C34" s="27"/>
      <c r="D34" s="27"/>
      <c r="E34" s="27"/>
      <c r="F34" s="27"/>
      <c r="G34" s="27"/>
      <c r="H34" s="14">
        <f t="shared" si="0"/>
        <v>0</v>
      </c>
      <c r="I34" s="21">
        <v>10</v>
      </c>
      <c r="J34" s="18"/>
      <c r="K34" s="18"/>
      <c r="L34" s="18"/>
      <c r="M34" s="18"/>
      <c r="N34" s="18"/>
      <c r="O34" s="17">
        <f t="shared" si="1"/>
        <v>10</v>
      </c>
      <c r="P34" s="121"/>
      <c r="Q34" s="121"/>
      <c r="R34" s="121"/>
      <c r="S34" s="121"/>
    </row>
    <row r="35" spans="1:19" ht="18" customHeight="1" thickBot="1">
      <c r="A35" s="15" t="s">
        <v>40</v>
      </c>
      <c r="B35" s="19"/>
      <c r="C35" s="27"/>
      <c r="D35" s="27"/>
      <c r="E35" s="27"/>
      <c r="F35" s="27"/>
      <c r="G35" s="27"/>
      <c r="H35" s="14">
        <f t="shared" si="0"/>
        <v>0</v>
      </c>
      <c r="I35" s="21">
        <v>10</v>
      </c>
      <c r="J35" s="18"/>
      <c r="K35" s="18"/>
      <c r="L35" s="18"/>
      <c r="M35" s="18"/>
      <c r="N35" s="18"/>
      <c r="O35" s="17">
        <f t="shared" si="1"/>
        <v>10</v>
      </c>
      <c r="P35" s="121"/>
      <c r="Q35" s="121"/>
      <c r="R35" s="121"/>
      <c r="S35" s="121"/>
    </row>
    <row r="36" spans="1:19" ht="18" customHeight="1" thickBot="1">
      <c r="A36" s="15" t="s">
        <v>47</v>
      </c>
      <c r="B36" s="19"/>
      <c r="C36" s="27"/>
      <c r="D36" s="27"/>
      <c r="E36" s="27"/>
      <c r="F36" s="27"/>
      <c r="G36" s="27"/>
      <c r="H36" s="14">
        <f t="shared" si="0"/>
        <v>0</v>
      </c>
      <c r="I36" s="21">
        <v>3</v>
      </c>
      <c r="J36" s="18"/>
      <c r="K36" s="18"/>
      <c r="L36" s="18"/>
      <c r="M36" s="18"/>
      <c r="N36" s="18"/>
      <c r="O36" s="17">
        <f t="shared" si="1"/>
        <v>3</v>
      </c>
      <c r="P36" s="121"/>
      <c r="Q36" s="121"/>
      <c r="R36" s="121"/>
      <c r="S36" s="121"/>
    </row>
    <row r="37" spans="1:19" ht="18" customHeight="1" thickBot="1">
      <c r="A37" s="15" t="s">
        <v>41</v>
      </c>
      <c r="B37" s="19"/>
      <c r="C37" s="27"/>
      <c r="D37" s="27"/>
      <c r="E37" s="27"/>
      <c r="F37" s="27"/>
      <c r="G37" s="27"/>
      <c r="H37" s="14">
        <f t="shared" si="0"/>
        <v>0</v>
      </c>
      <c r="I37" s="21">
        <v>7</v>
      </c>
      <c r="J37" s="18"/>
      <c r="K37" s="18"/>
      <c r="L37" s="18"/>
      <c r="M37" s="18"/>
      <c r="N37" s="18"/>
      <c r="O37" s="17">
        <f t="shared" si="1"/>
        <v>7</v>
      </c>
      <c r="P37" s="121"/>
      <c r="Q37" s="121"/>
      <c r="R37" s="121"/>
      <c r="S37" s="121"/>
    </row>
  </sheetData>
  <mergeCells count="35">
    <mergeCell ref="P33:S33"/>
    <mergeCell ref="P34:S34"/>
    <mergeCell ref="P35:S35"/>
    <mergeCell ref="P36:S36"/>
    <mergeCell ref="P37:S37"/>
    <mergeCell ref="P32:S32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30:S30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A32" sqref="A32:XFD32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76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80</v>
      </c>
      <c r="D6" s="10"/>
      <c r="E6" s="10"/>
      <c r="F6" s="10"/>
      <c r="G6" s="10"/>
      <c r="H6" s="14">
        <f>SUM(B6:G6)</f>
        <v>80</v>
      </c>
      <c r="I6" s="23"/>
      <c r="J6" s="16"/>
      <c r="K6" s="16"/>
      <c r="L6" s="16">
        <v>80</v>
      </c>
      <c r="M6" s="16"/>
      <c r="N6" s="16"/>
      <c r="O6" s="17">
        <f>SUM(I6:N6)</f>
        <v>80</v>
      </c>
      <c r="P6" s="122" t="s">
        <v>77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>
        <v>1</v>
      </c>
      <c r="C8" s="28">
        <v>10</v>
      </c>
      <c r="D8" s="28">
        <v>12</v>
      </c>
      <c r="E8" s="28"/>
      <c r="F8" s="28"/>
      <c r="G8" s="28"/>
      <c r="H8" s="14">
        <f t="shared" si="0"/>
        <v>23</v>
      </c>
      <c r="I8" s="21">
        <v>5</v>
      </c>
      <c r="J8" s="18"/>
      <c r="K8" s="18"/>
      <c r="L8" s="18"/>
      <c r="M8" s="18"/>
      <c r="N8" s="18">
        <v>18</v>
      </c>
      <c r="O8" s="17">
        <f t="shared" si="1"/>
        <v>23</v>
      </c>
      <c r="P8" s="121"/>
      <c r="Q8" s="121"/>
      <c r="R8" s="121"/>
      <c r="S8" s="121"/>
    </row>
    <row r="9" spans="1:19" ht="18" customHeight="1" thickBot="1">
      <c r="A9" s="15" t="s">
        <v>22</v>
      </c>
      <c r="B9" s="19"/>
      <c r="C9" s="28">
        <v>9</v>
      </c>
      <c r="D9" s="28"/>
      <c r="E9" s="28"/>
      <c r="F9" s="28"/>
      <c r="G9" s="28"/>
      <c r="H9" s="14">
        <f t="shared" si="0"/>
        <v>9</v>
      </c>
      <c r="I9" s="21">
        <v>6</v>
      </c>
      <c r="J9" s="18"/>
      <c r="K9" s="18"/>
      <c r="L9" s="18">
        <v>3</v>
      </c>
      <c r="M9" s="18"/>
      <c r="N9" s="18"/>
      <c r="O9" s="17">
        <f t="shared" si="1"/>
        <v>9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28">
        <v>18</v>
      </c>
      <c r="D10" s="28"/>
      <c r="E10" s="28"/>
      <c r="F10" s="28"/>
      <c r="G10" s="28"/>
      <c r="H10" s="14">
        <f t="shared" si="0"/>
        <v>18</v>
      </c>
      <c r="I10" s="21">
        <v>11</v>
      </c>
      <c r="J10" s="18">
        <v>2</v>
      </c>
      <c r="K10" s="18"/>
      <c r="L10" s="18">
        <v>5</v>
      </c>
      <c r="M10" s="18"/>
      <c r="N10" s="18"/>
      <c r="O10" s="17">
        <f t="shared" si="1"/>
        <v>18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28">
        <v>7</v>
      </c>
      <c r="D11" s="28"/>
      <c r="E11" s="28"/>
      <c r="F11" s="28"/>
      <c r="G11" s="28"/>
      <c r="H11" s="14">
        <f t="shared" si="0"/>
        <v>7</v>
      </c>
      <c r="I11" s="21">
        <v>5</v>
      </c>
      <c r="J11" s="18"/>
      <c r="K11" s="18"/>
      <c r="L11" s="18">
        <v>2</v>
      </c>
      <c r="M11" s="18"/>
      <c r="N11" s="18"/>
      <c r="O11" s="17">
        <f t="shared" si="1"/>
        <v>7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28">
        <v>7</v>
      </c>
      <c r="D12" s="28"/>
      <c r="E12" s="28"/>
      <c r="F12" s="28"/>
      <c r="G12" s="28"/>
      <c r="H12" s="14">
        <f t="shared" si="0"/>
        <v>7</v>
      </c>
      <c r="I12" s="21">
        <v>2</v>
      </c>
      <c r="J12" s="18">
        <v>2</v>
      </c>
      <c r="K12" s="18"/>
      <c r="L12" s="18">
        <v>3</v>
      </c>
      <c r="M12" s="18"/>
      <c r="N12" s="18"/>
      <c r="O12" s="17">
        <f t="shared" si="1"/>
        <v>7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28">
        <v>20</v>
      </c>
      <c r="D13" s="28"/>
      <c r="E13" s="28"/>
      <c r="F13" s="28"/>
      <c r="G13" s="28"/>
      <c r="H13" s="14">
        <f t="shared" si="0"/>
        <v>20</v>
      </c>
      <c r="I13" s="21">
        <v>17</v>
      </c>
      <c r="J13" s="18"/>
      <c r="K13" s="18"/>
      <c r="L13" s="18"/>
      <c r="M13" s="18">
        <v>3</v>
      </c>
      <c r="N13" s="18"/>
      <c r="O13" s="17">
        <f t="shared" si="1"/>
        <v>20</v>
      </c>
      <c r="P13" s="121" t="s">
        <v>78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28">
        <v>8</v>
      </c>
      <c r="D14" s="28">
        <v>8</v>
      </c>
      <c r="E14" s="28"/>
      <c r="F14" s="28"/>
      <c r="G14" s="28"/>
      <c r="H14" s="14">
        <f t="shared" si="0"/>
        <v>16</v>
      </c>
      <c r="I14" s="21">
        <v>10</v>
      </c>
      <c r="J14" s="18">
        <v>2</v>
      </c>
      <c r="K14" s="18"/>
      <c r="L14" s="18">
        <v>4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28">
        <v>5</v>
      </c>
      <c r="D15" s="28"/>
      <c r="E15" s="28"/>
      <c r="F15" s="28"/>
      <c r="G15" s="28"/>
      <c r="H15" s="14">
        <f t="shared" si="0"/>
        <v>5</v>
      </c>
      <c r="I15" s="21">
        <v>5</v>
      </c>
      <c r="J15" s="18"/>
      <c r="K15" s="18"/>
      <c r="L15" s="18"/>
      <c r="M15" s="18"/>
      <c r="N15" s="18"/>
      <c r="O15" s="17">
        <f t="shared" si="1"/>
        <v>5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9</v>
      </c>
      <c r="C16" s="28">
        <v>6</v>
      </c>
      <c r="D16" s="28"/>
      <c r="E16" s="28"/>
      <c r="F16" s="28"/>
      <c r="G16" s="28"/>
      <c r="H16" s="14">
        <f t="shared" si="0"/>
        <v>15</v>
      </c>
      <c r="I16" s="21">
        <v>1</v>
      </c>
      <c r="J16" s="18"/>
      <c r="K16" s="18"/>
      <c r="L16" s="18"/>
      <c r="M16" s="18"/>
      <c r="N16" s="18"/>
      <c r="O16" s="17">
        <f t="shared" si="1"/>
        <v>1</v>
      </c>
      <c r="P16" s="121" t="s">
        <v>80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28">
        <v>15</v>
      </c>
      <c r="D17" s="28">
        <v>4</v>
      </c>
      <c r="E17" s="28"/>
      <c r="F17" s="28"/>
      <c r="G17" s="28"/>
      <c r="H17" s="14">
        <f t="shared" si="0"/>
        <v>19</v>
      </c>
      <c r="I17" s="21">
        <v>16</v>
      </c>
      <c r="J17" s="18"/>
      <c r="K17" s="18"/>
      <c r="L17" s="18"/>
      <c r="M17" s="18">
        <v>3</v>
      </c>
      <c r="N17" s="18"/>
      <c r="O17" s="17">
        <f t="shared" si="1"/>
        <v>19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28">
        <v>11</v>
      </c>
      <c r="D18" s="28"/>
      <c r="E18" s="28"/>
      <c r="F18" s="28"/>
      <c r="G18" s="28"/>
      <c r="H18" s="14">
        <f t="shared" si="0"/>
        <v>11</v>
      </c>
      <c r="I18" s="21">
        <v>10</v>
      </c>
      <c r="J18" s="18"/>
      <c r="K18" s="18"/>
      <c r="L18" s="18"/>
      <c r="M18" s="18">
        <v>1</v>
      </c>
      <c r="N18" s="18"/>
      <c r="O18" s="17">
        <f t="shared" si="1"/>
        <v>11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28">
        <v>2</v>
      </c>
      <c r="D19" s="28"/>
      <c r="E19" s="28"/>
      <c r="F19" s="28"/>
      <c r="G19" s="28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28">
        <v>3</v>
      </c>
      <c r="D20" s="28"/>
      <c r="E20" s="28"/>
      <c r="F20" s="28"/>
      <c r="G20" s="28"/>
      <c r="H20" s="14">
        <f t="shared" si="0"/>
        <v>3</v>
      </c>
      <c r="I20" s="21"/>
      <c r="J20" s="18"/>
      <c r="K20" s="18"/>
      <c r="L20" s="18">
        <v>3</v>
      </c>
      <c r="M20" s="18"/>
      <c r="N20" s="18"/>
      <c r="O20" s="17">
        <f t="shared" si="1"/>
        <v>3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28">
        <v>7</v>
      </c>
      <c r="D21" s="28"/>
      <c r="E21" s="28"/>
      <c r="F21" s="28"/>
      <c r="G21" s="28"/>
      <c r="H21" s="14">
        <f t="shared" si="0"/>
        <v>7</v>
      </c>
      <c r="I21" s="21">
        <v>5</v>
      </c>
      <c r="J21" s="18"/>
      <c r="K21" s="18"/>
      <c r="L21" s="18"/>
      <c r="M21" s="18">
        <v>2</v>
      </c>
      <c r="N21" s="18"/>
      <c r="O21" s="17">
        <f t="shared" si="1"/>
        <v>7</v>
      </c>
      <c r="P21" s="121"/>
      <c r="Q21" s="121"/>
      <c r="R21" s="121"/>
      <c r="S21" s="121"/>
    </row>
    <row r="22" spans="1:19" ht="18" customHeight="1" thickBot="1">
      <c r="A22" s="15" t="s">
        <v>32</v>
      </c>
      <c r="B22" s="19"/>
      <c r="C22" s="28">
        <v>10</v>
      </c>
      <c r="D22" s="28"/>
      <c r="E22" s="28"/>
      <c r="F22" s="28"/>
      <c r="G22" s="28"/>
      <c r="H22" s="14">
        <f t="shared" si="0"/>
        <v>10</v>
      </c>
      <c r="I22" s="21">
        <v>4</v>
      </c>
      <c r="J22" s="18"/>
      <c r="K22" s="18"/>
      <c r="L22" s="18"/>
      <c r="M22" s="18">
        <v>6</v>
      </c>
      <c r="N22" s="18"/>
      <c r="O22" s="17">
        <f t="shared" si="1"/>
        <v>10</v>
      </c>
      <c r="P22" s="121" t="s">
        <v>79</v>
      </c>
      <c r="Q22" s="121"/>
      <c r="R22" s="121"/>
      <c r="S22" s="121"/>
    </row>
    <row r="23" spans="1:19" ht="18" customHeight="1" thickBot="1">
      <c r="A23" s="15" t="s">
        <v>33</v>
      </c>
      <c r="B23" s="19"/>
      <c r="C23" s="28">
        <v>4</v>
      </c>
      <c r="D23" s="28">
        <v>5</v>
      </c>
      <c r="E23" s="28"/>
      <c r="F23" s="28"/>
      <c r="G23" s="28"/>
      <c r="H23" s="14">
        <f t="shared" si="0"/>
        <v>9</v>
      </c>
      <c r="I23" s="21">
        <v>7</v>
      </c>
      <c r="J23" s="18"/>
      <c r="K23" s="18"/>
      <c r="L23" s="18"/>
      <c r="M23" s="18">
        <v>2</v>
      </c>
      <c r="N23" s="18"/>
      <c r="O23" s="17">
        <f t="shared" si="1"/>
        <v>9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28">
        <v>2</v>
      </c>
      <c r="D24" s="28">
        <v>6</v>
      </c>
      <c r="E24" s="28"/>
      <c r="F24" s="28"/>
      <c r="G24" s="28"/>
      <c r="H24" s="14">
        <f t="shared" si="0"/>
        <v>8</v>
      </c>
      <c r="I24" s="21">
        <v>4</v>
      </c>
      <c r="J24" s="18"/>
      <c r="K24" s="18"/>
      <c r="L24" s="18"/>
      <c r="M24" s="18">
        <v>4</v>
      </c>
      <c r="N24" s="18"/>
      <c r="O24" s="17">
        <f t="shared" si="1"/>
        <v>8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28">
        <v>11</v>
      </c>
      <c r="D25" s="28"/>
      <c r="E25" s="28"/>
      <c r="F25" s="28"/>
      <c r="G25" s="28"/>
      <c r="H25" s="14">
        <f t="shared" si="0"/>
        <v>11</v>
      </c>
      <c r="I25" s="21">
        <v>9</v>
      </c>
      <c r="J25" s="18"/>
      <c r="K25" s="18"/>
      <c r="L25" s="18"/>
      <c r="M25" s="18">
        <v>2</v>
      </c>
      <c r="N25" s="18"/>
      <c r="O25" s="17">
        <f t="shared" si="1"/>
        <v>11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28">
        <v>9</v>
      </c>
      <c r="D26" s="28">
        <v>7</v>
      </c>
      <c r="E26" s="28"/>
      <c r="F26" s="28"/>
      <c r="G26" s="28"/>
      <c r="H26" s="14">
        <f t="shared" si="0"/>
        <v>16</v>
      </c>
      <c r="I26" s="21">
        <v>16</v>
      </c>
      <c r="J26" s="18"/>
      <c r="K26" s="18"/>
      <c r="L26" s="18"/>
      <c r="M26" s="18"/>
      <c r="N26" s="18"/>
      <c r="O26" s="17">
        <f t="shared" si="1"/>
        <v>16</v>
      </c>
      <c r="P26" s="121"/>
      <c r="Q26" s="121"/>
      <c r="R26" s="121"/>
      <c r="S26" s="121"/>
    </row>
    <row r="27" spans="1:19" ht="18" customHeight="1" thickBot="1">
      <c r="A27" s="15" t="s">
        <v>65</v>
      </c>
      <c r="B27" s="19"/>
      <c r="C27" s="30">
        <v>3</v>
      </c>
      <c r="D27" s="30"/>
      <c r="E27" s="30"/>
      <c r="F27" s="30"/>
      <c r="G27" s="30"/>
      <c r="H27" s="14">
        <f t="shared" si="0"/>
        <v>3</v>
      </c>
      <c r="I27" s="21">
        <v>3</v>
      </c>
      <c r="J27" s="18"/>
      <c r="K27" s="18"/>
      <c r="L27" s="18"/>
      <c r="M27" s="18"/>
      <c r="N27" s="18"/>
      <c r="O27" s="17">
        <f t="shared" si="1"/>
        <v>3</v>
      </c>
      <c r="P27" s="29"/>
      <c r="Q27" s="29"/>
      <c r="R27" s="29"/>
      <c r="S27" s="29"/>
    </row>
    <row r="28" spans="1:19" ht="18" customHeight="1" thickBot="1">
      <c r="A28" s="15" t="s">
        <v>37</v>
      </c>
      <c r="B28" s="19"/>
      <c r="C28" s="28">
        <v>16</v>
      </c>
      <c r="D28" s="28"/>
      <c r="E28" s="28"/>
      <c r="F28" s="28"/>
      <c r="G28" s="28"/>
      <c r="H28" s="14">
        <f t="shared" si="0"/>
        <v>16</v>
      </c>
      <c r="I28" s="21">
        <v>13</v>
      </c>
      <c r="J28" s="18"/>
      <c r="K28" s="18"/>
      <c r="L28" s="18"/>
      <c r="M28" s="18">
        <v>3</v>
      </c>
      <c r="N28" s="18"/>
      <c r="O28" s="17">
        <f t="shared" si="1"/>
        <v>16</v>
      </c>
      <c r="P28" s="121"/>
      <c r="Q28" s="121"/>
      <c r="R28" s="121"/>
      <c r="S28" s="121"/>
    </row>
    <row r="29" spans="1:19" ht="18" customHeight="1" thickBot="1">
      <c r="A29" s="15" t="s">
        <v>64</v>
      </c>
      <c r="B29" s="19"/>
      <c r="C29" s="28">
        <v>19</v>
      </c>
      <c r="D29" s="28"/>
      <c r="E29" s="28"/>
      <c r="F29" s="28"/>
      <c r="G29" s="28"/>
      <c r="H29" s="14">
        <f t="shared" si="0"/>
        <v>19</v>
      </c>
      <c r="I29" s="21">
        <v>9</v>
      </c>
      <c r="J29" s="18">
        <v>4</v>
      </c>
      <c r="K29" s="18"/>
      <c r="L29" s="18"/>
      <c r="M29" s="18">
        <v>6</v>
      </c>
      <c r="N29" s="18"/>
      <c r="O29" s="17">
        <f t="shared" si="1"/>
        <v>19</v>
      </c>
      <c r="P29" s="121"/>
      <c r="Q29" s="121"/>
      <c r="R29" s="121"/>
      <c r="S29" s="121"/>
    </row>
    <row r="30" spans="1:19" ht="18" customHeight="1" thickBot="1">
      <c r="A30" s="15" t="s">
        <v>44</v>
      </c>
      <c r="B30" s="19">
        <v>7</v>
      </c>
      <c r="C30" s="28"/>
      <c r="D30" s="28"/>
      <c r="E30" s="28"/>
      <c r="F30" s="28"/>
      <c r="G30" s="28"/>
      <c r="H30" s="14">
        <f t="shared" si="0"/>
        <v>7</v>
      </c>
      <c r="I30" s="21"/>
      <c r="J30" s="18"/>
      <c r="K30" s="18"/>
      <c r="L30" s="18"/>
      <c r="M30" s="18"/>
      <c r="N30" s="18"/>
      <c r="O30" s="17">
        <f t="shared" si="1"/>
        <v>0</v>
      </c>
      <c r="P30" s="121" t="s">
        <v>80</v>
      </c>
      <c r="Q30" s="121"/>
      <c r="R30" s="121"/>
      <c r="S30" s="121"/>
    </row>
    <row r="31" spans="1:19" ht="18" customHeight="1" thickBot="1">
      <c r="A31" s="15" t="s">
        <v>38</v>
      </c>
      <c r="B31" s="19">
        <v>1</v>
      </c>
      <c r="C31" s="28">
        <v>23</v>
      </c>
      <c r="D31" s="28"/>
      <c r="E31" s="28"/>
      <c r="F31" s="28"/>
      <c r="G31" s="28"/>
      <c r="H31" s="14">
        <f t="shared" si="0"/>
        <v>24</v>
      </c>
      <c r="I31" s="21">
        <v>12</v>
      </c>
      <c r="J31" s="18"/>
      <c r="K31" s="18"/>
      <c r="L31" s="18"/>
      <c r="M31" s="18"/>
      <c r="N31" s="18"/>
      <c r="O31" s="17">
        <f t="shared" si="1"/>
        <v>12</v>
      </c>
      <c r="P31" s="121" t="s">
        <v>80</v>
      </c>
      <c r="Q31" s="121"/>
      <c r="R31" s="121"/>
      <c r="S31" s="121"/>
    </row>
    <row r="32" spans="1:19" ht="18" customHeight="1" thickBot="1">
      <c r="A32" s="15" t="s">
        <v>39</v>
      </c>
      <c r="B32" s="19"/>
      <c r="C32" s="28"/>
      <c r="D32" s="28"/>
      <c r="E32" s="28"/>
      <c r="F32" s="28"/>
      <c r="G32" s="28"/>
      <c r="H32" s="14">
        <f t="shared" si="0"/>
        <v>0</v>
      </c>
      <c r="I32" s="21">
        <v>6</v>
      </c>
      <c r="J32" s="18"/>
      <c r="K32" s="18"/>
      <c r="L32" s="18"/>
      <c r="M32" s="18"/>
      <c r="N32" s="18"/>
      <c r="O32" s="17">
        <f t="shared" si="1"/>
        <v>6</v>
      </c>
      <c r="P32" s="121"/>
      <c r="Q32" s="121"/>
      <c r="R32" s="121"/>
      <c r="S32" s="121"/>
    </row>
    <row r="33" spans="1:19" ht="18" customHeight="1" thickBot="1">
      <c r="A33" s="15" t="s">
        <v>40</v>
      </c>
      <c r="B33" s="19"/>
      <c r="C33" s="28"/>
      <c r="D33" s="28"/>
      <c r="E33" s="28"/>
      <c r="F33" s="28"/>
      <c r="G33" s="28"/>
      <c r="H33" s="14">
        <f t="shared" si="0"/>
        <v>0</v>
      </c>
      <c r="I33" s="21">
        <v>10</v>
      </c>
      <c r="J33" s="18"/>
      <c r="K33" s="18"/>
      <c r="L33" s="18"/>
      <c r="M33" s="18"/>
      <c r="N33" s="18"/>
      <c r="O33" s="17">
        <f t="shared" si="1"/>
        <v>10</v>
      </c>
      <c r="P33" s="121"/>
      <c r="Q33" s="121"/>
      <c r="R33" s="121"/>
      <c r="S33" s="121"/>
    </row>
    <row r="34" spans="1:19" ht="18" customHeight="1" thickBot="1">
      <c r="A34" s="15" t="s">
        <v>47</v>
      </c>
      <c r="B34" s="19"/>
      <c r="C34" s="28"/>
      <c r="D34" s="28"/>
      <c r="E34" s="28"/>
      <c r="F34" s="28"/>
      <c r="G34" s="28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121"/>
      <c r="Q34" s="121"/>
      <c r="R34" s="121"/>
      <c r="S34" s="121"/>
    </row>
    <row r="35" spans="1:19" ht="18" customHeight="1" thickBot="1">
      <c r="A35" s="15" t="s">
        <v>41</v>
      </c>
      <c r="B35" s="19"/>
      <c r="C35" s="28"/>
      <c r="D35" s="28"/>
      <c r="E35" s="28"/>
      <c r="F35" s="28"/>
      <c r="G35" s="28"/>
      <c r="H35" s="14">
        <f t="shared" si="0"/>
        <v>0</v>
      </c>
      <c r="I35" s="21">
        <v>8</v>
      </c>
      <c r="J35" s="18"/>
      <c r="K35" s="18"/>
      <c r="L35" s="18"/>
      <c r="M35" s="18"/>
      <c r="N35" s="18"/>
      <c r="O35" s="17">
        <f t="shared" si="1"/>
        <v>8</v>
      </c>
      <c r="P35" s="121"/>
      <c r="Q35" s="121"/>
      <c r="R35" s="121"/>
      <c r="S35" s="121"/>
    </row>
  </sheetData>
  <mergeCells count="34">
    <mergeCell ref="A1:O2"/>
    <mergeCell ref="P2:P3"/>
    <mergeCell ref="A4:A5"/>
    <mergeCell ref="B4:H4"/>
    <mergeCell ref="I4:O4"/>
    <mergeCell ref="P4:S5"/>
    <mergeCell ref="P30:S30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P28:S28"/>
    <mergeCell ref="P29:S29"/>
    <mergeCell ref="P19:S19"/>
    <mergeCell ref="P20:S20"/>
    <mergeCell ref="P21:S21"/>
    <mergeCell ref="P22:S22"/>
    <mergeCell ref="P23:S23"/>
    <mergeCell ref="P32:S32"/>
    <mergeCell ref="P33:S33"/>
    <mergeCell ref="P34:S34"/>
    <mergeCell ref="P35:S35"/>
    <mergeCell ref="P31:S3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6"/>
  <sheetViews>
    <sheetView zoomScale="115" zoomScaleNormal="115" workbookViewId="0">
      <selection activeCell="A40" sqref="A4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81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 t="s">
        <v>77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6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6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34">
        <v>6</v>
      </c>
      <c r="D8" s="34">
        <v>7</v>
      </c>
      <c r="E8" s="34"/>
      <c r="F8" s="34"/>
      <c r="G8" s="34"/>
      <c r="H8" s="14">
        <f t="shared" si="0"/>
        <v>13</v>
      </c>
      <c r="I8" s="21">
        <v>7</v>
      </c>
      <c r="J8" s="18"/>
      <c r="K8" s="18"/>
      <c r="L8" s="18"/>
      <c r="M8" s="18"/>
      <c r="N8" s="18">
        <v>6</v>
      </c>
      <c r="O8" s="17">
        <f t="shared" si="1"/>
        <v>13</v>
      </c>
      <c r="P8" s="121"/>
      <c r="Q8" s="121"/>
      <c r="R8" s="121"/>
      <c r="S8" s="121"/>
    </row>
    <row r="9" spans="1:19" ht="18" customHeight="1" thickBot="1">
      <c r="A9" s="15" t="s">
        <v>22</v>
      </c>
      <c r="B9" s="19"/>
      <c r="C9" s="34">
        <v>21</v>
      </c>
      <c r="D9" s="34"/>
      <c r="E9" s="34"/>
      <c r="F9" s="34"/>
      <c r="G9" s="34"/>
      <c r="H9" s="14">
        <f t="shared" si="0"/>
        <v>21</v>
      </c>
      <c r="I9" s="21">
        <v>8</v>
      </c>
      <c r="J9" s="18">
        <v>2</v>
      </c>
      <c r="K9" s="18"/>
      <c r="L9" s="18">
        <v>11</v>
      </c>
      <c r="M9" s="18"/>
      <c r="N9" s="18"/>
      <c r="O9" s="17">
        <f t="shared" si="1"/>
        <v>21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34">
        <v>15</v>
      </c>
      <c r="D10" s="34"/>
      <c r="E10" s="34"/>
      <c r="F10" s="34"/>
      <c r="G10" s="34"/>
      <c r="H10" s="14">
        <f t="shared" si="0"/>
        <v>15</v>
      </c>
      <c r="I10" s="21">
        <v>13</v>
      </c>
      <c r="J10" s="18"/>
      <c r="K10" s="18"/>
      <c r="L10" s="18">
        <v>2</v>
      </c>
      <c r="M10" s="18"/>
      <c r="N10" s="18"/>
      <c r="O10" s="17">
        <f t="shared" si="1"/>
        <v>15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34">
        <v>10</v>
      </c>
      <c r="D11" s="34"/>
      <c r="E11" s="34"/>
      <c r="F11" s="34"/>
      <c r="G11" s="34"/>
      <c r="H11" s="14">
        <f t="shared" si="0"/>
        <v>10</v>
      </c>
      <c r="I11" s="21">
        <v>3</v>
      </c>
      <c r="J11" s="18">
        <v>2</v>
      </c>
      <c r="K11" s="18"/>
      <c r="L11" s="18">
        <v>5</v>
      </c>
      <c r="M11" s="18"/>
      <c r="N11" s="18"/>
      <c r="O11" s="17">
        <f t="shared" si="1"/>
        <v>10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34">
        <v>10</v>
      </c>
      <c r="D12" s="34"/>
      <c r="E12" s="34"/>
      <c r="F12" s="34"/>
      <c r="G12" s="34"/>
      <c r="H12" s="14">
        <f t="shared" si="0"/>
        <v>10</v>
      </c>
      <c r="I12" s="21">
        <v>5</v>
      </c>
      <c r="J12" s="18">
        <v>2</v>
      </c>
      <c r="K12" s="18"/>
      <c r="L12" s="18">
        <v>3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34">
        <v>20</v>
      </c>
      <c r="D13" s="34"/>
      <c r="E13" s="34"/>
      <c r="F13" s="34"/>
      <c r="G13" s="34"/>
      <c r="H13" s="14">
        <f t="shared" si="0"/>
        <v>20</v>
      </c>
      <c r="I13" s="21">
        <v>10</v>
      </c>
      <c r="J13" s="18">
        <v>2</v>
      </c>
      <c r="K13" s="18"/>
      <c r="L13" s="18"/>
      <c r="M13" s="18">
        <v>8</v>
      </c>
      <c r="N13" s="18"/>
      <c r="O13" s="17">
        <f t="shared" si="1"/>
        <v>20</v>
      </c>
      <c r="P13" s="121" t="s">
        <v>79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34">
        <v>16</v>
      </c>
      <c r="D14" s="34"/>
      <c r="E14" s="34"/>
      <c r="F14" s="34"/>
      <c r="G14" s="34"/>
      <c r="H14" s="14">
        <f t="shared" si="0"/>
        <v>16</v>
      </c>
      <c r="I14" s="21">
        <v>8</v>
      </c>
      <c r="J14" s="18"/>
      <c r="K14" s="18"/>
      <c r="L14" s="18">
        <v>8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34">
        <v>8</v>
      </c>
      <c r="D15" s="34">
        <v>8</v>
      </c>
      <c r="E15" s="34"/>
      <c r="F15" s="34"/>
      <c r="G15" s="34"/>
      <c r="H15" s="14">
        <f t="shared" si="0"/>
        <v>16</v>
      </c>
      <c r="I15" s="21">
        <v>14</v>
      </c>
      <c r="J15" s="18"/>
      <c r="K15" s="18"/>
      <c r="L15" s="18"/>
      <c r="M15" s="18">
        <v>2</v>
      </c>
      <c r="N15" s="18"/>
      <c r="O15" s="17">
        <f t="shared" si="1"/>
        <v>16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14</v>
      </c>
      <c r="C16" s="34"/>
      <c r="D16" s="34"/>
      <c r="E16" s="34"/>
      <c r="F16" s="34"/>
      <c r="G16" s="34"/>
      <c r="H16" s="14">
        <f t="shared" si="0"/>
        <v>14</v>
      </c>
      <c r="I16" s="21">
        <v>6</v>
      </c>
      <c r="J16" s="18"/>
      <c r="K16" s="18"/>
      <c r="L16" s="18"/>
      <c r="M16" s="18"/>
      <c r="N16" s="18"/>
      <c r="O16" s="17">
        <f t="shared" si="1"/>
        <v>6</v>
      </c>
      <c r="P16" s="121" t="s">
        <v>80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34">
        <v>15</v>
      </c>
      <c r="D17" s="34">
        <v>8</v>
      </c>
      <c r="E17" s="34"/>
      <c r="F17" s="34"/>
      <c r="G17" s="34"/>
      <c r="H17" s="14">
        <f t="shared" si="0"/>
        <v>23</v>
      </c>
      <c r="I17" s="21">
        <v>13</v>
      </c>
      <c r="J17" s="18">
        <v>4</v>
      </c>
      <c r="K17" s="18"/>
      <c r="L17" s="18"/>
      <c r="M17" s="18">
        <v>6</v>
      </c>
      <c r="N17" s="18"/>
      <c r="O17" s="17">
        <f t="shared" si="1"/>
        <v>23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34">
        <v>5</v>
      </c>
      <c r="D18" s="34">
        <v>8</v>
      </c>
      <c r="E18" s="34"/>
      <c r="F18" s="34"/>
      <c r="G18" s="34"/>
      <c r="H18" s="14">
        <f t="shared" si="0"/>
        <v>13</v>
      </c>
      <c r="I18" s="21">
        <v>9</v>
      </c>
      <c r="J18" s="18"/>
      <c r="K18" s="18"/>
      <c r="L18" s="18"/>
      <c r="M18" s="18">
        <v>4</v>
      </c>
      <c r="N18" s="18"/>
      <c r="O18" s="17">
        <f t="shared" si="1"/>
        <v>13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34">
        <v>2</v>
      </c>
      <c r="D19" s="34"/>
      <c r="E19" s="34"/>
      <c r="F19" s="34"/>
      <c r="G19" s="34"/>
      <c r="H19" s="14">
        <f t="shared" si="0"/>
        <v>2</v>
      </c>
      <c r="I19" s="21">
        <v>1</v>
      </c>
      <c r="J19" s="18"/>
      <c r="K19" s="18"/>
      <c r="L19" s="18">
        <v>1</v>
      </c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34">
        <v>2</v>
      </c>
      <c r="D20" s="34"/>
      <c r="E20" s="34"/>
      <c r="F20" s="34"/>
      <c r="G20" s="34"/>
      <c r="H20" s="14">
        <f t="shared" si="0"/>
        <v>2</v>
      </c>
      <c r="I20" s="21">
        <v>1</v>
      </c>
      <c r="J20" s="18"/>
      <c r="K20" s="18"/>
      <c r="L20" s="18">
        <v>1</v>
      </c>
      <c r="M20" s="18"/>
      <c r="N20" s="18"/>
      <c r="O20" s="17">
        <f t="shared" si="1"/>
        <v>2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34">
        <v>8</v>
      </c>
      <c r="D21" s="34"/>
      <c r="E21" s="34"/>
      <c r="F21" s="34"/>
      <c r="G21" s="34"/>
      <c r="H21" s="14">
        <f t="shared" si="0"/>
        <v>8</v>
      </c>
      <c r="I21" s="21"/>
      <c r="J21" s="18">
        <v>2</v>
      </c>
      <c r="K21" s="18"/>
      <c r="L21" s="18"/>
      <c r="M21" s="18">
        <v>6</v>
      </c>
      <c r="N21" s="18"/>
      <c r="O21" s="17">
        <f t="shared" si="1"/>
        <v>8</v>
      </c>
      <c r="P21" s="121"/>
      <c r="Q21" s="121"/>
      <c r="R21" s="121"/>
      <c r="S21" s="121"/>
    </row>
    <row r="22" spans="1:19" ht="18" customHeight="1" thickBot="1">
      <c r="A22" s="15" t="s">
        <v>32</v>
      </c>
      <c r="B22" s="19"/>
      <c r="C22" s="34">
        <v>8</v>
      </c>
      <c r="D22" s="34"/>
      <c r="E22" s="34"/>
      <c r="F22" s="34"/>
      <c r="G22" s="34"/>
      <c r="H22" s="14">
        <f t="shared" si="0"/>
        <v>8</v>
      </c>
      <c r="I22" s="21">
        <v>3</v>
      </c>
      <c r="J22" s="18"/>
      <c r="K22" s="18"/>
      <c r="L22" s="18"/>
      <c r="M22" s="18">
        <v>5</v>
      </c>
      <c r="N22" s="18"/>
      <c r="O22" s="17">
        <f t="shared" si="1"/>
        <v>8</v>
      </c>
      <c r="P22" s="121" t="s">
        <v>79</v>
      </c>
      <c r="Q22" s="121"/>
      <c r="R22" s="121"/>
      <c r="S22" s="121"/>
    </row>
    <row r="23" spans="1:19" ht="18" customHeight="1" thickBot="1">
      <c r="A23" s="15" t="s">
        <v>33</v>
      </c>
      <c r="B23" s="19"/>
      <c r="C23" s="34">
        <v>10</v>
      </c>
      <c r="D23" s="34"/>
      <c r="E23" s="34"/>
      <c r="F23" s="34"/>
      <c r="G23" s="34"/>
      <c r="H23" s="14">
        <f t="shared" si="0"/>
        <v>10</v>
      </c>
      <c r="I23" s="21">
        <v>7</v>
      </c>
      <c r="J23" s="18"/>
      <c r="K23" s="18"/>
      <c r="L23" s="18"/>
      <c r="M23" s="18">
        <v>3</v>
      </c>
      <c r="N23" s="18"/>
      <c r="O23" s="17">
        <f t="shared" si="1"/>
        <v>10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34">
        <v>8</v>
      </c>
      <c r="D24" s="34">
        <v>3</v>
      </c>
      <c r="E24" s="34"/>
      <c r="F24" s="34"/>
      <c r="G24" s="34"/>
      <c r="H24" s="14">
        <f t="shared" si="0"/>
        <v>11</v>
      </c>
      <c r="I24" s="21">
        <v>7</v>
      </c>
      <c r="J24" s="18"/>
      <c r="K24" s="18"/>
      <c r="L24" s="18"/>
      <c r="M24" s="18">
        <v>4</v>
      </c>
      <c r="N24" s="18"/>
      <c r="O24" s="17">
        <f t="shared" si="1"/>
        <v>11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34">
        <v>20</v>
      </c>
      <c r="D25" s="34"/>
      <c r="E25" s="34"/>
      <c r="F25" s="34"/>
      <c r="G25" s="34"/>
      <c r="H25" s="14">
        <f t="shared" si="0"/>
        <v>20</v>
      </c>
      <c r="I25" s="21">
        <v>20</v>
      </c>
      <c r="J25" s="18"/>
      <c r="K25" s="18"/>
      <c r="L25" s="18"/>
      <c r="M25" s="18"/>
      <c r="N25" s="18"/>
      <c r="O25" s="17">
        <f t="shared" si="1"/>
        <v>20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34">
        <v>8</v>
      </c>
      <c r="D26" s="34">
        <v>8</v>
      </c>
      <c r="E26" s="34"/>
      <c r="F26" s="34"/>
      <c r="G26" s="34"/>
      <c r="H26" s="14">
        <f t="shared" si="0"/>
        <v>16</v>
      </c>
      <c r="I26" s="21">
        <v>14</v>
      </c>
      <c r="J26" s="18"/>
      <c r="K26" s="18"/>
      <c r="L26" s="18"/>
      <c r="M26" s="18">
        <v>2</v>
      </c>
      <c r="N26" s="18"/>
      <c r="O26" s="17">
        <f t="shared" si="1"/>
        <v>16</v>
      </c>
      <c r="P26" s="121"/>
      <c r="Q26" s="121"/>
      <c r="R26" s="121"/>
      <c r="S26" s="121"/>
    </row>
    <row r="27" spans="1:19" ht="18" customHeight="1" thickBot="1">
      <c r="A27" s="15" t="s">
        <v>65</v>
      </c>
      <c r="B27" s="19"/>
      <c r="C27" s="34">
        <v>3</v>
      </c>
      <c r="D27" s="34"/>
      <c r="E27" s="34"/>
      <c r="F27" s="34"/>
      <c r="G27" s="34"/>
      <c r="H27" s="14">
        <f t="shared" si="0"/>
        <v>3</v>
      </c>
      <c r="I27" s="21"/>
      <c r="J27" s="18">
        <v>1</v>
      </c>
      <c r="K27" s="18"/>
      <c r="L27" s="18"/>
      <c r="M27" s="18">
        <v>2</v>
      </c>
      <c r="N27" s="18"/>
      <c r="O27" s="17">
        <f t="shared" si="1"/>
        <v>3</v>
      </c>
      <c r="P27" s="33"/>
      <c r="Q27" s="33"/>
      <c r="R27" s="33"/>
      <c r="S27" s="33"/>
    </row>
    <row r="28" spans="1:19" ht="18" customHeight="1" thickBot="1">
      <c r="A28" s="15" t="s">
        <v>37</v>
      </c>
      <c r="B28" s="19"/>
      <c r="C28" s="34">
        <v>19</v>
      </c>
      <c r="D28" s="34"/>
      <c r="E28" s="34"/>
      <c r="F28" s="34"/>
      <c r="G28" s="34"/>
      <c r="H28" s="14">
        <f t="shared" si="0"/>
        <v>19</v>
      </c>
      <c r="I28" s="21">
        <v>12</v>
      </c>
      <c r="J28" s="18"/>
      <c r="K28" s="18"/>
      <c r="L28" s="18"/>
      <c r="M28" s="18">
        <v>7</v>
      </c>
      <c r="N28" s="18"/>
      <c r="O28" s="17">
        <f t="shared" si="1"/>
        <v>19</v>
      </c>
      <c r="P28" s="121"/>
      <c r="Q28" s="121"/>
      <c r="R28" s="121"/>
      <c r="S28" s="121"/>
    </row>
    <row r="29" spans="1:19" ht="18" customHeight="1" thickBot="1">
      <c r="A29" s="15" t="s">
        <v>66</v>
      </c>
      <c r="B29" s="19"/>
      <c r="C29" s="34">
        <v>2</v>
      </c>
      <c r="D29" s="34"/>
      <c r="E29" s="34"/>
      <c r="F29" s="34"/>
      <c r="G29" s="34"/>
      <c r="H29" s="14">
        <f t="shared" si="0"/>
        <v>2</v>
      </c>
      <c r="I29" s="21"/>
      <c r="J29" s="18"/>
      <c r="K29" s="18"/>
      <c r="L29" s="18">
        <v>2</v>
      </c>
      <c r="M29" s="18"/>
      <c r="N29" s="18"/>
      <c r="O29" s="17">
        <f t="shared" si="1"/>
        <v>2</v>
      </c>
      <c r="P29" s="33"/>
      <c r="Q29" s="33"/>
      <c r="R29" s="33"/>
      <c r="S29" s="33"/>
    </row>
    <row r="30" spans="1:19" ht="18" customHeight="1" thickBot="1">
      <c r="A30" s="15" t="s">
        <v>64</v>
      </c>
      <c r="B30" s="19"/>
      <c r="C30" s="34">
        <v>9</v>
      </c>
      <c r="D30" s="34">
        <v>13</v>
      </c>
      <c r="E30" s="34"/>
      <c r="F30" s="34"/>
      <c r="G30" s="34"/>
      <c r="H30" s="14">
        <f t="shared" si="0"/>
        <v>22</v>
      </c>
      <c r="I30" s="21">
        <v>12</v>
      </c>
      <c r="J30" s="18">
        <v>2</v>
      </c>
      <c r="K30" s="18"/>
      <c r="L30" s="18"/>
      <c r="M30" s="18">
        <v>8</v>
      </c>
      <c r="N30" s="18"/>
      <c r="O30" s="17">
        <f t="shared" si="1"/>
        <v>22</v>
      </c>
      <c r="P30" s="121"/>
      <c r="Q30" s="121"/>
      <c r="R30" s="121"/>
      <c r="S30" s="121"/>
    </row>
    <row r="31" spans="1:19" ht="18" customHeight="1" thickBot="1">
      <c r="A31" s="15" t="s">
        <v>44</v>
      </c>
      <c r="B31" s="19">
        <v>7</v>
      </c>
      <c r="C31" s="34"/>
      <c r="D31" s="34"/>
      <c r="E31" s="34"/>
      <c r="F31" s="34"/>
      <c r="G31" s="34"/>
      <c r="H31" s="14">
        <f t="shared" si="0"/>
        <v>7</v>
      </c>
      <c r="I31" s="21">
        <v>3</v>
      </c>
      <c r="J31" s="18"/>
      <c r="K31" s="18"/>
      <c r="L31" s="18"/>
      <c r="M31" s="18"/>
      <c r="N31" s="18"/>
      <c r="O31" s="17">
        <f t="shared" si="1"/>
        <v>3</v>
      </c>
      <c r="P31" s="121" t="s">
        <v>80</v>
      </c>
      <c r="Q31" s="121"/>
      <c r="R31" s="121"/>
      <c r="S31" s="121"/>
    </row>
    <row r="32" spans="1:19" ht="18" customHeight="1" thickBot="1">
      <c r="A32" s="15" t="s">
        <v>38</v>
      </c>
      <c r="B32" s="19">
        <v>12</v>
      </c>
      <c r="C32" s="34"/>
      <c r="D32" s="34"/>
      <c r="E32" s="34"/>
      <c r="F32" s="34"/>
      <c r="G32" s="34"/>
      <c r="H32" s="14">
        <f t="shared" si="0"/>
        <v>12</v>
      </c>
      <c r="I32" s="21">
        <v>4</v>
      </c>
      <c r="J32" s="18"/>
      <c r="K32" s="18"/>
      <c r="L32" s="18"/>
      <c r="M32" s="18"/>
      <c r="N32" s="18"/>
      <c r="O32" s="17">
        <f t="shared" si="1"/>
        <v>4</v>
      </c>
      <c r="P32" s="121" t="s">
        <v>80</v>
      </c>
      <c r="Q32" s="121"/>
      <c r="R32" s="121"/>
      <c r="S32" s="121"/>
    </row>
    <row r="33" spans="1:19" ht="18" customHeight="1" thickBot="1">
      <c r="A33" s="15" t="s">
        <v>39</v>
      </c>
      <c r="B33" s="19"/>
      <c r="C33" s="34"/>
      <c r="D33" s="34"/>
      <c r="E33" s="34"/>
      <c r="F33" s="34"/>
      <c r="G33" s="34"/>
      <c r="H33" s="14">
        <f t="shared" si="0"/>
        <v>0</v>
      </c>
      <c r="I33" s="21">
        <v>18</v>
      </c>
      <c r="J33" s="18"/>
      <c r="K33" s="18"/>
      <c r="L33" s="18"/>
      <c r="M33" s="18"/>
      <c r="N33" s="18"/>
      <c r="O33" s="17">
        <f t="shared" si="1"/>
        <v>18</v>
      </c>
      <c r="P33" s="121"/>
      <c r="Q33" s="121"/>
      <c r="R33" s="121"/>
      <c r="S33" s="121"/>
    </row>
    <row r="34" spans="1:19" ht="18" customHeight="1" thickBot="1">
      <c r="A34" s="15" t="s">
        <v>40</v>
      </c>
      <c r="B34" s="19"/>
      <c r="C34" s="34"/>
      <c r="D34" s="34"/>
      <c r="E34" s="34"/>
      <c r="F34" s="34"/>
      <c r="G34" s="34"/>
      <c r="H34" s="14">
        <f t="shared" si="0"/>
        <v>0</v>
      </c>
      <c r="I34" s="21">
        <v>2</v>
      </c>
      <c r="J34" s="18"/>
      <c r="K34" s="18"/>
      <c r="L34" s="18"/>
      <c r="M34" s="18"/>
      <c r="N34" s="18"/>
      <c r="O34" s="17">
        <f t="shared" si="1"/>
        <v>2</v>
      </c>
      <c r="P34" s="121"/>
      <c r="Q34" s="121"/>
      <c r="R34" s="121"/>
      <c r="S34" s="121"/>
    </row>
    <row r="35" spans="1:19" ht="18" customHeight="1" thickBot="1">
      <c r="A35" s="15" t="s">
        <v>47</v>
      </c>
      <c r="B35" s="19"/>
      <c r="C35" s="34"/>
      <c r="D35" s="34"/>
      <c r="E35" s="34"/>
      <c r="F35" s="34"/>
      <c r="G35" s="34"/>
      <c r="H35" s="14">
        <f t="shared" si="0"/>
        <v>0</v>
      </c>
      <c r="I35" s="21"/>
      <c r="J35" s="18"/>
      <c r="K35" s="18"/>
      <c r="L35" s="18"/>
      <c r="M35" s="18"/>
      <c r="N35" s="18"/>
      <c r="O35" s="17">
        <f t="shared" si="1"/>
        <v>0</v>
      </c>
      <c r="P35" s="121"/>
      <c r="Q35" s="121"/>
      <c r="R35" s="121"/>
      <c r="S35" s="121"/>
    </row>
    <row r="36" spans="1:19" ht="18" customHeight="1" thickBot="1">
      <c r="A36" s="15" t="s">
        <v>41</v>
      </c>
      <c r="B36" s="19"/>
      <c r="C36" s="34"/>
      <c r="D36" s="34"/>
      <c r="E36" s="34"/>
      <c r="F36" s="34"/>
      <c r="G36" s="34"/>
      <c r="H36" s="14">
        <f t="shared" si="0"/>
        <v>0</v>
      </c>
      <c r="I36" s="21">
        <v>4</v>
      </c>
      <c r="J36" s="18"/>
      <c r="K36" s="18"/>
      <c r="L36" s="18"/>
      <c r="M36" s="18"/>
      <c r="N36" s="18"/>
      <c r="O36" s="17">
        <f t="shared" si="1"/>
        <v>4</v>
      </c>
      <c r="P36" s="121"/>
      <c r="Q36" s="121"/>
      <c r="R36" s="121"/>
      <c r="S36" s="121"/>
    </row>
  </sheetData>
  <mergeCells count="34">
    <mergeCell ref="P33:S33"/>
    <mergeCell ref="P34:S34"/>
    <mergeCell ref="P35:S35"/>
    <mergeCell ref="P36:S36"/>
    <mergeCell ref="P32:S32"/>
    <mergeCell ref="P28:S28"/>
    <mergeCell ref="P30:S30"/>
    <mergeCell ref="P19:S19"/>
    <mergeCell ref="P20:S20"/>
    <mergeCell ref="P21:S21"/>
    <mergeCell ref="P22:S22"/>
    <mergeCell ref="P23:S23"/>
    <mergeCell ref="P31:S31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6"/>
  <sheetViews>
    <sheetView topLeftCell="A10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85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/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6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6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35">
        <v>6</v>
      </c>
      <c r="D8" s="35">
        <v>7</v>
      </c>
      <c r="E8" s="35"/>
      <c r="F8" s="35"/>
      <c r="G8" s="35"/>
      <c r="H8" s="14">
        <f t="shared" si="0"/>
        <v>13</v>
      </c>
      <c r="I8" s="21">
        <v>3</v>
      </c>
      <c r="J8" s="18"/>
      <c r="K8" s="18"/>
      <c r="L8" s="18"/>
      <c r="M8" s="18"/>
      <c r="N8" s="18">
        <v>8</v>
      </c>
      <c r="O8" s="17">
        <f t="shared" si="1"/>
        <v>11</v>
      </c>
      <c r="P8" s="121" t="s">
        <v>84</v>
      </c>
      <c r="Q8" s="121"/>
      <c r="R8" s="121"/>
      <c r="S8" s="121"/>
    </row>
    <row r="9" spans="1:19" ht="18" customHeight="1" thickBot="1">
      <c r="A9" s="15" t="s">
        <v>22</v>
      </c>
      <c r="B9" s="19"/>
      <c r="C9" s="35">
        <v>20</v>
      </c>
      <c r="D9" s="35"/>
      <c r="E9" s="35"/>
      <c r="F9" s="35"/>
      <c r="G9" s="35"/>
      <c r="H9" s="14">
        <f t="shared" si="0"/>
        <v>20</v>
      </c>
      <c r="I9" s="21">
        <v>9</v>
      </c>
      <c r="J9" s="18">
        <v>2</v>
      </c>
      <c r="K9" s="18"/>
      <c r="L9" s="18">
        <v>9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35">
        <v>20</v>
      </c>
      <c r="D10" s="35"/>
      <c r="E10" s="35"/>
      <c r="F10" s="35"/>
      <c r="G10" s="35"/>
      <c r="H10" s="14">
        <f t="shared" si="0"/>
        <v>20</v>
      </c>
      <c r="I10" s="21">
        <v>14</v>
      </c>
      <c r="J10" s="18"/>
      <c r="K10" s="18"/>
      <c r="L10" s="18">
        <v>6</v>
      </c>
      <c r="M10" s="18"/>
      <c r="N10" s="18"/>
      <c r="O10" s="17">
        <f t="shared" si="1"/>
        <v>20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35">
        <v>10</v>
      </c>
      <c r="D11" s="35"/>
      <c r="E11" s="35"/>
      <c r="F11" s="35"/>
      <c r="G11" s="35"/>
      <c r="H11" s="14">
        <f t="shared" si="0"/>
        <v>10</v>
      </c>
      <c r="I11" s="21">
        <v>1</v>
      </c>
      <c r="J11" s="18">
        <v>2</v>
      </c>
      <c r="K11" s="18"/>
      <c r="L11" s="18">
        <v>7</v>
      </c>
      <c r="M11" s="18"/>
      <c r="N11" s="18"/>
      <c r="O11" s="17">
        <f t="shared" si="1"/>
        <v>10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35">
        <v>10</v>
      </c>
      <c r="D12" s="35"/>
      <c r="E12" s="35"/>
      <c r="F12" s="35"/>
      <c r="G12" s="35"/>
      <c r="H12" s="14">
        <f t="shared" si="0"/>
        <v>10</v>
      </c>
      <c r="I12" s="21"/>
      <c r="J12" s="18">
        <v>2</v>
      </c>
      <c r="K12" s="18"/>
      <c r="L12" s="18">
        <v>8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35">
        <v>16</v>
      </c>
      <c r="D13" s="35"/>
      <c r="E13" s="35"/>
      <c r="F13" s="35"/>
      <c r="G13" s="35"/>
      <c r="H13" s="14">
        <f t="shared" si="0"/>
        <v>16</v>
      </c>
      <c r="I13" s="21">
        <v>6</v>
      </c>
      <c r="J13" s="18">
        <v>2</v>
      </c>
      <c r="K13" s="18"/>
      <c r="L13" s="18"/>
      <c r="M13" s="18">
        <v>8</v>
      </c>
      <c r="N13" s="18"/>
      <c r="O13" s="17">
        <f t="shared" si="1"/>
        <v>16</v>
      </c>
      <c r="P13" s="121" t="s">
        <v>82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35">
        <v>16</v>
      </c>
      <c r="D14" s="35"/>
      <c r="E14" s="35"/>
      <c r="F14" s="35"/>
      <c r="G14" s="35"/>
      <c r="H14" s="14">
        <f t="shared" si="0"/>
        <v>16</v>
      </c>
      <c r="I14" s="21">
        <v>2</v>
      </c>
      <c r="J14" s="18"/>
      <c r="K14" s="18"/>
      <c r="L14" s="18">
        <v>14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35">
        <v>9</v>
      </c>
      <c r="D15" s="35"/>
      <c r="E15" s="35"/>
      <c r="F15" s="35"/>
      <c r="G15" s="35"/>
      <c r="H15" s="14">
        <f t="shared" si="0"/>
        <v>9</v>
      </c>
      <c r="I15" s="21">
        <v>3</v>
      </c>
      <c r="J15" s="18">
        <v>2</v>
      </c>
      <c r="K15" s="18"/>
      <c r="L15" s="18"/>
      <c r="M15" s="18">
        <v>4</v>
      </c>
      <c r="N15" s="18"/>
      <c r="O15" s="17">
        <f t="shared" si="1"/>
        <v>9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8</v>
      </c>
      <c r="C16" s="35">
        <v>6</v>
      </c>
      <c r="D16" s="35"/>
      <c r="E16" s="35"/>
      <c r="F16" s="35"/>
      <c r="G16" s="35"/>
      <c r="H16" s="14">
        <f t="shared" si="0"/>
        <v>14</v>
      </c>
      <c r="I16" s="21">
        <v>4</v>
      </c>
      <c r="J16" s="18"/>
      <c r="K16" s="18"/>
      <c r="L16" s="18"/>
      <c r="M16" s="18"/>
      <c r="N16" s="18"/>
      <c r="O16" s="17">
        <f t="shared" si="1"/>
        <v>4</v>
      </c>
      <c r="P16" s="121" t="s">
        <v>84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35">
        <v>15</v>
      </c>
      <c r="D17" s="35">
        <v>6</v>
      </c>
      <c r="E17" s="35"/>
      <c r="F17" s="35"/>
      <c r="G17" s="35"/>
      <c r="H17" s="14">
        <f t="shared" si="0"/>
        <v>21</v>
      </c>
      <c r="I17" s="21">
        <v>18</v>
      </c>
      <c r="J17" s="18"/>
      <c r="K17" s="18"/>
      <c r="L17" s="18"/>
      <c r="M17" s="18">
        <v>3</v>
      </c>
      <c r="N17" s="18"/>
      <c r="O17" s="17">
        <f t="shared" si="1"/>
        <v>21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35">
        <v>11</v>
      </c>
      <c r="D18" s="35">
        <v>5</v>
      </c>
      <c r="E18" s="35"/>
      <c r="F18" s="35"/>
      <c r="G18" s="35"/>
      <c r="H18" s="14">
        <f t="shared" si="0"/>
        <v>16</v>
      </c>
      <c r="I18" s="21">
        <v>12</v>
      </c>
      <c r="J18" s="18"/>
      <c r="K18" s="18"/>
      <c r="L18" s="18"/>
      <c r="M18" s="18">
        <v>4</v>
      </c>
      <c r="N18" s="18"/>
      <c r="O18" s="17">
        <f t="shared" si="1"/>
        <v>16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35">
        <v>2</v>
      </c>
      <c r="D19" s="35"/>
      <c r="E19" s="35"/>
      <c r="F19" s="35"/>
      <c r="G19" s="35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35">
        <v>4</v>
      </c>
      <c r="D20" s="35"/>
      <c r="E20" s="35"/>
      <c r="F20" s="35"/>
      <c r="G20" s="35"/>
      <c r="H20" s="14">
        <f t="shared" si="0"/>
        <v>4</v>
      </c>
      <c r="I20" s="21">
        <v>1</v>
      </c>
      <c r="J20" s="18"/>
      <c r="K20" s="18"/>
      <c r="L20" s="18">
        <v>3</v>
      </c>
      <c r="M20" s="18"/>
      <c r="N20" s="18"/>
      <c r="O20" s="17">
        <f t="shared" si="1"/>
        <v>4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35">
        <v>4</v>
      </c>
      <c r="D21" s="35">
        <v>3</v>
      </c>
      <c r="E21" s="35"/>
      <c r="F21" s="35"/>
      <c r="G21" s="35"/>
      <c r="H21" s="14">
        <f t="shared" si="0"/>
        <v>7</v>
      </c>
      <c r="I21" s="21">
        <v>2</v>
      </c>
      <c r="J21" s="18"/>
      <c r="K21" s="18"/>
      <c r="L21" s="18"/>
      <c r="M21" s="18">
        <v>5</v>
      </c>
      <c r="N21" s="18"/>
      <c r="O21" s="17">
        <f t="shared" si="1"/>
        <v>7</v>
      </c>
      <c r="P21" s="121" t="s">
        <v>83</v>
      </c>
      <c r="Q21" s="121"/>
      <c r="R21" s="121"/>
      <c r="S21" s="121"/>
    </row>
    <row r="22" spans="1:19" ht="18" customHeight="1" thickBot="1">
      <c r="A22" s="15" t="s">
        <v>32</v>
      </c>
      <c r="B22" s="19"/>
      <c r="C22" s="35">
        <v>9</v>
      </c>
      <c r="D22" s="35"/>
      <c r="E22" s="35"/>
      <c r="F22" s="35"/>
      <c r="G22" s="35"/>
      <c r="H22" s="14">
        <f t="shared" si="0"/>
        <v>9</v>
      </c>
      <c r="I22" s="21">
        <v>6</v>
      </c>
      <c r="J22" s="18"/>
      <c r="K22" s="18"/>
      <c r="L22" s="18"/>
      <c r="M22" s="18">
        <v>3</v>
      </c>
      <c r="N22" s="18"/>
      <c r="O22" s="17">
        <f t="shared" si="1"/>
        <v>9</v>
      </c>
      <c r="P22" s="121"/>
      <c r="Q22" s="121"/>
      <c r="R22" s="121"/>
      <c r="S22" s="121"/>
    </row>
    <row r="23" spans="1:19" ht="18" customHeight="1" thickBot="1">
      <c r="A23" s="15" t="s">
        <v>33</v>
      </c>
      <c r="B23" s="19"/>
      <c r="C23" s="35">
        <v>8</v>
      </c>
      <c r="D23" s="35"/>
      <c r="E23" s="35"/>
      <c r="F23" s="35"/>
      <c r="G23" s="35"/>
      <c r="H23" s="14">
        <f t="shared" si="0"/>
        <v>8</v>
      </c>
      <c r="I23" s="21">
        <v>3</v>
      </c>
      <c r="J23" s="18"/>
      <c r="K23" s="18"/>
      <c r="L23" s="18"/>
      <c r="M23" s="18">
        <v>5</v>
      </c>
      <c r="N23" s="18"/>
      <c r="O23" s="17">
        <f t="shared" si="1"/>
        <v>8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35">
        <v>7</v>
      </c>
      <c r="D24" s="35">
        <v>4</v>
      </c>
      <c r="E24" s="35"/>
      <c r="F24" s="35"/>
      <c r="G24" s="35"/>
      <c r="H24" s="14">
        <f t="shared" si="0"/>
        <v>11</v>
      </c>
      <c r="I24" s="21">
        <v>9</v>
      </c>
      <c r="J24" s="18"/>
      <c r="K24" s="18"/>
      <c r="L24" s="18"/>
      <c r="M24" s="18">
        <v>2</v>
      </c>
      <c r="N24" s="18"/>
      <c r="O24" s="17">
        <f t="shared" si="1"/>
        <v>11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35">
        <v>12</v>
      </c>
      <c r="D25" s="35"/>
      <c r="E25" s="35"/>
      <c r="F25" s="35"/>
      <c r="G25" s="35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35">
        <v>8</v>
      </c>
      <c r="D26" s="35">
        <v>12</v>
      </c>
      <c r="E26" s="35"/>
      <c r="F26" s="35"/>
      <c r="G26" s="35"/>
      <c r="H26" s="14">
        <f t="shared" si="0"/>
        <v>20</v>
      </c>
      <c r="I26" s="21">
        <v>17</v>
      </c>
      <c r="J26" s="18"/>
      <c r="K26" s="18"/>
      <c r="L26" s="18"/>
      <c r="M26" s="18">
        <v>3</v>
      </c>
      <c r="N26" s="18"/>
      <c r="O26" s="17">
        <f t="shared" si="1"/>
        <v>20</v>
      </c>
      <c r="P26" s="121"/>
      <c r="Q26" s="121"/>
      <c r="R26" s="121"/>
      <c r="S26" s="121"/>
    </row>
    <row r="27" spans="1:19" ht="18" customHeight="1" thickBot="1">
      <c r="A27" s="15" t="s">
        <v>65</v>
      </c>
      <c r="B27" s="19"/>
      <c r="C27" s="35">
        <v>3</v>
      </c>
      <c r="D27" s="35"/>
      <c r="E27" s="35"/>
      <c r="F27" s="35"/>
      <c r="G27" s="35"/>
      <c r="H27" s="14">
        <f t="shared" si="0"/>
        <v>3</v>
      </c>
      <c r="I27" s="21"/>
      <c r="J27" s="18">
        <v>1</v>
      </c>
      <c r="K27" s="18"/>
      <c r="L27" s="18"/>
      <c r="M27" s="18">
        <v>2</v>
      </c>
      <c r="N27" s="18"/>
      <c r="O27" s="17">
        <f t="shared" si="1"/>
        <v>3</v>
      </c>
      <c r="P27" s="123"/>
      <c r="Q27" s="124"/>
      <c r="R27" s="124"/>
      <c r="S27" s="125"/>
    </row>
    <row r="28" spans="1:19" ht="18" customHeight="1" thickBot="1">
      <c r="A28" s="15" t="s">
        <v>37</v>
      </c>
      <c r="B28" s="19"/>
      <c r="C28" s="35">
        <v>16</v>
      </c>
      <c r="D28" s="35"/>
      <c r="E28" s="35"/>
      <c r="F28" s="35"/>
      <c r="G28" s="35"/>
      <c r="H28" s="14">
        <f t="shared" si="0"/>
        <v>16</v>
      </c>
      <c r="I28" s="21">
        <v>2</v>
      </c>
      <c r="J28" s="18"/>
      <c r="K28" s="18"/>
      <c r="L28" s="18"/>
      <c r="M28" s="18">
        <v>14</v>
      </c>
      <c r="N28" s="18"/>
      <c r="O28" s="17">
        <f t="shared" si="1"/>
        <v>16</v>
      </c>
      <c r="P28" s="121" t="s">
        <v>82</v>
      </c>
      <c r="Q28" s="121"/>
      <c r="R28" s="121"/>
      <c r="S28" s="121"/>
    </row>
    <row r="29" spans="1:19" ht="18" customHeight="1" thickBot="1">
      <c r="A29" s="15" t="s">
        <v>66</v>
      </c>
      <c r="B29" s="19"/>
      <c r="C29" s="35">
        <v>2</v>
      </c>
      <c r="D29" s="35"/>
      <c r="E29" s="35"/>
      <c r="F29" s="35"/>
      <c r="G29" s="35"/>
      <c r="H29" s="14">
        <f t="shared" si="0"/>
        <v>2</v>
      </c>
      <c r="I29" s="21"/>
      <c r="J29" s="18">
        <v>1</v>
      </c>
      <c r="K29" s="18"/>
      <c r="L29" s="18"/>
      <c r="M29" s="18">
        <v>1</v>
      </c>
      <c r="N29" s="18"/>
      <c r="O29" s="17">
        <f t="shared" si="1"/>
        <v>2</v>
      </c>
      <c r="P29" s="123"/>
      <c r="Q29" s="124"/>
      <c r="R29" s="124"/>
      <c r="S29" s="125"/>
    </row>
    <row r="30" spans="1:19" ht="18" customHeight="1" thickBot="1">
      <c r="A30" s="15" t="s">
        <v>64</v>
      </c>
      <c r="B30" s="19"/>
      <c r="C30" s="35">
        <v>15</v>
      </c>
      <c r="D30" s="35"/>
      <c r="E30" s="35"/>
      <c r="F30" s="35"/>
      <c r="G30" s="35"/>
      <c r="H30" s="14">
        <f t="shared" si="0"/>
        <v>15</v>
      </c>
      <c r="I30" s="21">
        <v>11</v>
      </c>
      <c r="J30" s="18"/>
      <c r="K30" s="18"/>
      <c r="L30" s="18"/>
      <c r="M30" s="18">
        <v>4</v>
      </c>
      <c r="N30" s="18"/>
      <c r="O30" s="17">
        <f t="shared" si="1"/>
        <v>15</v>
      </c>
      <c r="P30" s="121"/>
      <c r="Q30" s="121"/>
      <c r="R30" s="121"/>
      <c r="S30" s="121"/>
    </row>
    <row r="31" spans="1:19" ht="18" customHeight="1" thickBot="1">
      <c r="A31" s="15" t="s">
        <v>44</v>
      </c>
      <c r="B31" s="19">
        <v>4</v>
      </c>
      <c r="C31" s="35"/>
      <c r="D31" s="35"/>
      <c r="E31" s="35"/>
      <c r="F31" s="35"/>
      <c r="G31" s="35"/>
      <c r="H31" s="14">
        <f t="shared" si="0"/>
        <v>4</v>
      </c>
      <c r="I31" s="21">
        <v>4</v>
      </c>
      <c r="J31" s="18"/>
      <c r="K31" s="18"/>
      <c r="L31" s="18"/>
      <c r="M31" s="18"/>
      <c r="N31" s="18"/>
      <c r="O31" s="17">
        <f t="shared" si="1"/>
        <v>4</v>
      </c>
      <c r="P31" s="121"/>
      <c r="Q31" s="121"/>
      <c r="R31" s="121"/>
      <c r="S31" s="121"/>
    </row>
    <row r="32" spans="1:19" ht="18" customHeight="1" thickBot="1">
      <c r="A32" s="15" t="s">
        <v>38</v>
      </c>
      <c r="B32" s="19">
        <v>8</v>
      </c>
      <c r="C32" s="35">
        <v>12</v>
      </c>
      <c r="D32" s="35"/>
      <c r="E32" s="35"/>
      <c r="F32" s="35"/>
      <c r="G32" s="35"/>
      <c r="H32" s="14">
        <f t="shared" si="0"/>
        <v>20</v>
      </c>
      <c r="I32" s="21">
        <v>8</v>
      </c>
      <c r="J32" s="18"/>
      <c r="K32" s="18"/>
      <c r="L32" s="18"/>
      <c r="M32" s="18"/>
      <c r="N32" s="18"/>
      <c r="O32" s="17">
        <f t="shared" si="1"/>
        <v>8</v>
      </c>
      <c r="P32" s="121" t="s">
        <v>84</v>
      </c>
      <c r="Q32" s="121"/>
      <c r="R32" s="121"/>
      <c r="S32" s="121"/>
    </row>
    <row r="33" spans="1:19" ht="18" customHeight="1" thickBot="1">
      <c r="A33" s="15" t="s">
        <v>39</v>
      </c>
      <c r="B33" s="19"/>
      <c r="C33" s="35"/>
      <c r="D33" s="35"/>
      <c r="E33" s="35"/>
      <c r="F33" s="35"/>
      <c r="G33" s="35"/>
      <c r="H33" s="14">
        <f t="shared" si="0"/>
        <v>0</v>
      </c>
      <c r="I33" s="21">
        <v>5</v>
      </c>
      <c r="J33" s="18"/>
      <c r="K33" s="18"/>
      <c r="L33" s="18"/>
      <c r="M33" s="18"/>
      <c r="N33" s="18"/>
      <c r="O33" s="17">
        <f t="shared" si="1"/>
        <v>5</v>
      </c>
      <c r="P33" s="121"/>
      <c r="Q33" s="121"/>
      <c r="R33" s="121"/>
      <c r="S33" s="121"/>
    </row>
    <row r="34" spans="1:19" ht="18" customHeight="1" thickBot="1">
      <c r="A34" s="15" t="s">
        <v>40</v>
      </c>
      <c r="B34" s="19"/>
      <c r="C34" s="35"/>
      <c r="D34" s="35"/>
      <c r="E34" s="35"/>
      <c r="F34" s="35"/>
      <c r="G34" s="35"/>
      <c r="H34" s="14">
        <f t="shared" si="0"/>
        <v>0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121"/>
      <c r="Q34" s="121"/>
      <c r="R34" s="121"/>
      <c r="S34" s="121"/>
    </row>
    <row r="35" spans="1:19" ht="18" customHeight="1" thickBot="1">
      <c r="A35" s="15" t="s">
        <v>47</v>
      </c>
      <c r="B35" s="19"/>
      <c r="C35" s="35"/>
      <c r="D35" s="35"/>
      <c r="E35" s="35"/>
      <c r="F35" s="35"/>
      <c r="G35" s="35"/>
      <c r="H35" s="14">
        <f t="shared" si="0"/>
        <v>0</v>
      </c>
      <c r="I35" s="21">
        <v>2</v>
      </c>
      <c r="J35" s="18"/>
      <c r="K35" s="18"/>
      <c r="L35" s="18"/>
      <c r="M35" s="18"/>
      <c r="N35" s="18"/>
      <c r="O35" s="17">
        <f t="shared" si="1"/>
        <v>2</v>
      </c>
      <c r="P35" s="121"/>
      <c r="Q35" s="121"/>
      <c r="R35" s="121"/>
      <c r="S35" s="121"/>
    </row>
    <row r="36" spans="1:19" ht="18" customHeight="1" thickBot="1">
      <c r="A36" s="15" t="s">
        <v>41</v>
      </c>
      <c r="B36" s="19"/>
      <c r="C36" s="35"/>
      <c r="D36" s="35"/>
      <c r="E36" s="35"/>
      <c r="F36" s="35"/>
      <c r="G36" s="35"/>
      <c r="H36" s="14">
        <f t="shared" si="0"/>
        <v>0</v>
      </c>
      <c r="I36" s="21">
        <v>5</v>
      </c>
      <c r="J36" s="18"/>
      <c r="K36" s="18"/>
      <c r="L36" s="18"/>
      <c r="M36" s="18"/>
      <c r="N36" s="18"/>
      <c r="O36" s="17">
        <f t="shared" si="1"/>
        <v>5</v>
      </c>
      <c r="P36" s="121"/>
      <c r="Q36" s="121"/>
      <c r="R36" s="121"/>
      <c r="S36" s="121"/>
    </row>
  </sheetData>
  <mergeCells count="36">
    <mergeCell ref="A1:O2"/>
    <mergeCell ref="P2:P3"/>
    <mergeCell ref="A4:A5"/>
    <mergeCell ref="B4:H4"/>
    <mergeCell ref="I4:O4"/>
    <mergeCell ref="P4:S5"/>
    <mergeCell ref="P31:S31"/>
    <mergeCell ref="P27:S27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P28:S28"/>
    <mergeCell ref="P30:S30"/>
    <mergeCell ref="P19:S19"/>
    <mergeCell ref="P20:S20"/>
    <mergeCell ref="P21:S21"/>
    <mergeCell ref="P22:S22"/>
    <mergeCell ref="P23:S23"/>
    <mergeCell ref="P33:S33"/>
    <mergeCell ref="P34:S34"/>
    <mergeCell ref="P35:S35"/>
    <mergeCell ref="P36:S36"/>
    <mergeCell ref="P32:S32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6"/>
  <sheetViews>
    <sheetView topLeftCell="A13" zoomScale="115" zoomScaleNormal="115" workbookViewId="0">
      <selection activeCell="M17" sqref="M1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89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/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6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6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/>
      <c r="C8" s="37">
        <v>6</v>
      </c>
      <c r="D8" s="37">
        <v>7</v>
      </c>
      <c r="E8" s="37"/>
      <c r="F8" s="37"/>
      <c r="G8" s="37"/>
      <c r="H8" s="14">
        <f t="shared" si="0"/>
        <v>13</v>
      </c>
      <c r="I8" s="21">
        <v>3</v>
      </c>
      <c r="J8" s="18"/>
      <c r="K8" s="18"/>
      <c r="L8" s="18"/>
      <c r="M8" s="18"/>
      <c r="N8" s="18">
        <v>5</v>
      </c>
      <c r="O8" s="17">
        <f t="shared" si="1"/>
        <v>8</v>
      </c>
      <c r="P8" s="121" t="s">
        <v>88</v>
      </c>
      <c r="Q8" s="121"/>
      <c r="R8" s="121"/>
      <c r="S8" s="121"/>
    </row>
    <row r="9" spans="1:19" ht="18" customHeight="1" thickBot="1">
      <c r="A9" s="15" t="s">
        <v>22</v>
      </c>
      <c r="B9" s="19"/>
      <c r="C9" s="37">
        <v>20</v>
      </c>
      <c r="D9" s="37"/>
      <c r="E9" s="37"/>
      <c r="F9" s="37"/>
      <c r="G9" s="37"/>
      <c r="H9" s="14">
        <f t="shared" si="0"/>
        <v>20</v>
      </c>
      <c r="I9" s="21">
        <v>4</v>
      </c>
      <c r="J9" s="18">
        <v>2</v>
      </c>
      <c r="K9" s="18"/>
      <c r="L9" s="18">
        <v>14</v>
      </c>
      <c r="M9" s="18"/>
      <c r="N9" s="18"/>
      <c r="O9" s="17">
        <f t="shared" si="1"/>
        <v>20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37">
        <v>22</v>
      </c>
      <c r="D10" s="37"/>
      <c r="E10" s="37"/>
      <c r="F10" s="37"/>
      <c r="G10" s="37"/>
      <c r="H10" s="14">
        <f t="shared" si="0"/>
        <v>22</v>
      </c>
      <c r="I10" s="21">
        <v>15</v>
      </c>
      <c r="J10" s="18"/>
      <c r="K10" s="18"/>
      <c r="L10" s="18">
        <v>7</v>
      </c>
      <c r="M10" s="18"/>
      <c r="N10" s="18"/>
      <c r="O10" s="17">
        <f t="shared" si="1"/>
        <v>22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37">
        <v>10</v>
      </c>
      <c r="D11" s="37"/>
      <c r="E11" s="37"/>
      <c r="F11" s="37"/>
      <c r="G11" s="37"/>
      <c r="H11" s="14">
        <f t="shared" si="0"/>
        <v>10</v>
      </c>
      <c r="I11" s="21">
        <v>1</v>
      </c>
      <c r="J11" s="18">
        <v>2</v>
      </c>
      <c r="K11" s="18"/>
      <c r="L11" s="18">
        <v>7</v>
      </c>
      <c r="M11" s="18"/>
      <c r="N11" s="18"/>
      <c r="O11" s="17">
        <f t="shared" si="1"/>
        <v>10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37">
        <v>10</v>
      </c>
      <c r="D12" s="37"/>
      <c r="E12" s="37"/>
      <c r="F12" s="37"/>
      <c r="G12" s="37"/>
      <c r="H12" s="14">
        <f t="shared" si="0"/>
        <v>10</v>
      </c>
      <c r="I12" s="21">
        <v>1</v>
      </c>
      <c r="J12" s="18">
        <v>2</v>
      </c>
      <c r="K12" s="18"/>
      <c r="L12" s="18">
        <v>7</v>
      </c>
      <c r="M12" s="18"/>
      <c r="N12" s="18"/>
      <c r="O12" s="17">
        <f t="shared" si="1"/>
        <v>10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37">
        <v>16</v>
      </c>
      <c r="D13" s="37"/>
      <c r="E13" s="37"/>
      <c r="F13" s="37"/>
      <c r="G13" s="37"/>
      <c r="H13" s="14">
        <f t="shared" si="0"/>
        <v>16</v>
      </c>
      <c r="I13" s="21">
        <v>4</v>
      </c>
      <c r="J13" s="18"/>
      <c r="K13" s="18"/>
      <c r="L13" s="18"/>
      <c r="M13" s="18">
        <v>12</v>
      </c>
      <c r="N13" s="18"/>
      <c r="O13" s="17">
        <f t="shared" si="1"/>
        <v>16</v>
      </c>
      <c r="P13" s="121" t="s">
        <v>86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37">
        <v>8</v>
      </c>
      <c r="D14" s="37"/>
      <c r="E14" s="37"/>
      <c r="F14" s="37"/>
      <c r="G14" s="37"/>
      <c r="H14" s="14">
        <f t="shared" si="0"/>
        <v>8</v>
      </c>
      <c r="I14" s="21">
        <v>3</v>
      </c>
      <c r="J14" s="18"/>
      <c r="K14" s="18"/>
      <c r="L14" s="18">
        <v>5</v>
      </c>
      <c r="M14" s="18"/>
      <c r="N14" s="18"/>
      <c r="O14" s="17">
        <f t="shared" si="1"/>
        <v>8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37">
        <v>8</v>
      </c>
      <c r="D15" s="37">
        <v>3</v>
      </c>
      <c r="E15" s="37"/>
      <c r="F15" s="37"/>
      <c r="G15" s="37"/>
      <c r="H15" s="14">
        <f t="shared" si="0"/>
        <v>11</v>
      </c>
      <c r="I15" s="21">
        <v>11</v>
      </c>
      <c r="J15" s="18"/>
      <c r="K15" s="18"/>
      <c r="L15" s="18"/>
      <c r="M15" s="18"/>
      <c r="N15" s="18"/>
      <c r="O15" s="17">
        <f t="shared" si="1"/>
        <v>11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10</v>
      </c>
      <c r="C16" s="37">
        <v>6</v>
      </c>
      <c r="D16" s="37"/>
      <c r="E16" s="37"/>
      <c r="F16" s="37"/>
      <c r="G16" s="37"/>
      <c r="H16" s="14">
        <f t="shared" si="0"/>
        <v>16</v>
      </c>
      <c r="I16" s="21">
        <v>3</v>
      </c>
      <c r="J16" s="18"/>
      <c r="K16" s="18"/>
      <c r="L16" s="18"/>
      <c r="M16" s="18">
        <v>10</v>
      </c>
      <c r="N16" s="18"/>
      <c r="O16" s="17">
        <f t="shared" si="1"/>
        <v>13</v>
      </c>
      <c r="P16" s="121" t="s">
        <v>88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37">
        <v>16</v>
      </c>
      <c r="D17" s="37"/>
      <c r="E17" s="37"/>
      <c r="F17" s="37"/>
      <c r="G17" s="37"/>
      <c r="H17" s="14">
        <f t="shared" si="0"/>
        <v>16</v>
      </c>
      <c r="I17" s="21">
        <v>11</v>
      </c>
      <c r="J17" s="18"/>
      <c r="K17" s="18"/>
      <c r="L17" s="18"/>
      <c r="M17" s="18">
        <v>5</v>
      </c>
      <c r="N17" s="18"/>
      <c r="O17" s="17">
        <f t="shared" si="1"/>
        <v>16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37">
        <v>9</v>
      </c>
      <c r="D18" s="37">
        <v>3</v>
      </c>
      <c r="E18" s="37"/>
      <c r="F18" s="37"/>
      <c r="G18" s="37"/>
      <c r="H18" s="14">
        <f t="shared" si="0"/>
        <v>12</v>
      </c>
      <c r="I18" s="21">
        <v>10</v>
      </c>
      <c r="J18" s="18"/>
      <c r="K18" s="18"/>
      <c r="L18" s="18"/>
      <c r="M18" s="18">
        <v>2</v>
      </c>
      <c r="N18" s="18"/>
      <c r="O18" s="17">
        <f t="shared" si="1"/>
        <v>12</v>
      </c>
      <c r="P18" s="121"/>
      <c r="Q18" s="121"/>
      <c r="R18" s="121"/>
      <c r="S18" s="121"/>
    </row>
    <row r="19" spans="1:19" ht="18" customHeight="1" thickBot="1">
      <c r="A19" s="15" t="s">
        <v>51</v>
      </c>
      <c r="B19" s="19"/>
      <c r="C19" s="37">
        <v>2</v>
      </c>
      <c r="D19" s="37"/>
      <c r="E19" s="37"/>
      <c r="F19" s="37"/>
      <c r="G19" s="37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121"/>
      <c r="Q19" s="121"/>
      <c r="R19" s="121"/>
      <c r="S19" s="121"/>
    </row>
    <row r="20" spans="1:19" ht="18" customHeight="1" thickBot="1">
      <c r="A20" s="15" t="s">
        <v>50</v>
      </c>
      <c r="B20" s="19"/>
      <c r="C20" s="37">
        <v>4</v>
      </c>
      <c r="D20" s="37"/>
      <c r="E20" s="37"/>
      <c r="F20" s="37"/>
      <c r="G20" s="37"/>
      <c r="H20" s="14">
        <f t="shared" si="0"/>
        <v>4</v>
      </c>
      <c r="I20" s="21">
        <v>1</v>
      </c>
      <c r="J20" s="18"/>
      <c r="K20" s="18"/>
      <c r="L20" s="18">
        <v>3</v>
      </c>
      <c r="M20" s="18"/>
      <c r="N20" s="18"/>
      <c r="O20" s="17">
        <f t="shared" si="1"/>
        <v>4</v>
      </c>
      <c r="P20" s="123"/>
      <c r="Q20" s="124"/>
      <c r="R20" s="117"/>
      <c r="S20" s="118"/>
    </row>
    <row r="21" spans="1:19" ht="18" customHeight="1" thickBot="1">
      <c r="A21" s="15" t="s">
        <v>31</v>
      </c>
      <c r="B21" s="19"/>
      <c r="C21" s="37">
        <v>6</v>
      </c>
      <c r="D21" s="37"/>
      <c r="E21" s="37"/>
      <c r="F21" s="37"/>
      <c r="G21" s="37"/>
      <c r="H21" s="14">
        <f t="shared" si="0"/>
        <v>6</v>
      </c>
      <c r="I21" s="21">
        <v>5</v>
      </c>
      <c r="J21" s="18"/>
      <c r="K21" s="18"/>
      <c r="L21" s="18"/>
      <c r="M21" s="18">
        <v>1</v>
      </c>
      <c r="N21" s="18"/>
      <c r="O21" s="17">
        <f t="shared" si="1"/>
        <v>6</v>
      </c>
      <c r="P21" s="121"/>
      <c r="Q21" s="121"/>
      <c r="R21" s="121"/>
      <c r="S21" s="121"/>
    </row>
    <row r="22" spans="1:19" ht="18" customHeight="1" thickBot="1">
      <c r="A22" s="15" t="s">
        <v>32</v>
      </c>
      <c r="B22" s="19"/>
      <c r="C22" s="37">
        <v>11</v>
      </c>
      <c r="D22" s="37"/>
      <c r="E22" s="37"/>
      <c r="F22" s="37"/>
      <c r="G22" s="37"/>
      <c r="H22" s="14">
        <f t="shared" si="0"/>
        <v>11</v>
      </c>
      <c r="I22" s="21">
        <v>2</v>
      </c>
      <c r="J22" s="18">
        <v>2</v>
      </c>
      <c r="K22" s="18"/>
      <c r="L22" s="18"/>
      <c r="M22" s="18">
        <v>7</v>
      </c>
      <c r="N22" s="18"/>
      <c r="O22" s="17">
        <f t="shared" si="1"/>
        <v>11</v>
      </c>
      <c r="P22" s="121" t="s">
        <v>87</v>
      </c>
      <c r="Q22" s="121"/>
      <c r="R22" s="121"/>
      <c r="S22" s="121"/>
    </row>
    <row r="23" spans="1:19" ht="18" customHeight="1" thickBot="1">
      <c r="A23" s="15" t="s">
        <v>33</v>
      </c>
      <c r="B23" s="19"/>
      <c r="C23" s="37">
        <v>6</v>
      </c>
      <c r="D23" s="37"/>
      <c r="E23" s="37"/>
      <c r="F23" s="37"/>
      <c r="G23" s="37"/>
      <c r="H23" s="14">
        <f t="shared" si="0"/>
        <v>6</v>
      </c>
      <c r="I23" s="21">
        <v>3</v>
      </c>
      <c r="J23" s="18"/>
      <c r="K23" s="18"/>
      <c r="L23" s="18"/>
      <c r="M23" s="18">
        <v>3</v>
      </c>
      <c r="N23" s="18"/>
      <c r="O23" s="17">
        <f t="shared" si="1"/>
        <v>6</v>
      </c>
      <c r="P23" s="121"/>
      <c r="Q23" s="121"/>
      <c r="R23" s="121"/>
      <c r="S23" s="121"/>
    </row>
    <row r="24" spans="1:19" ht="18" customHeight="1" thickBot="1">
      <c r="A24" s="15" t="s">
        <v>34</v>
      </c>
      <c r="B24" s="19"/>
      <c r="C24" s="37">
        <v>7</v>
      </c>
      <c r="D24" s="37"/>
      <c r="E24" s="37"/>
      <c r="F24" s="37"/>
      <c r="G24" s="37"/>
      <c r="H24" s="14">
        <f t="shared" si="0"/>
        <v>7</v>
      </c>
      <c r="I24" s="21">
        <v>7</v>
      </c>
      <c r="J24" s="18"/>
      <c r="K24" s="18"/>
      <c r="L24" s="18"/>
      <c r="M24" s="18"/>
      <c r="N24" s="18"/>
      <c r="O24" s="17">
        <f t="shared" si="1"/>
        <v>7</v>
      </c>
      <c r="P24" s="121"/>
      <c r="Q24" s="121"/>
      <c r="R24" s="121"/>
      <c r="S24" s="121"/>
    </row>
    <row r="25" spans="1:19" ht="18" customHeight="1" thickBot="1">
      <c r="A25" s="15" t="s">
        <v>35</v>
      </c>
      <c r="B25" s="19"/>
      <c r="C25" s="37">
        <v>12</v>
      </c>
      <c r="D25" s="37"/>
      <c r="E25" s="37"/>
      <c r="F25" s="37"/>
      <c r="G25" s="37"/>
      <c r="H25" s="14">
        <f t="shared" si="0"/>
        <v>12</v>
      </c>
      <c r="I25" s="21">
        <v>10</v>
      </c>
      <c r="J25" s="18"/>
      <c r="K25" s="18"/>
      <c r="L25" s="18"/>
      <c r="M25" s="18">
        <v>2</v>
      </c>
      <c r="N25" s="18"/>
      <c r="O25" s="17">
        <f t="shared" si="1"/>
        <v>12</v>
      </c>
      <c r="P25" s="121"/>
      <c r="Q25" s="121"/>
      <c r="R25" s="121"/>
      <c r="S25" s="121"/>
    </row>
    <row r="26" spans="1:19" ht="18" customHeight="1" thickBot="1">
      <c r="A26" s="15" t="s">
        <v>36</v>
      </c>
      <c r="B26" s="19"/>
      <c r="C26" s="37">
        <v>8</v>
      </c>
      <c r="D26" s="37">
        <v>8</v>
      </c>
      <c r="E26" s="37"/>
      <c r="F26" s="37"/>
      <c r="G26" s="37"/>
      <c r="H26" s="14">
        <f t="shared" si="0"/>
        <v>16</v>
      </c>
      <c r="I26" s="21">
        <v>12</v>
      </c>
      <c r="J26" s="18"/>
      <c r="K26" s="18"/>
      <c r="L26" s="18"/>
      <c r="M26" s="18">
        <v>4</v>
      </c>
      <c r="N26" s="18"/>
      <c r="O26" s="17">
        <f t="shared" si="1"/>
        <v>16</v>
      </c>
      <c r="P26" s="121"/>
      <c r="Q26" s="121"/>
      <c r="R26" s="121"/>
      <c r="S26" s="121"/>
    </row>
    <row r="27" spans="1:19" ht="18" customHeight="1" thickBot="1">
      <c r="A27" s="15" t="s">
        <v>65</v>
      </c>
      <c r="B27" s="19"/>
      <c r="C27" s="37">
        <v>3</v>
      </c>
      <c r="D27" s="37"/>
      <c r="E27" s="37"/>
      <c r="F27" s="37"/>
      <c r="G27" s="37"/>
      <c r="H27" s="14">
        <f t="shared" si="0"/>
        <v>3</v>
      </c>
      <c r="I27" s="21">
        <v>1</v>
      </c>
      <c r="J27" s="18"/>
      <c r="K27" s="18"/>
      <c r="L27" s="18"/>
      <c r="M27" s="18">
        <v>2</v>
      </c>
      <c r="N27" s="18"/>
      <c r="O27" s="17">
        <f t="shared" si="1"/>
        <v>3</v>
      </c>
      <c r="P27" s="36"/>
      <c r="Q27" s="36"/>
      <c r="R27" s="36"/>
      <c r="S27" s="36"/>
    </row>
    <row r="28" spans="1:19" ht="18" customHeight="1" thickBot="1">
      <c r="A28" s="15" t="s">
        <v>37</v>
      </c>
      <c r="B28" s="19"/>
      <c r="C28" s="37">
        <v>18</v>
      </c>
      <c r="D28" s="37"/>
      <c r="E28" s="37"/>
      <c r="F28" s="37"/>
      <c r="G28" s="37"/>
      <c r="H28" s="14">
        <f t="shared" si="0"/>
        <v>18</v>
      </c>
      <c r="I28" s="21">
        <v>17</v>
      </c>
      <c r="J28" s="18"/>
      <c r="K28" s="18"/>
      <c r="L28" s="18"/>
      <c r="M28" s="18">
        <v>1</v>
      </c>
      <c r="N28" s="18"/>
      <c r="O28" s="17">
        <f t="shared" si="1"/>
        <v>18</v>
      </c>
      <c r="P28" s="121"/>
      <c r="Q28" s="121"/>
      <c r="R28" s="121"/>
      <c r="S28" s="121"/>
    </row>
    <row r="29" spans="1:19" ht="18" customHeight="1" thickBot="1">
      <c r="A29" s="15" t="s">
        <v>66</v>
      </c>
      <c r="B29" s="19"/>
      <c r="C29" s="37">
        <v>2</v>
      </c>
      <c r="D29" s="37"/>
      <c r="E29" s="37"/>
      <c r="F29" s="37"/>
      <c r="G29" s="37"/>
      <c r="H29" s="14">
        <f t="shared" si="0"/>
        <v>2</v>
      </c>
      <c r="I29" s="21">
        <v>1</v>
      </c>
      <c r="J29" s="18"/>
      <c r="K29" s="18"/>
      <c r="L29" s="18">
        <v>1</v>
      </c>
      <c r="M29" s="18"/>
      <c r="N29" s="18"/>
      <c r="O29" s="17">
        <f t="shared" si="1"/>
        <v>2</v>
      </c>
      <c r="P29" s="36"/>
      <c r="Q29" s="36"/>
      <c r="R29" s="36"/>
      <c r="S29" s="36"/>
    </row>
    <row r="30" spans="1:19" ht="18" customHeight="1" thickBot="1">
      <c r="A30" s="15" t="s">
        <v>64</v>
      </c>
      <c r="B30" s="19"/>
      <c r="C30" s="37">
        <v>19</v>
      </c>
      <c r="D30" s="37"/>
      <c r="E30" s="37"/>
      <c r="F30" s="37"/>
      <c r="G30" s="37"/>
      <c r="H30" s="14">
        <f t="shared" si="0"/>
        <v>19</v>
      </c>
      <c r="I30" s="21">
        <v>11</v>
      </c>
      <c r="J30" s="18">
        <v>2</v>
      </c>
      <c r="K30" s="18"/>
      <c r="L30" s="18"/>
      <c r="M30" s="18">
        <v>6</v>
      </c>
      <c r="N30" s="18"/>
      <c r="O30" s="17">
        <f t="shared" si="1"/>
        <v>19</v>
      </c>
      <c r="P30" s="121"/>
      <c r="Q30" s="121"/>
      <c r="R30" s="121"/>
      <c r="S30" s="121"/>
    </row>
    <row r="31" spans="1:19" ht="18" customHeight="1" thickBot="1">
      <c r="A31" s="15" t="s">
        <v>44</v>
      </c>
      <c r="B31" s="19"/>
      <c r="C31" s="37">
        <v>6</v>
      </c>
      <c r="D31" s="37"/>
      <c r="E31" s="37"/>
      <c r="F31" s="37"/>
      <c r="G31" s="37"/>
      <c r="H31" s="14">
        <f t="shared" si="0"/>
        <v>6</v>
      </c>
      <c r="I31" s="21">
        <v>3</v>
      </c>
      <c r="J31" s="18"/>
      <c r="K31" s="18"/>
      <c r="L31" s="18"/>
      <c r="M31" s="18"/>
      <c r="N31" s="18"/>
      <c r="O31" s="17">
        <f t="shared" si="1"/>
        <v>3</v>
      </c>
      <c r="P31" s="121" t="s">
        <v>88</v>
      </c>
      <c r="Q31" s="121"/>
      <c r="R31" s="121"/>
      <c r="S31" s="121"/>
    </row>
    <row r="32" spans="1:19" ht="18" customHeight="1" thickBot="1">
      <c r="A32" s="15" t="s">
        <v>38</v>
      </c>
      <c r="B32" s="19">
        <v>12</v>
      </c>
      <c r="C32" s="37">
        <v>7</v>
      </c>
      <c r="D32" s="37"/>
      <c r="E32" s="37"/>
      <c r="F32" s="37"/>
      <c r="G32" s="37"/>
      <c r="H32" s="14">
        <f t="shared" si="0"/>
        <v>19</v>
      </c>
      <c r="I32" s="21">
        <v>19</v>
      </c>
      <c r="J32" s="18"/>
      <c r="K32" s="18"/>
      <c r="L32" s="18"/>
      <c r="M32" s="18"/>
      <c r="N32" s="18"/>
      <c r="O32" s="17">
        <f t="shared" si="1"/>
        <v>19</v>
      </c>
      <c r="P32" s="121"/>
      <c r="Q32" s="121"/>
      <c r="R32" s="121"/>
      <c r="S32" s="121"/>
    </row>
    <row r="33" spans="1:19" ht="18" customHeight="1" thickBot="1">
      <c r="A33" s="15" t="s">
        <v>39</v>
      </c>
      <c r="B33" s="19"/>
      <c r="C33" s="37"/>
      <c r="D33" s="37"/>
      <c r="E33" s="37"/>
      <c r="F33" s="37"/>
      <c r="G33" s="37"/>
      <c r="H33" s="14">
        <f t="shared" si="0"/>
        <v>0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121"/>
      <c r="Q33" s="121"/>
      <c r="R33" s="121"/>
      <c r="S33" s="121"/>
    </row>
    <row r="34" spans="1:19" ht="18" customHeight="1" thickBot="1">
      <c r="A34" s="15" t="s">
        <v>40</v>
      </c>
      <c r="B34" s="19"/>
      <c r="C34" s="37"/>
      <c r="D34" s="37"/>
      <c r="E34" s="37"/>
      <c r="F34" s="37"/>
      <c r="G34" s="37"/>
      <c r="H34" s="14">
        <f t="shared" si="0"/>
        <v>0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121"/>
      <c r="Q34" s="121"/>
      <c r="R34" s="121"/>
      <c r="S34" s="121"/>
    </row>
    <row r="35" spans="1:19" ht="18" customHeight="1" thickBot="1">
      <c r="A35" s="15" t="s">
        <v>47</v>
      </c>
      <c r="B35" s="19"/>
      <c r="C35" s="37"/>
      <c r="D35" s="37"/>
      <c r="E35" s="37"/>
      <c r="F35" s="37"/>
      <c r="G35" s="37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121"/>
      <c r="Q35" s="121"/>
      <c r="R35" s="121"/>
      <c r="S35" s="121"/>
    </row>
    <row r="36" spans="1:19" ht="18" customHeight="1" thickBot="1">
      <c r="A36" s="15" t="s">
        <v>41</v>
      </c>
      <c r="B36" s="19"/>
      <c r="C36" s="37"/>
      <c r="D36" s="37"/>
      <c r="E36" s="37"/>
      <c r="F36" s="37"/>
      <c r="G36" s="37"/>
      <c r="H36" s="14">
        <f t="shared" si="0"/>
        <v>0</v>
      </c>
      <c r="I36" s="21">
        <v>2</v>
      </c>
      <c r="J36" s="18"/>
      <c r="K36" s="18"/>
      <c r="L36" s="18"/>
      <c r="M36" s="18"/>
      <c r="N36" s="18"/>
      <c r="O36" s="17">
        <f t="shared" si="1"/>
        <v>2</v>
      </c>
      <c r="P36" s="121"/>
      <c r="Q36" s="121"/>
      <c r="R36" s="121"/>
      <c r="S36" s="121"/>
    </row>
  </sheetData>
  <mergeCells count="34">
    <mergeCell ref="P33:S33"/>
    <mergeCell ref="P34:S34"/>
    <mergeCell ref="P35:S35"/>
    <mergeCell ref="P36:S36"/>
    <mergeCell ref="P32:S32"/>
    <mergeCell ref="P28:S28"/>
    <mergeCell ref="P30:S30"/>
    <mergeCell ref="P19:S19"/>
    <mergeCell ref="P20:S20"/>
    <mergeCell ref="P21:S21"/>
    <mergeCell ref="P22:S22"/>
    <mergeCell ref="P23:S23"/>
    <mergeCell ref="P31:S31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H36" sqref="H36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95</v>
      </c>
      <c r="P3" s="114"/>
      <c r="Q3" s="6"/>
      <c r="R3" s="6"/>
      <c r="S3" s="7"/>
    </row>
    <row r="4" spans="1:19" ht="23.25" customHeight="1" thickBot="1">
      <c r="A4" s="115" t="s">
        <v>5</v>
      </c>
      <c r="B4" s="116" t="s">
        <v>6</v>
      </c>
      <c r="C4" s="117"/>
      <c r="D4" s="117"/>
      <c r="E4" s="117"/>
      <c r="F4" s="117"/>
      <c r="G4" s="117"/>
      <c r="H4" s="118"/>
      <c r="I4" s="119" t="s">
        <v>7</v>
      </c>
      <c r="J4" s="119"/>
      <c r="K4" s="119"/>
      <c r="L4" s="119"/>
      <c r="M4" s="119"/>
      <c r="N4" s="119"/>
      <c r="O4" s="119"/>
      <c r="P4" s="120" t="s">
        <v>8</v>
      </c>
      <c r="Q4" s="120"/>
      <c r="R4" s="120"/>
      <c r="S4" s="120"/>
    </row>
    <row r="5" spans="1:19" s="8" customFormat="1" ht="27.75" customHeight="1" thickBot="1">
      <c r="A5" s="115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120"/>
      <c r="Q5" s="120"/>
      <c r="R5" s="120"/>
      <c r="S5" s="120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122" t="s">
        <v>96</v>
      </c>
      <c r="Q6" s="122"/>
      <c r="R6" s="122"/>
      <c r="S6" s="122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122"/>
      <c r="Q7" s="122"/>
      <c r="R7" s="122"/>
      <c r="S7" s="122"/>
    </row>
    <row r="8" spans="1:19" ht="18" customHeight="1" thickBot="1">
      <c r="A8" s="15" t="s">
        <v>21</v>
      </c>
      <c r="B8" s="19">
        <v>5</v>
      </c>
      <c r="C8" s="37">
        <v>11</v>
      </c>
      <c r="D8" s="37">
        <v>23</v>
      </c>
      <c r="E8" s="37"/>
      <c r="F8" s="37"/>
      <c r="G8" s="37"/>
      <c r="H8" s="14">
        <f t="shared" si="0"/>
        <v>39</v>
      </c>
      <c r="I8" s="21">
        <v>5</v>
      </c>
      <c r="J8" s="18"/>
      <c r="K8" s="18"/>
      <c r="L8" s="18"/>
      <c r="M8" s="18"/>
      <c r="N8" s="18">
        <v>8</v>
      </c>
      <c r="O8" s="17">
        <f t="shared" si="1"/>
        <v>13</v>
      </c>
      <c r="P8" s="121" t="s">
        <v>99</v>
      </c>
      <c r="Q8" s="121"/>
      <c r="R8" s="121"/>
      <c r="S8" s="121"/>
    </row>
    <row r="9" spans="1:19" ht="18" customHeight="1" thickBot="1">
      <c r="A9" s="15" t="s">
        <v>22</v>
      </c>
      <c r="B9" s="19"/>
      <c r="C9" s="37">
        <v>10</v>
      </c>
      <c r="D9" s="37"/>
      <c r="E9" s="37"/>
      <c r="F9" s="37"/>
      <c r="G9" s="37"/>
      <c r="H9" s="14">
        <f t="shared" si="0"/>
        <v>10</v>
      </c>
      <c r="I9" s="21">
        <v>10</v>
      </c>
      <c r="J9" s="18"/>
      <c r="K9" s="18"/>
      <c r="L9" s="18"/>
      <c r="M9" s="18"/>
      <c r="N9" s="18"/>
      <c r="O9" s="17">
        <f t="shared" si="1"/>
        <v>10</v>
      </c>
      <c r="P9" s="121"/>
      <c r="Q9" s="121"/>
      <c r="R9" s="121"/>
      <c r="S9" s="121"/>
    </row>
    <row r="10" spans="1:19" ht="18" customHeight="1" thickBot="1">
      <c r="A10" s="15" t="s">
        <v>23</v>
      </c>
      <c r="B10" s="19"/>
      <c r="C10" s="37">
        <v>10</v>
      </c>
      <c r="D10" s="37">
        <v>6</v>
      </c>
      <c r="E10" s="37"/>
      <c r="F10" s="37"/>
      <c r="G10" s="37"/>
      <c r="H10" s="14">
        <f t="shared" si="0"/>
        <v>16</v>
      </c>
      <c r="I10" s="21">
        <v>16</v>
      </c>
      <c r="J10" s="18"/>
      <c r="K10" s="18"/>
      <c r="L10" s="18"/>
      <c r="M10" s="18"/>
      <c r="N10" s="18"/>
      <c r="O10" s="17">
        <f t="shared" si="1"/>
        <v>16</v>
      </c>
      <c r="P10" s="121"/>
      <c r="Q10" s="121"/>
      <c r="R10" s="121"/>
      <c r="S10" s="121"/>
    </row>
    <row r="11" spans="1:19" ht="18" customHeight="1" thickBot="1">
      <c r="A11" s="15" t="s">
        <v>24</v>
      </c>
      <c r="B11" s="19"/>
      <c r="C11" s="37">
        <v>6</v>
      </c>
      <c r="D11" s="37"/>
      <c r="E11" s="37"/>
      <c r="F11" s="37"/>
      <c r="G11" s="37"/>
      <c r="H11" s="14">
        <f t="shared" si="0"/>
        <v>6</v>
      </c>
      <c r="I11" s="21">
        <v>4</v>
      </c>
      <c r="J11" s="18"/>
      <c r="K11" s="18"/>
      <c r="L11" s="18">
        <v>2</v>
      </c>
      <c r="M11" s="18"/>
      <c r="N11" s="18"/>
      <c r="O11" s="17">
        <f t="shared" si="1"/>
        <v>6</v>
      </c>
      <c r="P11" s="121"/>
      <c r="Q11" s="121"/>
      <c r="R11" s="121"/>
      <c r="S11" s="121"/>
    </row>
    <row r="12" spans="1:19" ht="18" customHeight="1" thickBot="1">
      <c r="A12" s="15" t="s">
        <v>25</v>
      </c>
      <c r="B12" s="19"/>
      <c r="C12" s="37">
        <v>6</v>
      </c>
      <c r="D12" s="37"/>
      <c r="E12" s="37"/>
      <c r="F12" s="37"/>
      <c r="G12" s="37"/>
      <c r="H12" s="14">
        <f t="shared" si="0"/>
        <v>6</v>
      </c>
      <c r="I12" s="21">
        <v>5</v>
      </c>
      <c r="J12" s="18"/>
      <c r="K12" s="18"/>
      <c r="L12" s="18">
        <v>1</v>
      </c>
      <c r="M12" s="18"/>
      <c r="N12" s="18"/>
      <c r="O12" s="17">
        <f t="shared" si="1"/>
        <v>6</v>
      </c>
      <c r="P12" s="121"/>
      <c r="Q12" s="121"/>
      <c r="R12" s="121"/>
      <c r="S12" s="121"/>
    </row>
    <row r="13" spans="1:19" ht="18" customHeight="1" thickBot="1">
      <c r="A13" s="15" t="s">
        <v>26</v>
      </c>
      <c r="B13" s="19"/>
      <c r="C13" s="37">
        <v>16</v>
      </c>
      <c r="D13" s="37"/>
      <c r="E13" s="37"/>
      <c r="F13" s="37"/>
      <c r="G13" s="37"/>
      <c r="H13" s="14">
        <f t="shared" si="0"/>
        <v>16</v>
      </c>
      <c r="I13" s="21">
        <v>11</v>
      </c>
      <c r="J13" s="18"/>
      <c r="K13" s="18"/>
      <c r="L13" s="18"/>
      <c r="M13" s="18">
        <v>5</v>
      </c>
      <c r="N13" s="18"/>
      <c r="O13" s="17">
        <f t="shared" si="1"/>
        <v>16</v>
      </c>
      <c r="P13" s="121" t="s">
        <v>97</v>
      </c>
      <c r="Q13" s="121"/>
      <c r="R13" s="121"/>
      <c r="S13" s="121"/>
    </row>
    <row r="14" spans="1:19" ht="18" customHeight="1" thickBot="1">
      <c r="A14" s="15" t="s">
        <v>46</v>
      </c>
      <c r="B14" s="19"/>
      <c r="C14" s="37">
        <v>16</v>
      </c>
      <c r="D14" s="37"/>
      <c r="E14" s="37"/>
      <c r="F14" s="37"/>
      <c r="G14" s="37"/>
      <c r="H14" s="14">
        <f t="shared" si="0"/>
        <v>16</v>
      </c>
      <c r="I14" s="21">
        <v>15</v>
      </c>
      <c r="J14" s="18"/>
      <c r="K14" s="18"/>
      <c r="L14" s="18">
        <v>1</v>
      </c>
      <c r="M14" s="18"/>
      <c r="N14" s="18"/>
      <c r="O14" s="17">
        <f t="shared" si="1"/>
        <v>16</v>
      </c>
      <c r="P14" s="121"/>
      <c r="Q14" s="121"/>
      <c r="R14" s="121"/>
      <c r="S14" s="121"/>
    </row>
    <row r="15" spans="1:19" ht="18" customHeight="1" thickBot="1">
      <c r="A15" s="15" t="s">
        <v>27</v>
      </c>
      <c r="B15" s="19"/>
      <c r="C15" s="37">
        <v>8</v>
      </c>
      <c r="D15" s="37"/>
      <c r="E15" s="37"/>
      <c r="F15" s="37"/>
      <c r="G15" s="37"/>
      <c r="H15" s="14">
        <f t="shared" si="0"/>
        <v>8</v>
      </c>
      <c r="I15" s="21">
        <v>8</v>
      </c>
      <c r="J15" s="18"/>
      <c r="K15" s="18"/>
      <c r="L15" s="18"/>
      <c r="M15" s="18"/>
      <c r="N15" s="18"/>
      <c r="O15" s="17">
        <f t="shared" si="1"/>
        <v>8</v>
      </c>
      <c r="P15" s="121"/>
      <c r="Q15" s="121"/>
      <c r="R15" s="121"/>
      <c r="S15" s="121"/>
    </row>
    <row r="16" spans="1:19" ht="18" customHeight="1" thickBot="1">
      <c r="A16" s="15" t="s">
        <v>28</v>
      </c>
      <c r="B16" s="19">
        <v>3</v>
      </c>
      <c r="C16" s="37">
        <v>6</v>
      </c>
      <c r="D16" s="37"/>
      <c r="E16" s="37"/>
      <c r="F16" s="37"/>
      <c r="G16" s="37"/>
      <c r="H16" s="14">
        <f t="shared" si="0"/>
        <v>9</v>
      </c>
      <c r="I16" s="21">
        <v>2</v>
      </c>
      <c r="J16" s="18"/>
      <c r="K16" s="18"/>
      <c r="L16" s="18"/>
      <c r="M16" s="18"/>
      <c r="N16" s="18"/>
      <c r="O16" s="17">
        <f t="shared" si="1"/>
        <v>2</v>
      </c>
      <c r="P16" s="121" t="s">
        <v>99</v>
      </c>
      <c r="Q16" s="121"/>
      <c r="R16" s="121"/>
      <c r="S16" s="121"/>
    </row>
    <row r="17" spans="1:19" ht="18" customHeight="1" thickBot="1">
      <c r="A17" s="15" t="s">
        <v>29</v>
      </c>
      <c r="B17" s="19"/>
      <c r="C17" s="37">
        <v>12</v>
      </c>
      <c r="D17" s="37">
        <v>6</v>
      </c>
      <c r="E17" s="37">
        <v>5</v>
      </c>
      <c r="F17" s="37">
        <v>3</v>
      </c>
      <c r="G17" s="37"/>
      <c r="H17" s="14">
        <f t="shared" si="0"/>
        <v>26</v>
      </c>
      <c r="I17" s="21">
        <v>24</v>
      </c>
      <c r="J17" s="18"/>
      <c r="K17" s="18"/>
      <c r="L17" s="18"/>
      <c r="M17" s="18">
        <v>2</v>
      </c>
      <c r="N17" s="18"/>
      <c r="O17" s="17">
        <f t="shared" si="1"/>
        <v>26</v>
      </c>
      <c r="P17" s="121"/>
      <c r="Q17" s="121"/>
      <c r="R17" s="121"/>
      <c r="S17" s="121"/>
    </row>
    <row r="18" spans="1:19" ht="18" customHeight="1" thickBot="1">
      <c r="A18" s="15" t="s">
        <v>30</v>
      </c>
      <c r="B18" s="19"/>
      <c r="C18" s="37">
        <v>11</v>
      </c>
      <c r="D18" s="37">
        <v>6</v>
      </c>
      <c r="E18" s="37"/>
      <c r="F18" s="37"/>
      <c r="G18" s="37"/>
      <c r="H18" s="14">
        <f t="shared" si="0"/>
        <v>17</v>
      </c>
      <c r="I18" s="21">
        <v>13</v>
      </c>
      <c r="J18" s="18"/>
      <c r="K18" s="18"/>
      <c r="L18" s="18"/>
      <c r="M18" s="18">
        <v>4</v>
      </c>
      <c r="N18" s="18"/>
      <c r="O18" s="17">
        <f t="shared" si="1"/>
        <v>17</v>
      </c>
      <c r="P18" s="121"/>
      <c r="Q18" s="121"/>
      <c r="R18" s="121"/>
      <c r="S18" s="121"/>
    </row>
    <row r="19" spans="1:19" ht="18" customHeight="1" thickBot="1">
      <c r="A19" s="15" t="s">
        <v>31</v>
      </c>
      <c r="B19" s="19"/>
      <c r="C19" s="37">
        <v>6</v>
      </c>
      <c r="D19" s="37"/>
      <c r="E19" s="37"/>
      <c r="F19" s="37"/>
      <c r="G19" s="37"/>
      <c r="H19" s="14">
        <f t="shared" si="0"/>
        <v>6</v>
      </c>
      <c r="I19" s="21">
        <v>6</v>
      </c>
      <c r="J19" s="18"/>
      <c r="K19" s="18"/>
      <c r="L19" s="18"/>
      <c r="M19" s="18"/>
      <c r="N19" s="18"/>
      <c r="O19" s="17">
        <f t="shared" si="1"/>
        <v>6</v>
      </c>
      <c r="P19" s="121"/>
      <c r="Q19" s="121"/>
      <c r="R19" s="121"/>
      <c r="S19" s="121"/>
    </row>
    <row r="20" spans="1:19" ht="18" customHeight="1" thickBot="1">
      <c r="A20" s="15" t="s">
        <v>32</v>
      </c>
      <c r="B20" s="19"/>
      <c r="C20" s="37">
        <v>11</v>
      </c>
      <c r="D20" s="37"/>
      <c r="E20" s="37"/>
      <c r="F20" s="37"/>
      <c r="G20" s="37"/>
      <c r="H20" s="14">
        <f t="shared" si="0"/>
        <v>11</v>
      </c>
      <c r="I20" s="21">
        <v>11</v>
      </c>
      <c r="J20" s="18"/>
      <c r="K20" s="18"/>
      <c r="L20" s="18"/>
      <c r="M20" s="18"/>
      <c r="N20" s="18"/>
      <c r="O20" s="17">
        <f t="shared" si="1"/>
        <v>11</v>
      </c>
      <c r="P20" s="121"/>
      <c r="Q20" s="121"/>
      <c r="R20" s="121"/>
      <c r="S20" s="121"/>
    </row>
    <row r="21" spans="1:19" ht="18" customHeight="1" thickBot="1">
      <c r="A21" s="15" t="s">
        <v>33</v>
      </c>
      <c r="B21" s="19"/>
      <c r="C21" s="37">
        <v>6</v>
      </c>
      <c r="D21" s="37"/>
      <c r="E21" s="37"/>
      <c r="F21" s="37"/>
      <c r="G21" s="37"/>
      <c r="H21" s="14">
        <f t="shared" si="0"/>
        <v>6</v>
      </c>
      <c r="I21" s="21">
        <v>6</v>
      </c>
      <c r="J21" s="18"/>
      <c r="K21" s="18"/>
      <c r="L21" s="18"/>
      <c r="M21" s="18"/>
      <c r="N21" s="18"/>
      <c r="O21" s="17">
        <f t="shared" si="1"/>
        <v>6</v>
      </c>
      <c r="P21" s="121"/>
      <c r="Q21" s="121"/>
      <c r="R21" s="121"/>
      <c r="S21" s="121"/>
    </row>
    <row r="22" spans="1:19" ht="18" customHeight="1" thickBot="1">
      <c r="A22" s="15" t="s">
        <v>34</v>
      </c>
      <c r="B22" s="19"/>
      <c r="C22" s="37">
        <v>8</v>
      </c>
      <c r="D22" s="37"/>
      <c r="E22" s="37"/>
      <c r="F22" s="37"/>
      <c r="G22" s="37"/>
      <c r="H22" s="14">
        <f t="shared" si="0"/>
        <v>8</v>
      </c>
      <c r="I22" s="21">
        <v>6</v>
      </c>
      <c r="J22" s="18"/>
      <c r="K22" s="18"/>
      <c r="L22" s="18"/>
      <c r="M22" s="18">
        <v>2</v>
      </c>
      <c r="N22" s="18"/>
      <c r="O22" s="17">
        <f t="shared" si="1"/>
        <v>8</v>
      </c>
      <c r="P22" s="121" t="s">
        <v>98</v>
      </c>
      <c r="Q22" s="121"/>
      <c r="R22" s="121"/>
      <c r="S22" s="121"/>
    </row>
    <row r="23" spans="1:19" ht="18" customHeight="1" thickBot="1">
      <c r="A23" s="15" t="s">
        <v>35</v>
      </c>
      <c r="B23" s="19"/>
      <c r="C23" s="37">
        <v>10</v>
      </c>
      <c r="D23" s="37">
        <v>5</v>
      </c>
      <c r="E23" s="37">
        <v>5</v>
      </c>
      <c r="F23" s="37"/>
      <c r="G23" s="37"/>
      <c r="H23" s="14">
        <f t="shared" si="0"/>
        <v>20</v>
      </c>
      <c r="I23" s="21">
        <v>13</v>
      </c>
      <c r="J23" s="18"/>
      <c r="K23" s="18"/>
      <c r="L23" s="18"/>
      <c r="M23" s="18"/>
      <c r="N23" s="18"/>
      <c r="O23" s="17">
        <f t="shared" si="1"/>
        <v>13</v>
      </c>
      <c r="P23" s="121" t="s">
        <v>99</v>
      </c>
      <c r="Q23" s="121"/>
      <c r="R23" s="121"/>
      <c r="S23" s="121"/>
    </row>
    <row r="24" spans="1:19" ht="18" customHeight="1" thickBot="1">
      <c r="A24" s="15" t="s">
        <v>36</v>
      </c>
      <c r="B24" s="19"/>
      <c r="C24" s="37">
        <v>10</v>
      </c>
      <c r="D24" s="37">
        <v>8</v>
      </c>
      <c r="E24" s="37"/>
      <c r="F24" s="37"/>
      <c r="G24" s="37"/>
      <c r="H24" s="14">
        <f t="shared" si="0"/>
        <v>18</v>
      </c>
      <c r="I24" s="21">
        <v>13</v>
      </c>
      <c r="J24" s="18"/>
      <c r="K24" s="18"/>
      <c r="L24" s="18"/>
      <c r="M24" s="18">
        <v>5</v>
      </c>
      <c r="N24" s="18"/>
      <c r="O24" s="17">
        <f t="shared" si="1"/>
        <v>18</v>
      </c>
      <c r="P24" s="121"/>
      <c r="Q24" s="121"/>
      <c r="R24" s="121"/>
      <c r="S24" s="121"/>
    </row>
    <row r="25" spans="1:19" ht="18" customHeight="1" thickBot="1">
      <c r="A25" s="15" t="s">
        <v>65</v>
      </c>
      <c r="B25" s="19"/>
      <c r="C25" s="37">
        <v>3</v>
      </c>
      <c r="D25" s="37"/>
      <c r="E25" s="37"/>
      <c r="F25" s="37"/>
      <c r="G25" s="37"/>
      <c r="H25" s="14">
        <f t="shared" si="0"/>
        <v>3</v>
      </c>
      <c r="I25" s="21">
        <v>2</v>
      </c>
      <c r="J25" s="18"/>
      <c r="K25" s="18"/>
      <c r="L25" s="18">
        <v>1</v>
      </c>
      <c r="M25" s="18"/>
      <c r="N25" s="18"/>
      <c r="O25" s="17">
        <f t="shared" si="1"/>
        <v>3</v>
      </c>
      <c r="P25" s="36"/>
      <c r="Q25" s="36"/>
      <c r="R25" s="36"/>
      <c r="S25" s="36"/>
    </row>
    <row r="26" spans="1:19" ht="18" customHeight="1" thickBot="1">
      <c r="A26" s="15" t="s">
        <v>37</v>
      </c>
      <c r="B26" s="19"/>
      <c r="C26" s="37">
        <v>16</v>
      </c>
      <c r="D26" s="37"/>
      <c r="E26" s="37"/>
      <c r="F26" s="37"/>
      <c r="G26" s="37"/>
      <c r="H26" s="14">
        <f t="shared" si="0"/>
        <v>16</v>
      </c>
      <c r="I26" s="21">
        <v>13</v>
      </c>
      <c r="J26" s="18"/>
      <c r="K26" s="18"/>
      <c r="L26" s="18"/>
      <c r="M26" s="18">
        <v>3</v>
      </c>
      <c r="N26" s="18"/>
      <c r="O26" s="17">
        <f t="shared" si="1"/>
        <v>16</v>
      </c>
      <c r="P26" s="121"/>
      <c r="Q26" s="121"/>
      <c r="R26" s="121"/>
      <c r="S26" s="121"/>
    </row>
    <row r="27" spans="1:19" ht="18" customHeight="1" thickBot="1">
      <c r="A27" s="15" t="s">
        <v>66</v>
      </c>
      <c r="B27" s="19"/>
      <c r="C27" s="37">
        <v>2</v>
      </c>
      <c r="D27" s="37"/>
      <c r="E27" s="37"/>
      <c r="F27" s="37"/>
      <c r="G27" s="37"/>
      <c r="H27" s="14">
        <f t="shared" si="0"/>
        <v>2</v>
      </c>
      <c r="I27" s="21">
        <v>2</v>
      </c>
      <c r="J27" s="18"/>
      <c r="K27" s="18"/>
      <c r="L27" s="18"/>
      <c r="M27" s="18"/>
      <c r="N27" s="18"/>
      <c r="O27" s="17">
        <f t="shared" si="1"/>
        <v>2</v>
      </c>
      <c r="P27" s="36"/>
      <c r="Q27" s="36"/>
      <c r="R27" s="36"/>
      <c r="S27" s="36"/>
    </row>
    <row r="28" spans="1:19" ht="18" customHeight="1" thickBot="1">
      <c r="A28" s="15" t="s">
        <v>64</v>
      </c>
      <c r="B28" s="19"/>
      <c r="C28" s="37">
        <v>10</v>
      </c>
      <c r="D28" s="37"/>
      <c r="E28" s="37"/>
      <c r="F28" s="37"/>
      <c r="G28" s="37"/>
      <c r="H28" s="14">
        <f t="shared" si="0"/>
        <v>10</v>
      </c>
      <c r="I28" s="21">
        <v>9</v>
      </c>
      <c r="J28" s="18"/>
      <c r="K28" s="18"/>
      <c r="L28" s="18"/>
      <c r="M28" s="18">
        <v>1</v>
      </c>
      <c r="N28" s="18"/>
      <c r="O28" s="17">
        <f t="shared" si="1"/>
        <v>10</v>
      </c>
      <c r="P28" s="121"/>
      <c r="Q28" s="121"/>
      <c r="R28" s="121"/>
      <c r="S28" s="121"/>
    </row>
    <row r="29" spans="1:19" ht="18" customHeight="1" thickBot="1">
      <c r="A29" s="15" t="s">
        <v>44</v>
      </c>
      <c r="B29" s="19">
        <v>3</v>
      </c>
      <c r="C29" s="37">
        <v>16</v>
      </c>
      <c r="D29" s="37"/>
      <c r="E29" s="37"/>
      <c r="F29" s="37"/>
      <c r="G29" s="37"/>
      <c r="H29" s="14">
        <f t="shared" si="0"/>
        <v>19</v>
      </c>
      <c r="I29" s="21">
        <v>5</v>
      </c>
      <c r="J29" s="18"/>
      <c r="K29" s="18"/>
      <c r="L29" s="18"/>
      <c r="M29" s="18"/>
      <c r="N29" s="18"/>
      <c r="O29" s="17">
        <f t="shared" si="1"/>
        <v>5</v>
      </c>
      <c r="P29" s="121" t="s">
        <v>99</v>
      </c>
      <c r="Q29" s="121"/>
      <c r="R29" s="121"/>
      <c r="S29" s="121"/>
    </row>
    <row r="30" spans="1:19" ht="18" customHeight="1" thickBot="1">
      <c r="A30" s="15" t="s">
        <v>38</v>
      </c>
      <c r="B30" s="19"/>
      <c r="C30" s="37">
        <v>24</v>
      </c>
      <c r="D30" s="37"/>
      <c r="E30" s="37"/>
      <c r="F30" s="37"/>
      <c r="G30" s="37"/>
      <c r="H30" s="14">
        <f t="shared" si="0"/>
        <v>24</v>
      </c>
      <c r="I30" s="21">
        <v>24</v>
      </c>
      <c r="J30" s="18"/>
      <c r="K30" s="18"/>
      <c r="L30" s="18"/>
      <c r="M30" s="18"/>
      <c r="N30" s="18"/>
      <c r="O30" s="17">
        <f t="shared" si="1"/>
        <v>24</v>
      </c>
      <c r="P30" s="121"/>
      <c r="Q30" s="121"/>
      <c r="R30" s="121"/>
      <c r="S30" s="121"/>
    </row>
    <row r="31" spans="1:19" ht="18" customHeight="1" thickBot="1">
      <c r="A31" s="15" t="s">
        <v>45</v>
      </c>
      <c r="B31" s="19"/>
      <c r="C31" s="37">
        <v>1</v>
      </c>
      <c r="D31" s="37"/>
      <c r="E31" s="37"/>
      <c r="F31" s="37"/>
      <c r="G31" s="37"/>
      <c r="H31" s="14">
        <f t="shared" si="0"/>
        <v>1</v>
      </c>
      <c r="I31" s="21"/>
      <c r="J31" s="18"/>
      <c r="K31" s="18"/>
      <c r="L31" s="18"/>
      <c r="M31" s="18"/>
      <c r="N31" s="18"/>
      <c r="O31" s="17">
        <f t="shared" si="1"/>
        <v>0</v>
      </c>
      <c r="P31" s="121"/>
      <c r="Q31" s="121"/>
      <c r="R31" s="121"/>
      <c r="S31" s="121"/>
    </row>
    <row r="32" spans="1:19" ht="18" customHeight="1" thickBot="1">
      <c r="A32" s="15" t="s">
        <v>39</v>
      </c>
      <c r="B32" s="19"/>
      <c r="C32" s="37"/>
      <c r="D32" s="37"/>
      <c r="E32" s="37"/>
      <c r="F32" s="37"/>
      <c r="G32" s="37"/>
      <c r="H32" s="14">
        <f t="shared" si="0"/>
        <v>0</v>
      </c>
      <c r="I32" s="21">
        <v>3</v>
      </c>
      <c r="J32" s="18"/>
      <c r="K32" s="18"/>
      <c r="L32" s="18"/>
      <c r="M32" s="18"/>
      <c r="N32" s="18"/>
      <c r="O32" s="17">
        <f t="shared" si="1"/>
        <v>3</v>
      </c>
      <c r="P32" s="121"/>
      <c r="Q32" s="121"/>
      <c r="R32" s="121"/>
      <c r="S32" s="121"/>
    </row>
    <row r="33" spans="1:19" ht="18" customHeight="1" thickBot="1">
      <c r="A33" s="15" t="s">
        <v>40</v>
      </c>
      <c r="B33" s="19"/>
      <c r="C33" s="37"/>
      <c r="D33" s="37"/>
      <c r="E33" s="37"/>
      <c r="F33" s="37"/>
      <c r="G33" s="37"/>
      <c r="H33" s="14">
        <f t="shared" si="0"/>
        <v>0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121"/>
      <c r="Q33" s="121"/>
      <c r="R33" s="121"/>
      <c r="S33" s="121"/>
    </row>
    <row r="34" spans="1:19" ht="18" customHeight="1" thickBot="1">
      <c r="A34" s="15" t="s">
        <v>47</v>
      </c>
      <c r="B34" s="19"/>
      <c r="C34" s="37"/>
      <c r="D34" s="37"/>
      <c r="E34" s="37"/>
      <c r="F34" s="37"/>
      <c r="G34" s="37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121"/>
      <c r="Q34" s="121"/>
      <c r="R34" s="121"/>
      <c r="S34" s="121"/>
    </row>
    <row r="35" spans="1:19" ht="18" customHeight="1" thickBot="1">
      <c r="A35" s="15" t="s">
        <v>41</v>
      </c>
      <c r="B35" s="19"/>
      <c r="C35" s="37"/>
      <c r="D35" s="37"/>
      <c r="E35" s="37"/>
      <c r="F35" s="37"/>
      <c r="G35" s="37"/>
      <c r="H35" s="14">
        <f t="shared" si="0"/>
        <v>0</v>
      </c>
      <c r="I35" s="21">
        <v>4</v>
      </c>
      <c r="J35" s="18"/>
      <c r="K35" s="18"/>
      <c r="L35" s="18"/>
      <c r="M35" s="18"/>
      <c r="N35" s="18"/>
      <c r="O35" s="17">
        <f t="shared" si="1"/>
        <v>4</v>
      </c>
      <c r="P35" s="121"/>
      <c r="Q35" s="121"/>
      <c r="R35" s="121"/>
      <c r="S35" s="121"/>
    </row>
  </sheetData>
  <mergeCells count="33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6:S26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1122</vt:lpstr>
      <vt:lpstr>1123</vt:lpstr>
      <vt:lpstr>1124</vt:lpstr>
      <vt:lpstr>1125</vt:lpstr>
      <vt:lpstr>1126</vt:lpstr>
      <vt:lpstr>1127</vt:lpstr>
      <vt:lpstr>1128</vt:lpstr>
      <vt:lpstr>1129</vt:lpstr>
      <vt:lpstr>1130</vt:lpstr>
      <vt:lpstr>원본 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'1113'!Print_Area</vt:lpstr>
      <vt:lpstr>'1114'!Print_Area</vt:lpstr>
      <vt:lpstr>'1115'!Print_Area</vt:lpstr>
      <vt:lpstr>'1116'!Print_Area</vt:lpstr>
      <vt:lpstr>'1117'!Print_Area</vt:lpstr>
      <vt:lpstr>'1118'!Print_Area</vt:lpstr>
      <vt:lpstr>'1119'!Print_Area</vt:lpstr>
      <vt:lpstr>'1120'!Print_Area</vt:lpstr>
      <vt:lpstr>'1121'!Print_Area</vt:lpstr>
      <vt:lpstr>'1122'!Print_Area</vt:lpstr>
      <vt:lpstr>'1123'!Print_Area</vt:lpstr>
      <vt:lpstr>'1124'!Print_Area</vt:lpstr>
      <vt:lpstr>'1125'!Print_Area</vt:lpstr>
      <vt:lpstr>'1126'!Print_Area</vt:lpstr>
      <vt:lpstr>'1127'!Print_Area</vt:lpstr>
      <vt:lpstr>'1128'!Print_Area</vt:lpstr>
      <vt:lpstr>'1129'!Print_Area</vt:lpstr>
      <vt:lpstr>'1130'!Print_Area</vt:lpstr>
      <vt:lpstr>'원본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2012-11-14T08:29:02Z</cp:lastPrinted>
  <dcterms:created xsi:type="dcterms:W3CDTF">2012-10-04T11:36:07Z</dcterms:created>
  <dcterms:modified xsi:type="dcterms:W3CDTF">2012-11-30T14:14:52Z</dcterms:modified>
</cp:coreProperties>
</file>