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05" firstSheet="20" activeTab="30"/>
  </bookViews>
  <sheets>
    <sheet name="20121001" sheetId="1" r:id="rId1"/>
    <sheet name="20121002" sheetId="2" r:id="rId2"/>
    <sheet name="20121003" sheetId="3" r:id="rId3"/>
    <sheet name="20121004" sheetId="6" r:id="rId4"/>
    <sheet name="20121005" sheetId="7" r:id="rId5"/>
    <sheet name="20121006" sheetId="12" r:id="rId6"/>
    <sheet name="20121007" sheetId="15" r:id="rId7"/>
    <sheet name="20121008" sheetId="16" r:id="rId8"/>
    <sheet name="20121009" sheetId="17" r:id="rId9"/>
    <sheet name="20121010" sheetId="18" r:id="rId10"/>
    <sheet name="20121011" sheetId="19" r:id="rId11"/>
    <sheet name="20121012" sheetId="20" r:id="rId12"/>
    <sheet name="20121013" sheetId="21" r:id="rId13"/>
    <sheet name="20121014" sheetId="22" r:id="rId14"/>
    <sheet name="20121015" sheetId="23" r:id="rId15"/>
    <sheet name="20121016" sheetId="24" r:id="rId16"/>
    <sheet name="20121017" sheetId="25" r:id="rId17"/>
    <sheet name="20121018" sheetId="26" r:id="rId18"/>
    <sheet name="20121019" sheetId="27" r:id="rId19"/>
    <sheet name="20121020" sheetId="28" r:id="rId20"/>
    <sheet name="20121021" sheetId="29" r:id="rId21"/>
    <sheet name="1022" sheetId="31" r:id="rId22"/>
    <sheet name="1023" sheetId="33" r:id="rId23"/>
    <sheet name="1024" sheetId="34" r:id="rId24"/>
    <sheet name="1025" sheetId="30" r:id="rId25"/>
    <sheet name="1026" sheetId="36" r:id="rId26"/>
    <sheet name="1027" sheetId="37" r:id="rId27"/>
    <sheet name="1028" sheetId="38" r:id="rId28"/>
    <sheet name="1029" sheetId="39" r:id="rId29"/>
    <sheet name="1030" sheetId="40" r:id="rId30"/>
    <sheet name="1031" sheetId="41" r:id="rId31"/>
    <sheet name="원본 " sheetId="35" r:id="rId32"/>
  </sheets>
  <definedNames>
    <definedName name="_xlnm.Print_Area" localSheetId="21">'1022'!$A$1:$S$35</definedName>
    <definedName name="_xlnm.Print_Area" localSheetId="22">'1023'!$A$1:$S$35</definedName>
    <definedName name="_xlnm.Print_Area" localSheetId="23">'1024'!$A$1:$S$35</definedName>
    <definedName name="_xlnm.Print_Area" localSheetId="24">'1025'!$A$1:$S$35</definedName>
    <definedName name="_xlnm.Print_Area" localSheetId="25">'1026'!$A$1:$S$35</definedName>
    <definedName name="_xlnm.Print_Area" localSheetId="26">'1027'!$A$1:$S$35</definedName>
    <definedName name="_xlnm.Print_Area" localSheetId="27">'1028'!$A$1:$S$35</definedName>
    <definedName name="_xlnm.Print_Area" localSheetId="28">'1029'!$A$1:$S$35</definedName>
    <definedName name="_xlnm.Print_Area" localSheetId="29">'1030'!$A$1:$S$35</definedName>
    <definedName name="_xlnm.Print_Area" localSheetId="30">'1031'!$A$1:$S$35</definedName>
    <definedName name="_xlnm.Print_Area" localSheetId="0">'20121001'!$A$1:$P$30</definedName>
    <definedName name="_xlnm.Print_Area" localSheetId="1">'20121002'!$A$1:$P$30</definedName>
    <definedName name="_xlnm.Print_Area" localSheetId="2">'20121003'!$A$1:$P$30</definedName>
    <definedName name="_xlnm.Print_Area" localSheetId="3">'20121004'!$A$1:$P$30</definedName>
    <definedName name="_xlnm.Print_Area" localSheetId="4">'20121005'!$A$1:$Q$30</definedName>
    <definedName name="_xlnm.Print_Area" localSheetId="5">'20121006'!$A$1:$Q$30</definedName>
    <definedName name="_xlnm.Print_Area" localSheetId="6">'20121007'!$A$1:$Q$30</definedName>
    <definedName name="_xlnm.Print_Area" localSheetId="7">'20121008'!$A$1:$Q$30</definedName>
    <definedName name="_xlnm.Print_Area" localSheetId="8">'20121009'!$A$1:$Q$30</definedName>
    <definedName name="_xlnm.Print_Area" localSheetId="9">'20121010'!$A$1:$Q$30</definedName>
    <definedName name="_xlnm.Print_Area" localSheetId="10">'20121011'!$A$1:$Q$30</definedName>
    <definedName name="_xlnm.Print_Area" localSheetId="11">'20121012'!$A$1:$Q$31</definedName>
    <definedName name="_xlnm.Print_Area" localSheetId="12">'20121013'!$A$1:$Q$31</definedName>
    <definedName name="_xlnm.Print_Area" localSheetId="13">'20121014'!$A$1:$Q$32</definedName>
    <definedName name="_xlnm.Print_Area" localSheetId="14">'20121015'!$A$1:$Q$33</definedName>
    <definedName name="_xlnm.Print_Area" localSheetId="15">'20121016'!$A$1:$Q$34</definedName>
    <definedName name="_xlnm.Print_Area" localSheetId="16">'20121017'!$A$1:$Q$34</definedName>
    <definedName name="_xlnm.Print_Area" localSheetId="17">'20121018'!$A$1:$Q$34</definedName>
    <definedName name="_xlnm.Print_Area" localSheetId="18">'20121019'!$A$1:$Q$35</definedName>
    <definedName name="_xlnm.Print_Area" localSheetId="19">'20121020'!$A$1:$R$34</definedName>
    <definedName name="_xlnm.Print_Area" localSheetId="20">'20121021'!$A$1:$S$34</definedName>
    <definedName name="_xlnm.Print_Area" localSheetId="31">'원본 '!$A$1:$S$35</definedName>
  </definedNames>
  <calcPr calcId="125725"/>
</workbook>
</file>

<file path=xl/calcChain.xml><?xml version="1.0" encoding="utf-8"?>
<calcChain xmlns="http://schemas.openxmlformats.org/spreadsheetml/2006/main">
  <c r="O35" i="41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40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9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8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7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6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7" i="3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H7" i="3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O35" i="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H7" i="3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7" i="3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6"/>
  <c r="O7" i="3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O8" i="31"/>
  <c r="O20"/>
  <c r="H20"/>
  <c r="H28" i="29"/>
  <c r="H29"/>
  <c r="O8"/>
  <c r="H8"/>
  <c r="H28" i="28"/>
  <c r="H29"/>
  <c r="O13" i="29"/>
  <c r="O35" i="31"/>
  <c r="H35"/>
  <c r="O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H8"/>
  <c r="O7"/>
  <c r="H7"/>
  <c r="O6"/>
  <c r="H6"/>
  <c r="M33" i="27"/>
  <c r="M34"/>
  <c r="O34" i="29"/>
  <c r="H34"/>
  <c r="O33"/>
  <c r="O32"/>
  <c r="H32"/>
  <c r="O31"/>
  <c r="H31"/>
  <c r="O30"/>
  <c r="H30"/>
  <c r="O29"/>
  <c r="O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H13"/>
  <c r="O12"/>
  <c r="H12"/>
  <c r="O11"/>
  <c r="H11"/>
  <c r="O10"/>
  <c r="H10"/>
  <c r="O9"/>
  <c r="H9"/>
  <c r="O7"/>
  <c r="H7"/>
  <c r="O6"/>
  <c r="H6"/>
  <c r="N34" i="28"/>
  <c r="H34"/>
  <c r="N33"/>
  <c r="N32"/>
  <c r="H32"/>
  <c r="N31"/>
  <c r="H31"/>
  <c r="N30"/>
  <c r="H30"/>
  <c r="N29"/>
  <c r="N28"/>
  <c r="N27"/>
  <c r="H27"/>
  <c r="N26"/>
  <c r="H26"/>
  <c r="N25"/>
  <c r="H25"/>
  <c r="N24"/>
  <c r="H24"/>
  <c r="N23"/>
  <c r="H23"/>
  <c r="N22"/>
  <c r="H22"/>
  <c r="N21"/>
  <c r="H21"/>
  <c r="N20"/>
  <c r="H20"/>
  <c r="N19"/>
  <c r="H19"/>
  <c r="N18"/>
  <c r="H18"/>
  <c r="N17"/>
  <c r="H17"/>
  <c r="N16"/>
  <c r="H16"/>
  <c r="N15"/>
  <c r="H15"/>
  <c r="N14"/>
  <c r="H14"/>
  <c r="N13"/>
  <c r="H13"/>
  <c r="N12"/>
  <c r="H12"/>
  <c r="N11"/>
  <c r="H11"/>
  <c r="N10"/>
  <c r="H10"/>
  <c r="N9"/>
  <c r="H9"/>
  <c r="N8"/>
  <c r="H8"/>
  <c r="N7"/>
  <c r="H7"/>
  <c r="N6"/>
  <c r="H6"/>
  <c r="G33" i="24"/>
  <c r="M35" i="27"/>
  <c r="G35"/>
  <c r="M32"/>
  <c r="G32"/>
  <c r="M31"/>
  <c r="G31"/>
  <c r="M30"/>
  <c r="G30"/>
  <c r="M29"/>
  <c r="G29"/>
  <c r="M28"/>
  <c r="G28"/>
  <c r="M27"/>
  <c r="G27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33" i="26"/>
  <c r="M33" i="25"/>
  <c r="M33" i="24"/>
  <c r="M29"/>
  <c r="M30"/>
  <c r="M31"/>
  <c r="M32"/>
  <c r="M27"/>
  <c r="M28"/>
  <c r="G27"/>
  <c r="G28"/>
  <c r="G29"/>
  <c r="G30"/>
  <c r="G31"/>
  <c r="G32"/>
  <c r="G34"/>
  <c r="M34" i="26"/>
  <c r="G34"/>
  <c r="M32"/>
  <c r="G32"/>
  <c r="M31"/>
  <c r="G31"/>
  <c r="M30"/>
  <c r="G30"/>
  <c r="M29"/>
  <c r="G29"/>
  <c r="M28"/>
  <c r="G28"/>
  <c r="M27"/>
  <c r="G27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34" i="25"/>
  <c r="G34"/>
  <c r="M32"/>
  <c r="G32"/>
  <c r="M31"/>
  <c r="G31"/>
  <c r="M30"/>
  <c r="G30"/>
  <c r="M29"/>
  <c r="G29"/>
  <c r="M28"/>
  <c r="G28"/>
  <c r="M27"/>
  <c r="G27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G30" i="23"/>
  <c r="G31"/>
  <c r="G28"/>
  <c r="G27"/>
  <c r="M30"/>
  <c r="M28"/>
  <c r="M27"/>
  <c r="G28" i="22"/>
  <c r="G27"/>
  <c r="M27" i="21"/>
  <c r="G27"/>
  <c r="M27" i="22"/>
  <c r="M34" i="24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33" i="23"/>
  <c r="G33"/>
  <c r="M32"/>
  <c r="G32"/>
  <c r="M31"/>
  <c r="M29"/>
  <c r="G29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G28" i="20"/>
  <c r="M28"/>
  <c r="M6"/>
  <c r="M32" i="22"/>
  <c r="G32"/>
  <c r="M31"/>
  <c r="G31"/>
  <c r="M30"/>
  <c r="G30"/>
  <c r="M29"/>
  <c r="G29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31" i="21"/>
  <c r="G31"/>
  <c r="M30"/>
  <c r="G30"/>
  <c r="M29"/>
  <c r="G29"/>
  <c r="M28"/>
  <c r="G28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8" i="20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9"/>
  <c r="M30"/>
  <c r="M3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9"/>
  <c r="G30"/>
  <c r="G31"/>
  <c r="G6"/>
  <c r="M8" i="19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M7" i="20"/>
  <c r="M8" i="1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8" i="1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8" i="16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G8" i="1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7" i="19"/>
  <c r="M6"/>
  <c r="G6"/>
  <c r="G30" i="18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M7"/>
  <c r="G7"/>
  <c r="M6"/>
  <c r="G6"/>
  <c r="G30" i="17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M7"/>
  <c r="G7"/>
  <c r="M6"/>
  <c r="G6"/>
  <c r="G30" i="16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M7"/>
  <c r="G7"/>
  <c r="M6"/>
  <c r="G6"/>
  <c r="M7" i="15"/>
  <c r="G7"/>
  <c r="M6"/>
  <c r="G6"/>
  <c r="L10" i="1"/>
  <c r="M30" i="12"/>
  <c r="G30"/>
  <c r="M29"/>
  <c r="G29"/>
  <c r="M28"/>
  <c r="G28"/>
  <c r="M27"/>
  <c r="G27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M30" i="7"/>
  <c r="G30"/>
  <c r="M29"/>
  <c r="G29"/>
  <c r="M28"/>
  <c r="G28"/>
  <c r="M27"/>
  <c r="G27"/>
  <c r="M26"/>
  <c r="G26"/>
  <c r="M25"/>
  <c r="G25"/>
  <c r="M24"/>
  <c r="G24"/>
  <c r="M23"/>
  <c r="G23"/>
  <c r="M22"/>
  <c r="G22"/>
  <c r="M21"/>
  <c r="G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G9"/>
  <c r="M8"/>
  <c r="G8"/>
  <c r="M7"/>
  <c r="G7"/>
  <c r="M6"/>
  <c r="G6"/>
  <c r="L30" i="6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30" i="3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30" i="2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30" i="1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G10"/>
  <c r="L9"/>
  <c r="G9"/>
  <c r="L8"/>
  <c r="G8"/>
  <c r="L7"/>
  <c r="G7"/>
  <c r="L6"/>
  <c r="G6"/>
</calcChain>
</file>

<file path=xl/sharedStrings.xml><?xml version="1.0" encoding="utf-8"?>
<sst xmlns="http://schemas.openxmlformats.org/spreadsheetml/2006/main" count="1762" uniqueCount="177">
  <si>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</si>
  <si>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</si>
  <si>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</si>
  <si>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</si>
  <si>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</si>
  <si>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</si>
  <si>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</si>
  <si>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</si>
  <si>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</si>
  <si>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</si>
  <si>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</si>
  <si>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</si>
  <si>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</si>
  <si>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</si>
  <si>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</si>
  <si>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</si>
  <si>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</si>
  <si>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</si>
  <si>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</si>
  <si>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</si>
  <si>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</si>
  <si>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</si>
  <si>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</si>
  <si>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</si>
  <si>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</si>
  <si>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</si>
  <si>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</si>
  <si>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포카치아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</si>
  <si>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</si>
  <si>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</si>
  <si>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</si>
  <si>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</si>
  <si>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클래식 천연빵</t>
    <phoneticPr fontId="3" type="noConversion"/>
  </si>
  <si>
    <t>무화과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</si>
  <si>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</si>
  <si>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</si>
  <si>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</si>
  <si>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</si>
  <si>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</si>
  <si>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</si>
  <si>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쿠키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</si>
  <si>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</si>
  <si>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</si>
  <si>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</si>
  <si>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작성일: 2012년  10월1일</t>
    <phoneticPr fontId="3" type="noConversion"/>
  </si>
  <si>
    <t>작성일: 2012년  10월2일</t>
    <phoneticPr fontId="3" type="noConversion"/>
  </si>
  <si>
    <t>작성일: 2012년  10월3일</t>
    <phoneticPr fontId="3" type="noConversion"/>
  </si>
  <si>
    <t>식사빵</t>
    <phoneticPr fontId="3" type="noConversion"/>
  </si>
  <si>
    <t>다음날 판매</t>
    <phoneticPr fontId="3" type="noConversion"/>
  </si>
  <si>
    <t>롯데백화점 시식빵</t>
    <phoneticPr fontId="3" type="noConversion"/>
  </si>
  <si>
    <t>작성일: 2012년  10월5일</t>
    <phoneticPr fontId="3" type="noConversion"/>
  </si>
  <si>
    <t>빠니니용 생산</t>
    <phoneticPr fontId="3" type="noConversion"/>
  </si>
  <si>
    <t xml:space="preserve">2개 관리실 간식 </t>
    <phoneticPr fontId="3" type="noConversion"/>
  </si>
  <si>
    <t>메르카토 식사빵</t>
    <phoneticPr fontId="3" type="noConversion"/>
  </si>
  <si>
    <t>작성일: 2012년  10월4일</t>
    <phoneticPr fontId="3" type="noConversion"/>
  </si>
  <si>
    <t>1개 관리실 간식</t>
    <phoneticPr fontId="3" type="noConversion"/>
  </si>
  <si>
    <t>다음날 판매</t>
    <phoneticPr fontId="3" type="noConversion"/>
  </si>
  <si>
    <t>메르카토 식사빵</t>
    <phoneticPr fontId="3" type="noConversion"/>
  </si>
  <si>
    <t>1개 관리실 간식</t>
    <phoneticPr fontId="3" type="noConversion"/>
  </si>
  <si>
    <t>2개 관리실 간식</t>
    <phoneticPr fontId="3" type="noConversion"/>
  </si>
  <si>
    <t>생산</t>
    <phoneticPr fontId="3" type="noConversion"/>
  </si>
  <si>
    <t>빠니니용 생산</t>
    <phoneticPr fontId="3" type="noConversion"/>
  </si>
  <si>
    <t>다음날 판매</t>
    <phoneticPr fontId="3" type="noConversion"/>
  </si>
  <si>
    <t>작성일: 2012년  10월7일</t>
    <phoneticPr fontId="3" type="noConversion"/>
  </si>
  <si>
    <t>작성일: 2012년  10월8일</t>
    <phoneticPr fontId="3" type="noConversion"/>
  </si>
  <si>
    <t>다음날 판매</t>
    <phoneticPr fontId="3" type="noConversion"/>
  </si>
  <si>
    <t>작성일: 2012년  10월9일</t>
    <phoneticPr fontId="3" type="noConversion"/>
  </si>
  <si>
    <t>작성일: 2012년  10월10일</t>
    <phoneticPr fontId="3" type="noConversion"/>
  </si>
  <si>
    <t>작성일: 2012년  10월11일</t>
    <phoneticPr fontId="3" type="noConversion"/>
  </si>
  <si>
    <t>빠니니용 생산</t>
    <phoneticPr fontId="3" type="noConversion"/>
  </si>
  <si>
    <t xml:space="preserve">2개 관리실 간식,다음날 판매 </t>
    <phoneticPr fontId="3" type="noConversion"/>
  </si>
  <si>
    <t>다음날 판매</t>
    <phoneticPr fontId="3" type="noConversion"/>
  </si>
  <si>
    <t xml:space="preserve">다음날 판매 </t>
    <phoneticPr fontId="3" type="noConversion"/>
  </si>
  <si>
    <t>작성일: 2012년  10월12일</t>
    <phoneticPr fontId="3" type="noConversion"/>
  </si>
  <si>
    <t>다음날 판매</t>
    <phoneticPr fontId="3" type="noConversion"/>
  </si>
  <si>
    <t>빠니니용 생산</t>
    <phoneticPr fontId="3" type="noConversion"/>
  </si>
  <si>
    <t>검은콩 바게트</t>
    <phoneticPr fontId="3" type="noConversion"/>
  </si>
  <si>
    <t xml:space="preserve">다음날 판매 </t>
    <phoneticPr fontId="3" type="noConversion"/>
  </si>
  <si>
    <t>작성일: 2012년  10월15일</t>
    <phoneticPr fontId="3" type="noConversion"/>
  </si>
  <si>
    <t>작성일: 2012년  10월16일</t>
    <phoneticPr fontId="3" type="noConversion"/>
  </si>
  <si>
    <t>작성일: 2012년  10월13일</t>
    <phoneticPr fontId="3" type="noConversion"/>
  </si>
  <si>
    <t>작성일: 2012년  10월14일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</si>
  <si>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</si>
  <si>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</si>
  <si>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검정콩바게트</t>
    <phoneticPr fontId="3" type="noConversion"/>
  </si>
  <si>
    <t>피칸 타르트</t>
    <phoneticPr fontId="3" type="noConversion"/>
  </si>
  <si>
    <t>피칸 타르트</t>
    <phoneticPr fontId="3" type="noConversion"/>
  </si>
  <si>
    <t>다음날 판매</t>
    <phoneticPr fontId="3" type="noConversion"/>
  </si>
  <si>
    <t xml:space="preserve">빠니니용 생산 </t>
    <phoneticPr fontId="3" type="noConversion"/>
  </si>
  <si>
    <t>검정콩 바게트</t>
    <phoneticPr fontId="3" type="noConversion"/>
  </si>
  <si>
    <t>피칸타르트</t>
    <phoneticPr fontId="3" type="noConversion"/>
  </si>
  <si>
    <t>다음날 판매</t>
    <phoneticPr fontId="3" type="noConversion"/>
  </si>
  <si>
    <t>다음날 판매</t>
    <phoneticPr fontId="3" type="noConversion"/>
  </si>
  <si>
    <t xml:space="preserve">스위트칩 생산 </t>
    <phoneticPr fontId="3" type="noConversion"/>
  </si>
  <si>
    <t>스위트칩</t>
    <phoneticPr fontId="3" type="noConversion"/>
  </si>
  <si>
    <t xml:space="preserve">다음날 판매 </t>
    <phoneticPr fontId="3" type="noConversion"/>
  </si>
  <si>
    <t xml:space="preserve">빠니니용 생산 </t>
    <phoneticPr fontId="3" type="noConversion"/>
  </si>
  <si>
    <t>1개 관리실 간식</t>
    <phoneticPr fontId="3" type="noConversion"/>
  </si>
  <si>
    <t>1개 관리실 간식</t>
    <phoneticPr fontId="3" type="noConversion"/>
  </si>
  <si>
    <t>스위트칩 생산</t>
    <phoneticPr fontId="3" type="noConversion"/>
  </si>
  <si>
    <t>작성일: 2012년  10월17일</t>
    <phoneticPr fontId="3" type="noConversion"/>
  </si>
  <si>
    <t>검정콩바게트</t>
    <phoneticPr fontId="3" type="noConversion"/>
  </si>
  <si>
    <t>피칸타르트</t>
    <phoneticPr fontId="3" type="noConversion"/>
  </si>
  <si>
    <t>스위트칩</t>
    <phoneticPr fontId="3" type="noConversion"/>
  </si>
  <si>
    <t>빠니니용 생산</t>
    <phoneticPr fontId="3" type="noConversion"/>
  </si>
  <si>
    <t>다음날 판매</t>
    <phoneticPr fontId="3" type="noConversion"/>
  </si>
  <si>
    <t>스위트칩 생산</t>
    <phoneticPr fontId="3" type="noConversion"/>
  </si>
  <si>
    <t xml:space="preserve">다음날 판매 </t>
    <phoneticPr fontId="3" type="noConversion"/>
  </si>
  <si>
    <t>작성일: 2012년  10월18일</t>
    <phoneticPr fontId="3" type="noConversion"/>
  </si>
  <si>
    <t>올리브 토마토 포카치아</t>
    <phoneticPr fontId="3" type="noConversion"/>
  </si>
  <si>
    <t>포테이토칩</t>
    <phoneticPr fontId="3" type="noConversion"/>
  </si>
  <si>
    <t>감자 칩</t>
    <phoneticPr fontId="3" type="noConversion"/>
  </si>
  <si>
    <t>작성일: 2012년  10월19일</t>
    <phoneticPr fontId="3" type="noConversion"/>
  </si>
  <si>
    <t>하드롤</t>
    <phoneticPr fontId="3" type="noConversion"/>
  </si>
  <si>
    <t>작성일: 2012년  10월20일</t>
    <phoneticPr fontId="3" type="noConversion"/>
  </si>
  <si>
    <t>다음날 판매</t>
    <phoneticPr fontId="3" type="noConversion"/>
  </si>
  <si>
    <t>1개 관리실 간식</t>
    <phoneticPr fontId="3" type="noConversion"/>
  </si>
  <si>
    <t>다음날판매</t>
    <phoneticPr fontId="3" type="noConversion"/>
  </si>
  <si>
    <t>2개 관리실 간식</t>
    <phoneticPr fontId="3" type="noConversion"/>
  </si>
  <si>
    <t>1개 관리실 간식</t>
    <phoneticPr fontId="3" type="noConversion"/>
  </si>
  <si>
    <t>전재고</t>
    <phoneticPr fontId="3" type="noConversion"/>
  </si>
  <si>
    <t>작성일: 2012년  10월21일</t>
    <phoneticPr fontId="3" type="noConversion"/>
  </si>
  <si>
    <t>작성일: 2012년  10월  일</t>
    <phoneticPr fontId="3" type="noConversion"/>
  </si>
  <si>
    <t>작성일: 2012년  10월  22일</t>
    <phoneticPr fontId="3" type="noConversion"/>
  </si>
  <si>
    <t>1개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</si>
  <si>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</si>
  <si>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</si>
  <si>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1개 관리실 간식</t>
    <phoneticPr fontId="3" type="noConversion"/>
  </si>
  <si>
    <t>파니니용</t>
    <phoneticPr fontId="3" type="noConversion"/>
  </si>
  <si>
    <t>1개 관리실 간식</t>
    <phoneticPr fontId="3" type="noConversion"/>
  </si>
  <si>
    <t>다음날 판매</t>
    <phoneticPr fontId="3" type="noConversion"/>
  </si>
  <si>
    <t>작성일: 2012년  10월  23일</t>
    <phoneticPr fontId="3" type="noConversion"/>
  </si>
  <si>
    <t>1개 관리실 간식</t>
    <phoneticPr fontId="3" type="noConversion"/>
  </si>
  <si>
    <t>파니니용</t>
    <phoneticPr fontId="3" type="noConversion"/>
  </si>
  <si>
    <t>클래식 천연빵(소-4개)</t>
    <phoneticPr fontId="3" type="noConversion"/>
  </si>
  <si>
    <t>클래식 천연빵(대-1개)</t>
    <phoneticPr fontId="3" type="noConversion"/>
  </si>
  <si>
    <t>1개 관리실 간식</t>
    <phoneticPr fontId="3" type="noConversion"/>
  </si>
  <si>
    <t>다음날판매</t>
    <phoneticPr fontId="3" type="noConversion"/>
  </si>
  <si>
    <t>1개 관리실 간식</t>
    <phoneticPr fontId="3" type="noConversion"/>
  </si>
  <si>
    <t>1개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</si>
  <si>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</si>
  <si>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</si>
  <si>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파니니용</t>
    <phoneticPr fontId="3" type="noConversion"/>
  </si>
  <si>
    <t>작성일: 2012년  10월  24일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</si>
  <si>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</si>
  <si>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</si>
  <si>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10월  25일</t>
    <phoneticPr fontId="3" type="noConversion"/>
  </si>
  <si>
    <t>작성일: 2012년  10월26  일</t>
    <phoneticPr fontId="3" type="noConversion"/>
  </si>
  <si>
    <t>메르까토 식사빵</t>
    <phoneticPr fontId="3" type="noConversion"/>
  </si>
  <si>
    <t>1개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</si>
  <si>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</si>
  <si>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</si>
  <si>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메르까토 식사빵</t>
    <phoneticPr fontId="3" type="noConversion"/>
  </si>
  <si>
    <t>2개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</si>
  <si>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</si>
  <si>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</si>
  <si>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</si>
  <si>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작성일: 2012년  10월28 일</t>
    <phoneticPr fontId="3" type="noConversion"/>
  </si>
  <si>
    <t>작성일: 2012년  10월 27일</t>
    <phoneticPr fontId="3" type="noConversion"/>
  </si>
  <si>
    <t>작성일: 2012년  10월 29 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</si>
  <si>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</si>
  <si>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</si>
  <si>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</si>
  <si>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</si>
  <si>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10월 30 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</si>
  <si>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</si>
  <si>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</si>
  <si>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</si>
  <si>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</si>
  <si>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10월 31 일</t>
    <phoneticPr fontId="3" type="noConversion"/>
  </si>
  <si>
    <t>메르까토 식사빵</t>
    <phoneticPr fontId="3" type="noConversion"/>
  </si>
  <si>
    <t>2개 관리실 간식</t>
    <phoneticPr fontId="3" type="noConversion"/>
  </si>
  <si>
    <t>다음날 판매</t>
    <phoneticPr fontId="3" type="noConversion"/>
  </si>
  <si>
    <t>메르까토 식사빵</t>
    <phoneticPr fontId="3" type="noConversion"/>
  </si>
  <si>
    <t>4개 관리실 간식</t>
    <phoneticPr fontId="3" type="noConversion"/>
  </si>
  <si>
    <t>1개 관리실 간식</t>
    <phoneticPr fontId="3" type="noConversion"/>
  </si>
  <si>
    <t>다음날 판매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</si>
</sst>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  <numFmt numFmtId="177" formatCode="#,##0;[Red]#,##0"/>
    <numFmt numFmtId="178" formatCode="0_);[Red]\(0\)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24" xfId="0" applyNumberForma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0" fillId="2" borderId="27" xfId="1" applyFont="1" applyFill="1" applyBorder="1" applyAlignment="1">
      <alignment horizontal="center" vertical="center"/>
    </xf>
    <xf numFmtId="41" fontId="5" fillId="0" borderId="25" xfId="1" applyFont="1" applyBorder="1" applyAlignment="1">
      <alignment horizontal="center" vertical="center" wrapText="1"/>
    </xf>
    <xf numFmtId="41" fontId="5" fillId="0" borderId="26" xfId="1" applyFont="1" applyBorder="1" applyAlignment="1">
      <alignment horizontal="center" vertical="center"/>
    </xf>
    <xf numFmtId="41" fontId="0" fillId="3" borderId="27" xfId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5" fillId="0" borderId="31" xfId="1" applyFont="1" applyBorder="1" applyAlignment="1">
      <alignment horizontal="center" vertical="center" wrapText="1"/>
    </xf>
    <xf numFmtId="41" fontId="5" fillId="0" borderId="32" xfId="1" applyFont="1" applyBorder="1" applyAlignment="1">
      <alignment horizontal="center" vertical="center"/>
    </xf>
    <xf numFmtId="42" fontId="0" fillId="0" borderId="36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31" xfId="1" applyFont="1" applyBorder="1" applyAlignment="1">
      <alignment horizontal="center" vertical="center"/>
    </xf>
    <xf numFmtId="41" fontId="0" fillId="0" borderId="32" xfId="1" applyFont="1" applyBorder="1" applyAlignment="1">
      <alignment horizontal="center" vertical="center"/>
    </xf>
    <xf numFmtId="42" fontId="0" fillId="0" borderId="37" xfId="0" applyNumberFormat="1" applyBorder="1">
      <alignment vertical="center"/>
    </xf>
    <xf numFmtId="41" fontId="0" fillId="0" borderId="41" xfId="1" applyFont="1" applyBorder="1" applyAlignment="1">
      <alignment horizontal="center" vertical="center"/>
    </xf>
    <xf numFmtId="41" fontId="0" fillId="0" borderId="42" xfId="1" applyFont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2" fontId="0" fillId="0" borderId="43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45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2" fontId="0" fillId="0" borderId="49" xfId="0" applyNumberFormat="1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1" fontId="0" fillId="0" borderId="52" xfId="1" applyFont="1" applyBorder="1" applyAlignment="1">
      <alignment horizontal="center" vertical="center"/>
    </xf>
    <xf numFmtId="41" fontId="0" fillId="0" borderId="51" xfId="1" applyFont="1" applyBorder="1" applyAlignment="1">
      <alignment horizontal="center" vertical="center"/>
    </xf>
    <xf numFmtId="41" fontId="0" fillId="0" borderId="53" xfId="1" applyFont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42" fontId="0" fillId="0" borderId="57" xfId="0" applyNumberFormat="1" applyBorder="1" applyAlignment="1">
      <alignment horizontal="left" vertical="center"/>
    </xf>
    <xf numFmtId="41" fontId="0" fillId="2" borderId="57" xfId="1" applyFont="1" applyFill="1" applyBorder="1" applyAlignment="1">
      <alignment horizontal="center" vertical="center"/>
    </xf>
    <xf numFmtId="42" fontId="0" fillId="0" borderId="57" xfId="0" applyNumberFormat="1" applyBorder="1">
      <alignment vertical="center"/>
    </xf>
    <xf numFmtId="0" fontId="0" fillId="0" borderId="57" xfId="0" applyBorder="1" applyAlignment="1">
      <alignment horizontal="center" vertical="center"/>
    </xf>
    <xf numFmtId="41" fontId="5" fillId="0" borderId="57" xfId="1" applyFont="1" applyBorder="1" applyAlignment="1">
      <alignment horizontal="center" vertical="center" wrapText="1"/>
    </xf>
    <xf numFmtId="41" fontId="5" fillId="0" borderId="57" xfId="1" applyFont="1" applyBorder="1" applyAlignment="1">
      <alignment horizontal="center" vertical="center"/>
    </xf>
    <xf numFmtId="41" fontId="0" fillId="3" borderId="57" xfId="1" applyFont="1" applyFill="1" applyBorder="1" applyAlignment="1">
      <alignment horizontal="center" vertical="center"/>
    </xf>
    <xf numFmtId="41" fontId="0" fillId="0" borderId="57" xfId="1" applyFont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0" fillId="0" borderId="57" xfId="0" applyBorder="1">
      <alignment vertical="center"/>
    </xf>
    <xf numFmtId="0" fontId="0" fillId="0" borderId="51" xfId="0" applyFill="1" applyBorder="1">
      <alignment vertical="center"/>
    </xf>
    <xf numFmtId="0" fontId="0" fillId="0" borderId="60" xfId="0" applyBorder="1">
      <alignment vertical="center"/>
    </xf>
    <xf numFmtId="176" fontId="0" fillId="0" borderId="5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2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2" fontId="0" fillId="0" borderId="57" xfId="1" applyNumberFormat="1" applyFont="1" applyBorder="1" applyAlignment="1">
      <alignment horizontal="center" vertical="center"/>
    </xf>
    <xf numFmtId="176" fontId="0" fillId="0" borderId="57" xfId="1" applyNumberFormat="1" applyFont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6" fontId="5" fillId="2" borderId="57" xfId="0" applyNumberFormat="1" applyFont="1" applyFill="1" applyBorder="1" applyAlignment="1">
      <alignment horizontal="center" vertical="center"/>
    </xf>
    <xf numFmtId="176" fontId="0" fillId="2" borderId="57" xfId="1" applyNumberFormat="1" applyFont="1" applyFill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 wrapText="1"/>
    </xf>
    <xf numFmtId="176" fontId="5" fillId="0" borderId="57" xfId="1" applyNumberFormat="1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178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42" fontId="0" fillId="0" borderId="57" xfId="0" applyNumberFormat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Fill="1" applyBorder="1" applyAlignment="1">
      <alignment horizontal="left" vertical="center" wrapText="1"/>
    </xf>
    <xf numFmtId="0" fontId="0" fillId="4" borderId="5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opLeftCell="C13" zoomScale="115" zoomScaleNormal="115" workbookViewId="0">
      <selection activeCell="E38" sqref="E38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6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44</v>
      </c>
      <c r="M3" s="99"/>
      <c r="N3" s="6"/>
      <c r="O3" s="6"/>
      <c r="P3" s="7"/>
    </row>
    <row r="4" spans="1:16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8" t="s">
        <v>8</v>
      </c>
      <c r="N4" s="109"/>
      <c r="O4" s="109"/>
      <c r="P4" s="110"/>
    </row>
    <row r="5" spans="1:16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111"/>
      <c r="N5" s="112"/>
      <c r="O5" s="112"/>
      <c r="P5" s="113"/>
    </row>
    <row r="6" spans="1:16" s="14" customFormat="1" ht="18" customHeight="1" thickTop="1" thickBot="1">
      <c r="A6" s="15" t="s">
        <v>19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114"/>
      <c r="N6" s="115"/>
      <c r="O6" s="115"/>
      <c r="P6" s="116"/>
    </row>
    <row r="7" spans="1:16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30" si="0">SUM(B7:F7)</f>
        <v>0</v>
      </c>
      <c r="H7" s="24"/>
      <c r="I7" s="25"/>
      <c r="J7" s="25"/>
      <c r="K7" s="25"/>
      <c r="L7" s="21">
        <f t="shared" ref="L7:L30" si="1">SUM(H7:K7)</f>
        <v>0</v>
      </c>
      <c r="M7" s="117"/>
      <c r="N7" s="118"/>
      <c r="O7" s="118"/>
      <c r="P7" s="119"/>
    </row>
    <row r="8" spans="1:16" ht="18" customHeight="1" thickTop="1" thickBot="1">
      <c r="A8" s="26" t="s">
        <v>21</v>
      </c>
      <c r="B8" s="27">
        <v>16</v>
      </c>
      <c r="C8" s="28">
        <v>10</v>
      </c>
      <c r="D8" s="28"/>
      <c r="E8" s="28"/>
      <c r="F8" s="28"/>
      <c r="G8" s="18">
        <f t="shared" si="0"/>
        <v>26</v>
      </c>
      <c r="H8" s="29">
        <v>26</v>
      </c>
      <c r="I8" s="30"/>
      <c r="J8" s="30"/>
      <c r="K8" s="30"/>
      <c r="L8" s="21">
        <f t="shared" si="1"/>
        <v>26</v>
      </c>
      <c r="M8" s="120"/>
      <c r="N8" s="121"/>
      <c r="O8" s="121"/>
      <c r="P8" s="122"/>
    </row>
    <row r="9" spans="1:16" ht="18" customHeight="1" thickTop="1" thickBot="1">
      <c r="A9" s="31" t="s">
        <v>22</v>
      </c>
      <c r="B9" s="27">
        <v>15</v>
      </c>
      <c r="C9" s="28">
        <v>10</v>
      </c>
      <c r="D9" s="28"/>
      <c r="E9" s="28"/>
      <c r="F9" s="28"/>
      <c r="G9" s="18">
        <f t="shared" si="0"/>
        <v>25</v>
      </c>
      <c r="H9" s="29">
        <v>20</v>
      </c>
      <c r="I9" s="30"/>
      <c r="J9" s="30">
        <v>2</v>
      </c>
      <c r="K9" s="30">
        <v>3</v>
      </c>
      <c r="L9" s="21">
        <f t="shared" si="1"/>
        <v>25</v>
      </c>
      <c r="M9" s="94" t="s">
        <v>59</v>
      </c>
      <c r="N9" s="95"/>
      <c r="O9" s="95"/>
      <c r="P9" s="96"/>
    </row>
    <row r="10" spans="1:16" ht="18" customHeight="1" thickTop="1" thickBot="1">
      <c r="A10" s="31" t="s">
        <v>23</v>
      </c>
      <c r="B10" s="27">
        <v>20</v>
      </c>
      <c r="C10" s="28">
        <v>12</v>
      </c>
      <c r="D10" s="28"/>
      <c r="E10" s="28"/>
      <c r="F10" s="28"/>
      <c r="G10" s="18">
        <f t="shared" si="0"/>
        <v>32</v>
      </c>
      <c r="H10" s="29">
        <v>30</v>
      </c>
      <c r="I10" s="30"/>
      <c r="J10" s="30"/>
      <c r="K10" s="30">
        <v>2</v>
      </c>
      <c r="L10" s="21">
        <f t="shared" si="1"/>
        <v>32</v>
      </c>
      <c r="M10" s="94"/>
      <c r="N10" s="95"/>
      <c r="O10" s="95"/>
      <c r="P10" s="96"/>
    </row>
    <row r="11" spans="1:16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8</v>
      </c>
      <c r="I11" s="30"/>
      <c r="J11" s="30"/>
      <c r="K11" s="30">
        <v>2</v>
      </c>
      <c r="L11" s="21">
        <f t="shared" si="1"/>
        <v>10</v>
      </c>
      <c r="M11" s="94"/>
      <c r="N11" s="95"/>
      <c r="O11" s="95"/>
      <c r="P11" s="96"/>
    </row>
    <row r="12" spans="1:16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8</v>
      </c>
      <c r="I12" s="30"/>
      <c r="J12" s="30"/>
      <c r="K12" s="30">
        <v>2</v>
      </c>
      <c r="L12" s="21">
        <f t="shared" si="1"/>
        <v>10</v>
      </c>
      <c r="M12" s="94"/>
      <c r="N12" s="95"/>
      <c r="O12" s="95"/>
      <c r="P12" s="96"/>
    </row>
    <row r="13" spans="1:16" ht="18" customHeight="1" thickTop="1" thickBot="1">
      <c r="A13" s="31" t="s">
        <v>26</v>
      </c>
      <c r="B13" s="27">
        <v>20</v>
      </c>
      <c r="C13" s="28">
        <v>15</v>
      </c>
      <c r="D13" s="28"/>
      <c r="E13" s="28"/>
      <c r="F13" s="28"/>
      <c r="G13" s="18">
        <f t="shared" si="0"/>
        <v>35</v>
      </c>
      <c r="H13" s="29">
        <v>34</v>
      </c>
      <c r="I13" s="30"/>
      <c r="J13" s="30">
        <v>1</v>
      </c>
      <c r="K13" s="30"/>
      <c r="L13" s="21">
        <f>SUM(H13:K13)</f>
        <v>35</v>
      </c>
      <c r="M13" s="94" t="s">
        <v>58</v>
      </c>
      <c r="N13" s="95"/>
      <c r="O13" s="95"/>
      <c r="P13" s="96"/>
    </row>
    <row r="14" spans="1:16" ht="18" customHeight="1" thickTop="1" thickBot="1">
      <c r="A14" s="31" t="s">
        <v>27</v>
      </c>
      <c r="B14" s="27">
        <v>25</v>
      </c>
      <c r="C14" s="28"/>
      <c r="D14" s="28"/>
      <c r="E14" s="28"/>
      <c r="F14" s="28"/>
      <c r="G14" s="18">
        <f t="shared" si="0"/>
        <v>25</v>
      </c>
      <c r="H14" s="29">
        <v>23</v>
      </c>
      <c r="I14" s="30"/>
      <c r="J14" s="30"/>
      <c r="K14" s="30"/>
      <c r="L14" s="21">
        <f t="shared" si="1"/>
        <v>23</v>
      </c>
      <c r="M14" s="94" t="s">
        <v>57</v>
      </c>
      <c r="N14" s="95"/>
      <c r="O14" s="95"/>
      <c r="P14" s="96"/>
    </row>
    <row r="15" spans="1:16" ht="18" customHeight="1" thickTop="1" thickBot="1">
      <c r="A15" s="31" t="s">
        <v>28</v>
      </c>
      <c r="B15" s="27">
        <v>10</v>
      </c>
      <c r="C15" s="28">
        <v>7</v>
      </c>
      <c r="D15" s="28">
        <v>5</v>
      </c>
      <c r="E15" s="28"/>
      <c r="F15" s="28"/>
      <c r="G15" s="18">
        <f t="shared" si="0"/>
        <v>22</v>
      </c>
      <c r="H15" s="29">
        <v>21</v>
      </c>
      <c r="I15" s="30"/>
      <c r="J15" s="30"/>
      <c r="K15" s="30">
        <v>1</v>
      </c>
      <c r="L15" s="21">
        <f t="shared" si="1"/>
        <v>22</v>
      </c>
      <c r="M15" s="94"/>
      <c r="N15" s="95"/>
      <c r="O15" s="95"/>
      <c r="P15" s="96"/>
    </row>
    <row r="16" spans="1:16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6</v>
      </c>
      <c r="I16" s="30"/>
      <c r="J16" s="30"/>
      <c r="K16" s="33"/>
      <c r="L16" s="21">
        <f t="shared" si="1"/>
        <v>6</v>
      </c>
      <c r="M16" s="94"/>
      <c r="N16" s="95"/>
      <c r="O16" s="95"/>
      <c r="P16" s="96"/>
    </row>
    <row r="17" spans="1:16" ht="18" customHeight="1" thickTop="1" thickBot="1">
      <c r="A17" s="31" t="s">
        <v>30</v>
      </c>
      <c r="B17" s="27">
        <v>20</v>
      </c>
      <c r="C17" s="28">
        <v>15</v>
      </c>
      <c r="D17" s="28">
        <v>8</v>
      </c>
      <c r="E17" s="28"/>
      <c r="F17" s="28"/>
      <c r="G17" s="18">
        <f t="shared" si="0"/>
        <v>43</v>
      </c>
      <c r="H17" s="32">
        <v>40</v>
      </c>
      <c r="I17" s="30"/>
      <c r="J17" s="30"/>
      <c r="K17" s="33">
        <v>3</v>
      </c>
      <c r="L17" s="21">
        <f t="shared" si="1"/>
        <v>43</v>
      </c>
      <c r="M17" s="94"/>
      <c r="N17" s="95"/>
      <c r="O17" s="95"/>
      <c r="P17" s="96"/>
    </row>
    <row r="18" spans="1:16" ht="18" customHeight="1" thickTop="1" thickBot="1">
      <c r="A18" s="31" t="s">
        <v>31</v>
      </c>
      <c r="B18" s="27">
        <v>11</v>
      </c>
      <c r="C18" s="28">
        <v>11</v>
      </c>
      <c r="D18" s="28"/>
      <c r="E18" s="28"/>
      <c r="F18" s="28"/>
      <c r="G18" s="18">
        <f t="shared" si="0"/>
        <v>22</v>
      </c>
      <c r="H18" s="32">
        <v>19</v>
      </c>
      <c r="I18" s="30"/>
      <c r="J18" s="30">
        <v>1</v>
      </c>
      <c r="K18" s="33">
        <v>2</v>
      </c>
      <c r="L18" s="21">
        <f t="shared" si="1"/>
        <v>22</v>
      </c>
      <c r="M18" s="94" t="s">
        <v>58</v>
      </c>
      <c r="N18" s="95"/>
      <c r="O18" s="95"/>
      <c r="P18" s="96"/>
    </row>
    <row r="19" spans="1:16" ht="18" customHeight="1" thickTop="1" thickBot="1">
      <c r="A19" s="31" t="s">
        <v>32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5</v>
      </c>
      <c r="I19" s="30"/>
      <c r="J19" s="30"/>
      <c r="K19" s="33"/>
      <c r="L19" s="21">
        <f t="shared" si="1"/>
        <v>5</v>
      </c>
      <c r="M19" s="94"/>
      <c r="N19" s="95"/>
      <c r="O19" s="95"/>
      <c r="P19" s="96"/>
    </row>
    <row r="20" spans="1:16" ht="18" customHeight="1" thickTop="1" thickBot="1">
      <c r="A20" s="31" t="s">
        <v>33</v>
      </c>
      <c r="B20" s="27">
        <v>7</v>
      </c>
      <c r="C20" s="28">
        <v>6</v>
      </c>
      <c r="D20" s="28"/>
      <c r="E20" s="28"/>
      <c r="F20" s="28"/>
      <c r="G20" s="18">
        <f t="shared" si="0"/>
        <v>13</v>
      </c>
      <c r="H20" s="32">
        <v>13</v>
      </c>
      <c r="I20" s="30"/>
      <c r="J20" s="30"/>
      <c r="K20" s="33"/>
      <c r="L20" s="21">
        <f t="shared" si="1"/>
        <v>13</v>
      </c>
      <c r="M20" s="94"/>
      <c r="N20" s="95"/>
      <c r="O20" s="95"/>
      <c r="P20" s="96"/>
    </row>
    <row r="21" spans="1:16" ht="18" customHeight="1" thickTop="1" thickBot="1">
      <c r="A21" s="31" t="s">
        <v>34</v>
      </c>
      <c r="B21" s="27">
        <v>7</v>
      </c>
      <c r="C21" s="28">
        <v>8</v>
      </c>
      <c r="D21" s="28"/>
      <c r="E21" s="28"/>
      <c r="F21" s="28"/>
      <c r="G21" s="18">
        <f t="shared" si="0"/>
        <v>15</v>
      </c>
      <c r="H21" s="32">
        <v>15</v>
      </c>
      <c r="I21" s="30"/>
      <c r="J21" s="30"/>
      <c r="K21" s="33"/>
      <c r="L21" s="21">
        <f t="shared" si="1"/>
        <v>15</v>
      </c>
      <c r="M21" s="94"/>
      <c r="N21" s="95"/>
      <c r="O21" s="95"/>
      <c r="P21" s="96"/>
    </row>
    <row r="22" spans="1:16" ht="18" customHeight="1" thickTop="1" thickBot="1">
      <c r="A22" s="31" t="s">
        <v>35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6</v>
      </c>
      <c r="I22" s="30"/>
      <c r="J22" s="30"/>
      <c r="K22" s="33"/>
      <c r="L22" s="21">
        <f t="shared" si="1"/>
        <v>6</v>
      </c>
      <c r="M22" s="94"/>
      <c r="N22" s="95"/>
      <c r="O22" s="95"/>
      <c r="P22" s="96"/>
    </row>
    <row r="23" spans="1:16" ht="18" customHeight="1" thickTop="1" thickBot="1">
      <c r="A23" s="31" t="s">
        <v>36</v>
      </c>
      <c r="B23" s="27">
        <v>6</v>
      </c>
      <c r="C23" s="28">
        <v>3</v>
      </c>
      <c r="D23" s="28"/>
      <c r="E23" s="28"/>
      <c r="F23" s="28"/>
      <c r="G23" s="18">
        <f t="shared" si="0"/>
        <v>9</v>
      </c>
      <c r="H23" s="32">
        <v>9</v>
      </c>
      <c r="I23" s="30"/>
      <c r="J23" s="30"/>
      <c r="K23" s="33"/>
      <c r="L23" s="21">
        <f t="shared" si="1"/>
        <v>9</v>
      </c>
      <c r="M23" s="94"/>
      <c r="N23" s="95"/>
      <c r="O23" s="95"/>
      <c r="P23" s="96"/>
    </row>
    <row r="24" spans="1:16" ht="18" customHeight="1" thickTop="1" thickBot="1">
      <c r="A24" s="31" t="s">
        <v>37</v>
      </c>
      <c r="B24" s="27">
        <v>18</v>
      </c>
      <c r="C24" s="28">
        <v>8</v>
      </c>
      <c r="D24" s="28"/>
      <c r="E24" s="28"/>
      <c r="F24" s="28"/>
      <c r="G24" s="18">
        <f t="shared" si="0"/>
        <v>26</v>
      </c>
      <c r="H24" s="32">
        <v>26</v>
      </c>
      <c r="I24" s="30"/>
      <c r="J24" s="30"/>
      <c r="K24" s="33"/>
      <c r="L24" s="21">
        <f t="shared" si="1"/>
        <v>26</v>
      </c>
      <c r="M24" s="94"/>
      <c r="N24" s="95"/>
      <c r="O24" s="95"/>
      <c r="P24" s="96"/>
    </row>
    <row r="25" spans="1:16" ht="18" customHeight="1" thickTop="1" thickBot="1">
      <c r="A25" s="31" t="s">
        <v>38</v>
      </c>
      <c r="B25" s="27">
        <v>11</v>
      </c>
      <c r="C25" s="28"/>
      <c r="D25" s="28"/>
      <c r="E25" s="28"/>
      <c r="F25" s="28"/>
      <c r="G25" s="18">
        <f t="shared" si="0"/>
        <v>11</v>
      </c>
      <c r="H25" s="32">
        <v>11</v>
      </c>
      <c r="I25" s="30"/>
      <c r="J25" s="30"/>
      <c r="K25" s="33"/>
      <c r="L25" s="21">
        <f t="shared" si="1"/>
        <v>11</v>
      </c>
      <c r="M25" s="94"/>
      <c r="N25" s="95"/>
      <c r="O25" s="95"/>
      <c r="P25" s="96"/>
    </row>
    <row r="26" spans="1:16" ht="18" customHeight="1" thickTop="1" thickBot="1">
      <c r="A26" s="31" t="s">
        <v>39</v>
      </c>
      <c r="B26" s="27">
        <v>23</v>
      </c>
      <c r="C26" s="28"/>
      <c r="D26" s="28"/>
      <c r="E26" s="28"/>
      <c r="F26" s="28"/>
      <c r="G26" s="18">
        <f t="shared" si="0"/>
        <v>23</v>
      </c>
      <c r="H26" s="32">
        <v>23</v>
      </c>
      <c r="I26" s="30"/>
      <c r="J26" s="30"/>
      <c r="K26" s="33"/>
      <c r="L26" s="21">
        <f t="shared" si="1"/>
        <v>23</v>
      </c>
      <c r="M26" s="94"/>
      <c r="N26" s="95"/>
      <c r="O26" s="95"/>
      <c r="P26" s="96"/>
    </row>
    <row r="27" spans="1:16" ht="18" customHeight="1" thickTop="1" thickBot="1">
      <c r="A27" s="31" t="s">
        <v>40</v>
      </c>
      <c r="B27" s="27">
        <v>30</v>
      </c>
      <c r="C27" s="28"/>
      <c r="D27" s="28"/>
      <c r="E27" s="28"/>
      <c r="F27" s="28"/>
      <c r="G27" s="18">
        <f t="shared" si="0"/>
        <v>30</v>
      </c>
      <c r="H27" s="32">
        <v>23</v>
      </c>
      <c r="I27" s="30"/>
      <c r="J27" s="30"/>
      <c r="K27" s="33"/>
      <c r="L27" s="21">
        <f t="shared" si="1"/>
        <v>23</v>
      </c>
      <c r="M27" s="34"/>
      <c r="N27" s="35"/>
      <c r="O27" s="35"/>
      <c r="P27" s="36"/>
    </row>
    <row r="28" spans="1:16" ht="18" customHeight="1" thickTop="1" thickBot="1">
      <c r="A28" s="31" t="s">
        <v>41</v>
      </c>
      <c r="B28" s="27">
        <v>14</v>
      </c>
      <c r="C28" s="28"/>
      <c r="D28" s="28"/>
      <c r="E28" s="28"/>
      <c r="F28" s="28"/>
      <c r="G28" s="18">
        <f t="shared" si="0"/>
        <v>14</v>
      </c>
      <c r="H28" s="32">
        <v>14</v>
      </c>
      <c r="I28" s="30"/>
      <c r="J28" s="30"/>
      <c r="K28" s="33"/>
      <c r="L28" s="21">
        <f t="shared" si="1"/>
        <v>14</v>
      </c>
      <c r="M28" s="94"/>
      <c r="N28" s="95"/>
      <c r="O28" s="95"/>
      <c r="P28" s="96"/>
    </row>
    <row r="29" spans="1:16" ht="18" customHeight="1" thickTop="1" thickBot="1">
      <c r="A29" s="31" t="s">
        <v>42</v>
      </c>
      <c r="B29" s="27">
        <v>16</v>
      </c>
      <c r="C29" s="28"/>
      <c r="D29" s="28"/>
      <c r="E29" s="28"/>
      <c r="F29" s="28"/>
      <c r="G29" s="18">
        <f t="shared" si="0"/>
        <v>16</v>
      </c>
      <c r="H29" s="32">
        <v>16</v>
      </c>
      <c r="I29" s="30"/>
      <c r="J29" s="30"/>
      <c r="K29" s="33"/>
      <c r="L29" s="21">
        <f t="shared" si="1"/>
        <v>16</v>
      </c>
      <c r="M29" s="94"/>
      <c r="N29" s="95"/>
      <c r="O29" s="95"/>
      <c r="P29" s="96"/>
    </row>
    <row r="30" spans="1:16" ht="18" customHeight="1" thickTop="1" thickBot="1">
      <c r="A30" s="37" t="s">
        <v>43</v>
      </c>
      <c r="B30" s="38">
        <v>11</v>
      </c>
      <c r="C30" s="39"/>
      <c r="D30" s="39"/>
      <c r="E30" s="39"/>
      <c r="F30" s="39"/>
      <c r="G30" s="18">
        <f t="shared" si="0"/>
        <v>11</v>
      </c>
      <c r="H30" s="40">
        <v>11</v>
      </c>
      <c r="I30" s="41"/>
      <c r="J30" s="41"/>
      <c r="K30" s="41"/>
      <c r="L30" s="21">
        <f t="shared" si="1"/>
        <v>11</v>
      </c>
      <c r="M30" s="123"/>
      <c r="N30" s="124"/>
      <c r="O30" s="124"/>
      <c r="P30" s="125"/>
    </row>
  </sheetData>
  <mergeCells count="29">
    <mergeCell ref="M25:P25"/>
    <mergeCell ref="M26:P26"/>
    <mergeCell ref="M28:P28"/>
    <mergeCell ref="M29:P29"/>
    <mergeCell ref="M30:P30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0"/>
  <sheetViews>
    <sheetView topLeftCell="A13" zoomScale="115" zoomScaleNormal="115" workbookViewId="0">
      <selection activeCell="B27" sqref="B27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67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0"/>
      <c r="M6" s="21">
        <f>SUM(H6:L6)</f>
        <v>40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30" si="0">SUM(B7:F7)</f>
        <v>20</v>
      </c>
      <c r="H7" s="24">
        <v>20</v>
      </c>
      <c r="I7" s="25"/>
      <c r="J7" s="25"/>
      <c r="K7" s="25"/>
      <c r="L7" s="25"/>
      <c r="M7" s="21">
        <f t="shared" ref="M7:M30" si="1">SUM(H7:L7)</f>
        <v>20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12</v>
      </c>
      <c r="C8" s="28"/>
      <c r="D8" s="28"/>
      <c r="E8" s="28"/>
      <c r="F8" s="28"/>
      <c r="G8" s="18">
        <f t="shared" si="0"/>
        <v>12</v>
      </c>
      <c r="H8" s="29">
        <v>9</v>
      </c>
      <c r="I8" s="30"/>
      <c r="J8" s="30"/>
      <c r="K8" s="30"/>
      <c r="L8" s="30"/>
      <c r="M8" s="21">
        <f t="shared" si="1"/>
        <v>9</v>
      </c>
      <c r="N8" s="120"/>
      <c r="O8" s="121"/>
      <c r="P8" s="121"/>
      <c r="Q8" s="122"/>
    </row>
    <row r="9" spans="1:17" ht="18" customHeight="1" thickTop="1" thickBot="1">
      <c r="A9" s="31" t="s">
        <v>22</v>
      </c>
      <c r="B9" s="27">
        <v>11</v>
      </c>
      <c r="C9" s="28">
        <v>8</v>
      </c>
      <c r="D9" s="28"/>
      <c r="E9" s="28"/>
      <c r="F9" s="28"/>
      <c r="G9" s="18">
        <f t="shared" si="0"/>
        <v>19</v>
      </c>
      <c r="H9" s="29">
        <v>11</v>
      </c>
      <c r="I9" s="30"/>
      <c r="J9" s="30"/>
      <c r="K9" s="30">
        <v>8</v>
      </c>
      <c r="L9" s="30"/>
      <c r="M9" s="21">
        <f t="shared" si="1"/>
        <v>19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15</v>
      </c>
      <c r="C10" s="28">
        <v>10</v>
      </c>
      <c r="D10" s="28"/>
      <c r="E10" s="28"/>
      <c r="F10" s="28"/>
      <c r="G10" s="18">
        <f t="shared" si="0"/>
        <v>25</v>
      </c>
      <c r="H10" s="29">
        <v>18</v>
      </c>
      <c r="I10" s="30">
        <v>2</v>
      </c>
      <c r="J10" s="30"/>
      <c r="K10" s="30">
        <v>5</v>
      </c>
      <c r="L10" s="30"/>
      <c r="M10" s="21">
        <f t="shared" si="1"/>
        <v>25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5</v>
      </c>
      <c r="C11" s="28">
        <v>4</v>
      </c>
      <c r="D11" s="28"/>
      <c r="E11" s="28"/>
      <c r="F11" s="28"/>
      <c r="G11" s="18">
        <f t="shared" si="0"/>
        <v>9</v>
      </c>
      <c r="H11" s="29">
        <v>5</v>
      </c>
      <c r="I11" s="30"/>
      <c r="J11" s="30"/>
      <c r="K11" s="30">
        <v>4</v>
      </c>
      <c r="L11" s="30"/>
      <c r="M11" s="21">
        <f t="shared" si="1"/>
        <v>9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8</v>
      </c>
      <c r="C12" s="28">
        <v>4</v>
      </c>
      <c r="D12" s="28"/>
      <c r="E12" s="28"/>
      <c r="F12" s="28"/>
      <c r="G12" s="18">
        <f t="shared" si="0"/>
        <v>12</v>
      </c>
      <c r="H12" s="29">
        <v>6</v>
      </c>
      <c r="I12" s="30"/>
      <c r="J12" s="30"/>
      <c r="K12" s="30">
        <v>6</v>
      </c>
      <c r="L12" s="30"/>
      <c r="M12" s="21">
        <f t="shared" si="1"/>
        <v>12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12</v>
      </c>
      <c r="C13" s="28">
        <v>4</v>
      </c>
      <c r="D13" s="28"/>
      <c r="E13" s="28"/>
      <c r="F13" s="28"/>
      <c r="G13" s="18">
        <f t="shared" si="0"/>
        <v>16</v>
      </c>
      <c r="H13" s="29">
        <v>13</v>
      </c>
      <c r="I13" s="30"/>
      <c r="J13" s="30"/>
      <c r="K13" s="30"/>
      <c r="L13" s="30">
        <v>3</v>
      </c>
      <c r="M13" s="21">
        <f t="shared" si="1"/>
        <v>16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8</v>
      </c>
      <c r="I14" s="30"/>
      <c r="J14" s="30"/>
      <c r="K14" s="30">
        <v>8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>
        <v>6</v>
      </c>
      <c r="D15" s="28">
        <v>4</v>
      </c>
      <c r="E15" s="28"/>
      <c r="F15" s="28"/>
      <c r="G15" s="18">
        <f t="shared" si="0"/>
        <v>20</v>
      </c>
      <c r="H15" s="29">
        <v>14</v>
      </c>
      <c r="I15" s="30">
        <v>1</v>
      </c>
      <c r="J15" s="30"/>
      <c r="K15" s="30"/>
      <c r="L15" s="30">
        <v>5</v>
      </c>
      <c r="M15" s="21">
        <f t="shared" si="1"/>
        <v>20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2</v>
      </c>
      <c r="I16" s="30"/>
      <c r="J16" s="30"/>
      <c r="K16" s="33"/>
      <c r="L16" s="33"/>
      <c r="M16" s="21">
        <f t="shared" si="1"/>
        <v>2</v>
      </c>
      <c r="N16" s="94" t="s">
        <v>71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6</v>
      </c>
      <c r="D17" s="28"/>
      <c r="E17" s="28"/>
      <c r="F17" s="28"/>
      <c r="G17" s="18">
        <f t="shared" si="0"/>
        <v>26</v>
      </c>
      <c r="H17" s="32">
        <v>21</v>
      </c>
      <c r="I17" s="30"/>
      <c r="J17" s="30"/>
      <c r="K17" s="33"/>
      <c r="L17" s="33">
        <v>5</v>
      </c>
      <c r="M17" s="21">
        <f t="shared" si="1"/>
        <v>26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33"/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3</v>
      </c>
      <c r="C19" s="28"/>
      <c r="D19" s="28"/>
      <c r="E19" s="28"/>
      <c r="F19" s="28"/>
      <c r="G19" s="18">
        <f t="shared" si="0"/>
        <v>3</v>
      </c>
      <c r="H19" s="32">
        <v>3</v>
      </c>
      <c r="I19" s="30"/>
      <c r="J19" s="30"/>
      <c r="K19" s="33"/>
      <c r="L19" s="33"/>
      <c r="M19" s="21">
        <f t="shared" si="1"/>
        <v>3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7</v>
      </c>
      <c r="C20" s="28">
        <v>2</v>
      </c>
      <c r="D20" s="28"/>
      <c r="E20" s="28"/>
      <c r="F20" s="28"/>
      <c r="G20" s="18">
        <f t="shared" si="0"/>
        <v>9</v>
      </c>
      <c r="H20" s="32">
        <v>6</v>
      </c>
      <c r="I20" s="30">
        <v>1</v>
      </c>
      <c r="J20" s="30"/>
      <c r="K20" s="33"/>
      <c r="L20" s="33">
        <v>2</v>
      </c>
      <c r="M20" s="21">
        <f t="shared" si="1"/>
        <v>9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13</v>
      </c>
      <c r="C21" s="28"/>
      <c r="D21" s="28"/>
      <c r="E21" s="28"/>
      <c r="F21" s="28"/>
      <c r="G21" s="18">
        <f t="shared" si="0"/>
        <v>13</v>
      </c>
      <c r="H21" s="32">
        <v>10</v>
      </c>
      <c r="I21" s="30"/>
      <c r="J21" s="30"/>
      <c r="K21" s="33"/>
      <c r="L21" s="33">
        <v>3</v>
      </c>
      <c r="M21" s="21">
        <f t="shared" si="1"/>
        <v>13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4</v>
      </c>
      <c r="I22" s="30"/>
      <c r="J22" s="30"/>
      <c r="K22" s="33"/>
      <c r="L22" s="33">
        <v>4</v>
      </c>
      <c r="M22" s="21">
        <f t="shared" si="1"/>
        <v>8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>
        <v>5</v>
      </c>
      <c r="D23" s="28"/>
      <c r="E23" s="28"/>
      <c r="F23" s="28"/>
      <c r="G23" s="18">
        <f t="shared" si="0"/>
        <v>13</v>
      </c>
      <c r="H23" s="32">
        <v>8</v>
      </c>
      <c r="I23" s="30"/>
      <c r="J23" s="30"/>
      <c r="K23" s="33"/>
      <c r="L23" s="33">
        <v>5</v>
      </c>
      <c r="M23" s="21">
        <f t="shared" si="1"/>
        <v>13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11</v>
      </c>
      <c r="C24" s="28">
        <v>6</v>
      </c>
      <c r="D24" s="28"/>
      <c r="E24" s="28"/>
      <c r="F24" s="28"/>
      <c r="G24" s="18">
        <f t="shared" si="0"/>
        <v>17</v>
      </c>
      <c r="H24" s="32">
        <v>14</v>
      </c>
      <c r="I24" s="30"/>
      <c r="J24" s="30"/>
      <c r="K24" s="33"/>
      <c r="L24" s="33">
        <v>3</v>
      </c>
      <c r="M24" s="21">
        <f t="shared" si="1"/>
        <v>17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4</v>
      </c>
      <c r="D25" s="28"/>
      <c r="E25" s="28"/>
      <c r="F25" s="28"/>
      <c r="G25" s="18">
        <f t="shared" si="0"/>
        <v>12</v>
      </c>
      <c r="H25" s="32">
        <v>10</v>
      </c>
      <c r="I25" s="30"/>
      <c r="J25" s="30"/>
      <c r="K25" s="33"/>
      <c r="L25" s="33">
        <v>2</v>
      </c>
      <c r="M25" s="21">
        <f t="shared" si="1"/>
        <v>12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18</v>
      </c>
      <c r="C26" s="28"/>
      <c r="D26" s="28"/>
      <c r="E26" s="28"/>
      <c r="F26" s="28"/>
      <c r="G26" s="18">
        <f t="shared" si="0"/>
        <v>18</v>
      </c>
      <c r="H26" s="32">
        <v>18</v>
      </c>
      <c r="I26" s="30"/>
      <c r="J26" s="30"/>
      <c r="K26" s="33"/>
      <c r="L26" s="33"/>
      <c r="M26" s="21">
        <f t="shared" si="1"/>
        <v>18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22</v>
      </c>
      <c r="C27" s="28"/>
      <c r="D27" s="28"/>
      <c r="E27" s="28"/>
      <c r="F27" s="28"/>
      <c r="G27" s="18">
        <f t="shared" si="0"/>
        <v>22</v>
      </c>
      <c r="H27" s="32">
        <v>7</v>
      </c>
      <c r="I27" s="30"/>
      <c r="J27" s="30"/>
      <c r="K27" s="33"/>
      <c r="L27" s="33"/>
      <c r="M27" s="21">
        <f t="shared" si="1"/>
        <v>7</v>
      </c>
      <c r="N27" s="94" t="s">
        <v>71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33"/>
      <c r="M28" s="21">
        <f t="shared" si="1"/>
        <v>2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3</v>
      </c>
      <c r="C29" s="28"/>
      <c r="D29" s="28"/>
      <c r="E29" s="28"/>
      <c r="F29" s="28"/>
      <c r="G29" s="18">
        <f t="shared" si="0"/>
        <v>3</v>
      </c>
      <c r="H29" s="32">
        <v>3</v>
      </c>
      <c r="I29" s="30"/>
      <c r="J29" s="30"/>
      <c r="K29" s="33"/>
      <c r="L29" s="33"/>
      <c r="M29" s="21">
        <f t="shared" si="1"/>
        <v>3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2</v>
      </c>
      <c r="C30" s="39"/>
      <c r="D30" s="39"/>
      <c r="E30" s="39"/>
      <c r="F30" s="39"/>
      <c r="G30" s="18">
        <f t="shared" si="0"/>
        <v>2</v>
      </c>
      <c r="H30" s="40">
        <v>2</v>
      </c>
      <c r="I30" s="41"/>
      <c r="J30" s="41"/>
      <c r="K30" s="41"/>
      <c r="L30" s="41"/>
      <c r="M30" s="21">
        <f t="shared" si="1"/>
        <v>2</v>
      </c>
      <c r="N30" s="123"/>
      <c r="O30" s="124"/>
      <c r="P30" s="124"/>
      <c r="Q30" s="125"/>
    </row>
  </sheetData>
  <mergeCells count="30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8:Q28"/>
    <mergeCell ref="N29:Q29"/>
    <mergeCell ref="N30:Q30"/>
    <mergeCell ref="N27:Q2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0"/>
  <sheetViews>
    <sheetView topLeftCell="A4" zoomScale="115" zoomScaleNormal="115" workbookViewId="0">
      <selection activeCell="J19" sqref="J19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68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0"/>
      <c r="M6" s="21">
        <f>SUM(H6:L6)</f>
        <v>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30" si="0">SUM(B7:F7)</f>
        <v>40</v>
      </c>
      <c r="H7" s="24"/>
      <c r="I7" s="25"/>
      <c r="J7" s="25"/>
      <c r="K7" s="25"/>
      <c r="L7" s="25"/>
      <c r="M7" s="21">
        <f t="shared" ref="M7:M30" si="1">SUM(H7:L7)</f>
        <v>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10</v>
      </c>
      <c r="C8" s="28">
        <v>2</v>
      </c>
      <c r="D8" s="28"/>
      <c r="E8" s="28"/>
      <c r="F8" s="28"/>
      <c r="G8" s="18">
        <f t="shared" si="0"/>
        <v>12</v>
      </c>
      <c r="H8" s="29">
        <v>11</v>
      </c>
      <c r="I8" s="30"/>
      <c r="J8" s="30"/>
      <c r="K8" s="30"/>
      <c r="L8" s="30"/>
      <c r="M8" s="21">
        <f t="shared" si="1"/>
        <v>11</v>
      </c>
      <c r="N8" s="120" t="s">
        <v>75</v>
      </c>
      <c r="O8" s="121"/>
      <c r="P8" s="121"/>
      <c r="Q8" s="122"/>
    </row>
    <row r="9" spans="1:17" ht="18" customHeight="1" thickTop="1" thickBot="1">
      <c r="A9" s="31" t="s">
        <v>22</v>
      </c>
      <c r="B9" s="27">
        <v>12</v>
      </c>
      <c r="C9" s="28"/>
      <c r="D9" s="28"/>
      <c r="E9" s="28"/>
      <c r="F9" s="28"/>
      <c r="G9" s="18">
        <f t="shared" si="0"/>
        <v>12</v>
      </c>
      <c r="H9" s="29">
        <v>1</v>
      </c>
      <c r="I9" s="30"/>
      <c r="J9" s="30"/>
      <c r="K9" s="30">
        <v>11</v>
      </c>
      <c r="L9" s="30"/>
      <c r="M9" s="21">
        <f t="shared" si="1"/>
        <v>12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21</v>
      </c>
      <c r="C10" s="28"/>
      <c r="D10" s="28"/>
      <c r="E10" s="28"/>
      <c r="F10" s="28"/>
      <c r="G10" s="18">
        <f t="shared" si="0"/>
        <v>21</v>
      </c>
      <c r="H10" s="29">
        <v>20</v>
      </c>
      <c r="I10" s="30">
        <v>1</v>
      </c>
      <c r="J10" s="30"/>
      <c r="K10" s="30"/>
      <c r="L10" s="30"/>
      <c r="M10" s="21">
        <f t="shared" si="1"/>
        <v>21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8</v>
      </c>
      <c r="C11" s="28"/>
      <c r="D11" s="28"/>
      <c r="E11" s="28"/>
      <c r="F11" s="28"/>
      <c r="G11" s="18">
        <f t="shared" si="0"/>
        <v>8</v>
      </c>
      <c r="H11" s="29">
        <v>2</v>
      </c>
      <c r="I11" s="30"/>
      <c r="J11" s="30"/>
      <c r="K11" s="30">
        <v>6</v>
      </c>
      <c r="L11" s="30"/>
      <c r="M11" s="21">
        <f t="shared" si="1"/>
        <v>8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3</v>
      </c>
      <c r="I12" s="30"/>
      <c r="J12" s="30"/>
      <c r="K12" s="30">
        <v>5</v>
      </c>
      <c r="L12" s="30"/>
      <c r="M12" s="21">
        <f t="shared" si="1"/>
        <v>8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19</v>
      </c>
      <c r="C13" s="28"/>
      <c r="D13" s="28"/>
      <c r="E13" s="28"/>
      <c r="F13" s="28"/>
      <c r="G13" s="18">
        <f t="shared" si="0"/>
        <v>19</v>
      </c>
      <c r="H13" s="29">
        <v>17</v>
      </c>
      <c r="I13" s="30"/>
      <c r="J13" s="30"/>
      <c r="K13" s="30"/>
      <c r="L13" s="30"/>
      <c r="M13" s="21">
        <f t="shared" si="1"/>
        <v>17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5</v>
      </c>
      <c r="I14" s="30"/>
      <c r="J14" s="30"/>
      <c r="K14" s="30">
        <v>11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4</v>
      </c>
      <c r="C15" s="28">
        <v>10</v>
      </c>
      <c r="D15" s="28">
        <v>6</v>
      </c>
      <c r="E15" s="28"/>
      <c r="F15" s="28"/>
      <c r="G15" s="18">
        <f t="shared" si="0"/>
        <v>20</v>
      </c>
      <c r="H15" s="29">
        <v>17</v>
      </c>
      <c r="I15" s="30"/>
      <c r="J15" s="30"/>
      <c r="K15" s="30"/>
      <c r="L15" s="30">
        <v>3</v>
      </c>
      <c r="M15" s="21">
        <f t="shared" si="1"/>
        <v>20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4</v>
      </c>
      <c r="C16" s="28">
        <v>6</v>
      </c>
      <c r="D16" s="28"/>
      <c r="E16" s="28"/>
      <c r="F16" s="28"/>
      <c r="G16" s="18">
        <f t="shared" si="0"/>
        <v>10</v>
      </c>
      <c r="H16" s="32">
        <v>3</v>
      </c>
      <c r="I16" s="30"/>
      <c r="J16" s="30"/>
      <c r="K16" s="33"/>
      <c r="L16" s="33">
        <v>2</v>
      </c>
      <c r="M16" s="21">
        <f t="shared" si="1"/>
        <v>5</v>
      </c>
      <c r="N16" s="94" t="s">
        <v>74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12</v>
      </c>
      <c r="C17" s="28">
        <v>13</v>
      </c>
      <c r="D17" s="28"/>
      <c r="E17" s="28"/>
      <c r="F17" s="28"/>
      <c r="G17" s="18">
        <f t="shared" si="0"/>
        <v>25</v>
      </c>
      <c r="H17" s="32">
        <v>19</v>
      </c>
      <c r="I17" s="30"/>
      <c r="J17" s="30"/>
      <c r="K17" s="33"/>
      <c r="L17" s="33">
        <v>1</v>
      </c>
      <c r="M17" s="21">
        <f t="shared" si="1"/>
        <v>20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9</v>
      </c>
      <c r="C18" s="28">
        <v>8</v>
      </c>
      <c r="D18" s="28"/>
      <c r="E18" s="28"/>
      <c r="F18" s="28"/>
      <c r="G18" s="18">
        <f t="shared" si="0"/>
        <v>17</v>
      </c>
      <c r="H18" s="32">
        <v>14</v>
      </c>
      <c r="I18" s="30"/>
      <c r="J18" s="30"/>
      <c r="K18" s="33"/>
      <c r="L18" s="33">
        <v>3</v>
      </c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3</v>
      </c>
      <c r="C19" s="28"/>
      <c r="D19" s="28"/>
      <c r="E19" s="28"/>
      <c r="F19" s="28"/>
      <c r="G19" s="18">
        <f t="shared" si="0"/>
        <v>3</v>
      </c>
      <c r="H19" s="32">
        <v>2</v>
      </c>
      <c r="I19" s="30"/>
      <c r="J19" s="30"/>
      <c r="K19" s="33"/>
      <c r="L19" s="33"/>
      <c r="M19" s="21">
        <f t="shared" si="1"/>
        <v>2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9</v>
      </c>
      <c r="C20" s="28"/>
      <c r="D20" s="28"/>
      <c r="E20" s="28"/>
      <c r="F20" s="28"/>
      <c r="G20" s="18">
        <f t="shared" si="0"/>
        <v>9</v>
      </c>
      <c r="H20" s="32">
        <v>2</v>
      </c>
      <c r="I20" s="30">
        <v>1</v>
      </c>
      <c r="J20" s="30"/>
      <c r="K20" s="33"/>
      <c r="L20" s="33">
        <v>3</v>
      </c>
      <c r="M20" s="21">
        <f t="shared" si="1"/>
        <v>6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14</v>
      </c>
      <c r="C21" s="28"/>
      <c r="D21" s="28"/>
      <c r="E21" s="28"/>
      <c r="F21" s="28"/>
      <c r="G21" s="18">
        <f t="shared" si="0"/>
        <v>14</v>
      </c>
      <c r="H21" s="32">
        <v>10</v>
      </c>
      <c r="I21" s="30">
        <v>1</v>
      </c>
      <c r="J21" s="30"/>
      <c r="K21" s="33"/>
      <c r="L21" s="33">
        <v>3</v>
      </c>
      <c r="M21" s="21">
        <f t="shared" si="1"/>
        <v>14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7</v>
      </c>
      <c r="I22" s="30"/>
      <c r="J22" s="30"/>
      <c r="K22" s="33"/>
      <c r="L22" s="33"/>
      <c r="M22" s="21">
        <f t="shared" si="1"/>
        <v>7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8</v>
      </c>
      <c r="I23" s="30"/>
      <c r="J23" s="30"/>
      <c r="K23" s="33"/>
      <c r="L23" s="33"/>
      <c r="M23" s="21">
        <f t="shared" si="1"/>
        <v>8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4</v>
      </c>
      <c r="C24" s="28">
        <v>9</v>
      </c>
      <c r="D24" s="28"/>
      <c r="E24" s="28"/>
      <c r="F24" s="28"/>
      <c r="G24" s="18">
        <f t="shared" si="0"/>
        <v>13</v>
      </c>
      <c r="H24" s="32">
        <v>12</v>
      </c>
      <c r="I24" s="30"/>
      <c r="J24" s="30"/>
      <c r="K24" s="33"/>
      <c r="L24" s="33"/>
      <c r="M24" s="21">
        <f t="shared" si="1"/>
        <v>12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7</v>
      </c>
      <c r="C25" s="28">
        <v>6</v>
      </c>
      <c r="D25" s="28"/>
      <c r="E25" s="28"/>
      <c r="F25" s="28"/>
      <c r="G25" s="18">
        <f t="shared" si="0"/>
        <v>13</v>
      </c>
      <c r="H25" s="32">
        <v>7</v>
      </c>
      <c r="I25" s="30"/>
      <c r="J25" s="30"/>
      <c r="K25" s="33"/>
      <c r="L25" s="33">
        <v>6</v>
      </c>
      <c r="M25" s="21">
        <f t="shared" si="1"/>
        <v>13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18</v>
      </c>
      <c r="C26" s="28"/>
      <c r="D26" s="28"/>
      <c r="E26" s="28"/>
      <c r="F26" s="28"/>
      <c r="G26" s="18">
        <f t="shared" si="0"/>
        <v>18</v>
      </c>
      <c r="H26" s="32">
        <v>17</v>
      </c>
      <c r="I26" s="30"/>
      <c r="J26" s="30">
        <v>1</v>
      </c>
      <c r="K26" s="33"/>
      <c r="L26" s="33"/>
      <c r="M26" s="21">
        <f t="shared" si="1"/>
        <v>18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15</v>
      </c>
      <c r="C27" s="28"/>
      <c r="D27" s="28"/>
      <c r="E27" s="28"/>
      <c r="F27" s="28"/>
      <c r="G27" s="18">
        <f t="shared" si="0"/>
        <v>15</v>
      </c>
      <c r="H27" s="32">
        <v>5</v>
      </c>
      <c r="I27" s="30"/>
      <c r="J27" s="30"/>
      <c r="K27" s="33"/>
      <c r="L27" s="33"/>
      <c r="M27" s="21">
        <f t="shared" si="1"/>
        <v>5</v>
      </c>
      <c r="N27" s="94" t="s">
        <v>74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1</v>
      </c>
      <c r="C28" s="28"/>
      <c r="D28" s="28"/>
      <c r="E28" s="28"/>
      <c r="F28" s="28"/>
      <c r="G28" s="18">
        <f t="shared" si="0"/>
        <v>1</v>
      </c>
      <c r="H28" s="32">
        <v>1</v>
      </c>
      <c r="I28" s="30"/>
      <c r="J28" s="30"/>
      <c r="K28" s="33"/>
      <c r="L28" s="33"/>
      <c r="M28" s="21">
        <f t="shared" si="1"/>
        <v>1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4</v>
      </c>
      <c r="C29" s="28"/>
      <c r="D29" s="28"/>
      <c r="E29" s="28"/>
      <c r="F29" s="28"/>
      <c r="G29" s="18">
        <f t="shared" si="0"/>
        <v>4</v>
      </c>
      <c r="H29" s="32">
        <v>4</v>
      </c>
      <c r="I29" s="30"/>
      <c r="J29" s="30"/>
      <c r="K29" s="33"/>
      <c r="L29" s="33"/>
      <c r="M29" s="21">
        <f t="shared" si="1"/>
        <v>4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4</v>
      </c>
      <c r="C30" s="39"/>
      <c r="D30" s="39"/>
      <c r="E30" s="39"/>
      <c r="F30" s="39"/>
      <c r="G30" s="18">
        <f t="shared" si="0"/>
        <v>4</v>
      </c>
      <c r="H30" s="40">
        <v>4</v>
      </c>
      <c r="I30" s="41"/>
      <c r="J30" s="41"/>
      <c r="K30" s="41"/>
      <c r="L30" s="41"/>
      <c r="M30" s="21">
        <f t="shared" si="1"/>
        <v>4</v>
      </c>
      <c r="N30" s="123"/>
      <c r="O30" s="124"/>
      <c r="P30" s="124"/>
      <c r="Q30" s="125"/>
    </row>
  </sheetData>
  <mergeCells count="30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8:Q28"/>
    <mergeCell ref="N29:Q29"/>
    <mergeCell ref="N30:Q30"/>
    <mergeCell ref="N27:Q2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1"/>
  <sheetViews>
    <sheetView topLeftCell="A4" zoomScale="115" zoomScaleNormal="115" workbookViewId="0">
      <selection activeCell="B38" sqref="B38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73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60</v>
      </c>
      <c r="C6" s="17"/>
      <c r="D6" s="17"/>
      <c r="E6" s="17"/>
      <c r="F6" s="17"/>
      <c r="G6" s="18">
        <f>SUM(B6:F6)</f>
        <v>60</v>
      </c>
      <c r="H6" s="19">
        <v>60</v>
      </c>
      <c r="I6" s="20"/>
      <c r="J6" s="20"/>
      <c r="K6" s="20"/>
      <c r="L6" s="20"/>
      <c r="M6" s="21">
        <f>SUM(H6:L6)</f>
        <v>60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31" si="0">SUM(B7:F7)</f>
        <v>40</v>
      </c>
      <c r="H7" s="24">
        <v>40</v>
      </c>
      <c r="I7" s="25"/>
      <c r="J7" s="25"/>
      <c r="K7" s="25"/>
      <c r="L7" s="25"/>
      <c r="M7" s="21">
        <f t="shared" ref="M7:M31" si="1">SUM(H7:L7)</f>
        <v>40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7</v>
      </c>
      <c r="C8" s="28">
        <v>12</v>
      </c>
      <c r="D8" s="28"/>
      <c r="E8" s="28"/>
      <c r="F8" s="28"/>
      <c r="G8" s="18">
        <f t="shared" si="0"/>
        <v>19</v>
      </c>
      <c r="H8" s="29">
        <v>12</v>
      </c>
      <c r="I8" s="30"/>
      <c r="J8" s="30"/>
      <c r="K8" s="30"/>
      <c r="L8" s="30"/>
      <c r="M8" s="21">
        <f t="shared" si="1"/>
        <v>12</v>
      </c>
      <c r="N8" s="120" t="s">
        <v>75</v>
      </c>
      <c r="O8" s="121"/>
      <c r="P8" s="121"/>
      <c r="Q8" s="122"/>
    </row>
    <row r="9" spans="1:17" ht="18" customHeight="1" thickTop="1" thickBot="1">
      <c r="A9" s="31" t="s">
        <v>22</v>
      </c>
      <c r="B9" s="27">
        <v>9</v>
      </c>
      <c r="C9" s="28"/>
      <c r="D9" s="28"/>
      <c r="E9" s="28"/>
      <c r="F9" s="28"/>
      <c r="G9" s="18">
        <f t="shared" si="0"/>
        <v>9</v>
      </c>
      <c r="H9" s="29">
        <v>9</v>
      </c>
      <c r="I9" s="30"/>
      <c r="J9" s="30"/>
      <c r="K9" s="30"/>
      <c r="L9" s="30"/>
      <c r="M9" s="21">
        <f t="shared" si="1"/>
        <v>9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16</v>
      </c>
      <c r="C10" s="28">
        <v>16</v>
      </c>
      <c r="D10" s="28"/>
      <c r="E10" s="28"/>
      <c r="F10" s="28"/>
      <c r="G10" s="18">
        <f t="shared" si="0"/>
        <v>32</v>
      </c>
      <c r="H10" s="29">
        <v>28</v>
      </c>
      <c r="I10" s="30">
        <v>1</v>
      </c>
      <c r="J10" s="30"/>
      <c r="K10" s="30">
        <v>5</v>
      </c>
      <c r="L10" s="30"/>
      <c r="M10" s="21">
        <f t="shared" si="1"/>
        <v>34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9</v>
      </c>
      <c r="C11" s="28"/>
      <c r="D11" s="28"/>
      <c r="E11" s="28"/>
      <c r="F11" s="28"/>
      <c r="G11" s="18">
        <f t="shared" si="0"/>
        <v>9</v>
      </c>
      <c r="H11" s="29">
        <v>6</v>
      </c>
      <c r="I11" s="30"/>
      <c r="J11" s="30"/>
      <c r="K11" s="30">
        <v>3</v>
      </c>
      <c r="L11" s="30"/>
      <c r="M11" s="21">
        <f t="shared" si="1"/>
        <v>9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6</v>
      </c>
      <c r="I12" s="30"/>
      <c r="J12" s="30"/>
      <c r="K12" s="30">
        <v>3</v>
      </c>
      <c r="L12" s="30"/>
      <c r="M12" s="21">
        <f t="shared" si="1"/>
        <v>9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12</v>
      </c>
      <c r="C13" s="28">
        <v>10</v>
      </c>
      <c r="D13" s="28"/>
      <c r="E13" s="28"/>
      <c r="F13" s="28"/>
      <c r="G13" s="18">
        <f t="shared" si="0"/>
        <v>22</v>
      </c>
      <c r="H13" s="29">
        <v>19</v>
      </c>
      <c r="I13" s="30"/>
      <c r="J13" s="30">
        <v>1</v>
      </c>
      <c r="K13" s="30"/>
      <c r="L13" s="30">
        <v>2</v>
      </c>
      <c r="M13" s="21">
        <f t="shared" si="1"/>
        <v>22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12</v>
      </c>
      <c r="I14" s="30"/>
      <c r="J14" s="30"/>
      <c r="K14" s="30">
        <v>4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7</v>
      </c>
      <c r="C15" s="28">
        <v>8</v>
      </c>
      <c r="D15" s="28">
        <v>7</v>
      </c>
      <c r="E15" s="28"/>
      <c r="F15" s="28"/>
      <c r="G15" s="18">
        <f t="shared" si="0"/>
        <v>22</v>
      </c>
      <c r="H15" s="29">
        <v>22</v>
      </c>
      <c r="I15" s="30"/>
      <c r="J15" s="30"/>
      <c r="K15" s="30"/>
      <c r="L15" s="30"/>
      <c r="M15" s="21">
        <f t="shared" si="1"/>
        <v>22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5</v>
      </c>
      <c r="C16" s="28"/>
      <c r="D16" s="28"/>
      <c r="E16" s="28"/>
      <c r="F16" s="28"/>
      <c r="G16" s="18">
        <f t="shared" si="0"/>
        <v>5</v>
      </c>
      <c r="H16" s="32">
        <v>3</v>
      </c>
      <c r="I16" s="30"/>
      <c r="J16" s="30"/>
      <c r="K16" s="33"/>
      <c r="L16" s="33"/>
      <c r="M16" s="21">
        <f t="shared" si="1"/>
        <v>3</v>
      </c>
      <c r="N16" s="94" t="s">
        <v>77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23</v>
      </c>
      <c r="C17" s="28">
        <v>12</v>
      </c>
      <c r="D17" s="28">
        <v>8</v>
      </c>
      <c r="E17" s="28"/>
      <c r="F17" s="28"/>
      <c r="G17" s="18">
        <f t="shared" si="0"/>
        <v>43</v>
      </c>
      <c r="H17" s="32">
        <v>35</v>
      </c>
      <c r="I17" s="30">
        <v>2</v>
      </c>
      <c r="J17" s="30"/>
      <c r="K17" s="33"/>
      <c r="L17" s="33">
        <v>6</v>
      </c>
      <c r="M17" s="21">
        <f t="shared" si="1"/>
        <v>43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16</v>
      </c>
      <c r="I18" s="30"/>
      <c r="J18" s="30"/>
      <c r="K18" s="33"/>
      <c r="L18" s="33">
        <v>1</v>
      </c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6</v>
      </c>
      <c r="I19" s="30"/>
      <c r="J19" s="30"/>
      <c r="K19" s="33"/>
      <c r="L19" s="33"/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1</v>
      </c>
      <c r="I20" s="30">
        <v>1</v>
      </c>
      <c r="J20" s="30"/>
      <c r="K20" s="33"/>
      <c r="L20" s="33">
        <v>3</v>
      </c>
      <c r="M20" s="21">
        <f t="shared" si="1"/>
        <v>5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13</v>
      </c>
      <c r="C21" s="28"/>
      <c r="D21" s="28"/>
      <c r="E21" s="28"/>
      <c r="F21" s="28"/>
      <c r="G21" s="18">
        <f t="shared" si="0"/>
        <v>13</v>
      </c>
      <c r="H21" s="32">
        <v>13</v>
      </c>
      <c r="I21" s="30"/>
      <c r="J21" s="30"/>
      <c r="K21" s="33"/>
      <c r="L21" s="33"/>
      <c r="M21" s="21">
        <f t="shared" si="1"/>
        <v>13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6</v>
      </c>
      <c r="I22" s="30"/>
      <c r="J22" s="30"/>
      <c r="K22" s="33"/>
      <c r="L22" s="33"/>
      <c r="M22" s="21">
        <f t="shared" si="1"/>
        <v>6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>
        <v>3</v>
      </c>
      <c r="D23" s="28"/>
      <c r="E23" s="28"/>
      <c r="F23" s="28"/>
      <c r="G23" s="18">
        <f t="shared" si="0"/>
        <v>11</v>
      </c>
      <c r="H23" s="32">
        <v>8</v>
      </c>
      <c r="I23" s="30"/>
      <c r="J23" s="30"/>
      <c r="K23" s="33"/>
      <c r="L23" s="33">
        <v>3</v>
      </c>
      <c r="M23" s="21">
        <f t="shared" si="1"/>
        <v>11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12</v>
      </c>
      <c r="C24" s="28">
        <v>7</v>
      </c>
      <c r="D24" s="28"/>
      <c r="E24" s="28"/>
      <c r="F24" s="28"/>
      <c r="G24" s="18">
        <f t="shared" si="0"/>
        <v>19</v>
      </c>
      <c r="H24" s="32">
        <v>15</v>
      </c>
      <c r="I24" s="30"/>
      <c r="J24" s="30"/>
      <c r="K24" s="33"/>
      <c r="L24" s="33">
        <v>4</v>
      </c>
      <c r="M24" s="21">
        <f t="shared" si="1"/>
        <v>19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9</v>
      </c>
      <c r="C25" s="28">
        <v>7</v>
      </c>
      <c r="D25" s="28"/>
      <c r="E25" s="28"/>
      <c r="F25" s="28"/>
      <c r="G25" s="18">
        <f t="shared" si="0"/>
        <v>16</v>
      </c>
      <c r="H25" s="32">
        <v>15</v>
      </c>
      <c r="I25" s="30"/>
      <c r="J25" s="30"/>
      <c r="K25" s="33"/>
      <c r="L25" s="33">
        <v>1</v>
      </c>
      <c r="M25" s="21">
        <f t="shared" si="1"/>
        <v>16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>
        <v>6</v>
      </c>
      <c r="D26" s="28"/>
      <c r="E26" s="28"/>
      <c r="F26" s="28"/>
      <c r="G26" s="18">
        <f t="shared" si="0"/>
        <v>18</v>
      </c>
      <c r="H26" s="32">
        <v>19</v>
      </c>
      <c r="I26" s="30"/>
      <c r="J26" s="30"/>
      <c r="K26" s="33"/>
      <c r="L26" s="33"/>
      <c r="M26" s="21">
        <f t="shared" si="1"/>
        <v>19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32</v>
      </c>
      <c r="C27" s="28"/>
      <c r="D27" s="28"/>
      <c r="E27" s="28"/>
      <c r="F27" s="28"/>
      <c r="G27" s="18">
        <f t="shared" si="0"/>
        <v>32</v>
      </c>
      <c r="H27" s="32">
        <v>7</v>
      </c>
      <c r="I27" s="30"/>
      <c r="J27" s="30"/>
      <c r="K27" s="33"/>
      <c r="L27" s="33"/>
      <c r="M27" s="21">
        <f t="shared" si="1"/>
        <v>7</v>
      </c>
      <c r="N27" s="94" t="s">
        <v>77</v>
      </c>
      <c r="O27" s="95"/>
      <c r="P27" s="95"/>
      <c r="Q27" s="96"/>
    </row>
    <row r="28" spans="1:17" ht="18" customHeight="1" thickTop="1" thickBot="1">
      <c r="A28" s="31" t="s">
        <v>76</v>
      </c>
      <c r="B28" s="27">
        <v>7</v>
      </c>
      <c r="C28" s="28"/>
      <c r="D28" s="28"/>
      <c r="E28" s="28"/>
      <c r="F28" s="28"/>
      <c r="G28" s="18">
        <f t="shared" si="0"/>
        <v>7</v>
      </c>
      <c r="H28" s="32">
        <v>3</v>
      </c>
      <c r="I28" s="30">
        <v>1</v>
      </c>
      <c r="J28" s="30"/>
      <c r="K28" s="33"/>
      <c r="L28" s="33">
        <v>3</v>
      </c>
      <c r="M28" s="21">
        <f t="shared" si="1"/>
        <v>7</v>
      </c>
      <c r="N28" s="94"/>
      <c r="O28" s="95"/>
      <c r="P28" s="95"/>
      <c r="Q28" s="96"/>
    </row>
    <row r="29" spans="1:17" ht="18" customHeight="1" thickTop="1" thickBot="1">
      <c r="A29" s="31" t="s">
        <v>41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33"/>
      <c r="M29" s="21">
        <f t="shared" si="1"/>
        <v>6</v>
      </c>
      <c r="N29" s="94"/>
      <c r="O29" s="95"/>
      <c r="P29" s="95"/>
      <c r="Q29" s="96"/>
    </row>
    <row r="30" spans="1:17" ht="18" customHeight="1" thickTop="1" thickBot="1">
      <c r="A30" s="31" t="s">
        <v>42</v>
      </c>
      <c r="B30" s="27">
        <v>9</v>
      </c>
      <c r="C30" s="28"/>
      <c r="D30" s="28"/>
      <c r="E30" s="28"/>
      <c r="F30" s="28"/>
      <c r="G30" s="18">
        <f t="shared" si="0"/>
        <v>9</v>
      </c>
      <c r="H30" s="32">
        <v>9</v>
      </c>
      <c r="I30" s="30"/>
      <c r="J30" s="30"/>
      <c r="K30" s="33"/>
      <c r="L30" s="33"/>
      <c r="M30" s="21">
        <f t="shared" si="1"/>
        <v>9</v>
      </c>
      <c r="N30" s="94"/>
      <c r="O30" s="95"/>
      <c r="P30" s="95"/>
      <c r="Q30" s="96"/>
    </row>
    <row r="31" spans="1:17" ht="18" customHeight="1" thickTop="1" thickBot="1">
      <c r="A31" s="37" t="s">
        <v>43</v>
      </c>
      <c r="B31" s="38">
        <v>3</v>
      </c>
      <c r="C31" s="39"/>
      <c r="D31" s="39"/>
      <c r="E31" s="39"/>
      <c r="F31" s="39"/>
      <c r="G31" s="18">
        <f t="shared" si="0"/>
        <v>3</v>
      </c>
      <c r="H31" s="40">
        <v>3</v>
      </c>
      <c r="I31" s="41"/>
      <c r="J31" s="41"/>
      <c r="K31" s="41"/>
      <c r="L31" s="41"/>
      <c r="M31" s="21">
        <f t="shared" si="1"/>
        <v>3</v>
      </c>
      <c r="N31" s="123"/>
      <c r="O31" s="124"/>
      <c r="P31" s="124"/>
      <c r="Q31" s="125"/>
    </row>
  </sheetData>
  <mergeCells count="31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9:Q29"/>
    <mergeCell ref="N30:Q30"/>
    <mergeCell ref="N31:Q31"/>
    <mergeCell ref="N27:Q27"/>
    <mergeCell ref="N28:Q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1"/>
  <sheetViews>
    <sheetView zoomScale="115" zoomScaleNormal="115" workbookViewId="0">
      <selection activeCell="N28" sqref="N28:Q28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80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0"/>
      <c r="M6" s="21">
        <f>SUM(H6:L6)</f>
        <v>50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31" si="0">SUM(B7:F7)</f>
        <v>50</v>
      </c>
      <c r="H7" s="24">
        <v>50</v>
      </c>
      <c r="I7" s="25"/>
      <c r="J7" s="25"/>
      <c r="K7" s="25"/>
      <c r="L7" s="25"/>
      <c r="M7" s="21">
        <f t="shared" ref="M7:M31" si="1">SUM(H7:L7)</f>
        <v>50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/>
      <c r="D8" s="28"/>
      <c r="E8" s="28"/>
      <c r="F8" s="28"/>
      <c r="G8" s="18">
        <f t="shared" si="0"/>
        <v>8</v>
      </c>
      <c r="H8" s="29">
        <v>3</v>
      </c>
      <c r="I8" s="30"/>
      <c r="J8" s="30"/>
      <c r="K8" s="30">
        <v>5</v>
      </c>
      <c r="L8" s="30"/>
      <c r="M8" s="21">
        <f t="shared" si="1"/>
        <v>8</v>
      </c>
      <c r="N8" s="120" t="s">
        <v>82</v>
      </c>
      <c r="O8" s="121"/>
      <c r="P8" s="121"/>
      <c r="Q8" s="122"/>
    </row>
    <row r="9" spans="1:17" ht="18" customHeight="1" thickTop="1" thickBot="1">
      <c r="A9" s="31" t="s">
        <v>22</v>
      </c>
      <c r="B9" s="27">
        <v>21</v>
      </c>
      <c r="C9" s="28">
        <v>6</v>
      </c>
      <c r="D9" s="28"/>
      <c r="E9" s="28"/>
      <c r="F9" s="28"/>
      <c r="G9" s="18">
        <f t="shared" si="0"/>
        <v>27</v>
      </c>
      <c r="H9" s="29">
        <v>16</v>
      </c>
      <c r="I9" s="30"/>
      <c r="J9" s="30"/>
      <c r="K9" s="30">
        <v>11</v>
      </c>
      <c r="L9" s="30"/>
      <c r="M9" s="21">
        <f t="shared" si="1"/>
        <v>27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18</v>
      </c>
      <c r="C10" s="28">
        <v>5</v>
      </c>
      <c r="D10" s="28"/>
      <c r="E10" s="28"/>
      <c r="F10" s="28"/>
      <c r="G10" s="18">
        <f t="shared" si="0"/>
        <v>23</v>
      </c>
      <c r="H10" s="29">
        <v>23</v>
      </c>
      <c r="I10" s="30"/>
      <c r="J10" s="30"/>
      <c r="K10" s="30"/>
      <c r="L10" s="30"/>
      <c r="M10" s="21">
        <f t="shared" si="1"/>
        <v>23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9</v>
      </c>
      <c r="C11" s="28">
        <v>5</v>
      </c>
      <c r="D11" s="28"/>
      <c r="E11" s="28"/>
      <c r="F11" s="28"/>
      <c r="G11" s="18">
        <f t="shared" si="0"/>
        <v>14</v>
      </c>
      <c r="H11" s="29">
        <v>8</v>
      </c>
      <c r="I11" s="30"/>
      <c r="J11" s="30"/>
      <c r="K11" s="30">
        <v>6</v>
      </c>
      <c r="L11" s="30"/>
      <c r="M11" s="21">
        <f t="shared" si="1"/>
        <v>14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9</v>
      </c>
      <c r="C12" s="28">
        <v>4</v>
      </c>
      <c r="D12" s="28"/>
      <c r="E12" s="28"/>
      <c r="F12" s="28"/>
      <c r="G12" s="18">
        <f t="shared" si="0"/>
        <v>13</v>
      </c>
      <c r="H12" s="29">
        <v>8</v>
      </c>
      <c r="I12" s="30"/>
      <c r="J12" s="30"/>
      <c r="K12" s="30">
        <v>5</v>
      </c>
      <c r="L12" s="30"/>
      <c r="M12" s="21">
        <f t="shared" si="1"/>
        <v>13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16</v>
      </c>
      <c r="C13" s="28">
        <v>8</v>
      </c>
      <c r="D13" s="28"/>
      <c r="E13" s="28"/>
      <c r="F13" s="28"/>
      <c r="G13" s="18">
        <f t="shared" si="0"/>
        <v>24</v>
      </c>
      <c r="H13" s="29">
        <v>24</v>
      </c>
      <c r="I13" s="30"/>
      <c r="J13" s="30"/>
      <c r="K13" s="30"/>
      <c r="L13" s="30"/>
      <c r="M13" s="21">
        <f t="shared" si="1"/>
        <v>24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13</v>
      </c>
      <c r="I14" s="30"/>
      <c r="J14" s="30"/>
      <c r="K14" s="30">
        <v>3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8</v>
      </c>
      <c r="C15" s="28">
        <v>8</v>
      </c>
      <c r="D15" s="28"/>
      <c r="E15" s="28"/>
      <c r="F15" s="28"/>
      <c r="G15" s="18">
        <f t="shared" si="0"/>
        <v>16</v>
      </c>
      <c r="H15" s="29">
        <v>13</v>
      </c>
      <c r="I15" s="30"/>
      <c r="J15" s="30"/>
      <c r="K15" s="30"/>
      <c r="L15" s="30">
        <v>3</v>
      </c>
      <c r="M15" s="21">
        <f t="shared" si="1"/>
        <v>16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6</v>
      </c>
      <c r="I16" s="30"/>
      <c r="J16" s="30"/>
      <c r="K16" s="33"/>
      <c r="L16" s="33"/>
      <c r="M16" s="21">
        <f t="shared" si="1"/>
        <v>6</v>
      </c>
      <c r="N16" s="94"/>
      <c r="O16" s="95"/>
      <c r="P16" s="95"/>
      <c r="Q16" s="96"/>
    </row>
    <row r="17" spans="1:17" ht="18" customHeight="1" thickTop="1" thickBot="1">
      <c r="A17" s="31" t="s">
        <v>30</v>
      </c>
      <c r="B17" s="27">
        <v>15</v>
      </c>
      <c r="C17" s="28">
        <v>14</v>
      </c>
      <c r="D17" s="28"/>
      <c r="E17" s="28"/>
      <c r="F17" s="28"/>
      <c r="G17" s="18">
        <f t="shared" si="0"/>
        <v>29</v>
      </c>
      <c r="H17" s="32">
        <v>29</v>
      </c>
      <c r="I17" s="30"/>
      <c r="J17" s="30"/>
      <c r="K17" s="33"/>
      <c r="L17" s="33">
        <v>1</v>
      </c>
      <c r="M17" s="21">
        <f t="shared" si="1"/>
        <v>30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5</v>
      </c>
      <c r="C18" s="28">
        <v>11</v>
      </c>
      <c r="D18" s="28"/>
      <c r="E18" s="28"/>
      <c r="F18" s="28"/>
      <c r="G18" s="18">
        <f t="shared" si="0"/>
        <v>16</v>
      </c>
      <c r="H18" s="32">
        <v>16</v>
      </c>
      <c r="I18" s="30"/>
      <c r="J18" s="30"/>
      <c r="K18" s="33"/>
      <c r="L18" s="33">
        <v>3</v>
      </c>
      <c r="M18" s="21">
        <f t="shared" si="1"/>
        <v>19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/>
      <c r="I19" s="30"/>
      <c r="J19" s="30"/>
      <c r="K19" s="33">
        <v>4</v>
      </c>
      <c r="L19" s="33"/>
      <c r="M19" s="21">
        <f t="shared" si="1"/>
        <v>4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7</v>
      </c>
      <c r="C20" s="28"/>
      <c r="D20" s="28"/>
      <c r="E20" s="28"/>
      <c r="F20" s="28"/>
      <c r="G20" s="18">
        <f t="shared" si="0"/>
        <v>7</v>
      </c>
      <c r="H20" s="32">
        <v>7</v>
      </c>
      <c r="I20" s="30"/>
      <c r="J20" s="30"/>
      <c r="K20" s="33"/>
      <c r="L20" s="33"/>
      <c r="M20" s="21">
        <f t="shared" si="1"/>
        <v>7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14</v>
      </c>
      <c r="C21" s="28"/>
      <c r="D21" s="28"/>
      <c r="E21" s="28"/>
      <c r="F21" s="28"/>
      <c r="G21" s="18">
        <f t="shared" si="0"/>
        <v>14</v>
      </c>
      <c r="H21" s="32">
        <v>14</v>
      </c>
      <c r="I21" s="30"/>
      <c r="J21" s="30"/>
      <c r="K21" s="33"/>
      <c r="L21" s="33"/>
      <c r="M21" s="21">
        <f t="shared" si="1"/>
        <v>14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8</v>
      </c>
      <c r="C22" s="28">
        <v>3</v>
      </c>
      <c r="D22" s="28"/>
      <c r="E22" s="28"/>
      <c r="F22" s="28"/>
      <c r="G22" s="18">
        <f t="shared" si="0"/>
        <v>11</v>
      </c>
      <c r="H22" s="32">
        <v>11</v>
      </c>
      <c r="I22" s="30"/>
      <c r="J22" s="30"/>
      <c r="K22" s="33"/>
      <c r="L22" s="33"/>
      <c r="M22" s="21">
        <f t="shared" si="1"/>
        <v>11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5</v>
      </c>
      <c r="C23" s="28">
        <v>6</v>
      </c>
      <c r="D23" s="28"/>
      <c r="E23" s="28"/>
      <c r="F23" s="28"/>
      <c r="G23" s="18">
        <f t="shared" si="0"/>
        <v>11</v>
      </c>
      <c r="H23" s="32">
        <v>11</v>
      </c>
      <c r="I23" s="30"/>
      <c r="J23" s="30"/>
      <c r="K23" s="33"/>
      <c r="L23" s="33"/>
      <c r="M23" s="21">
        <f t="shared" si="1"/>
        <v>11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16</v>
      </c>
      <c r="C24" s="28">
        <v>8</v>
      </c>
      <c r="D24" s="28"/>
      <c r="E24" s="28"/>
      <c r="F24" s="28"/>
      <c r="G24" s="18">
        <f t="shared" si="0"/>
        <v>24</v>
      </c>
      <c r="H24" s="32">
        <v>24</v>
      </c>
      <c r="I24" s="30"/>
      <c r="J24" s="30"/>
      <c r="K24" s="33"/>
      <c r="L24" s="33"/>
      <c r="M24" s="21">
        <f t="shared" si="1"/>
        <v>24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5</v>
      </c>
      <c r="D25" s="28"/>
      <c r="E25" s="28"/>
      <c r="F25" s="28"/>
      <c r="G25" s="18">
        <f t="shared" si="0"/>
        <v>13</v>
      </c>
      <c r="H25" s="32">
        <v>7</v>
      </c>
      <c r="I25" s="30"/>
      <c r="J25" s="30"/>
      <c r="K25" s="33"/>
      <c r="L25" s="33">
        <v>6</v>
      </c>
      <c r="M25" s="21">
        <f t="shared" si="1"/>
        <v>13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16</v>
      </c>
      <c r="C26" s="28">
        <v>5</v>
      </c>
      <c r="D26" s="28"/>
      <c r="E26" s="28"/>
      <c r="F26" s="28"/>
      <c r="G26" s="18">
        <f t="shared" si="0"/>
        <v>21</v>
      </c>
      <c r="H26" s="32">
        <v>21</v>
      </c>
      <c r="I26" s="30"/>
      <c r="J26" s="30"/>
      <c r="K26" s="33"/>
      <c r="L26" s="33"/>
      <c r="M26" s="21">
        <f t="shared" si="1"/>
        <v>21</v>
      </c>
      <c r="N26" s="94"/>
      <c r="O26" s="95"/>
      <c r="P26" s="95"/>
      <c r="Q26" s="96"/>
    </row>
    <row r="27" spans="1:17" ht="18" customHeight="1" thickTop="1" thickBot="1">
      <c r="A27" s="31" t="s">
        <v>86</v>
      </c>
      <c r="B27" s="27">
        <v>8</v>
      </c>
      <c r="C27" s="28">
        <v>8</v>
      </c>
      <c r="D27" s="28"/>
      <c r="E27" s="28"/>
      <c r="F27" s="28"/>
      <c r="G27" s="18">
        <f t="shared" si="0"/>
        <v>16</v>
      </c>
      <c r="H27" s="32">
        <v>11</v>
      </c>
      <c r="I27" s="30"/>
      <c r="J27" s="30"/>
      <c r="K27" s="33"/>
      <c r="L27" s="33"/>
      <c r="M27" s="21">
        <f t="shared" si="1"/>
        <v>11</v>
      </c>
      <c r="N27" s="94" t="s">
        <v>72</v>
      </c>
      <c r="O27" s="95"/>
      <c r="P27" s="95"/>
      <c r="Q27" s="96"/>
    </row>
    <row r="28" spans="1:17" ht="18" customHeight="1" thickTop="1" thickBot="1">
      <c r="A28" s="31" t="s">
        <v>40</v>
      </c>
      <c r="B28" s="27">
        <v>50</v>
      </c>
      <c r="C28" s="28"/>
      <c r="D28" s="28"/>
      <c r="E28" s="28"/>
      <c r="F28" s="28"/>
      <c r="G28" s="18">
        <f t="shared" si="0"/>
        <v>50</v>
      </c>
      <c r="H28" s="32">
        <v>27</v>
      </c>
      <c r="I28" s="30"/>
      <c r="J28" s="30"/>
      <c r="K28" s="33"/>
      <c r="L28" s="33"/>
      <c r="M28" s="21">
        <f t="shared" si="1"/>
        <v>27</v>
      </c>
      <c r="N28" s="94" t="s">
        <v>83</v>
      </c>
      <c r="O28" s="95"/>
      <c r="P28" s="95"/>
      <c r="Q28" s="96"/>
    </row>
    <row r="29" spans="1:17" ht="18" customHeight="1" thickTop="1" thickBot="1">
      <c r="A29" s="31" t="s">
        <v>41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33"/>
      <c r="M29" s="21">
        <f t="shared" si="1"/>
        <v>6</v>
      </c>
      <c r="N29" s="94"/>
      <c r="O29" s="95"/>
      <c r="P29" s="95"/>
      <c r="Q29" s="96"/>
    </row>
    <row r="30" spans="1:17" ht="18" customHeight="1" thickTop="1" thickBot="1">
      <c r="A30" s="31" t="s">
        <v>42</v>
      </c>
      <c r="B30" s="27">
        <v>7</v>
      </c>
      <c r="C30" s="28"/>
      <c r="D30" s="28"/>
      <c r="E30" s="28"/>
      <c r="F30" s="28"/>
      <c r="G30" s="18">
        <f t="shared" si="0"/>
        <v>7</v>
      </c>
      <c r="H30" s="32">
        <v>7</v>
      </c>
      <c r="I30" s="30"/>
      <c r="J30" s="30"/>
      <c r="K30" s="33"/>
      <c r="L30" s="33"/>
      <c r="M30" s="21">
        <f t="shared" si="1"/>
        <v>7</v>
      </c>
      <c r="N30" s="94"/>
      <c r="O30" s="95"/>
      <c r="P30" s="95"/>
      <c r="Q30" s="96"/>
    </row>
    <row r="31" spans="1:17" ht="18" customHeight="1" thickTop="1" thickBot="1">
      <c r="A31" s="37" t="s">
        <v>43</v>
      </c>
      <c r="B31" s="38">
        <v>10</v>
      </c>
      <c r="C31" s="39"/>
      <c r="D31" s="39"/>
      <c r="E31" s="39"/>
      <c r="F31" s="39"/>
      <c r="G31" s="18">
        <f t="shared" si="0"/>
        <v>10</v>
      </c>
      <c r="H31" s="40">
        <v>10</v>
      </c>
      <c r="I31" s="41"/>
      <c r="J31" s="41"/>
      <c r="K31" s="41"/>
      <c r="L31" s="41"/>
      <c r="M31" s="21">
        <f t="shared" si="1"/>
        <v>10</v>
      </c>
      <c r="N31" s="123"/>
      <c r="O31" s="124"/>
      <c r="P31" s="124"/>
      <c r="Q31" s="125"/>
    </row>
  </sheetData>
  <mergeCells count="31">
    <mergeCell ref="N25:Q25"/>
    <mergeCell ref="N26:Q26"/>
    <mergeCell ref="N29:Q29"/>
    <mergeCell ref="N30:Q30"/>
    <mergeCell ref="N31:Q31"/>
    <mergeCell ref="N28:Q28"/>
    <mergeCell ref="N27:Q27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2"/>
  <sheetViews>
    <sheetView zoomScale="115" zoomScaleNormal="115" workbookViewId="0">
      <selection activeCell="J33" sqref="J33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81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5</v>
      </c>
      <c r="C6" s="17"/>
      <c r="D6" s="17"/>
      <c r="E6" s="17"/>
      <c r="F6" s="17"/>
      <c r="G6" s="18">
        <f>SUM(B6:F6)</f>
        <v>5</v>
      </c>
      <c r="H6" s="19">
        <v>5</v>
      </c>
      <c r="I6" s="20"/>
      <c r="J6" s="20"/>
      <c r="K6" s="20"/>
      <c r="L6" s="20"/>
      <c r="M6" s="21">
        <f>SUM(H6:L6)</f>
        <v>5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32" si="0">SUM(B7:F7)</f>
        <v>40</v>
      </c>
      <c r="H7" s="24">
        <v>40</v>
      </c>
      <c r="I7" s="25"/>
      <c r="J7" s="25"/>
      <c r="K7" s="25"/>
      <c r="L7" s="25"/>
      <c r="M7" s="21">
        <f t="shared" ref="M7:M32" si="1">SUM(H7:L7)</f>
        <v>40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12</v>
      </c>
      <c r="C8" s="28">
        <v>9</v>
      </c>
      <c r="D8" s="28"/>
      <c r="E8" s="28"/>
      <c r="F8" s="28"/>
      <c r="G8" s="18">
        <f t="shared" si="0"/>
        <v>21</v>
      </c>
      <c r="H8" s="29">
        <v>21</v>
      </c>
      <c r="I8" s="30"/>
      <c r="J8" s="30"/>
      <c r="K8" s="30"/>
      <c r="L8" s="30"/>
      <c r="M8" s="21">
        <f t="shared" si="1"/>
        <v>21</v>
      </c>
      <c r="N8" s="120" t="s">
        <v>88</v>
      </c>
      <c r="O8" s="121"/>
      <c r="P8" s="121"/>
      <c r="Q8" s="122"/>
    </row>
    <row r="9" spans="1:17" ht="18" customHeight="1" thickTop="1" thickBot="1">
      <c r="A9" s="31" t="s">
        <v>22</v>
      </c>
      <c r="B9" s="27">
        <v>12</v>
      </c>
      <c r="C9" s="28">
        <v>10</v>
      </c>
      <c r="D9" s="28"/>
      <c r="E9" s="28"/>
      <c r="F9" s="28"/>
      <c r="G9" s="18">
        <f t="shared" si="0"/>
        <v>22</v>
      </c>
      <c r="H9" s="29">
        <v>22</v>
      </c>
      <c r="I9" s="30"/>
      <c r="J9" s="30"/>
      <c r="K9" s="30"/>
      <c r="L9" s="30"/>
      <c r="M9" s="21">
        <f t="shared" si="1"/>
        <v>22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20</v>
      </c>
      <c r="C10" s="28">
        <v>10</v>
      </c>
      <c r="D10" s="28"/>
      <c r="E10" s="28"/>
      <c r="F10" s="28"/>
      <c r="G10" s="18">
        <f t="shared" si="0"/>
        <v>30</v>
      </c>
      <c r="H10" s="29">
        <v>26</v>
      </c>
      <c r="I10" s="30"/>
      <c r="J10" s="30"/>
      <c r="K10" s="30">
        <v>4</v>
      </c>
      <c r="L10" s="30"/>
      <c r="M10" s="21">
        <f t="shared" si="1"/>
        <v>30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9</v>
      </c>
      <c r="I11" s="30"/>
      <c r="J11" s="30"/>
      <c r="K11" s="30">
        <v>1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7</v>
      </c>
      <c r="I12" s="30"/>
      <c r="J12" s="30"/>
      <c r="K12" s="30">
        <v>3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10</v>
      </c>
      <c r="C13" s="28">
        <v>6</v>
      </c>
      <c r="D13" s="28"/>
      <c r="E13" s="28"/>
      <c r="F13" s="28"/>
      <c r="G13" s="18">
        <f t="shared" si="0"/>
        <v>16</v>
      </c>
      <c r="H13" s="29">
        <v>10</v>
      </c>
      <c r="I13" s="30"/>
      <c r="J13" s="30"/>
      <c r="K13" s="30"/>
      <c r="L13" s="30">
        <v>6</v>
      </c>
      <c r="M13" s="21">
        <f t="shared" si="1"/>
        <v>16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9</v>
      </c>
      <c r="I14" s="30"/>
      <c r="J14" s="30"/>
      <c r="K14" s="30">
        <v>7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>
        <v>6</v>
      </c>
      <c r="D15" s="28"/>
      <c r="E15" s="28"/>
      <c r="F15" s="28"/>
      <c r="G15" s="18">
        <f t="shared" si="0"/>
        <v>16</v>
      </c>
      <c r="H15" s="29">
        <v>9</v>
      </c>
      <c r="I15" s="30">
        <v>1</v>
      </c>
      <c r="J15" s="30"/>
      <c r="K15" s="30"/>
      <c r="L15" s="30">
        <v>6</v>
      </c>
      <c r="M15" s="21">
        <f t="shared" si="1"/>
        <v>16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>
        <v>6</v>
      </c>
      <c r="D16" s="28"/>
      <c r="E16" s="28"/>
      <c r="F16" s="28"/>
      <c r="G16" s="18">
        <f t="shared" si="0"/>
        <v>12</v>
      </c>
      <c r="H16" s="32">
        <v>10</v>
      </c>
      <c r="I16" s="30"/>
      <c r="J16" s="30"/>
      <c r="K16" s="33"/>
      <c r="L16" s="33"/>
      <c r="M16" s="21">
        <f t="shared" si="1"/>
        <v>10</v>
      </c>
      <c r="N16" s="94" t="s">
        <v>87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9</v>
      </c>
      <c r="D17" s="28"/>
      <c r="E17" s="28"/>
      <c r="F17" s="28"/>
      <c r="G17" s="18">
        <f t="shared" si="0"/>
        <v>29</v>
      </c>
      <c r="H17" s="32">
        <v>29</v>
      </c>
      <c r="I17" s="30"/>
      <c r="J17" s="30"/>
      <c r="K17" s="33"/>
      <c r="L17" s="33"/>
      <c r="M17" s="21">
        <f t="shared" si="1"/>
        <v>29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33"/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6</v>
      </c>
      <c r="I19" s="30"/>
      <c r="J19" s="30"/>
      <c r="K19" s="33"/>
      <c r="L19" s="33"/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5</v>
      </c>
      <c r="C20" s="28">
        <v>2</v>
      </c>
      <c r="D20" s="28"/>
      <c r="E20" s="28"/>
      <c r="F20" s="28"/>
      <c r="G20" s="18">
        <f t="shared" si="0"/>
        <v>7</v>
      </c>
      <c r="H20" s="32">
        <v>6</v>
      </c>
      <c r="I20" s="30">
        <v>1</v>
      </c>
      <c r="J20" s="30"/>
      <c r="K20" s="33"/>
      <c r="L20" s="33"/>
      <c r="M20" s="21">
        <f t="shared" si="1"/>
        <v>7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13</v>
      </c>
      <c r="C21" s="28"/>
      <c r="D21" s="28"/>
      <c r="E21" s="28"/>
      <c r="F21" s="28"/>
      <c r="G21" s="18">
        <f t="shared" si="0"/>
        <v>13</v>
      </c>
      <c r="H21" s="32">
        <v>9</v>
      </c>
      <c r="I21" s="30">
        <v>1</v>
      </c>
      <c r="J21" s="30"/>
      <c r="K21" s="33"/>
      <c r="L21" s="33">
        <v>3</v>
      </c>
      <c r="M21" s="21">
        <f t="shared" si="1"/>
        <v>13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7</v>
      </c>
      <c r="I22" s="30"/>
      <c r="J22" s="30"/>
      <c r="K22" s="33"/>
      <c r="L22" s="33"/>
      <c r="M22" s="21">
        <f t="shared" si="1"/>
        <v>7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7</v>
      </c>
      <c r="C23" s="28">
        <v>3</v>
      </c>
      <c r="D23" s="28"/>
      <c r="E23" s="28"/>
      <c r="F23" s="28"/>
      <c r="G23" s="18">
        <f t="shared" si="0"/>
        <v>10</v>
      </c>
      <c r="H23" s="32">
        <v>10</v>
      </c>
      <c r="I23" s="30"/>
      <c r="J23" s="30"/>
      <c r="K23" s="33"/>
      <c r="L23" s="33"/>
      <c r="M23" s="21">
        <f t="shared" si="1"/>
        <v>10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12</v>
      </c>
      <c r="C24" s="28">
        <v>2</v>
      </c>
      <c r="D24" s="28"/>
      <c r="E24" s="28"/>
      <c r="F24" s="28"/>
      <c r="G24" s="18">
        <f t="shared" si="0"/>
        <v>14</v>
      </c>
      <c r="H24" s="32">
        <v>14</v>
      </c>
      <c r="I24" s="30"/>
      <c r="J24" s="30"/>
      <c r="K24" s="33"/>
      <c r="L24" s="33"/>
      <c r="M24" s="21">
        <f t="shared" si="1"/>
        <v>14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10</v>
      </c>
      <c r="C25" s="28"/>
      <c r="D25" s="28"/>
      <c r="E25" s="28"/>
      <c r="F25" s="28"/>
      <c r="G25" s="18">
        <f t="shared" si="0"/>
        <v>10</v>
      </c>
      <c r="H25" s="32">
        <v>18</v>
      </c>
      <c r="I25" s="30"/>
      <c r="J25" s="30"/>
      <c r="K25" s="33"/>
      <c r="L25" s="33"/>
      <c r="M25" s="21">
        <f t="shared" si="1"/>
        <v>18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6</v>
      </c>
      <c r="C26" s="28">
        <v>8</v>
      </c>
      <c r="D26" s="28"/>
      <c r="E26" s="28"/>
      <c r="F26" s="28"/>
      <c r="G26" s="18">
        <f t="shared" si="0"/>
        <v>14</v>
      </c>
      <c r="H26" s="32">
        <v>14</v>
      </c>
      <c r="I26" s="30"/>
      <c r="J26" s="30"/>
      <c r="K26" s="33"/>
      <c r="L26" s="33"/>
      <c r="M26" s="21">
        <f t="shared" si="1"/>
        <v>14</v>
      </c>
      <c r="N26" s="94"/>
      <c r="O26" s="95"/>
      <c r="P26" s="95"/>
      <c r="Q26" s="96"/>
    </row>
    <row r="27" spans="1:17" ht="18" customHeight="1" thickTop="1" thickBot="1">
      <c r="A27" s="31" t="s">
        <v>84</v>
      </c>
      <c r="B27" s="27">
        <v>5</v>
      </c>
      <c r="C27" s="28"/>
      <c r="D27" s="28"/>
      <c r="E27" s="28"/>
      <c r="F27" s="28"/>
      <c r="G27" s="18">
        <f t="shared" si="0"/>
        <v>5</v>
      </c>
      <c r="H27" s="32">
        <v>1</v>
      </c>
      <c r="I27" s="30"/>
      <c r="J27" s="30"/>
      <c r="K27" s="33">
        <v>4</v>
      </c>
      <c r="L27" s="33"/>
      <c r="M27" s="21">
        <f t="shared" si="1"/>
        <v>5</v>
      </c>
      <c r="N27" s="94" t="s">
        <v>93</v>
      </c>
      <c r="O27" s="95"/>
      <c r="P27" s="95"/>
      <c r="Q27" s="96"/>
    </row>
    <row r="28" spans="1:17" ht="18" customHeight="1" thickTop="1" thickBot="1">
      <c r="A28" s="31" t="s">
        <v>85</v>
      </c>
      <c r="B28" s="27">
        <v>5</v>
      </c>
      <c r="C28" s="28"/>
      <c r="D28" s="28"/>
      <c r="E28" s="28"/>
      <c r="F28" s="28"/>
      <c r="G28" s="18">
        <f t="shared" si="0"/>
        <v>5</v>
      </c>
      <c r="H28" s="32">
        <v>5</v>
      </c>
      <c r="I28" s="30"/>
      <c r="J28" s="30"/>
      <c r="K28" s="33"/>
      <c r="L28" s="33"/>
      <c r="M28" s="21"/>
      <c r="N28" s="94"/>
      <c r="O28" s="95"/>
      <c r="P28" s="95"/>
      <c r="Q28" s="96"/>
    </row>
    <row r="29" spans="1:17" ht="18" customHeight="1" thickTop="1" thickBot="1">
      <c r="A29" s="31" t="s">
        <v>40</v>
      </c>
      <c r="B29" s="27">
        <v>23</v>
      </c>
      <c r="C29" s="28">
        <v>3</v>
      </c>
      <c r="D29" s="28"/>
      <c r="E29" s="28"/>
      <c r="F29" s="28"/>
      <c r="G29" s="18">
        <f t="shared" si="0"/>
        <v>26</v>
      </c>
      <c r="H29" s="32">
        <v>24</v>
      </c>
      <c r="I29" s="30"/>
      <c r="J29" s="30"/>
      <c r="K29" s="33"/>
      <c r="L29" s="33"/>
      <c r="M29" s="21">
        <f t="shared" si="1"/>
        <v>24</v>
      </c>
      <c r="N29" s="94" t="s">
        <v>87</v>
      </c>
      <c r="O29" s="95"/>
      <c r="P29" s="95"/>
      <c r="Q29" s="96"/>
    </row>
    <row r="30" spans="1:17" ht="18" customHeight="1" thickTop="1" thickBot="1">
      <c r="A30" s="31" t="s">
        <v>41</v>
      </c>
      <c r="B30" s="27">
        <v>10</v>
      </c>
      <c r="C30" s="28"/>
      <c r="D30" s="28"/>
      <c r="E30" s="28"/>
      <c r="F30" s="28"/>
      <c r="G30" s="18">
        <f t="shared" si="0"/>
        <v>10</v>
      </c>
      <c r="H30" s="32">
        <v>10</v>
      </c>
      <c r="I30" s="30"/>
      <c r="J30" s="30"/>
      <c r="K30" s="33"/>
      <c r="L30" s="33"/>
      <c r="M30" s="21">
        <f t="shared" si="1"/>
        <v>10</v>
      </c>
      <c r="N30" s="94"/>
      <c r="O30" s="95"/>
      <c r="P30" s="95"/>
      <c r="Q30" s="96"/>
    </row>
    <row r="31" spans="1:17" ht="18" customHeight="1" thickTop="1" thickBot="1">
      <c r="A31" s="31" t="s">
        <v>42</v>
      </c>
      <c r="B31" s="27">
        <v>7</v>
      </c>
      <c r="C31" s="28"/>
      <c r="D31" s="28"/>
      <c r="E31" s="28"/>
      <c r="F31" s="28"/>
      <c r="G31" s="18">
        <f t="shared" si="0"/>
        <v>7</v>
      </c>
      <c r="H31" s="32">
        <v>7</v>
      </c>
      <c r="I31" s="30"/>
      <c r="J31" s="30"/>
      <c r="K31" s="33"/>
      <c r="L31" s="33"/>
      <c r="M31" s="21">
        <f t="shared" si="1"/>
        <v>7</v>
      </c>
      <c r="N31" s="94"/>
      <c r="O31" s="95"/>
      <c r="P31" s="95"/>
      <c r="Q31" s="96"/>
    </row>
    <row r="32" spans="1:17" ht="18" customHeight="1" thickTop="1" thickBot="1">
      <c r="A32" s="37" t="s">
        <v>43</v>
      </c>
      <c r="B32" s="38">
        <v>5</v>
      </c>
      <c r="C32" s="39"/>
      <c r="D32" s="39"/>
      <c r="E32" s="39"/>
      <c r="F32" s="39"/>
      <c r="G32" s="18">
        <f t="shared" si="0"/>
        <v>5</v>
      </c>
      <c r="H32" s="40">
        <v>5</v>
      </c>
      <c r="I32" s="41"/>
      <c r="J32" s="41"/>
      <c r="K32" s="41"/>
      <c r="L32" s="41"/>
      <c r="M32" s="21">
        <f t="shared" si="1"/>
        <v>5</v>
      </c>
      <c r="N32" s="123"/>
      <c r="O32" s="124"/>
      <c r="P32" s="124"/>
      <c r="Q32" s="125"/>
    </row>
  </sheetData>
  <mergeCells count="32">
    <mergeCell ref="N25:Q25"/>
    <mergeCell ref="N26:Q26"/>
    <mergeCell ref="N30:Q30"/>
    <mergeCell ref="N31:Q31"/>
    <mergeCell ref="N32:Q32"/>
    <mergeCell ref="N27:Q27"/>
    <mergeCell ref="N29:Q29"/>
    <mergeCell ref="N28:Q28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3"/>
  <sheetViews>
    <sheetView zoomScale="115" zoomScaleNormal="115" workbookViewId="0">
      <selection activeCell="A28" sqref="A28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78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0"/>
      <c r="M6" s="21">
        <f>SUM(H6:L6)</f>
        <v>40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30</v>
      </c>
      <c r="C7" s="23"/>
      <c r="D7" s="23"/>
      <c r="E7" s="23"/>
      <c r="F7" s="23"/>
      <c r="G7" s="18">
        <f t="shared" ref="G7:G33" si="0">SUM(B7:F7)</f>
        <v>30</v>
      </c>
      <c r="H7" s="24">
        <v>30</v>
      </c>
      <c r="I7" s="25"/>
      <c r="J7" s="25"/>
      <c r="K7" s="25"/>
      <c r="L7" s="25"/>
      <c r="M7" s="21">
        <f t="shared" ref="M7:M33" si="1">SUM(H7:L7)</f>
        <v>30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>
        <v>2</v>
      </c>
      <c r="D8" s="28"/>
      <c r="E8" s="28"/>
      <c r="F8" s="28"/>
      <c r="G8" s="18">
        <f t="shared" si="0"/>
        <v>10</v>
      </c>
      <c r="H8" s="29">
        <v>10</v>
      </c>
      <c r="I8" s="30"/>
      <c r="J8" s="30"/>
      <c r="K8" s="30"/>
      <c r="L8" s="30"/>
      <c r="M8" s="21">
        <f t="shared" si="1"/>
        <v>10</v>
      </c>
      <c r="N8" s="120" t="s">
        <v>96</v>
      </c>
      <c r="O8" s="121"/>
      <c r="P8" s="121"/>
      <c r="Q8" s="122"/>
    </row>
    <row r="9" spans="1:17" ht="18" customHeight="1" thickTop="1" thickBot="1">
      <c r="A9" s="31" t="s">
        <v>22</v>
      </c>
      <c r="B9" s="27">
        <v>10</v>
      </c>
      <c r="C9" s="28"/>
      <c r="D9" s="28"/>
      <c r="E9" s="28"/>
      <c r="F9" s="28"/>
      <c r="G9" s="18">
        <f t="shared" si="0"/>
        <v>10</v>
      </c>
      <c r="H9" s="29">
        <v>5</v>
      </c>
      <c r="I9" s="30"/>
      <c r="J9" s="30"/>
      <c r="K9" s="30">
        <v>5</v>
      </c>
      <c r="L9" s="30"/>
      <c r="M9" s="21">
        <f t="shared" si="1"/>
        <v>10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16</v>
      </c>
      <c r="C10" s="28"/>
      <c r="D10" s="28"/>
      <c r="E10" s="28"/>
      <c r="F10" s="28"/>
      <c r="G10" s="18">
        <f t="shared" si="0"/>
        <v>16</v>
      </c>
      <c r="H10" s="29">
        <v>10</v>
      </c>
      <c r="I10" s="30"/>
      <c r="J10" s="30"/>
      <c r="K10" s="30">
        <v>6</v>
      </c>
      <c r="L10" s="30"/>
      <c r="M10" s="21">
        <f t="shared" si="1"/>
        <v>16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8</v>
      </c>
      <c r="I11" s="30"/>
      <c r="J11" s="30"/>
      <c r="K11" s="30">
        <v>2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10</v>
      </c>
      <c r="I12" s="30"/>
      <c r="J12" s="30"/>
      <c r="K12" s="30"/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12</v>
      </c>
      <c r="C13" s="28">
        <v>6</v>
      </c>
      <c r="D13" s="28"/>
      <c r="E13" s="28"/>
      <c r="F13" s="28"/>
      <c r="G13" s="18">
        <f t="shared" si="0"/>
        <v>18</v>
      </c>
      <c r="H13" s="29">
        <v>12</v>
      </c>
      <c r="I13" s="30">
        <v>1</v>
      </c>
      <c r="J13" s="30"/>
      <c r="K13" s="30"/>
      <c r="L13" s="30">
        <v>5</v>
      </c>
      <c r="M13" s="21">
        <f t="shared" si="1"/>
        <v>18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3</v>
      </c>
      <c r="I14" s="30"/>
      <c r="J14" s="30">
        <v>1</v>
      </c>
      <c r="K14" s="30">
        <v>4</v>
      </c>
      <c r="L14" s="30"/>
      <c r="M14" s="21">
        <f t="shared" si="1"/>
        <v>8</v>
      </c>
      <c r="N14" s="94" t="s">
        <v>97</v>
      </c>
      <c r="O14" s="95"/>
      <c r="P14" s="95"/>
      <c r="Q14" s="96"/>
    </row>
    <row r="15" spans="1:17" ht="18" customHeight="1" thickTop="1" thickBot="1">
      <c r="A15" s="31" t="s">
        <v>28</v>
      </c>
      <c r="B15" s="27">
        <v>8</v>
      </c>
      <c r="C15" s="28"/>
      <c r="D15" s="28"/>
      <c r="E15" s="28"/>
      <c r="F15" s="28"/>
      <c r="G15" s="18">
        <f t="shared" si="0"/>
        <v>8</v>
      </c>
      <c r="H15" s="29">
        <v>5</v>
      </c>
      <c r="I15" s="30"/>
      <c r="J15" s="30"/>
      <c r="K15" s="30"/>
      <c r="L15" s="30">
        <v>3</v>
      </c>
      <c r="M15" s="21">
        <f t="shared" si="1"/>
        <v>8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8</v>
      </c>
      <c r="C16" s="28"/>
      <c r="D16" s="28"/>
      <c r="E16" s="28"/>
      <c r="F16" s="28"/>
      <c r="G16" s="18">
        <f t="shared" si="0"/>
        <v>8</v>
      </c>
      <c r="H16" s="32">
        <v>5</v>
      </c>
      <c r="I16" s="30"/>
      <c r="J16" s="30"/>
      <c r="K16" s="33"/>
      <c r="L16" s="33"/>
      <c r="M16" s="21">
        <f t="shared" si="1"/>
        <v>5</v>
      </c>
      <c r="N16" s="94" t="s">
        <v>95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8</v>
      </c>
      <c r="C17" s="28">
        <v>14</v>
      </c>
      <c r="D17" s="28"/>
      <c r="E17" s="28"/>
      <c r="F17" s="28"/>
      <c r="G17" s="18">
        <f t="shared" si="0"/>
        <v>22</v>
      </c>
      <c r="H17" s="32">
        <v>18</v>
      </c>
      <c r="I17" s="30"/>
      <c r="J17" s="30">
        <v>1</v>
      </c>
      <c r="K17" s="33"/>
      <c r="L17" s="33">
        <v>3</v>
      </c>
      <c r="M17" s="21">
        <f t="shared" si="1"/>
        <v>22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10</v>
      </c>
      <c r="I18" s="30"/>
      <c r="J18" s="30"/>
      <c r="K18" s="33"/>
      <c r="L18" s="33">
        <v>1</v>
      </c>
      <c r="M18" s="21">
        <f t="shared" si="1"/>
        <v>11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3</v>
      </c>
      <c r="I19" s="30"/>
      <c r="J19" s="30"/>
      <c r="K19" s="33">
        <v>3</v>
      </c>
      <c r="L19" s="33"/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4</v>
      </c>
      <c r="C20" s="28">
        <v>3</v>
      </c>
      <c r="D20" s="28"/>
      <c r="E20" s="28"/>
      <c r="F20" s="28"/>
      <c r="G20" s="18">
        <f t="shared" si="0"/>
        <v>7</v>
      </c>
      <c r="H20" s="32">
        <v>4</v>
      </c>
      <c r="I20" s="30"/>
      <c r="J20" s="30"/>
      <c r="K20" s="33"/>
      <c r="L20" s="33">
        <v>3</v>
      </c>
      <c r="M20" s="21">
        <f t="shared" si="1"/>
        <v>7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7</v>
      </c>
      <c r="C21" s="28"/>
      <c r="D21" s="28"/>
      <c r="E21" s="28"/>
      <c r="F21" s="28"/>
      <c r="G21" s="18">
        <f t="shared" si="0"/>
        <v>7</v>
      </c>
      <c r="H21" s="32">
        <v>6</v>
      </c>
      <c r="I21" s="30"/>
      <c r="J21" s="30">
        <v>1</v>
      </c>
      <c r="K21" s="33"/>
      <c r="L21" s="33">
        <v>1</v>
      </c>
      <c r="M21" s="21">
        <f t="shared" si="1"/>
        <v>8</v>
      </c>
      <c r="N21" s="94" t="s">
        <v>98</v>
      </c>
      <c r="O21" s="95"/>
      <c r="P21" s="95"/>
      <c r="Q21" s="96"/>
    </row>
    <row r="22" spans="1:17" ht="18" customHeight="1" thickTop="1" thickBot="1">
      <c r="A22" s="31" t="s">
        <v>35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5</v>
      </c>
      <c r="I22" s="30"/>
      <c r="J22" s="30"/>
      <c r="K22" s="33"/>
      <c r="L22" s="33">
        <v>1</v>
      </c>
      <c r="M22" s="21">
        <f t="shared" si="1"/>
        <v>6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5</v>
      </c>
      <c r="I23" s="30">
        <v>1</v>
      </c>
      <c r="J23" s="30"/>
      <c r="K23" s="33"/>
      <c r="L23" s="33">
        <v>3</v>
      </c>
      <c r="M23" s="21">
        <f t="shared" si="1"/>
        <v>9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33"/>
      <c r="M24" s="21">
        <f t="shared" si="1"/>
        <v>12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6</v>
      </c>
      <c r="D25" s="28"/>
      <c r="E25" s="28"/>
      <c r="F25" s="28"/>
      <c r="G25" s="18">
        <f t="shared" si="0"/>
        <v>14</v>
      </c>
      <c r="H25" s="32">
        <v>11</v>
      </c>
      <c r="I25" s="30"/>
      <c r="J25" s="30"/>
      <c r="K25" s="33"/>
      <c r="L25" s="33">
        <v>3</v>
      </c>
      <c r="M25" s="21">
        <f t="shared" si="1"/>
        <v>14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/>
      <c r="D26" s="28"/>
      <c r="E26" s="28"/>
      <c r="F26" s="28"/>
      <c r="G26" s="18">
        <f t="shared" si="0"/>
        <v>12</v>
      </c>
      <c r="H26" s="32">
        <v>12</v>
      </c>
      <c r="I26" s="30"/>
      <c r="J26" s="30"/>
      <c r="K26" s="33"/>
      <c r="L26" s="33"/>
      <c r="M26" s="21">
        <f t="shared" si="1"/>
        <v>12</v>
      </c>
      <c r="N26" s="94"/>
      <c r="O26" s="95"/>
      <c r="P26" s="95"/>
      <c r="Q26" s="96"/>
    </row>
    <row r="27" spans="1:17" ht="18" customHeight="1" thickTop="1" thickBot="1">
      <c r="A27" s="31" t="s">
        <v>89</v>
      </c>
      <c r="B27" s="27">
        <v>4</v>
      </c>
      <c r="C27" s="28"/>
      <c r="D27" s="28"/>
      <c r="E27" s="28"/>
      <c r="F27" s="28"/>
      <c r="G27" s="18">
        <f t="shared" si="0"/>
        <v>4</v>
      </c>
      <c r="H27" s="32">
        <v>1</v>
      </c>
      <c r="I27" s="30"/>
      <c r="J27" s="30"/>
      <c r="K27" s="33">
        <v>3</v>
      </c>
      <c r="L27" s="33"/>
      <c r="M27" s="21">
        <f t="shared" si="1"/>
        <v>4</v>
      </c>
      <c r="N27" s="94" t="s">
        <v>99</v>
      </c>
      <c r="O27" s="95"/>
      <c r="P27" s="95"/>
      <c r="Q27" s="96"/>
    </row>
    <row r="28" spans="1:17" ht="18" customHeight="1" thickTop="1" thickBot="1">
      <c r="A28" s="31" t="s">
        <v>90</v>
      </c>
      <c r="B28" s="27">
        <v>8</v>
      </c>
      <c r="C28" s="28"/>
      <c r="D28" s="28"/>
      <c r="E28" s="28"/>
      <c r="F28" s="28"/>
      <c r="G28" s="18">
        <f t="shared" si="0"/>
        <v>8</v>
      </c>
      <c r="H28" s="32">
        <v>2</v>
      </c>
      <c r="I28" s="30"/>
      <c r="J28" s="30"/>
      <c r="K28" s="33"/>
      <c r="L28" s="33"/>
      <c r="M28" s="21">
        <f t="shared" si="1"/>
        <v>2</v>
      </c>
      <c r="N28" s="94" t="s">
        <v>92</v>
      </c>
      <c r="O28" s="95"/>
      <c r="P28" s="95"/>
      <c r="Q28" s="96"/>
    </row>
    <row r="29" spans="1:17" ht="18" customHeight="1" thickTop="1" thickBot="1">
      <c r="A29" s="31" t="s">
        <v>40</v>
      </c>
      <c r="B29" s="27">
        <v>37</v>
      </c>
      <c r="C29" s="28"/>
      <c r="D29" s="28"/>
      <c r="E29" s="28"/>
      <c r="F29" s="28"/>
      <c r="G29" s="18">
        <f t="shared" si="0"/>
        <v>37</v>
      </c>
      <c r="H29" s="32">
        <v>8</v>
      </c>
      <c r="I29" s="30"/>
      <c r="J29" s="30"/>
      <c r="K29" s="33"/>
      <c r="L29" s="33"/>
      <c r="M29" s="21">
        <f t="shared" si="1"/>
        <v>8</v>
      </c>
      <c r="N29" s="94" t="s">
        <v>91</v>
      </c>
      <c r="O29" s="95"/>
      <c r="P29" s="95"/>
      <c r="Q29" s="96"/>
    </row>
    <row r="30" spans="1:17" ht="18" customHeight="1" thickTop="1" thickBot="1">
      <c r="A30" s="31" t="s">
        <v>94</v>
      </c>
      <c r="B30" s="27">
        <v>3</v>
      </c>
      <c r="C30" s="28"/>
      <c r="D30" s="28"/>
      <c r="E30" s="28"/>
      <c r="F30" s="28"/>
      <c r="G30" s="18">
        <f t="shared" si="0"/>
        <v>3</v>
      </c>
      <c r="H30" s="32">
        <v>1</v>
      </c>
      <c r="I30" s="30"/>
      <c r="J30" s="30"/>
      <c r="K30" s="33"/>
      <c r="L30" s="33"/>
      <c r="M30" s="21">
        <f t="shared" si="1"/>
        <v>1</v>
      </c>
      <c r="N30" s="94" t="s">
        <v>91</v>
      </c>
      <c r="O30" s="95"/>
      <c r="P30" s="95"/>
      <c r="Q30" s="96"/>
    </row>
    <row r="31" spans="1:17" ht="18" customHeight="1" thickTop="1" thickBot="1">
      <c r="A31" s="31" t="s">
        <v>41</v>
      </c>
      <c r="B31" s="27">
        <v>1</v>
      </c>
      <c r="C31" s="28"/>
      <c r="D31" s="28"/>
      <c r="E31" s="28"/>
      <c r="F31" s="28"/>
      <c r="G31" s="18">
        <f t="shared" si="0"/>
        <v>1</v>
      </c>
      <c r="H31" s="32">
        <v>1</v>
      </c>
      <c r="I31" s="30"/>
      <c r="J31" s="30"/>
      <c r="K31" s="33"/>
      <c r="L31" s="33"/>
      <c r="M31" s="21">
        <f t="shared" si="1"/>
        <v>1</v>
      </c>
      <c r="N31" s="94"/>
      <c r="O31" s="95"/>
      <c r="P31" s="95"/>
      <c r="Q31" s="96"/>
    </row>
    <row r="32" spans="1:17" ht="18" customHeight="1" thickTop="1" thickBot="1">
      <c r="A32" s="31" t="s">
        <v>42</v>
      </c>
      <c r="B32" s="27">
        <v>4</v>
      </c>
      <c r="C32" s="28"/>
      <c r="D32" s="28"/>
      <c r="E32" s="28"/>
      <c r="F32" s="28"/>
      <c r="G32" s="18">
        <f t="shared" si="0"/>
        <v>4</v>
      </c>
      <c r="H32" s="32">
        <v>4</v>
      </c>
      <c r="I32" s="30"/>
      <c r="J32" s="30"/>
      <c r="K32" s="33"/>
      <c r="L32" s="33"/>
      <c r="M32" s="21">
        <f t="shared" si="1"/>
        <v>4</v>
      </c>
      <c r="N32" s="94"/>
      <c r="O32" s="95"/>
      <c r="P32" s="95"/>
      <c r="Q32" s="96"/>
    </row>
    <row r="33" spans="1:17" ht="18" customHeight="1" thickTop="1" thickBot="1">
      <c r="A33" s="37" t="s">
        <v>43</v>
      </c>
      <c r="B33" s="38">
        <v>4</v>
      </c>
      <c r="C33" s="39"/>
      <c r="D33" s="39"/>
      <c r="E33" s="39"/>
      <c r="F33" s="39"/>
      <c r="G33" s="18">
        <f t="shared" si="0"/>
        <v>4</v>
      </c>
      <c r="H33" s="40">
        <v>4</v>
      </c>
      <c r="I33" s="41"/>
      <c r="J33" s="41"/>
      <c r="K33" s="41"/>
      <c r="L33" s="41"/>
      <c r="M33" s="21">
        <f t="shared" si="1"/>
        <v>4</v>
      </c>
      <c r="N33" s="123"/>
      <c r="O33" s="124"/>
      <c r="P33" s="124"/>
      <c r="Q33" s="125"/>
    </row>
  </sheetData>
  <mergeCells count="33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31:Q31"/>
    <mergeCell ref="N32:Q32"/>
    <mergeCell ref="N33:Q33"/>
    <mergeCell ref="N27:Q27"/>
    <mergeCell ref="N28:Q28"/>
    <mergeCell ref="N29:Q29"/>
    <mergeCell ref="N30:Q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34"/>
  <sheetViews>
    <sheetView topLeftCell="A13" zoomScale="115" zoomScaleNormal="115" workbookViewId="0">
      <selection activeCell="B16" sqref="B16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79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0"/>
      <c r="M6" s="21">
        <f>SUM(H6:L6)</f>
        <v>40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34" si="0">SUM(B7:F7)</f>
        <v>20</v>
      </c>
      <c r="H7" s="24">
        <v>20</v>
      </c>
      <c r="I7" s="25"/>
      <c r="J7" s="25"/>
      <c r="K7" s="25"/>
      <c r="L7" s="25"/>
      <c r="M7" s="21">
        <f t="shared" ref="M7:M34" si="1">SUM(H7:L7)</f>
        <v>20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6</v>
      </c>
      <c r="C8" s="28"/>
      <c r="D8" s="28"/>
      <c r="E8" s="28"/>
      <c r="F8" s="28"/>
      <c r="G8" s="18">
        <f t="shared" si="0"/>
        <v>6</v>
      </c>
      <c r="H8" s="29">
        <v>5</v>
      </c>
      <c r="I8" s="30"/>
      <c r="J8" s="30"/>
      <c r="K8" s="30"/>
      <c r="L8" s="30"/>
      <c r="M8" s="21">
        <f t="shared" si="1"/>
        <v>5</v>
      </c>
      <c r="N8" s="120" t="s">
        <v>104</v>
      </c>
      <c r="O8" s="121"/>
      <c r="P8" s="121"/>
      <c r="Q8" s="122"/>
    </row>
    <row r="9" spans="1:17" ht="18" customHeight="1" thickTop="1" thickBot="1">
      <c r="A9" s="31" t="s">
        <v>22</v>
      </c>
      <c r="B9" s="27">
        <v>11</v>
      </c>
      <c r="C9" s="28"/>
      <c r="D9" s="28"/>
      <c r="E9" s="28"/>
      <c r="F9" s="28"/>
      <c r="G9" s="18">
        <f t="shared" si="0"/>
        <v>11</v>
      </c>
      <c r="H9" s="29">
        <v>11</v>
      </c>
      <c r="I9" s="30"/>
      <c r="J9" s="30"/>
      <c r="K9" s="30"/>
      <c r="L9" s="30"/>
      <c r="M9" s="21">
        <f t="shared" si="1"/>
        <v>11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17</v>
      </c>
      <c r="C10" s="28"/>
      <c r="D10" s="28"/>
      <c r="E10" s="28"/>
      <c r="F10" s="28"/>
      <c r="G10" s="18">
        <f t="shared" si="0"/>
        <v>17</v>
      </c>
      <c r="H10" s="29">
        <v>12</v>
      </c>
      <c r="I10" s="30"/>
      <c r="J10" s="30"/>
      <c r="K10" s="30">
        <v>5</v>
      </c>
      <c r="L10" s="30"/>
      <c r="M10" s="21">
        <f t="shared" si="1"/>
        <v>17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/>
      <c r="I11" s="30"/>
      <c r="J11" s="30"/>
      <c r="K11" s="30">
        <v>10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3</v>
      </c>
      <c r="I12" s="30"/>
      <c r="J12" s="30"/>
      <c r="K12" s="30">
        <v>7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19</v>
      </c>
      <c r="C13" s="28"/>
      <c r="D13" s="28"/>
      <c r="E13" s="28"/>
      <c r="F13" s="28"/>
      <c r="G13" s="18">
        <f t="shared" si="0"/>
        <v>19</v>
      </c>
      <c r="H13" s="29">
        <v>17</v>
      </c>
      <c r="I13" s="30"/>
      <c r="J13" s="30"/>
      <c r="K13" s="30"/>
      <c r="L13" s="30">
        <v>2</v>
      </c>
      <c r="M13" s="21">
        <f t="shared" si="1"/>
        <v>19</v>
      </c>
      <c r="N13" s="94"/>
      <c r="O13" s="95"/>
      <c r="P13" s="95"/>
      <c r="Q13" s="96"/>
    </row>
    <row r="14" spans="1:17" ht="18" customHeight="1" thickTop="1" thickBot="1">
      <c r="A14" s="31" t="s">
        <v>109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6</v>
      </c>
      <c r="I14" s="30"/>
      <c r="J14" s="30"/>
      <c r="K14" s="30">
        <v>2</v>
      </c>
      <c r="L14" s="30"/>
      <c r="M14" s="21">
        <f t="shared" si="1"/>
        <v>8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>
        <v>8</v>
      </c>
      <c r="D15" s="28"/>
      <c r="E15" s="28"/>
      <c r="F15" s="28"/>
      <c r="G15" s="18">
        <f t="shared" si="0"/>
        <v>18</v>
      </c>
      <c r="H15" s="29">
        <v>9</v>
      </c>
      <c r="I15" s="30"/>
      <c r="J15" s="30"/>
      <c r="K15" s="30"/>
      <c r="L15" s="30">
        <v>9</v>
      </c>
      <c r="M15" s="21">
        <f t="shared" si="1"/>
        <v>18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3</v>
      </c>
      <c r="C16" s="28"/>
      <c r="D16" s="28"/>
      <c r="E16" s="28"/>
      <c r="F16" s="28"/>
      <c r="G16" s="18">
        <f t="shared" si="0"/>
        <v>3</v>
      </c>
      <c r="H16" s="32">
        <v>2</v>
      </c>
      <c r="I16" s="30"/>
      <c r="J16" s="30"/>
      <c r="K16" s="33"/>
      <c r="L16" s="33"/>
      <c r="M16" s="21">
        <f t="shared" si="1"/>
        <v>2</v>
      </c>
      <c r="N16" s="94" t="s">
        <v>105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15</v>
      </c>
      <c r="C17" s="28">
        <v>6</v>
      </c>
      <c r="D17" s="28"/>
      <c r="E17" s="28"/>
      <c r="F17" s="28"/>
      <c r="G17" s="18">
        <f t="shared" si="0"/>
        <v>21</v>
      </c>
      <c r="H17" s="32">
        <v>17</v>
      </c>
      <c r="I17" s="30"/>
      <c r="J17" s="30"/>
      <c r="K17" s="33"/>
      <c r="L17" s="33">
        <v>4</v>
      </c>
      <c r="M17" s="21">
        <f t="shared" si="1"/>
        <v>21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10</v>
      </c>
      <c r="I18" s="30"/>
      <c r="J18" s="30"/>
      <c r="K18" s="33"/>
      <c r="L18" s="33">
        <v>1</v>
      </c>
      <c r="M18" s="21">
        <f t="shared" si="1"/>
        <v>11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1</v>
      </c>
      <c r="I19" s="30"/>
      <c r="J19" s="30"/>
      <c r="K19" s="33">
        <v>5</v>
      </c>
      <c r="L19" s="33"/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6</v>
      </c>
      <c r="C20" s="28">
        <v>2</v>
      </c>
      <c r="D20" s="28"/>
      <c r="E20" s="28"/>
      <c r="F20" s="28"/>
      <c r="G20" s="18">
        <f t="shared" si="0"/>
        <v>8</v>
      </c>
      <c r="H20" s="32">
        <v>7</v>
      </c>
      <c r="I20" s="30"/>
      <c r="J20" s="30"/>
      <c r="K20" s="33"/>
      <c r="L20" s="33">
        <v>1</v>
      </c>
      <c r="M20" s="21">
        <f t="shared" si="1"/>
        <v>8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7</v>
      </c>
      <c r="C21" s="28"/>
      <c r="D21" s="28"/>
      <c r="E21" s="28"/>
      <c r="F21" s="28"/>
      <c r="G21" s="18">
        <f t="shared" si="0"/>
        <v>7</v>
      </c>
      <c r="H21" s="32">
        <v>5</v>
      </c>
      <c r="I21" s="30"/>
      <c r="J21" s="30"/>
      <c r="K21" s="33"/>
      <c r="L21" s="33">
        <v>2</v>
      </c>
      <c r="M21" s="21">
        <f t="shared" si="1"/>
        <v>7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1</v>
      </c>
      <c r="I22" s="30"/>
      <c r="J22" s="30"/>
      <c r="K22" s="33"/>
      <c r="L22" s="33">
        <v>6</v>
      </c>
      <c r="M22" s="21">
        <f t="shared" si="1"/>
        <v>7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8</v>
      </c>
      <c r="I23" s="30"/>
      <c r="J23" s="30"/>
      <c r="K23" s="33"/>
      <c r="L23" s="33"/>
      <c r="M23" s="21">
        <f t="shared" si="1"/>
        <v>8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12</v>
      </c>
      <c r="I24" s="30"/>
      <c r="J24" s="30"/>
      <c r="K24" s="33"/>
      <c r="L24" s="33"/>
      <c r="M24" s="21">
        <f t="shared" si="1"/>
        <v>12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/>
      <c r="D25" s="28"/>
      <c r="E25" s="28"/>
      <c r="F25" s="28"/>
      <c r="G25" s="18">
        <f t="shared" si="0"/>
        <v>8</v>
      </c>
      <c r="H25" s="32">
        <v>5</v>
      </c>
      <c r="I25" s="30"/>
      <c r="J25" s="30"/>
      <c r="K25" s="33"/>
      <c r="L25" s="33">
        <v>3</v>
      </c>
      <c r="M25" s="21">
        <f t="shared" si="1"/>
        <v>8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11</v>
      </c>
      <c r="C26" s="28">
        <v>10</v>
      </c>
      <c r="D26" s="28"/>
      <c r="E26" s="28"/>
      <c r="F26" s="28"/>
      <c r="G26" s="18">
        <f t="shared" si="0"/>
        <v>21</v>
      </c>
      <c r="H26" s="32">
        <v>16</v>
      </c>
      <c r="I26" s="30">
        <v>2</v>
      </c>
      <c r="J26" s="30"/>
      <c r="K26" s="33"/>
      <c r="L26" s="33">
        <v>3</v>
      </c>
      <c r="M26" s="21">
        <f t="shared" si="1"/>
        <v>21</v>
      </c>
      <c r="N26" s="94"/>
      <c r="O26" s="95"/>
      <c r="P26" s="95"/>
      <c r="Q26" s="96"/>
    </row>
    <row r="27" spans="1:17" ht="18" customHeight="1" thickTop="1" thickBot="1">
      <c r="A27" s="31" t="s">
        <v>101</v>
      </c>
      <c r="B27" s="27">
        <v>5</v>
      </c>
      <c r="C27" s="28"/>
      <c r="D27" s="28"/>
      <c r="E27" s="28"/>
      <c r="F27" s="28"/>
      <c r="G27" s="18">
        <f t="shared" si="0"/>
        <v>5</v>
      </c>
      <c r="H27" s="32"/>
      <c r="I27" s="30"/>
      <c r="J27" s="30"/>
      <c r="K27" s="33">
        <v>5</v>
      </c>
      <c r="L27" s="33"/>
      <c r="M27" s="21">
        <f t="shared" si="1"/>
        <v>5</v>
      </c>
      <c r="N27" s="94" t="s">
        <v>106</v>
      </c>
      <c r="O27" s="95"/>
      <c r="P27" s="95"/>
      <c r="Q27" s="96"/>
    </row>
    <row r="28" spans="1:17" ht="18" customHeight="1" thickTop="1" thickBot="1">
      <c r="A28" s="31" t="s">
        <v>102</v>
      </c>
      <c r="B28" s="27">
        <v>6</v>
      </c>
      <c r="C28" s="28"/>
      <c r="D28" s="28"/>
      <c r="E28" s="28"/>
      <c r="F28" s="28"/>
      <c r="G28" s="18">
        <f t="shared" si="0"/>
        <v>6</v>
      </c>
      <c r="H28" s="32">
        <v>3</v>
      </c>
      <c r="I28" s="30"/>
      <c r="J28" s="30"/>
      <c r="K28" s="33"/>
      <c r="L28" s="33"/>
      <c r="M28" s="21">
        <f t="shared" si="1"/>
        <v>3</v>
      </c>
      <c r="N28" s="94" t="s">
        <v>105</v>
      </c>
      <c r="O28" s="95"/>
      <c r="P28" s="95"/>
      <c r="Q28" s="96"/>
    </row>
    <row r="29" spans="1:17" ht="18" customHeight="1" thickTop="1" thickBot="1">
      <c r="A29" s="31" t="s">
        <v>40</v>
      </c>
      <c r="B29" s="27">
        <v>29</v>
      </c>
      <c r="C29" s="28"/>
      <c r="D29" s="28"/>
      <c r="E29" s="28"/>
      <c r="F29" s="28"/>
      <c r="G29" s="18">
        <f t="shared" si="0"/>
        <v>29</v>
      </c>
      <c r="H29" s="32">
        <v>8</v>
      </c>
      <c r="I29" s="30"/>
      <c r="J29" s="30"/>
      <c r="K29" s="33"/>
      <c r="L29" s="33"/>
      <c r="M29" s="21">
        <f t="shared" si="1"/>
        <v>8</v>
      </c>
      <c r="N29" s="94" t="s">
        <v>107</v>
      </c>
      <c r="O29" s="95"/>
      <c r="P29" s="95"/>
      <c r="Q29" s="96"/>
    </row>
    <row r="30" spans="1:17" ht="18" customHeight="1" thickTop="1" thickBot="1">
      <c r="A30" s="31" t="s">
        <v>103</v>
      </c>
      <c r="B30" s="27">
        <v>7</v>
      </c>
      <c r="C30" s="28"/>
      <c r="D30" s="28"/>
      <c r="E30" s="28"/>
      <c r="F30" s="28"/>
      <c r="G30" s="18">
        <f t="shared" si="0"/>
        <v>7</v>
      </c>
      <c r="H30" s="32">
        <v>3</v>
      </c>
      <c r="I30" s="30"/>
      <c r="J30" s="30"/>
      <c r="K30" s="33"/>
      <c r="L30" s="33"/>
      <c r="M30" s="21">
        <f t="shared" si="1"/>
        <v>3</v>
      </c>
      <c r="N30" s="94"/>
      <c r="O30" s="95"/>
      <c r="P30" s="95"/>
      <c r="Q30" s="96"/>
    </row>
    <row r="31" spans="1:17" ht="18" customHeight="1" thickTop="1" thickBot="1">
      <c r="A31" s="31" t="s">
        <v>41</v>
      </c>
      <c r="B31" s="27">
        <v>5</v>
      </c>
      <c r="C31" s="28"/>
      <c r="D31" s="28"/>
      <c r="E31" s="28"/>
      <c r="F31" s="28"/>
      <c r="G31" s="18">
        <f t="shared" si="0"/>
        <v>5</v>
      </c>
      <c r="H31" s="32">
        <v>5</v>
      </c>
      <c r="I31" s="30"/>
      <c r="J31" s="30"/>
      <c r="K31" s="33"/>
      <c r="L31" s="33"/>
      <c r="M31" s="21">
        <f t="shared" si="1"/>
        <v>5</v>
      </c>
      <c r="N31" s="94"/>
      <c r="O31" s="95"/>
      <c r="P31" s="95"/>
      <c r="Q31" s="96"/>
    </row>
    <row r="32" spans="1:17" ht="18" customHeight="1" thickTop="1" thickBot="1">
      <c r="A32" s="31" t="s">
        <v>42</v>
      </c>
      <c r="B32" s="27">
        <v>3</v>
      </c>
      <c r="C32" s="28"/>
      <c r="D32" s="28"/>
      <c r="E32" s="28"/>
      <c r="F32" s="28"/>
      <c r="G32" s="18">
        <f t="shared" si="0"/>
        <v>3</v>
      </c>
      <c r="H32" s="32">
        <v>3</v>
      </c>
      <c r="I32" s="30"/>
      <c r="J32" s="30"/>
      <c r="K32" s="33"/>
      <c r="L32" s="33"/>
      <c r="M32" s="21">
        <f t="shared" si="1"/>
        <v>3</v>
      </c>
      <c r="N32" s="94"/>
      <c r="O32" s="95"/>
      <c r="P32" s="95"/>
      <c r="Q32" s="96"/>
    </row>
    <row r="33" spans="1:17" ht="18" customHeight="1" thickTop="1" thickBot="1">
      <c r="A33" s="45" t="s">
        <v>110</v>
      </c>
      <c r="B33" s="46">
        <v>6</v>
      </c>
      <c r="C33" s="47"/>
      <c r="D33" s="47"/>
      <c r="E33" s="47"/>
      <c r="F33" s="47"/>
      <c r="G33" s="18">
        <f t="shared" si="0"/>
        <v>6</v>
      </c>
      <c r="H33" s="48">
        <v>6</v>
      </c>
      <c r="I33" s="49"/>
      <c r="J33" s="49"/>
      <c r="K33" s="50"/>
      <c r="L33" s="50"/>
      <c r="M33" s="21">
        <f t="shared" si="1"/>
        <v>6</v>
      </c>
      <c r="N33" s="94"/>
      <c r="O33" s="95"/>
      <c r="P33" s="95"/>
      <c r="Q33" s="96"/>
    </row>
    <row r="34" spans="1:17" ht="18" customHeight="1" thickTop="1" thickBot="1">
      <c r="A34" s="37" t="s">
        <v>43</v>
      </c>
      <c r="B34" s="38">
        <v>8</v>
      </c>
      <c r="C34" s="39"/>
      <c r="D34" s="39"/>
      <c r="E34" s="39"/>
      <c r="F34" s="39"/>
      <c r="G34" s="18">
        <f t="shared" si="0"/>
        <v>8</v>
      </c>
      <c r="H34" s="40">
        <v>8</v>
      </c>
      <c r="I34" s="41"/>
      <c r="J34" s="41"/>
      <c r="K34" s="41"/>
      <c r="L34" s="41"/>
      <c r="M34" s="21">
        <f t="shared" si="1"/>
        <v>8</v>
      </c>
      <c r="N34" s="123"/>
      <c r="O34" s="124"/>
      <c r="P34" s="124"/>
      <c r="Q34" s="125"/>
    </row>
  </sheetData>
  <mergeCells count="34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31:Q31"/>
    <mergeCell ref="N32:Q32"/>
    <mergeCell ref="N34:Q34"/>
    <mergeCell ref="N27:Q27"/>
    <mergeCell ref="N28:Q28"/>
    <mergeCell ref="N29:Q29"/>
    <mergeCell ref="N30:Q30"/>
    <mergeCell ref="N33:Q3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34"/>
  <sheetViews>
    <sheetView zoomScale="115" zoomScaleNormal="115" workbookViewId="0">
      <selection activeCell="N31" sqref="N31:Q31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100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0"/>
      <c r="M6" s="21">
        <f>SUM(H6:L6)</f>
        <v>40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34" si="0">SUM(B7:F7)</f>
        <v>40</v>
      </c>
      <c r="H7" s="24">
        <v>40</v>
      </c>
      <c r="I7" s="25"/>
      <c r="J7" s="25"/>
      <c r="K7" s="25"/>
      <c r="L7" s="25"/>
      <c r="M7" s="21">
        <f t="shared" ref="M7:M34" si="1">SUM(H7:L7)</f>
        <v>40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9</v>
      </c>
      <c r="C8" s="28"/>
      <c r="D8" s="28"/>
      <c r="E8" s="28"/>
      <c r="F8" s="28"/>
      <c r="G8" s="18">
        <f t="shared" si="0"/>
        <v>9</v>
      </c>
      <c r="H8" s="29">
        <v>9</v>
      </c>
      <c r="I8" s="30"/>
      <c r="J8" s="30"/>
      <c r="K8" s="30"/>
      <c r="L8" s="30"/>
      <c r="M8" s="21">
        <f t="shared" si="1"/>
        <v>9</v>
      </c>
      <c r="N8" s="120"/>
      <c r="O8" s="121"/>
      <c r="P8" s="121"/>
      <c r="Q8" s="122"/>
    </row>
    <row r="9" spans="1:17" ht="18" customHeight="1" thickTop="1" thickBot="1">
      <c r="A9" s="31" t="s">
        <v>22</v>
      </c>
      <c r="B9" s="27">
        <v>12</v>
      </c>
      <c r="C9" s="28">
        <v>10</v>
      </c>
      <c r="D9" s="28"/>
      <c r="E9" s="28"/>
      <c r="F9" s="28"/>
      <c r="G9" s="18">
        <f t="shared" si="0"/>
        <v>22</v>
      </c>
      <c r="H9" s="29">
        <v>5</v>
      </c>
      <c r="I9" s="30">
        <v>2</v>
      </c>
      <c r="J9" s="30"/>
      <c r="K9" s="30">
        <v>15</v>
      </c>
      <c r="L9" s="30"/>
      <c r="M9" s="21">
        <f t="shared" si="1"/>
        <v>22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15</v>
      </c>
      <c r="C10" s="28"/>
      <c r="D10" s="28"/>
      <c r="E10" s="28"/>
      <c r="F10" s="28"/>
      <c r="G10" s="18">
        <f t="shared" si="0"/>
        <v>15</v>
      </c>
      <c r="H10" s="29">
        <v>14</v>
      </c>
      <c r="I10" s="30"/>
      <c r="J10" s="30"/>
      <c r="K10" s="30">
        <v>1</v>
      </c>
      <c r="L10" s="30"/>
      <c r="M10" s="21">
        <f t="shared" si="1"/>
        <v>15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6</v>
      </c>
      <c r="C11" s="28"/>
      <c r="D11" s="28"/>
      <c r="E11" s="28"/>
      <c r="F11" s="28"/>
      <c r="G11" s="18">
        <f t="shared" si="0"/>
        <v>6</v>
      </c>
      <c r="H11" s="29">
        <v>1</v>
      </c>
      <c r="I11" s="30"/>
      <c r="J11" s="30"/>
      <c r="K11" s="30">
        <v>5</v>
      </c>
      <c r="L11" s="30"/>
      <c r="M11" s="21">
        <f t="shared" si="1"/>
        <v>6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6</v>
      </c>
      <c r="C12" s="28"/>
      <c r="D12" s="28"/>
      <c r="E12" s="28"/>
      <c r="F12" s="28"/>
      <c r="G12" s="18">
        <f t="shared" si="0"/>
        <v>6</v>
      </c>
      <c r="H12" s="29">
        <v>3</v>
      </c>
      <c r="I12" s="30"/>
      <c r="J12" s="30"/>
      <c r="K12" s="30">
        <v>3</v>
      </c>
      <c r="L12" s="30"/>
      <c r="M12" s="21">
        <f t="shared" si="1"/>
        <v>6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12</v>
      </c>
      <c r="C13" s="28">
        <v>8</v>
      </c>
      <c r="D13" s="28"/>
      <c r="E13" s="28"/>
      <c r="F13" s="28"/>
      <c r="G13" s="18">
        <f t="shared" si="0"/>
        <v>20</v>
      </c>
      <c r="H13" s="29">
        <v>16</v>
      </c>
      <c r="I13" s="30"/>
      <c r="J13" s="30"/>
      <c r="K13" s="30"/>
      <c r="L13" s="30">
        <v>4</v>
      </c>
      <c r="M13" s="21">
        <f t="shared" si="1"/>
        <v>20</v>
      </c>
      <c r="N13" s="94" t="s">
        <v>116</v>
      </c>
      <c r="O13" s="95"/>
      <c r="P13" s="95"/>
      <c r="Q13" s="96"/>
    </row>
    <row r="14" spans="1:17" ht="18" customHeight="1" thickTop="1" thickBot="1">
      <c r="A14" s="31" t="s">
        <v>109</v>
      </c>
      <c r="B14" s="27">
        <v>8</v>
      </c>
      <c r="C14" s="28"/>
      <c r="D14" s="28"/>
      <c r="E14" s="28"/>
      <c r="F14" s="28"/>
      <c r="G14" s="18">
        <f t="shared" si="0"/>
        <v>8</v>
      </c>
      <c r="H14" s="29">
        <v>7</v>
      </c>
      <c r="I14" s="30"/>
      <c r="J14" s="30"/>
      <c r="K14" s="30">
        <v>1</v>
      </c>
      <c r="L14" s="30"/>
      <c r="M14" s="21">
        <f t="shared" si="1"/>
        <v>8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8</v>
      </c>
      <c r="C15" s="28"/>
      <c r="D15" s="28"/>
      <c r="E15" s="28"/>
      <c r="F15" s="28"/>
      <c r="G15" s="18">
        <f t="shared" si="0"/>
        <v>8</v>
      </c>
      <c r="H15" s="29">
        <v>1</v>
      </c>
      <c r="I15" s="30">
        <v>2</v>
      </c>
      <c r="J15" s="30"/>
      <c r="K15" s="30"/>
      <c r="L15" s="30">
        <v>5</v>
      </c>
      <c r="M15" s="21">
        <f t="shared" si="1"/>
        <v>8</v>
      </c>
      <c r="N15" s="94" t="s">
        <v>116</v>
      </c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3</v>
      </c>
      <c r="I16" s="30"/>
      <c r="J16" s="30"/>
      <c r="K16" s="33"/>
      <c r="L16" s="33"/>
      <c r="M16" s="21">
        <f t="shared" si="1"/>
        <v>3</v>
      </c>
      <c r="N16" s="94" t="s">
        <v>115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12</v>
      </c>
      <c r="C17" s="28"/>
      <c r="D17" s="28"/>
      <c r="E17" s="28"/>
      <c r="F17" s="28"/>
      <c r="G17" s="18">
        <f t="shared" si="0"/>
        <v>12</v>
      </c>
      <c r="H17" s="32">
        <v>10</v>
      </c>
      <c r="I17" s="30"/>
      <c r="J17" s="30"/>
      <c r="K17" s="33"/>
      <c r="L17" s="33">
        <v>2</v>
      </c>
      <c r="M17" s="21">
        <f t="shared" si="1"/>
        <v>12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12</v>
      </c>
      <c r="C18" s="28">
        <v>6</v>
      </c>
      <c r="D18" s="28"/>
      <c r="E18" s="28"/>
      <c r="F18" s="28"/>
      <c r="G18" s="18">
        <f t="shared" si="0"/>
        <v>18</v>
      </c>
      <c r="H18" s="32">
        <v>15</v>
      </c>
      <c r="I18" s="30"/>
      <c r="J18" s="30"/>
      <c r="K18" s="33"/>
      <c r="L18" s="33">
        <v>3</v>
      </c>
      <c r="M18" s="21">
        <f t="shared" si="1"/>
        <v>18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3</v>
      </c>
      <c r="C19" s="28"/>
      <c r="D19" s="28"/>
      <c r="E19" s="28"/>
      <c r="F19" s="28"/>
      <c r="G19" s="18">
        <f t="shared" si="0"/>
        <v>3</v>
      </c>
      <c r="H19" s="32">
        <v>2</v>
      </c>
      <c r="I19" s="30"/>
      <c r="J19" s="30"/>
      <c r="K19" s="33">
        <v>1</v>
      </c>
      <c r="L19" s="33"/>
      <c r="M19" s="21">
        <f t="shared" si="1"/>
        <v>3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8</v>
      </c>
      <c r="C20" s="28">
        <v>2</v>
      </c>
      <c r="D20" s="28"/>
      <c r="E20" s="28"/>
      <c r="F20" s="28"/>
      <c r="G20" s="18">
        <f t="shared" si="0"/>
        <v>10</v>
      </c>
      <c r="H20" s="32">
        <v>9</v>
      </c>
      <c r="I20" s="30"/>
      <c r="J20" s="30"/>
      <c r="K20" s="33"/>
      <c r="L20" s="33">
        <v>1</v>
      </c>
      <c r="M20" s="21">
        <f t="shared" si="1"/>
        <v>10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14</v>
      </c>
      <c r="C21" s="28"/>
      <c r="D21" s="28"/>
      <c r="E21" s="28"/>
      <c r="F21" s="28"/>
      <c r="G21" s="18">
        <f t="shared" si="0"/>
        <v>14</v>
      </c>
      <c r="H21" s="32">
        <v>11</v>
      </c>
      <c r="I21" s="30"/>
      <c r="J21" s="30"/>
      <c r="K21" s="33"/>
      <c r="L21" s="33">
        <v>3</v>
      </c>
      <c r="M21" s="21">
        <f t="shared" si="1"/>
        <v>14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7</v>
      </c>
      <c r="I22" s="30"/>
      <c r="J22" s="30"/>
      <c r="K22" s="33"/>
      <c r="L22" s="33">
        <v>1</v>
      </c>
      <c r="M22" s="21">
        <f t="shared" si="1"/>
        <v>8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/>
      <c r="D23" s="28"/>
      <c r="E23" s="28"/>
      <c r="F23" s="28"/>
      <c r="G23" s="18">
        <f t="shared" si="0"/>
        <v>8</v>
      </c>
      <c r="H23" s="32">
        <v>4</v>
      </c>
      <c r="I23" s="30"/>
      <c r="J23" s="30"/>
      <c r="K23" s="33"/>
      <c r="L23" s="33">
        <v>4</v>
      </c>
      <c r="M23" s="21">
        <f t="shared" si="1"/>
        <v>8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10</v>
      </c>
      <c r="C24" s="28"/>
      <c r="D24" s="28"/>
      <c r="E24" s="28"/>
      <c r="F24" s="28"/>
      <c r="G24" s="18">
        <f t="shared" si="0"/>
        <v>10</v>
      </c>
      <c r="H24" s="32">
        <v>8</v>
      </c>
      <c r="I24" s="30"/>
      <c r="J24" s="30"/>
      <c r="K24" s="33"/>
      <c r="L24" s="33">
        <v>2</v>
      </c>
      <c r="M24" s="21">
        <f t="shared" si="1"/>
        <v>10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/>
      <c r="D25" s="28"/>
      <c r="E25" s="28"/>
      <c r="F25" s="28"/>
      <c r="G25" s="18">
        <f t="shared" si="0"/>
        <v>8</v>
      </c>
      <c r="H25" s="32">
        <v>4</v>
      </c>
      <c r="I25" s="30"/>
      <c r="J25" s="30"/>
      <c r="K25" s="33"/>
      <c r="L25" s="33">
        <v>4</v>
      </c>
      <c r="M25" s="21">
        <f t="shared" si="1"/>
        <v>8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10</v>
      </c>
      <c r="C26" s="28"/>
      <c r="D26" s="28"/>
      <c r="E26" s="28"/>
      <c r="F26" s="28"/>
      <c r="G26" s="18">
        <f t="shared" si="0"/>
        <v>10</v>
      </c>
      <c r="H26" s="32">
        <v>6</v>
      </c>
      <c r="I26" s="30"/>
      <c r="J26" s="30"/>
      <c r="K26" s="33"/>
      <c r="L26" s="33">
        <v>4</v>
      </c>
      <c r="M26" s="21">
        <f t="shared" si="1"/>
        <v>10</v>
      </c>
      <c r="N26" s="94"/>
      <c r="O26" s="95"/>
      <c r="P26" s="95"/>
      <c r="Q26" s="96"/>
    </row>
    <row r="27" spans="1:17" ht="18" customHeight="1" thickTop="1" thickBot="1">
      <c r="A27" s="31" t="s">
        <v>89</v>
      </c>
      <c r="B27" s="27">
        <v>3</v>
      </c>
      <c r="C27" s="28"/>
      <c r="D27" s="28"/>
      <c r="E27" s="28"/>
      <c r="F27" s="28"/>
      <c r="G27" s="18">
        <f t="shared" si="0"/>
        <v>3</v>
      </c>
      <c r="H27" s="32">
        <v>1</v>
      </c>
      <c r="I27" s="30"/>
      <c r="J27" s="30"/>
      <c r="K27" s="33">
        <v>2</v>
      </c>
      <c r="L27" s="33"/>
      <c r="M27" s="21">
        <f t="shared" si="1"/>
        <v>3</v>
      </c>
      <c r="N27" s="94"/>
      <c r="O27" s="95"/>
      <c r="P27" s="95"/>
      <c r="Q27" s="96"/>
    </row>
    <row r="28" spans="1:17" ht="18" customHeight="1" thickTop="1" thickBot="1">
      <c r="A28" s="31" t="s">
        <v>90</v>
      </c>
      <c r="B28" s="27">
        <v>8</v>
      </c>
      <c r="C28" s="28"/>
      <c r="D28" s="28"/>
      <c r="E28" s="28"/>
      <c r="F28" s="28"/>
      <c r="G28" s="18">
        <f t="shared" si="0"/>
        <v>8</v>
      </c>
      <c r="H28" s="32">
        <v>4</v>
      </c>
      <c r="I28" s="30"/>
      <c r="J28" s="30"/>
      <c r="K28" s="33"/>
      <c r="L28" s="33"/>
      <c r="M28" s="21">
        <f t="shared" si="1"/>
        <v>4</v>
      </c>
      <c r="N28" s="94" t="s">
        <v>115</v>
      </c>
      <c r="O28" s="95"/>
      <c r="P28" s="95"/>
      <c r="Q28" s="96"/>
    </row>
    <row r="29" spans="1:17" ht="18" customHeight="1" thickTop="1" thickBot="1">
      <c r="A29" s="31" t="s">
        <v>40</v>
      </c>
      <c r="B29" s="27">
        <v>20</v>
      </c>
      <c r="C29" s="28"/>
      <c r="D29" s="28"/>
      <c r="E29" s="28"/>
      <c r="F29" s="28"/>
      <c r="G29" s="18">
        <f t="shared" si="0"/>
        <v>20</v>
      </c>
      <c r="H29" s="32">
        <v>3</v>
      </c>
      <c r="I29" s="30"/>
      <c r="J29" s="30"/>
      <c r="K29" s="33"/>
      <c r="L29" s="33"/>
      <c r="M29" s="21">
        <f t="shared" si="1"/>
        <v>3</v>
      </c>
      <c r="N29" s="94" t="s">
        <v>115</v>
      </c>
      <c r="O29" s="95"/>
      <c r="P29" s="95"/>
      <c r="Q29" s="96"/>
    </row>
    <row r="30" spans="1:17" ht="18" customHeight="1" thickTop="1" thickBot="1">
      <c r="A30" s="31" t="s">
        <v>94</v>
      </c>
      <c r="B30" s="27">
        <v>6</v>
      </c>
      <c r="C30" s="28"/>
      <c r="D30" s="28"/>
      <c r="E30" s="28"/>
      <c r="F30" s="28"/>
      <c r="G30" s="18">
        <f t="shared" si="0"/>
        <v>6</v>
      </c>
      <c r="H30" s="32"/>
      <c r="I30" s="30"/>
      <c r="J30" s="30"/>
      <c r="K30" s="33"/>
      <c r="L30" s="33"/>
      <c r="M30" s="21">
        <f t="shared" si="1"/>
        <v>0</v>
      </c>
      <c r="N30" s="94" t="s">
        <v>115</v>
      </c>
      <c r="O30" s="95"/>
      <c r="P30" s="95"/>
      <c r="Q30" s="96"/>
    </row>
    <row r="31" spans="1:17" ht="18" customHeight="1" thickTop="1" thickBot="1">
      <c r="A31" s="31" t="s">
        <v>41</v>
      </c>
      <c r="B31" s="27"/>
      <c r="C31" s="28"/>
      <c r="D31" s="28"/>
      <c r="E31" s="28"/>
      <c r="F31" s="28"/>
      <c r="G31" s="18">
        <f t="shared" si="0"/>
        <v>0</v>
      </c>
      <c r="H31" s="32">
        <v>5</v>
      </c>
      <c r="I31" s="30"/>
      <c r="J31" s="30"/>
      <c r="K31" s="33"/>
      <c r="L31" s="33"/>
      <c r="M31" s="21">
        <f t="shared" si="1"/>
        <v>5</v>
      </c>
      <c r="N31" s="94"/>
      <c r="O31" s="95"/>
      <c r="P31" s="95"/>
      <c r="Q31" s="96"/>
    </row>
    <row r="32" spans="1:17" ht="18" customHeight="1" thickTop="1" thickBot="1">
      <c r="A32" s="31" t="s">
        <v>42</v>
      </c>
      <c r="B32" s="27"/>
      <c r="C32" s="28"/>
      <c r="D32" s="28"/>
      <c r="E32" s="28"/>
      <c r="F32" s="28"/>
      <c r="G32" s="18">
        <f t="shared" si="0"/>
        <v>0</v>
      </c>
      <c r="H32" s="32">
        <v>4</v>
      </c>
      <c r="I32" s="30"/>
      <c r="J32" s="30"/>
      <c r="K32" s="33"/>
      <c r="L32" s="33"/>
      <c r="M32" s="21">
        <f t="shared" si="1"/>
        <v>4</v>
      </c>
      <c r="N32" s="94"/>
      <c r="O32" s="95"/>
      <c r="P32" s="95"/>
      <c r="Q32" s="96"/>
    </row>
    <row r="33" spans="1:17" ht="18" customHeight="1" thickTop="1" thickBot="1">
      <c r="A33" s="45" t="s">
        <v>111</v>
      </c>
      <c r="B33" s="46"/>
      <c r="C33" s="47"/>
      <c r="D33" s="47"/>
      <c r="E33" s="47"/>
      <c r="F33" s="47"/>
      <c r="G33" s="18"/>
      <c r="H33" s="48">
        <v>4</v>
      </c>
      <c r="I33" s="49"/>
      <c r="J33" s="49"/>
      <c r="K33" s="50"/>
      <c r="L33" s="50"/>
      <c r="M33" s="21">
        <f t="shared" si="1"/>
        <v>4</v>
      </c>
      <c r="N33" s="51"/>
      <c r="O33" s="52"/>
      <c r="P33" s="52"/>
      <c r="Q33" s="53"/>
    </row>
    <row r="34" spans="1:17" ht="18" customHeight="1" thickTop="1" thickBot="1">
      <c r="A34" s="37" t="s">
        <v>43</v>
      </c>
      <c r="B34" s="38"/>
      <c r="C34" s="39"/>
      <c r="D34" s="39"/>
      <c r="E34" s="39"/>
      <c r="F34" s="39"/>
      <c r="G34" s="18">
        <f t="shared" si="0"/>
        <v>0</v>
      </c>
      <c r="H34" s="40">
        <v>8</v>
      </c>
      <c r="I34" s="41"/>
      <c r="J34" s="41"/>
      <c r="K34" s="41"/>
      <c r="L34" s="41"/>
      <c r="M34" s="21">
        <f t="shared" si="1"/>
        <v>8</v>
      </c>
      <c r="N34" s="123"/>
      <c r="O34" s="124"/>
      <c r="P34" s="124"/>
      <c r="Q34" s="125"/>
    </row>
  </sheetData>
  <mergeCells count="33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31:Q31"/>
    <mergeCell ref="N32:Q32"/>
    <mergeCell ref="N34:Q34"/>
    <mergeCell ref="N25:Q25"/>
    <mergeCell ref="N26:Q26"/>
    <mergeCell ref="N27:Q27"/>
    <mergeCell ref="N28:Q28"/>
    <mergeCell ref="N29:Q29"/>
    <mergeCell ref="N30:Q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34"/>
  <sheetViews>
    <sheetView zoomScale="115" zoomScaleNormal="115" workbookViewId="0">
      <selection activeCell="N22" sqref="N22:Q22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108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0"/>
      <c r="M6" s="21">
        <f>SUM(H6:L6)</f>
        <v>40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34" si="0">SUM(B7:F7)</f>
        <v>40</v>
      </c>
      <c r="H7" s="24">
        <v>40</v>
      </c>
      <c r="I7" s="25"/>
      <c r="J7" s="25"/>
      <c r="K7" s="25"/>
      <c r="L7" s="25"/>
      <c r="M7" s="21">
        <f t="shared" ref="M7:M34" si="1">SUM(H7:L7)</f>
        <v>40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/>
      <c r="D8" s="28"/>
      <c r="E8" s="28"/>
      <c r="F8" s="28"/>
      <c r="G8" s="18">
        <f t="shared" si="0"/>
        <v>8</v>
      </c>
      <c r="H8" s="29">
        <v>5</v>
      </c>
      <c r="I8" s="30"/>
      <c r="J8" s="30"/>
      <c r="K8" s="30">
        <v>3</v>
      </c>
      <c r="L8" s="30"/>
      <c r="M8" s="21">
        <f t="shared" si="1"/>
        <v>8</v>
      </c>
      <c r="N8" s="120"/>
      <c r="O8" s="121"/>
      <c r="P8" s="121"/>
      <c r="Q8" s="122"/>
    </row>
    <row r="9" spans="1:17" ht="18" customHeight="1" thickTop="1" thickBot="1">
      <c r="A9" s="31" t="s">
        <v>22</v>
      </c>
      <c r="B9" s="27">
        <v>10</v>
      </c>
      <c r="C9" s="28"/>
      <c r="D9" s="28"/>
      <c r="E9" s="28"/>
      <c r="F9" s="28"/>
      <c r="G9" s="18">
        <f t="shared" si="0"/>
        <v>10</v>
      </c>
      <c r="H9" s="29">
        <v>3</v>
      </c>
      <c r="I9" s="30">
        <v>2</v>
      </c>
      <c r="J9" s="30"/>
      <c r="K9" s="30">
        <v>5</v>
      </c>
      <c r="L9" s="30"/>
      <c r="M9" s="21">
        <f t="shared" si="1"/>
        <v>10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17</v>
      </c>
      <c r="C10" s="28"/>
      <c r="D10" s="28"/>
      <c r="E10" s="28"/>
      <c r="F10" s="28"/>
      <c r="G10" s="18">
        <f t="shared" si="0"/>
        <v>17</v>
      </c>
      <c r="H10" s="29">
        <v>15</v>
      </c>
      <c r="I10" s="30"/>
      <c r="J10" s="30"/>
      <c r="K10" s="30">
        <v>2</v>
      </c>
      <c r="L10" s="30"/>
      <c r="M10" s="21">
        <f t="shared" si="1"/>
        <v>17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4</v>
      </c>
      <c r="I11" s="30">
        <v>1</v>
      </c>
      <c r="J11" s="30"/>
      <c r="K11" s="30">
        <v>5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4</v>
      </c>
      <c r="I12" s="30">
        <v>1</v>
      </c>
      <c r="J12" s="30">
        <v>1</v>
      </c>
      <c r="K12" s="30">
        <v>4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11</v>
      </c>
      <c r="C13" s="28"/>
      <c r="D13" s="28"/>
      <c r="E13" s="28"/>
      <c r="F13" s="28"/>
      <c r="G13" s="18">
        <f t="shared" si="0"/>
        <v>11</v>
      </c>
      <c r="H13" s="29">
        <v>11</v>
      </c>
      <c r="I13" s="30"/>
      <c r="J13" s="30"/>
      <c r="K13" s="30"/>
      <c r="L13" s="30"/>
      <c r="M13" s="21">
        <f t="shared" si="1"/>
        <v>11</v>
      </c>
      <c r="N13" s="94"/>
      <c r="O13" s="95"/>
      <c r="P13" s="95"/>
      <c r="Q13" s="96"/>
    </row>
    <row r="14" spans="1:17" ht="18" customHeight="1" thickTop="1" thickBot="1">
      <c r="A14" s="31" t="s">
        <v>109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16</v>
      </c>
      <c r="I14" s="30"/>
      <c r="J14" s="30"/>
      <c r="K14" s="30"/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10</v>
      </c>
      <c r="I15" s="30"/>
      <c r="J15" s="30"/>
      <c r="K15" s="30"/>
      <c r="L15" s="30"/>
      <c r="M15" s="21">
        <f t="shared" si="1"/>
        <v>10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4</v>
      </c>
      <c r="I16" s="30"/>
      <c r="J16" s="30"/>
      <c r="K16" s="33"/>
      <c r="L16" s="33"/>
      <c r="M16" s="21">
        <f t="shared" si="1"/>
        <v>4</v>
      </c>
      <c r="N16" s="94" t="s">
        <v>117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4</v>
      </c>
      <c r="D17" s="28"/>
      <c r="E17" s="28"/>
      <c r="F17" s="28"/>
      <c r="G17" s="18">
        <f t="shared" si="0"/>
        <v>24</v>
      </c>
      <c r="H17" s="32">
        <v>20</v>
      </c>
      <c r="I17" s="30"/>
      <c r="J17" s="30"/>
      <c r="K17" s="33"/>
      <c r="L17" s="33">
        <v>4</v>
      </c>
      <c r="M17" s="21">
        <f t="shared" si="1"/>
        <v>24</v>
      </c>
      <c r="N17" s="94" t="s">
        <v>118</v>
      </c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16</v>
      </c>
      <c r="I18" s="30"/>
      <c r="J18" s="30"/>
      <c r="K18" s="33"/>
      <c r="L18" s="33">
        <v>1</v>
      </c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2</v>
      </c>
      <c r="I19" s="30"/>
      <c r="J19" s="30"/>
      <c r="K19" s="33">
        <v>2</v>
      </c>
      <c r="L19" s="33"/>
      <c r="M19" s="21">
        <f t="shared" si="1"/>
        <v>4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6</v>
      </c>
      <c r="C20" s="28"/>
      <c r="D20" s="28"/>
      <c r="E20" s="28"/>
      <c r="F20" s="28"/>
      <c r="G20" s="18">
        <f t="shared" si="0"/>
        <v>6</v>
      </c>
      <c r="H20" s="32">
        <v>4</v>
      </c>
      <c r="I20" s="30"/>
      <c r="J20" s="30"/>
      <c r="K20" s="33"/>
      <c r="L20" s="33">
        <v>2</v>
      </c>
      <c r="M20" s="21">
        <f t="shared" si="1"/>
        <v>6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7</v>
      </c>
      <c r="C21" s="28">
        <v>6</v>
      </c>
      <c r="D21" s="28"/>
      <c r="E21" s="28"/>
      <c r="F21" s="28"/>
      <c r="G21" s="18">
        <f t="shared" si="0"/>
        <v>13</v>
      </c>
      <c r="H21" s="32">
        <v>9</v>
      </c>
      <c r="I21" s="30"/>
      <c r="J21" s="30"/>
      <c r="K21" s="33"/>
      <c r="L21" s="33">
        <v>4</v>
      </c>
      <c r="M21" s="21">
        <f t="shared" si="1"/>
        <v>13</v>
      </c>
      <c r="N21" s="94" t="s">
        <v>119</v>
      </c>
      <c r="O21" s="95"/>
      <c r="P21" s="95"/>
      <c r="Q21" s="96"/>
    </row>
    <row r="22" spans="1:17" ht="18" customHeight="1" thickTop="1" thickBot="1">
      <c r="A22" s="31" t="s">
        <v>35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7</v>
      </c>
      <c r="I22" s="30"/>
      <c r="J22" s="30"/>
      <c r="K22" s="33"/>
      <c r="L22" s="33">
        <v>1</v>
      </c>
      <c r="M22" s="21">
        <f t="shared" si="1"/>
        <v>8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8</v>
      </c>
      <c r="I23" s="30"/>
      <c r="J23" s="30"/>
      <c r="K23" s="33"/>
      <c r="L23" s="33">
        <v>1</v>
      </c>
      <c r="M23" s="21">
        <f t="shared" si="1"/>
        <v>9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11</v>
      </c>
      <c r="C24" s="28">
        <v>6</v>
      </c>
      <c r="D24" s="28"/>
      <c r="E24" s="28"/>
      <c r="F24" s="28"/>
      <c r="G24" s="18">
        <f t="shared" si="0"/>
        <v>17</v>
      </c>
      <c r="H24" s="32">
        <v>15</v>
      </c>
      <c r="I24" s="30"/>
      <c r="J24" s="30"/>
      <c r="K24" s="33"/>
      <c r="L24" s="33">
        <v>2</v>
      </c>
      <c r="M24" s="21">
        <f t="shared" si="1"/>
        <v>17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4</v>
      </c>
      <c r="D25" s="28"/>
      <c r="E25" s="28"/>
      <c r="F25" s="28"/>
      <c r="G25" s="18">
        <f t="shared" si="0"/>
        <v>12</v>
      </c>
      <c r="H25" s="32">
        <v>11</v>
      </c>
      <c r="I25" s="30"/>
      <c r="J25" s="30"/>
      <c r="K25" s="33"/>
      <c r="L25" s="33">
        <v>1</v>
      </c>
      <c r="M25" s="21">
        <f t="shared" si="1"/>
        <v>12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/>
      <c r="D26" s="28"/>
      <c r="E26" s="28"/>
      <c r="F26" s="28"/>
      <c r="G26" s="18">
        <f t="shared" si="0"/>
        <v>12</v>
      </c>
      <c r="H26" s="32">
        <v>11</v>
      </c>
      <c r="I26" s="30"/>
      <c r="J26" s="30"/>
      <c r="K26" s="33"/>
      <c r="L26" s="33">
        <v>1</v>
      </c>
      <c r="M26" s="21">
        <f t="shared" si="1"/>
        <v>12</v>
      </c>
      <c r="N26" s="94"/>
      <c r="O26" s="95"/>
      <c r="P26" s="95"/>
      <c r="Q26" s="96"/>
    </row>
    <row r="27" spans="1:17" ht="18" customHeight="1" thickTop="1" thickBot="1">
      <c r="A27" s="31" t="s">
        <v>89</v>
      </c>
      <c r="B27" s="27">
        <v>2</v>
      </c>
      <c r="C27" s="28"/>
      <c r="D27" s="28"/>
      <c r="E27" s="28"/>
      <c r="F27" s="28"/>
      <c r="G27" s="18">
        <f t="shared" si="0"/>
        <v>2</v>
      </c>
      <c r="H27" s="32"/>
      <c r="I27" s="30"/>
      <c r="J27" s="30"/>
      <c r="K27" s="33">
        <v>2</v>
      </c>
      <c r="L27" s="33"/>
      <c r="M27" s="21">
        <f t="shared" si="1"/>
        <v>2</v>
      </c>
      <c r="N27" s="94"/>
      <c r="O27" s="95"/>
      <c r="P27" s="95"/>
      <c r="Q27" s="96"/>
    </row>
    <row r="28" spans="1:17" ht="18" customHeight="1" thickTop="1" thickBot="1">
      <c r="A28" s="31" t="s">
        <v>90</v>
      </c>
      <c r="B28" s="27"/>
      <c r="C28" s="28"/>
      <c r="D28" s="28"/>
      <c r="E28" s="28"/>
      <c r="F28" s="28"/>
      <c r="G28" s="18">
        <f t="shared" si="0"/>
        <v>0</v>
      </c>
      <c r="H28" s="32">
        <v>6</v>
      </c>
      <c r="I28" s="30"/>
      <c r="J28" s="30"/>
      <c r="K28" s="33"/>
      <c r="L28" s="33"/>
      <c r="M28" s="21">
        <f t="shared" si="1"/>
        <v>6</v>
      </c>
      <c r="N28" s="94"/>
      <c r="O28" s="95"/>
      <c r="P28" s="95"/>
      <c r="Q28" s="96"/>
    </row>
    <row r="29" spans="1:17" ht="18" customHeight="1" thickTop="1" thickBot="1">
      <c r="A29" s="31" t="s">
        <v>40</v>
      </c>
      <c r="B29" s="27"/>
      <c r="C29" s="28"/>
      <c r="D29" s="28"/>
      <c r="E29" s="28"/>
      <c r="F29" s="28"/>
      <c r="G29" s="18">
        <f t="shared" si="0"/>
        <v>0</v>
      </c>
      <c r="H29" s="32">
        <v>11</v>
      </c>
      <c r="I29" s="30"/>
      <c r="J29" s="30"/>
      <c r="K29" s="33"/>
      <c r="L29" s="33"/>
      <c r="M29" s="21">
        <f t="shared" si="1"/>
        <v>11</v>
      </c>
      <c r="N29" s="94"/>
      <c r="O29" s="95"/>
      <c r="P29" s="95"/>
      <c r="Q29" s="96"/>
    </row>
    <row r="30" spans="1:17" ht="18" customHeight="1" thickTop="1" thickBot="1">
      <c r="A30" s="31" t="s">
        <v>94</v>
      </c>
      <c r="B30" s="27"/>
      <c r="C30" s="28"/>
      <c r="D30" s="28"/>
      <c r="E30" s="28"/>
      <c r="F30" s="28"/>
      <c r="G30" s="18">
        <f t="shared" si="0"/>
        <v>0</v>
      </c>
      <c r="H30" s="32">
        <v>3</v>
      </c>
      <c r="I30" s="30"/>
      <c r="J30" s="30"/>
      <c r="K30" s="33"/>
      <c r="L30" s="33"/>
      <c r="M30" s="21">
        <f t="shared" si="1"/>
        <v>3</v>
      </c>
      <c r="N30" s="94"/>
      <c r="O30" s="95"/>
      <c r="P30" s="95"/>
      <c r="Q30" s="96"/>
    </row>
    <row r="31" spans="1:17" ht="18" customHeight="1" thickTop="1" thickBot="1">
      <c r="A31" s="31" t="s">
        <v>41</v>
      </c>
      <c r="B31" s="27"/>
      <c r="C31" s="28"/>
      <c r="D31" s="28"/>
      <c r="E31" s="28"/>
      <c r="F31" s="28"/>
      <c r="G31" s="18">
        <f t="shared" si="0"/>
        <v>0</v>
      </c>
      <c r="H31" s="32">
        <v>5</v>
      </c>
      <c r="I31" s="30"/>
      <c r="J31" s="30"/>
      <c r="K31" s="33"/>
      <c r="L31" s="33"/>
      <c r="M31" s="21">
        <f t="shared" si="1"/>
        <v>5</v>
      </c>
      <c r="N31" s="94"/>
      <c r="O31" s="95"/>
      <c r="P31" s="95"/>
      <c r="Q31" s="96"/>
    </row>
    <row r="32" spans="1:17" ht="18" customHeight="1" thickTop="1" thickBot="1">
      <c r="A32" s="31" t="s">
        <v>42</v>
      </c>
      <c r="B32" s="27"/>
      <c r="C32" s="28"/>
      <c r="D32" s="28"/>
      <c r="E32" s="28"/>
      <c r="F32" s="28"/>
      <c r="G32" s="18">
        <f t="shared" si="0"/>
        <v>0</v>
      </c>
      <c r="H32" s="32">
        <v>5</v>
      </c>
      <c r="I32" s="30"/>
      <c r="J32" s="30"/>
      <c r="K32" s="33"/>
      <c r="L32" s="33"/>
      <c r="M32" s="21">
        <f t="shared" si="1"/>
        <v>5</v>
      </c>
      <c r="N32" s="94"/>
      <c r="O32" s="95"/>
      <c r="P32" s="95"/>
      <c r="Q32" s="96"/>
    </row>
    <row r="33" spans="1:17" ht="18" customHeight="1" thickTop="1" thickBot="1">
      <c r="A33" s="45" t="s">
        <v>111</v>
      </c>
      <c r="B33" s="46"/>
      <c r="C33" s="47"/>
      <c r="D33" s="47"/>
      <c r="E33" s="47"/>
      <c r="F33" s="47"/>
      <c r="G33" s="18"/>
      <c r="H33" s="48">
        <v>13</v>
      </c>
      <c r="I33" s="49"/>
      <c r="J33" s="49"/>
      <c r="K33" s="50"/>
      <c r="L33" s="50"/>
      <c r="M33" s="21">
        <f t="shared" si="1"/>
        <v>13</v>
      </c>
      <c r="N33" s="51"/>
      <c r="O33" s="52"/>
      <c r="P33" s="52"/>
      <c r="Q33" s="53"/>
    </row>
    <row r="34" spans="1:17" ht="18" customHeight="1" thickTop="1" thickBot="1">
      <c r="A34" s="37" t="s">
        <v>43</v>
      </c>
      <c r="B34" s="38"/>
      <c r="C34" s="39"/>
      <c r="D34" s="39"/>
      <c r="E34" s="39"/>
      <c r="F34" s="39"/>
      <c r="G34" s="18">
        <f t="shared" si="0"/>
        <v>0</v>
      </c>
      <c r="H34" s="40">
        <v>2</v>
      </c>
      <c r="I34" s="41"/>
      <c r="J34" s="41"/>
      <c r="K34" s="41"/>
      <c r="L34" s="41"/>
      <c r="M34" s="21">
        <f t="shared" si="1"/>
        <v>2</v>
      </c>
      <c r="N34" s="123"/>
      <c r="O34" s="124"/>
      <c r="P34" s="124"/>
      <c r="Q34" s="125"/>
    </row>
  </sheetData>
  <mergeCells count="33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31:Q31"/>
    <mergeCell ref="N32:Q32"/>
    <mergeCell ref="N34:Q34"/>
    <mergeCell ref="N25:Q25"/>
    <mergeCell ref="N26:Q26"/>
    <mergeCell ref="N27:Q27"/>
    <mergeCell ref="N28:Q28"/>
    <mergeCell ref="N29:Q29"/>
    <mergeCell ref="N30:Q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35"/>
  <sheetViews>
    <sheetView topLeftCell="A7" zoomScale="115" zoomScaleNormal="115" workbookViewId="0">
      <selection activeCell="L17" sqref="L17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112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0"/>
      <c r="M6" s="21">
        <f>SUM(H6:L6)</f>
        <v>50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35" si="0">SUM(B7:F7)</f>
        <v>50</v>
      </c>
      <c r="H7" s="24">
        <v>50</v>
      </c>
      <c r="I7" s="25"/>
      <c r="J7" s="25"/>
      <c r="K7" s="25"/>
      <c r="L7" s="25"/>
      <c r="M7" s="21">
        <f t="shared" ref="M7:M35" si="1">SUM(H7:L7)</f>
        <v>50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6</v>
      </c>
      <c r="C8" s="28"/>
      <c r="D8" s="28"/>
      <c r="E8" s="28"/>
      <c r="F8" s="28"/>
      <c r="G8" s="18">
        <f t="shared" si="0"/>
        <v>6</v>
      </c>
      <c r="H8" s="29">
        <v>6</v>
      </c>
      <c r="I8" s="30"/>
      <c r="J8" s="30"/>
      <c r="K8" s="30"/>
      <c r="L8" s="30"/>
      <c r="M8" s="21">
        <f t="shared" si="1"/>
        <v>6</v>
      </c>
      <c r="N8" s="120"/>
      <c r="O8" s="121"/>
      <c r="P8" s="121"/>
      <c r="Q8" s="122"/>
    </row>
    <row r="9" spans="1:17" ht="18" customHeight="1" thickTop="1" thickBot="1">
      <c r="A9" s="31" t="s">
        <v>22</v>
      </c>
      <c r="B9" s="27">
        <v>12</v>
      </c>
      <c r="C9" s="28"/>
      <c r="D9" s="28"/>
      <c r="E9" s="28"/>
      <c r="F9" s="28"/>
      <c r="G9" s="18">
        <f t="shared" si="0"/>
        <v>12</v>
      </c>
      <c r="H9" s="29">
        <v>11</v>
      </c>
      <c r="I9" s="30"/>
      <c r="J9" s="30"/>
      <c r="K9" s="30">
        <v>1</v>
      </c>
      <c r="L9" s="30"/>
      <c r="M9" s="21">
        <f t="shared" si="1"/>
        <v>12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16</v>
      </c>
      <c r="C10" s="28">
        <v>10</v>
      </c>
      <c r="D10" s="28"/>
      <c r="E10" s="28"/>
      <c r="F10" s="28"/>
      <c r="G10" s="18">
        <f t="shared" si="0"/>
        <v>26</v>
      </c>
      <c r="H10" s="29">
        <v>18</v>
      </c>
      <c r="I10" s="30">
        <v>2</v>
      </c>
      <c r="J10" s="30"/>
      <c r="K10" s="30">
        <v>6</v>
      </c>
      <c r="L10" s="30"/>
      <c r="M10" s="21">
        <f t="shared" si="1"/>
        <v>26</v>
      </c>
      <c r="N10" s="94" t="s">
        <v>124</v>
      </c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5</v>
      </c>
      <c r="I11" s="30">
        <v>1</v>
      </c>
      <c r="J11" s="30"/>
      <c r="K11" s="30">
        <v>4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9</v>
      </c>
      <c r="I12" s="30"/>
      <c r="J12" s="30"/>
      <c r="K12" s="30">
        <v>1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12</v>
      </c>
      <c r="C13" s="28">
        <v>6</v>
      </c>
      <c r="D13" s="28"/>
      <c r="E13" s="28"/>
      <c r="F13" s="28"/>
      <c r="G13" s="18">
        <f t="shared" si="0"/>
        <v>18</v>
      </c>
      <c r="H13" s="29">
        <v>16</v>
      </c>
      <c r="I13" s="30"/>
      <c r="J13" s="30"/>
      <c r="K13" s="30"/>
      <c r="L13" s="30">
        <v>2</v>
      </c>
      <c r="M13" s="21">
        <f t="shared" si="1"/>
        <v>18</v>
      </c>
      <c r="N13" s="94"/>
      <c r="O13" s="95"/>
      <c r="P13" s="95"/>
      <c r="Q13" s="96"/>
    </row>
    <row r="14" spans="1:17" ht="18" customHeight="1" thickTop="1" thickBot="1">
      <c r="A14" s="31" t="s">
        <v>109</v>
      </c>
      <c r="B14" s="27">
        <v>8</v>
      </c>
      <c r="C14" s="28">
        <v>4</v>
      </c>
      <c r="D14" s="28"/>
      <c r="E14" s="28"/>
      <c r="F14" s="28"/>
      <c r="G14" s="18">
        <f t="shared" si="0"/>
        <v>12</v>
      </c>
      <c r="H14" s="29">
        <v>10</v>
      </c>
      <c r="I14" s="30"/>
      <c r="J14" s="30"/>
      <c r="K14" s="30">
        <v>2</v>
      </c>
      <c r="L14" s="30"/>
      <c r="M14" s="21">
        <f t="shared" si="1"/>
        <v>12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6</v>
      </c>
      <c r="C15" s="28">
        <v>1</v>
      </c>
      <c r="D15" s="28"/>
      <c r="E15" s="28"/>
      <c r="F15" s="28"/>
      <c r="G15" s="18">
        <f t="shared" si="0"/>
        <v>7</v>
      </c>
      <c r="H15" s="29">
        <v>7</v>
      </c>
      <c r="I15" s="30"/>
      <c r="J15" s="30"/>
      <c r="K15" s="30"/>
      <c r="L15" s="30"/>
      <c r="M15" s="21">
        <f t="shared" si="1"/>
        <v>7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/>
      <c r="C16" s="28"/>
      <c r="D16" s="28"/>
      <c r="E16" s="28"/>
      <c r="F16" s="28"/>
      <c r="G16" s="18">
        <f t="shared" si="0"/>
        <v>0</v>
      </c>
      <c r="H16" s="32">
        <v>2</v>
      </c>
      <c r="I16" s="30"/>
      <c r="J16" s="30"/>
      <c r="K16" s="33"/>
      <c r="L16" s="33"/>
      <c r="M16" s="21">
        <f t="shared" si="1"/>
        <v>2</v>
      </c>
      <c r="N16" s="94"/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6</v>
      </c>
      <c r="D17" s="28"/>
      <c r="E17" s="28"/>
      <c r="F17" s="28"/>
      <c r="G17" s="18">
        <f t="shared" si="0"/>
        <v>26</v>
      </c>
      <c r="H17" s="32">
        <v>22</v>
      </c>
      <c r="I17" s="30"/>
      <c r="J17" s="30"/>
      <c r="K17" s="33"/>
      <c r="L17" s="33">
        <v>4</v>
      </c>
      <c r="M17" s="21">
        <f t="shared" si="1"/>
        <v>26</v>
      </c>
      <c r="N17" s="94" t="s">
        <v>125</v>
      </c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6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33"/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5</v>
      </c>
      <c r="I19" s="30"/>
      <c r="J19" s="30"/>
      <c r="K19" s="33"/>
      <c r="L19" s="33"/>
      <c r="M19" s="21">
        <f t="shared" si="1"/>
        <v>5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5</v>
      </c>
      <c r="I20" s="30"/>
      <c r="J20" s="30"/>
      <c r="K20" s="33"/>
      <c r="L20" s="33"/>
      <c r="M20" s="21">
        <f t="shared" si="1"/>
        <v>5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11</v>
      </c>
      <c r="C21" s="28"/>
      <c r="D21" s="28"/>
      <c r="E21" s="28"/>
      <c r="F21" s="28"/>
      <c r="G21" s="18">
        <f t="shared" si="0"/>
        <v>11</v>
      </c>
      <c r="H21" s="32">
        <v>8</v>
      </c>
      <c r="I21" s="30">
        <v>1</v>
      </c>
      <c r="J21" s="30"/>
      <c r="K21" s="33"/>
      <c r="L21" s="33">
        <v>2</v>
      </c>
      <c r="M21" s="21">
        <f t="shared" si="1"/>
        <v>11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4</v>
      </c>
      <c r="C22" s="28"/>
      <c r="D22" s="28"/>
      <c r="E22" s="28"/>
      <c r="F22" s="28"/>
      <c r="G22" s="18">
        <f t="shared" si="0"/>
        <v>4</v>
      </c>
      <c r="H22" s="32">
        <v>2</v>
      </c>
      <c r="I22" s="30"/>
      <c r="J22" s="30"/>
      <c r="K22" s="33"/>
      <c r="L22" s="33">
        <v>2</v>
      </c>
      <c r="M22" s="21">
        <f t="shared" si="1"/>
        <v>4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9</v>
      </c>
      <c r="I23" s="30"/>
      <c r="J23" s="30"/>
      <c r="K23" s="33"/>
      <c r="L23" s="33"/>
      <c r="M23" s="21">
        <f t="shared" si="1"/>
        <v>9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11</v>
      </c>
      <c r="C24" s="28"/>
      <c r="D24" s="28"/>
      <c r="E24" s="28"/>
      <c r="F24" s="28"/>
      <c r="G24" s="18">
        <f t="shared" si="0"/>
        <v>11</v>
      </c>
      <c r="H24" s="32">
        <v>10</v>
      </c>
      <c r="I24" s="30"/>
      <c r="J24" s="30"/>
      <c r="K24" s="33"/>
      <c r="L24" s="33">
        <v>1</v>
      </c>
      <c r="M24" s="21">
        <f t="shared" si="1"/>
        <v>11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3</v>
      </c>
      <c r="D25" s="28"/>
      <c r="E25" s="28"/>
      <c r="F25" s="28"/>
      <c r="G25" s="18">
        <f t="shared" si="0"/>
        <v>11</v>
      </c>
      <c r="H25" s="32">
        <v>9</v>
      </c>
      <c r="I25" s="30"/>
      <c r="J25" s="30"/>
      <c r="K25" s="33"/>
      <c r="L25" s="33">
        <v>2</v>
      </c>
      <c r="M25" s="21">
        <f t="shared" si="1"/>
        <v>11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>
        <v>8</v>
      </c>
      <c r="D26" s="28"/>
      <c r="E26" s="28"/>
      <c r="F26" s="28"/>
      <c r="G26" s="18">
        <f t="shared" si="0"/>
        <v>20</v>
      </c>
      <c r="H26" s="32">
        <v>18</v>
      </c>
      <c r="I26" s="30"/>
      <c r="J26" s="30"/>
      <c r="K26" s="33"/>
      <c r="L26" s="33">
        <v>2</v>
      </c>
      <c r="M26" s="21">
        <f t="shared" si="1"/>
        <v>20</v>
      </c>
      <c r="N26" s="94"/>
      <c r="O26" s="95"/>
      <c r="P26" s="95"/>
      <c r="Q26" s="96"/>
    </row>
    <row r="27" spans="1:17" ht="18" customHeight="1" thickTop="1" thickBot="1">
      <c r="A27" s="31" t="s">
        <v>89</v>
      </c>
      <c r="B27" s="27">
        <v>3</v>
      </c>
      <c r="C27" s="28"/>
      <c r="D27" s="28"/>
      <c r="E27" s="28"/>
      <c r="F27" s="28"/>
      <c r="G27" s="18">
        <f t="shared" si="0"/>
        <v>3</v>
      </c>
      <c r="H27" s="32"/>
      <c r="I27" s="30"/>
      <c r="J27" s="30"/>
      <c r="K27" s="33">
        <v>3</v>
      </c>
      <c r="L27" s="33"/>
      <c r="M27" s="21">
        <f t="shared" si="1"/>
        <v>3</v>
      </c>
      <c r="N27" s="94"/>
      <c r="O27" s="95"/>
      <c r="P27" s="95"/>
      <c r="Q27" s="96"/>
    </row>
    <row r="28" spans="1:17" ht="18" customHeight="1" thickTop="1" thickBot="1">
      <c r="A28" s="31" t="s">
        <v>90</v>
      </c>
      <c r="B28" s="27">
        <v>8</v>
      </c>
      <c r="C28" s="28"/>
      <c r="D28" s="28"/>
      <c r="E28" s="28"/>
      <c r="F28" s="28"/>
      <c r="G28" s="18">
        <f t="shared" si="0"/>
        <v>8</v>
      </c>
      <c r="H28" s="32">
        <v>4</v>
      </c>
      <c r="I28" s="30"/>
      <c r="J28" s="30"/>
      <c r="K28" s="33"/>
      <c r="L28" s="33"/>
      <c r="M28" s="21">
        <f t="shared" si="1"/>
        <v>4</v>
      </c>
      <c r="N28" s="94" t="s">
        <v>117</v>
      </c>
      <c r="O28" s="95"/>
      <c r="P28" s="95"/>
      <c r="Q28" s="96"/>
    </row>
    <row r="29" spans="1:17" ht="18" customHeight="1" thickTop="1" thickBot="1">
      <c r="A29" s="31" t="s">
        <v>40</v>
      </c>
      <c r="B29" s="27">
        <v>20</v>
      </c>
      <c r="C29" s="28"/>
      <c r="D29" s="28"/>
      <c r="E29" s="28"/>
      <c r="F29" s="28"/>
      <c r="G29" s="18">
        <f t="shared" si="0"/>
        <v>20</v>
      </c>
      <c r="H29" s="32">
        <v>12</v>
      </c>
      <c r="I29" s="30"/>
      <c r="J29" s="30"/>
      <c r="K29" s="33"/>
      <c r="L29" s="33"/>
      <c r="M29" s="21">
        <f t="shared" si="1"/>
        <v>12</v>
      </c>
      <c r="N29" s="94" t="s">
        <v>117</v>
      </c>
      <c r="O29" s="95"/>
      <c r="P29" s="95"/>
      <c r="Q29" s="96"/>
    </row>
    <row r="30" spans="1:17" ht="18" customHeight="1" thickTop="1" thickBot="1">
      <c r="A30" s="31" t="s">
        <v>94</v>
      </c>
      <c r="B30" s="27"/>
      <c r="C30" s="28"/>
      <c r="D30" s="28"/>
      <c r="E30" s="28"/>
      <c r="F30" s="28"/>
      <c r="G30" s="18">
        <f t="shared" si="0"/>
        <v>0</v>
      </c>
      <c r="H30" s="32">
        <v>1</v>
      </c>
      <c r="I30" s="30"/>
      <c r="J30" s="30"/>
      <c r="K30" s="33"/>
      <c r="L30" s="33"/>
      <c r="M30" s="21">
        <f t="shared" si="1"/>
        <v>1</v>
      </c>
      <c r="N30" s="94"/>
      <c r="O30" s="95"/>
      <c r="P30" s="95"/>
      <c r="Q30" s="96"/>
    </row>
    <row r="31" spans="1:17" ht="18" customHeight="1" thickTop="1" thickBot="1">
      <c r="A31" s="31" t="s">
        <v>41</v>
      </c>
      <c r="B31" s="27"/>
      <c r="C31" s="28"/>
      <c r="D31" s="28"/>
      <c r="E31" s="28"/>
      <c r="F31" s="28"/>
      <c r="G31" s="18">
        <f t="shared" si="0"/>
        <v>0</v>
      </c>
      <c r="H31" s="32">
        <v>1</v>
      </c>
      <c r="I31" s="30"/>
      <c r="J31" s="30"/>
      <c r="K31" s="33"/>
      <c r="L31" s="33"/>
      <c r="M31" s="21">
        <f t="shared" si="1"/>
        <v>1</v>
      </c>
      <c r="N31" s="94"/>
      <c r="O31" s="95"/>
      <c r="P31" s="95"/>
      <c r="Q31" s="96"/>
    </row>
    <row r="32" spans="1:17" ht="18" customHeight="1" thickTop="1" thickBot="1">
      <c r="A32" s="31" t="s">
        <v>42</v>
      </c>
      <c r="B32" s="27"/>
      <c r="C32" s="28"/>
      <c r="D32" s="28"/>
      <c r="E32" s="28"/>
      <c r="F32" s="28"/>
      <c r="G32" s="18">
        <f t="shared" si="0"/>
        <v>0</v>
      </c>
      <c r="H32" s="32">
        <v>1</v>
      </c>
      <c r="I32" s="30"/>
      <c r="J32" s="30"/>
      <c r="K32" s="33"/>
      <c r="L32" s="33"/>
      <c r="M32" s="21">
        <f t="shared" si="1"/>
        <v>1</v>
      </c>
      <c r="N32" s="94"/>
      <c r="O32" s="95"/>
      <c r="P32" s="95"/>
      <c r="Q32" s="96"/>
    </row>
    <row r="33" spans="1:17" ht="18" customHeight="1" thickTop="1" thickBot="1">
      <c r="A33" s="45" t="s">
        <v>111</v>
      </c>
      <c r="B33" s="46"/>
      <c r="C33" s="47"/>
      <c r="D33" s="47"/>
      <c r="E33" s="47"/>
      <c r="F33" s="47"/>
      <c r="G33" s="18"/>
      <c r="H33" s="48">
        <v>6</v>
      </c>
      <c r="I33" s="49"/>
      <c r="J33" s="49"/>
      <c r="K33" s="50"/>
      <c r="L33" s="50"/>
      <c r="M33" s="21">
        <f t="shared" si="1"/>
        <v>6</v>
      </c>
      <c r="N33" s="94"/>
      <c r="O33" s="95"/>
      <c r="P33" s="95"/>
      <c r="Q33" s="96"/>
    </row>
    <row r="34" spans="1:17" ht="18" customHeight="1" thickTop="1" thickBot="1">
      <c r="A34" s="45" t="s">
        <v>113</v>
      </c>
      <c r="B34" s="46"/>
      <c r="C34" s="47"/>
      <c r="D34" s="47"/>
      <c r="E34" s="47"/>
      <c r="F34" s="47"/>
      <c r="G34" s="18"/>
      <c r="H34" s="48">
        <v>2</v>
      </c>
      <c r="I34" s="49"/>
      <c r="J34" s="49"/>
      <c r="K34" s="50"/>
      <c r="L34" s="50"/>
      <c r="M34" s="21">
        <f t="shared" si="1"/>
        <v>2</v>
      </c>
      <c r="N34" s="51"/>
      <c r="O34" s="52"/>
      <c r="P34" s="52"/>
      <c r="Q34" s="53"/>
    </row>
    <row r="35" spans="1:17" ht="18" customHeight="1" thickTop="1" thickBot="1">
      <c r="A35" s="37" t="s">
        <v>43</v>
      </c>
      <c r="B35" s="38"/>
      <c r="C35" s="39"/>
      <c r="D35" s="39"/>
      <c r="E35" s="39"/>
      <c r="F35" s="39"/>
      <c r="G35" s="18">
        <f t="shared" si="0"/>
        <v>0</v>
      </c>
      <c r="H35" s="40">
        <v>3</v>
      </c>
      <c r="I35" s="41"/>
      <c r="J35" s="41"/>
      <c r="K35" s="41"/>
      <c r="L35" s="41"/>
      <c r="M35" s="21">
        <f t="shared" si="1"/>
        <v>3</v>
      </c>
      <c r="N35" s="123"/>
      <c r="O35" s="124"/>
      <c r="P35" s="124"/>
      <c r="Q35" s="125"/>
    </row>
  </sheetData>
  <mergeCells count="34">
    <mergeCell ref="N31:Q31"/>
    <mergeCell ref="N32:Q32"/>
    <mergeCell ref="N35:Q35"/>
    <mergeCell ref="N33:Q33"/>
    <mergeCell ref="N25:Q25"/>
    <mergeCell ref="N26:Q26"/>
    <mergeCell ref="N27:Q27"/>
    <mergeCell ref="N28:Q28"/>
    <mergeCell ref="N29:Q29"/>
    <mergeCell ref="N30:Q30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M27" sqref="M27:P2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6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45</v>
      </c>
      <c r="M3" s="99"/>
      <c r="N3" s="6"/>
      <c r="O3" s="6"/>
      <c r="P3" s="7"/>
    </row>
    <row r="4" spans="1:16" ht="23.25" customHeight="1">
      <c r="A4" s="100" t="s">
        <v>5</v>
      </c>
      <c r="B4" s="102" t="s">
        <v>60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8" t="s">
        <v>8</v>
      </c>
      <c r="N4" s="109"/>
      <c r="O4" s="109"/>
      <c r="P4" s="110"/>
    </row>
    <row r="5" spans="1:16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111"/>
      <c r="N5" s="112"/>
      <c r="O5" s="112"/>
      <c r="P5" s="113"/>
    </row>
    <row r="6" spans="1:16" s="14" customFormat="1" ht="18" customHeight="1" thickTop="1" thickBot="1">
      <c r="A6" s="15" t="s">
        <v>19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114"/>
      <c r="N6" s="115"/>
      <c r="O6" s="115"/>
      <c r="P6" s="116"/>
    </row>
    <row r="7" spans="1:16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30" si="0">SUM(B7:F7)</f>
        <v>0</v>
      </c>
      <c r="H7" s="24"/>
      <c r="I7" s="25"/>
      <c r="J7" s="25"/>
      <c r="K7" s="25"/>
      <c r="L7" s="21">
        <f t="shared" ref="L7:L30" si="1">SUM(H7:K7)</f>
        <v>0</v>
      </c>
      <c r="M7" s="117"/>
      <c r="N7" s="118"/>
      <c r="O7" s="118"/>
      <c r="P7" s="119"/>
    </row>
    <row r="8" spans="1:16" ht="18" customHeight="1" thickTop="1" thickBot="1">
      <c r="A8" s="26" t="s">
        <v>21</v>
      </c>
      <c r="B8" s="27">
        <v>11</v>
      </c>
      <c r="C8" s="28"/>
      <c r="D8" s="28"/>
      <c r="E8" s="28"/>
      <c r="F8" s="28"/>
      <c r="G8" s="18">
        <f t="shared" si="0"/>
        <v>11</v>
      </c>
      <c r="H8" s="29">
        <v>8</v>
      </c>
      <c r="I8" s="30"/>
      <c r="J8" s="30"/>
      <c r="K8" s="30"/>
      <c r="L8" s="21">
        <f t="shared" si="1"/>
        <v>8</v>
      </c>
      <c r="M8" s="120" t="s">
        <v>61</v>
      </c>
      <c r="N8" s="121"/>
      <c r="O8" s="121"/>
      <c r="P8" s="122"/>
    </row>
    <row r="9" spans="1:16" ht="18" customHeight="1" thickTop="1" thickBot="1">
      <c r="A9" s="31" t="s">
        <v>22</v>
      </c>
      <c r="B9" s="27">
        <v>21</v>
      </c>
      <c r="C9" s="28"/>
      <c r="D9" s="28"/>
      <c r="E9" s="28"/>
      <c r="F9" s="28"/>
      <c r="G9" s="18">
        <f t="shared" si="0"/>
        <v>21</v>
      </c>
      <c r="H9" s="29">
        <v>6</v>
      </c>
      <c r="I9" s="30">
        <v>3</v>
      </c>
      <c r="J9" s="30">
        <v>2</v>
      </c>
      <c r="K9" s="30">
        <v>10</v>
      </c>
      <c r="L9" s="21">
        <f t="shared" si="1"/>
        <v>21</v>
      </c>
      <c r="M9" s="94" t="s">
        <v>59</v>
      </c>
      <c r="N9" s="95"/>
      <c r="O9" s="95"/>
      <c r="P9" s="96"/>
    </row>
    <row r="10" spans="1:16" ht="18" customHeight="1" thickTop="1" thickBot="1">
      <c r="A10" s="31" t="s">
        <v>23</v>
      </c>
      <c r="B10" s="27">
        <v>18</v>
      </c>
      <c r="C10" s="28"/>
      <c r="D10" s="28"/>
      <c r="E10" s="28"/>
      <c r="F10" s="28"/>
      <c r="G10" s="18">
        <f t="shared" si="0"/>
        <v>18</v>
      </c>
      <c r="H10" s="29">
        <v>17</v>
      </c>
      <c r="I10" s="30">
        <v>1</v>
      </c>
      <c r="J10" s="30"/>
      <c r="K10" s="30"/>
      <c r="L10" s="21">
        <f t="shared" si="1"/>
        <v>18</v>
      </c>
      <c r="M10" s="94"/>
      <c r="N10" s="95"/>
      <c r="O10" s="95"/>
      <c r="P10" s="96"/>
    </row>
    <row r="11" spans="1:16" ht="18" customHeight="1" thickTop="1" thickBot="1">
      <c r="A11" s="31" t="s">
        <v>24</v>
      </c>
      <c r="B11" s="27">
        <v>5</v>
      </c>
      <c r="C11" s="28">
        <v>3</v>
      </c>
      <c r="D11" s="28"/>
      <c r="E11" s="28"/>
      <c r="F11" s="28"/>
      <c r="G11" s="18">
        <f t="shared" si="0"/>
        <v>8</v>
      </c>
      <c r="H11" s="29">
        <v>7</v>
      </c>
      <c r="I11" s="30"/>
      <c r="J11" s="30"/>
      <c r="K11" s="30">
        <v>1</v>
      </c>
      <c r="L11" s="21">
        <f t="shared" si="1"/>
        <v>8</v>
      </c>
      <c r="M11" s="94"/>
      <c r="N11" s="95"/>
      <c r="O11" s="95"/>
      <c r="P11" s="96"/>
    </row>
    <row r="12" spans="1:16" ht="18" customHeight="1" thickTop="1" thickBot="1">
      <c r="A12" s="31" t="s">
        <v>25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7</v>
      </c>
      <c r="I12" s="30"/>
      <c r="J12" s="30"/>
      <c r="K12" s="30">
        <v>1</v>
      </c>
      <c r="L12" s="21">
        <f t="shared" si="1"/>
        <v>8</v>
      </c>
      <c r="M12" s="94"/>
      <c r="N12" s="95"/>
      <c r="O12" s="95"/>
      <c r="P12" s="96"/>
    </row>
    <row r="13" spans="1:16" ht="18" customHeight="1" thickTop="1" thickBot="1">
      <c r="A13" s="31" t="s">
        <v>26</v>
      </c>
      <c r="B13" s="27">
        <v>24</v>
      </c>
      <c r="C13" s="28">
        <v>10</v>
      </c>
      <c r="D13" s="28"/>
      <c r="E13" s="28"/>
      <c r="F13" s="28"/>
      <c r="G13" s="18">
        <f t="shared" si="0"/>
        <v>34</v>
      </c>
      <c r="H13" s="29">
        <v>32</v>
      </c>
      <c r="I13" s="30"/>
      <c r="J13" s="30"/>
      <c r="K13" s="30">
        <v>2</v>
      </c>
      <c r="L13" s="21">
        <f>SUM(H13:K13)</f>
        <v>34</v>
      </c>
      <c r="M13" s="94"/>
      <c r="N13" s="95"/>
      <c r="O13" s="95"/>
      <c r="P13" s="96"/>
    </row>
    <row r="14" spans="1:16" ht="18" customHeight="1" thickTop="1" thickBot="1">
      <c r="A14" s="31" t="s">
        <v>27</v>
      </c>
      <c r="B14" s="27">
        <v>16</v>
      </c>
      <c r="C14" s="28"/>
      <c r="D14" s="28"/>
      <c r="E14" s="28"/>
      <c r="F14" s="28"/>
      <c r="G14" s="18">
        <f t="shared" si="0"/>
        <v>16</v>
      </c>
      <c r="H14" s="29">
        <v>16</v>
      </c>
      <c r="I14" s="30"/>
      <c r="J14" s="30"/>
      <c r="K14" s="30"/>
      <c r="L14" s="21">
        <f t="shared" si="1"/>
        <v>16</v>
      </c>
      <c r="M14" s="94"/>
      <c r="N14" s="95"/>
      <c r="O14" s="95"/>
      <c r="P14" s="96"/>
    </row>
    <row r="15" spans="1:16" ht="18" customHeight="1" thickTop="1" thickBot="1">
      <c r="A15" s="31" t="s">
        <v>28</v>
      </c>
      <c r="B15" s="27">
        <v>10</v>
      </c>
      <c r="C15" s="28">
        <v>8</v>
      </c>
      <c r="D15" s="28"/>
      <c r="E15" s="28"/>
      <c r="F15" s="28"/>
      <c r="G15" s="18">
        <f t="shared" si="0"/>
        <v>18</v>
      </c>
      <c r="H15" s="29">
        <v>18</v>
      </c>
      <c r="I15" s="30"/>
      <c r="J15" s="30"/>
      <c r="K15" s="30"/>
      <c r="L15" s="21">
        <f t="shared" si="1"/>
        <v>18</v>
      </c>
      <c r="M15" s="94"/>
      <c r="N15" s="95"/>
      <c r="O15" s="95"/>
      <c r="P15" s="96"/>
    </row>
    <row r="16" spans="1:16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1</v>
      </c>
      <c r="I16" s="30"/>
      <c r="J16" s="30"/>
      <c r="K16" s="33"/>
      <c r="L16" s="21">
        <f t="shared" si="1"/>
        <v>1</v>
      </c>
      <c r="M16" s="94" t="s">
        <v>62</v>
      </c>
      <c r="N16" s="95"/>
      <c r="O16" s="95"/>
      <c r="P16" s="96"/>
    </row>
    <row r="17" spans="1:16" ht="18" customHeight="1" thickTop="1" thickBot="1">
      <c r="A17" s="31" t="s">
        <v>30</v>
      </c>
      <c r="B17" s="27">
        <v>24</v>
      </c>
      <c r="C17" s="28"/>
      <c r="D17" s="28"/>
      <c r="E17" s="28"/>
      <c r="F17" s="28"/>
      <c r="G17" s="18">
        <f t="shared" si="0"/>
        <v>24</v>
      </c>
      <c r="H17" s="32">
        <v>20</v>
      </c>
      <c r="I17" s="30">
        <v>1</v>
      </c>
      <c r="J17" s="30"/>
      <c r="K17" s="33">
        <v>3</v>
      </c>
      <c r="L17" s="21">
        <f t="shared" si="1"/>
        <v>24</v>
      </c>
      <c r="M17" s="94"/>
      <c r="N17" s="95"/>
      <c r="O17" s="95"/>
      <c r="P17" s="96"/>
    </row>
    <row r="18" spans="1:16" ht="18" customHeight="1" thickTop="1" thickBot="1">
      <c r="A18" s="31" t="s">
        <v>31</v>
      </c>
      <c r="B18" s="27">
        <v>10</v>
      </c>
      <c r="C18" s="28">
        <v>10</v>
      </c>
      <c r="D18" s="28"/>
      <c r="E18" s="28"/>
      <c r="F18" s="28"/>
      <c r="G18" s="18">
        <f t="shared" si="0"/>
        <v>20</v>
      </c>
      <c r="H18" s="32">
        <v>19</v>
      </c>
      <c r="I18" s="30"/>
      <c r="J18" s="30"/>
      <c r="K18" s="33">
        <v>1</v>
      </c>
      <c r="L18" s="21">
        <f t="shared" si="1"/>
        <v>20</v>
      </c>
      <c r="M18" s="94"/>
      <c r="N18" s="95"/>
      <c r="O18" s="95"/>
      <c r="P18" s="96"/>
    </row>
    <row r="19" spans="1:16" ht="18" customHeight="1" thickTop="1" thickBot="1">
      <c r="A19" s="31" t="s">
        <v>32</v>
      </c>
      <c r="B19" s="27">
        <v>3</v>
      </c>
      <c r="C19" s="28"/>
      <c r="D19" s="28"/>
      <c r="E19" s="28"/>
      <c r="F19" s="28"/>
      <c r="G19" s="18">
        <f t="shared" si="0"/>
        <v>3</v>
      </c>
      <c r="H19" s="32">
        <v>1</v>
      </c>
      <c r="I19" s="30"/>
      <c r="J19" s="30"/>
      <c r="K19" s="33">
        <v>2</v>
      </c>
      <c r="L19" s="21">
        <f t="shared" si="1"/>
        <v>3</v>
      </c>
      <c r="M19" s="94"/>
      <c r="N19" s="95"/>
      <c r="O19" s="95"/>
      <c r="P19" s="96"/>
    </row>
    <row r="20" spans="1:16" ht="18" customHeight="1" thickTop="1" thickBot="1">
      <c r="A20" s="31" t="s">
        <v>33</v>
      </c>
      <c r="B20" s="27">
        <v>4</v>
      </c>
      <c r="C20" s="28">
        <v>5</v>
      </c>
      <c r="D20" s="28"/>
      <c r="E20" s="28"/>
      <c r="F20" s="28"/>
      <c r="G20" s="18">
        <f t="shared" si="0"/>
        <v>9</v>
      </c>
      <c r="H20" s="32">
        <v>9</v>
      </c>
      <c r="I20" s="30"/>
      <c r="J20" s="30"/>
      <c r="K20" s="33"/>
      <c r="L20" s="21">
        <f t="shared" si="1"/>
        <v>9</v>
      </c>
      <c r="M20" s="94"/>
      <c r="N20" s="95"/>
      <c r="O20" s="95"/>
      <c r="P20" s="96"/>
    </row>
    <row r="21" spans="1:16" ht="18" customHeight="1" thickTop="1" thickBot="1">
      <c r="A21" s="31" t="s">
        <v>34</v>
      </c>
      <c r="B21" s="27">
        <v>7</v>
      </c>
      <c r="C21" s="28">
        <v>3</v>
      </c>
      <c r="D21" s="28"/>
      <c r="E21" s="28"/>
      <c r="F21" s="28"/>
      <c r="G21" s="18">
        <f t="shared" si="0"/>
        <v>10</v>
      </c>
      <c r="H21" s="32">
        <v>10</v>
      </c>
      <c r="I21" s="30"/>
      <c r="J21" s="30"/>
      <c r="K21" s="33"/>
      <c r="L21" s="21">
        <f t="shared" si="1"/>
        <v>10</v>
      </c>
      <c r="M21" s="94"/>
      <c r="N21" s="95"/>
      <c r="O21" s="95"/>
      <c r="P21" s="96"/>
    </row>
    <row r="22" spans="1:16" ht="18" customHeight="1" thickTop="1" thickBot="1">
      <c r="A22" s="31" t="s">
        <v>35</v>
      </c>
      <c r="B22" s="27">
        <v>6</v>
      </c>
      <c r="C22" s="28"/>
      <c r="D22" s="28"/>
      <c r="E22" s="28"/>
      <c r="F22" s="28"/>
      <c r="G22" s="18">
        <f t="shared" si="0"/>
        <v>6</v>
      </c>
      <c r="H22" s="32">
        <v>4</v>
      </c>
      <c r="I22" s="30">
        <v>1</v>
      </c>
      <c r="J22" s="30">
        <v>1</v>
      </c>
      <c r="K22" s="33"/>
      <c r="L22" s="21">
        <f t="shared" si="1"/>
        <v>6</v>
      </c>
      <c r="M22" s="94" t="s">
        <v>58</v>
      </c>
      <c r="N22" s="95"/>
      <c r="O22" s="95"/>
      <c r="P22" s="96"/>
    </row>
    <row r="23" spans="1:16" ht="18" customHeight="1" thickTop="1" thickBot="1">
      <c r="A23" s="31" t="s">
        <v>36</v>
      </c>
      <c r="B23" s="27">
        <v>8</v>
      </c>
      <c r="C23" s="28">
        <v>8</v>
      </c>
      <c r="D23" s="28"/>
      <c r="E23" s="28"/>
      <c r="F23" s="28"/>
      <c r="G23" s="18">
        <f t="shared" si="0"/>
        <v>16</v>
      </c>
      <c r="H23" s="32">
        <v>15</v>
      </c>
      <c r="I23" s="30"/>
      <c r="J23" s="30"/>
      <c r="K23" s="33">
        <v>1</v>
      </c>
      <c r="L23" s="21">
        <f t="shared" si="1"/>
        <v>16</v>
      </c>
      <c r="M23" s="94"/>
      <c r="N23" s="95"/>
      <c r="O23" s="95"/>
      <c r="P23" s="96"/>
    </row>
    <row r="24" spans="1:16" ht="18" customHeight="1" thickTop="1" thickBot="1">
      <c r="A24" s="31" t="s">
        <v>37</v>
      </c>
      <c r="B24" s="27">
        <v>4</v>
      </c>
      <c r="C24" s="28">
        <v>8</v>
      </c>
      <c r="D24" s="28">
        <v>7</v>
      </c>
      <c r="E24" s="28"/>
      <c r="F24" s="28"/>
      <c r="G24" s="18">
        <f t="shared" si="0"/>
        <v>19</v>
      </c>
      <c r="H24" s="32">
        <v>19</v>
      </c>
      <c r="I24" s="30"/>
      <c r="J24" s="30"/>
      <c r="K24" s="33"/>
      <c r="L24" s="21">
        <f t="shared" si="1"/>
        <v>19</v>
      </c>
      <c r="M24" s="94"/>
      <c r="N24" s="95"/>
      <c r="O24" s="95"/>
      <c r="P24" s="96"/>
    </row>
    <row r="25" spans="1:16" ht="18" customHeight="1" thickTop="1" thickBot="1">
      <c r="A25" s="31" t="s">
        <v>38</v>
      </c>
      <c r="B25" s="27">
        <v>10</v>
      </c>
      <c r="C25" s="28">
        <v>10</v>
      </c>
      <c r="D25" s="28"/>
      <c r="E25" s="28"/>
      <c r="F25" s="28"/>
      <c r="G25" s="18">
        <f t="shared" si="0"/>
        <v>20</v>
      </c>
      <c r="H25" s="32">
        <v>17</v>
      </c>
      <c r="I25" s="30"/>
      <c r="J25" s="30"/>
      <c r="K25" s="33">
        <v>3</v>
      </c>
      <c r="L25" s="21">
        <f t="shared" si="1"/>
        <v>20</v>
      </c>
      <c r="M25" s="94"/>
      <c r="N25" s="95"/>
      <c r="O25" s="95"/>
      <c r="P25" s="96"/>
    </row>
    <row r="26" spans="1:16" ht="18" customHeight="1" thickTop="1" thickBot="1">
      <c r="A26" s="31" t="s">
        <v>39</v>
      </c>
      <c r="B26" s="27">
        <v>9</v>
      </c>
      <c r="C26" s="28">
        <v>15</v>
      </c>
      <c r="D26" s="28">
        <v>8</v>
      </c>
      <c r="E26" s="28"/>
      <c r="F26" s="28"/>
      <c r="G26" s="18">
        <f t="shared" si="0"/>
        <v>32</v>
      </c>
      <c r="H26" s="32">
        <v>31</v>
      </c>
      <c r="I26" s="30"/>
      <c r="J26" s="30">
        <v>1</v>
      </c>
      <c r="K26" s="33"/>
      <c r="L26" s="21">
        <f t="shared" si="1"/>
        <v>32</v>
      </c>
      <c r="M26" s="94" t="s">
        <v>58</v>
      </c>
      <c r="N26" s="95"/>
      <c r="O26" s="95"/>
      <c r="P26" s="96"/>
    </row>
    <row r="27" spans="1:16" ht="18" customHeight="1" thickTop="1" thickBot="1">
      <c r="A27" s="31" t="s">
        <v>40</v>
      </c>
      <c r="B27" s="27">
        <v>17</v>
      </c>
      <c r="C27" s="28"/>
      <c r="D27" s="28"/>
      <c r="E27" s="28"/>
      <c r="F27" s="28"/>
      <c r="G27" s="18">
        <f t="shared" si="0"/>
        <v>17</v>
      </c>
      <c r="H27" s="32">
        <v>7</v>
      </c>
      <c r="I27" s="30"/>
      <c r="J27" s="30"/>
      <c r="K27" s="33"/>
      <c r="L27" s="21">
        <f t="shared" si="1"/>
        <v>7</v>
      </c>
      <c r="M27" s="94" t="s">
        <v>62</v>
      </c>
      <c r="N27" s="95"/>
      <c r="O27" s="95"/>
      <c r="P27" s="96"/>
    </row>
    <row r="28" spans="1:16" ht="18" customHeight="1" thickTop="1" thickBot="1">
      <c r="A28" s="31" t="s">
        <v>41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21">
        <f t="shared" si="1"/>
        <v>4</v>
      </c>
      <c r="M28" s="94"/>
      <c r="N28" s="95"/>
      <c r="O28" s="95"/>
      <c r="P28" s="96"/>
    </row>
    <row r="29" spans="1:16" ht="18" customHeight="1" thickTop="1" thickBot="1">
      <c r="A29" s="31" t="s">
        <v>42</v>
      </c>
      <c r="B29" s="27">
        <v>9</v>
      </c>
      <c r="C29" s="28"/>
      <c r="D29" s="28"/>
      <c r="E29" s="28"/>
      <c r="F29" s="28"/>
      <c r="G29" s="18">
        <f t="shared" si="0"/>
        <v>9</v>
      </c>
      <c r="H29" s="32">
        <v>9</v>
      </c>
      <c r="I29" s="30"/>
      <c r="J29" s="30"/>
      <c r="K29" s="33"/>
      <c r="L29" s="21">
        <f t="shared" si="1"/>
        <v>9</v>
      </c>
      <c r="M29" s="94"/>
      <c r="N29" s="95"/>
      <c r="O29" s="95"/>
      <c r="P29" s="96"/>
    </row>
    <row r="30" spans="1:16" ht="18" customHeight="1" thickTop="1" thickBot="1">
      <c r="A30" s="37" t="s">
        <v>43</v>
      </c>
      <c r="B30" s="38">
        <v>10</v>
      </c>
      <c r="C30" s="39"/>
      <c r="D30" s="39"/>
      <c r="E30" s="39"/>
      <c r="F30" s="39"/>
      <c r="G30" s="18">
        <f t="shared" si="0"/>
        <v>10</v>
      </c>
      <c r="H30" s="40">
        <v>10</v>
      </c>
      <c r="I30" s="41"/>
      <c r="J30" s="41"/>
      <c r="K30" s="41"/>
      <c r="L30" s="21">
        <f t="shared" si="1"/>
        <v>10</v>
      </c>
      <c r="M30" s="123"/>
      <c r="N30" s="124"/>
      <c r="O30" s="124"/>
      <c r="P30" s="125"/>
    </row>
  </sheetData>
  <mergeCells count="30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  <mergeCell ref="M27:P2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4"/>
  <sheetViews>
    <sheetView topLeftCell="A13" zoomScale="115" zoomScaleNormal="115" workbookViewId="0">
      <selection activeCell="O19" sqref="O19:R19"/>
    </sheetView>
  </sheetViews>
  <sheetFormatPr defaultRowHeight="16.5"/>
  <cols>
    <col min="1" max="1" width="26.875" style="4" customWidth="1"/>
    <col min="2" max="2" width="7.125" style="73" customWidth="1"/>
    <col min="3" max="14" width="6.625" style="5" customWidth="1"/>
    <col min="15" max="15" width="6.625" style="1" customWidth="1"/>
    <col min="16" max="17" width="8.375" style="1" customWidth="1"/>
    <col min="18" max="18" width="7.25" customWidth="1"/>
  </cols>
  <sheetData>
    <row r="1" spans="1:18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8" ht="17.2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26" t="s">
        <v>1</v>
      </c>
      <c r="P2" s="67" t="s">
        <v>2</v>
      </c>
      <c r="Q2" s="67" t="s">
        <v>3</v>
      </c>
      <c r="R2" s="62" t="s">
        <v>4</v>
      </c>
    </row>
    <row r="3" spans="1:18" ht="33.75" customHeight="1" thickBot="1">
      <c r="A3" s="4" t="s">
        <v>114</v>
      </c>
      <c r="O3" s="126"/>
      <c r="P3" s="68"/>
      <c r="Q3" s="68"/>
      <c r="R3" s="69"/>
    </row>
    <row r="4" spans="1:18" ht="23.25" customHeight="1" thickBot="1">
      <c r="A4" s="127" t="s">
        <v>5</v>
      </c>
      <c r="B4" s="131" t="s">
        <v>6</v>
      </c>
      <c r="C4" s="129"/>
      <c r="D4" s="129"/>
      <c r="E4" s="129"/>
      <c r="F4" s="129"/>
      <c r="G4" s="129"/>
      <c r="H4" s="129"/>
      <c r="I4" s="128" t="s">
        <v>7</v>
      </c>
      <c r="J4" s="128"/>
      <c r="K4" s="128"/>
      <c r="L4" s="128"/>
      <c r="M4" s="128"/>
      <c r="N4" s="128"/>
      <c r="O4" s="129" t="s">
        <v>8</v>
      </c>
      <c r="P4" s="129"/>
      <c r="Q4" s="129"/>
      <c r="R4" s="129"/>
    </row>
    <row r="5" spans="1:18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57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8" t="s">
        <v>14</v>
      </c>
      <c r="O5" s="129"/>
      <c r="P5" s="129"/>
      <c r="Q5" s="129"/>
      <c r="R5" s="129"/>
    </row>
    <row r="6" spans="1:18" s="14" customFormat="1" ht="18" customHeight="1" thickBot="1">
      <c r="A6" s="59" t="s">
        <v>19</v>
      </c>
      <c r="B6" s="72"/>
      <c r="C6" s="54">
        <v>50</v>
      </c>
      <c r="D6" s="55"/>
      <c r="E6" s="55"/>
      <c r="F6" s="55"/>
      <c r="G6" s="55"/>
      <c r="H6" s="60">
        <f>SUM(C6:G6)</f>
        <v>50</v>
      </c>
      <c r="I6" s="63">
        <v>50</v>
      </c>
      <c r="J6" s="64"/>
      <c r="K6" s="64"/>
      <c r="L6" s="64"/>
      <c r="M6" s="64"/>
      <c r="N6" s="65">
        <f>SUM(I6:M6)</f>
        <v>50</v>
      </c>
      <c r="O6" s="130"/>
      <c r="P6" s="130"/>
      <c r="Q6" s="130"/>
      <c r="R6" s="130"/>
    </row>
    <row r="7" spans="1:18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4" si="0">SUM(C7:G7)</f>
        <v>50</v>
      </c>
      <c r="I7" s="63">
        <v>50</v>
      </c>
      <c r="J7" s="64"/>
      <c r="K7" s="64"/>
      <c r="L7" s="64"/>
      <c r="M7" s="64"/>
      <c r="N7" s="65">
        <f t="shared" ref="N7:N34" si="1">SUM(I7:M7)</f>
        <v>50</v>
      </c>
      <c r="O7" s="130"/>
      <c r="P7" s="130"/>
      <c r="Q7" s="130"/>
      <c r="R7" s="130"/>
    </row>
    <row r="8" spans="1:18" ht="18" customHeight="1" thickBot="1">
      <c r="A8" s="61" t="s">
        <v>21</v>
      </c>
      <c r="B8" s="72"/>
      <c r="C8" s="62">
        <v>12</v>
      </c>
      <c r="D8" s="62">
        <v>11</v>
      </c>
      <c r="E8" s="62"/>
      <c r="F8" s="62"/>
      <c r="G8" s="62"/>
      <c r="H8" s="60">
        <f t="shared" si="0"/>
        <v>23</v>
      </c>
      <c r="I8" s="66">
        <v>23</v>
      </c>
      <c r="J8" s="66"/>
      <c r="K8" s="66"/>
      <c r="L8" s="66"/>
      <c r="M8" s="66"/>
      <c r="N8" s="65">
        <f t="shared" si="1"/>
        <v>23</v>
      </c>
      <c r="O8" s="126"/>
      <c r="P8" s="126"/>
      <c r="Q8" s="126"/>
      <c r="R8" s="126"/>
    </row>
    <row r="9" spans="1:18" ht="18" customHeight="1" thickBot="1">
      <c r="A9" s="61" t="s">
        <v>22</v>
      </c>
      <c r="B9" s="72"/>
      <c r="C9" s="62">
        <v>12</v>
      </c>
      <c r="D9" s="62"/>
      <c r="E9" s="62"/>
      <c r="F9" s="62"/>
      <c r="G9" s="62"/>
      <c r="H9" s="60">
        <f t="shared" si="0"/>
        <v>12</v>
      </c>
      <c r="I9" s="66">
        <v>10</v>
      </c>
      <c r="J9" s="66"/>
      <c r="K9" s="66"/>
      <c r="L9" s="66">
        <v>2</v>
      </c>
      <c r="M9" s="66"/>
      <c r="N9" s="65">
        <f t="shared" si="1"/>
        <v>12</v>
      </c>
      <c r="O9" s="126"/>
      <c r="P9" s="126"/>
      <c r="Q9" s="126"/>
      <c r="R9" s="126"/>
    </row>
    <row r="10" spans="1:18" ht="18" customHeight="1" thickBot="1">
      <c r="A10" s="61" t="s">
        <v>23</v>
      </c>
      <c r="B10" s="72"/>
      <c r="C10" s="62">
        <v>15</v>
      </c>
      <c r="D10" s="62">
        <v>16</v>
      </c>
      <c r="E10" s="62"/>
      <c r="F10" s="62"/>
      <c r="G10" s="62"/>
      <c r="H10" s="60">
        <f t="shared" si="0"/>
        <v>31</v>
      </c>
      <c r="I10" s="66">
        <v>26</v>
      </c>
      <c r="J10" s="66">
        <v>1</v>
      </c>
      <c r="K10" s="66"/>
      <c r="L10" s="66">
        <v>4</v>
      </c>
      <c r="M10" s="66"/>
      <c r="N10" s="65">
        <f t="shared" si="1"/>
        <v>31</v>
      </c>
      <c r="O10" s="126"/>
      <c r="P10" s="126"/>
      <c r="Q10" s="126"/>
      <c r="R10" s="126"/>
    </row>
    <row r="11" spans="1:18" ht="18" customHeight="1" thickBot="1">
      <c r="A11" s="61" t="s">
        <v>24</v>
      </c>
      <c r="B11" s="72"/>
      <c r="C11" s="62">
        <v>10</v>
      </c>
      <c r="D11" s="62"/>
      <c r="E11" s="62"/>
      <c r="F11" s="62"/>
      <c r="G11" s="62"/>
      <c r="H11" s="60">
        <f t="shared" si="0"/>
        <v>10</v>
      </c>
      <c r="I11" s="66">
        <v>8</v>
      </c>
      <c r="J11" s="66"/>
      <c r="K11" s="66"/>
      <c r="L11" s="66">
        <v>2</v>
      </c>
      <c r="M11" s="66"/>
      <c r="N11" s="65">
        <f t="shared" si="1"/>
        <v>10</v>
      </c>
      <c r="O11" s="126"/>
      <c r="P11" s="126"/>
      <c r="Q11" s="126"/>
      <c r="R11" s="126"/>
    </row>
    <row r="12" spans="1:18" ht="18" customHeight="1" thickBot="1">
      <c r="A12" s="61" t="s">
        <v>25</v>
      </c>
      <c r="B12" s="72"/>
      <c r="C12" s="62">
        <v>10</v>
      </c>
      <c r="D12" s="62"/>
      <c r="E12" s="62"/>
      <c r="F12" s="62"/>
      <c r="G12" s="62"/>
      <c r="H12" s="60">
        <f t="shared" si="0"/>
        <v>10</v>
      </c>
      <c r="I12" s="66">
        <v>9</v>
      </c>
      <c r="J12" s="66"/>
      <c r="K12" s="66"/>
      <c r="L12" s="66">
        <v>1</v>
      </c>
      <c r="M12" s="66"/>
      <c r="N12" s="65">
        <f t="shared" si="1"/>
        <v>10</v>
      </c>
      <c r="O12" s="126"/>
      <c r="P12" s="126"/>
      <c r="Q12" s="126"/>
      <c r="R12" s="126"/>
    </row>
    <row r="13" spans="1:18" ht="18" customHeight="1" thickBot="1">
      <c r="A13" s="61" t="s">
        <v>26</v>
      </c>
      <c r="B13" s="72"/>
      <c r="C13" s="62">
        <v>13</v>
      </c>
      <c r="D13" s="62">
        <v>12</v>
      </c>
      <c r="E13" s="62"/>
      <c r="F13" s="62"/>
      <c r="G13" s="62"/>
      <c r="H13" s="60">
        <f t="shared" si="0"/>
        <v>25</v>
      </c>
      <c r="I13" s="66">
        <v>25</v>
      </c>
      <c r="J13" s="66"/>
      <c r="K13" s="66"/>
      <c r="L13" s="66"/>
      <c r="M13" s="66"/>
      <c r="N13" s="65">
        <f t="shared" si="1"/>
        <v>25</v>
      </c>
      <c r="O13" s="126"/>
      <c r="P13" s="126"/>
      <c r="Q13" s="126"/>
      <c r="R13" s="126"/>
    </row>
    <row r="14" spans="1:18" ht="18" customHeight="1" thickBot="1">
      <c r="A14" s="61" t="s">
        <v>109</v>
      </c>
      <c r="B14" s="72"/>
      <c r="C14" s="62">
        <v>8</v>
      </c>
      <c r="D14" s="62">
        <v>8</v>
      </c>
      <c r="E14" s="62"/>
      <c r="F14" s="62"/>
      <c r="G14" s="62"/>
      <c r="H14" s="60">
        <f t="shared" si="0"/>
        <v>16</v>
      </c>
      <c r="I14" s="66">
        <v>16</v>
      </c>
      <c r="J14" s="66"/>
      <c r="K14" s="66"/>
      <c r="L14" s="66"/>
      <c r="M14" s="66"/>
      <c r="N14" s="65">
        <f t="shared" si="1"/>
        <v>16</v>
      </c>
      <c r="O14" s="126"/>
      <c r="P14" s="126"/>
      <c r="Q14" s="126"/>
      <c r="R14" s="126"/>
    </row>
    <row r="15" spans="1:18" ht="18" customHeight="1" thickBot="1">
      <c r="A15" s="61" t="s">
        <v>28</v>
      </c>
      <c r="B15" s="72"/>
      <c r="C15" s="62">
        <v>10</v>
      </c>
      <c r="D15" s="62">
        <v>2</v>
      </c>
      <c r="E15" s="62"/>
      <c r="F15" s="62"/>
      <c r="G15" s="62"/>
      <c r="H15" s="60">
        <f t="shared" si="0"/>
        <v>12</v>
      </c>
      <c r="I15" s="66">
        <v>12</v>
      </c>
      <c r="J15" s="66"/>
      <c r="K15" s="66"/>
      <c r="L15" s="66"/>
      <c r="M15" s="66"/>
      <c r="N15" s="65">
        <f t="shared" si="1"/>
        <v>12</v>
      </c>
      <c r="O15" s="126"/>
      <c r="P15" s="126"/>
      <c r="Q15" s="126"/>
      <c r="R15" s="126"/>
    </row>
    <row r="16" spans="1:18" ht="18" customHeight="1" thickBot="1">
      <c r="A16" s="61" t="s">
        <v>29</v>
      </c>
      <c r="B16" s="72"/>
      <c r="C16" s="62">
        <v>6</v>
      </c>
      <c r="D16" s="62"/>
      <c r="E16" s="62"/>
      <c r="F16" s="62"/>
      <c r="G16" s="62"/>
      <c r="H16" s="60">
        <f t="shared" si="0"/>
        <v>6</v>
      </c>
      <c r="I16" s="66">
        <v>6</v>
      </c>
      <c r="J16" s="66"/>
      <c r="K16" s="66"/>
      <c r="L16" s="66"/>
      <c r="M16" s="66"/>
      <c r="N16" s="65">
        <f t="shared" si="1"/>
        <v>6</v>
      </c>
      <c r="O16" s="126"/>
      <c r="P16" s="126"/>
      <c r="Q16" s="126"/>
      <c r="R16" s="126"/>
    </row>
    <row r="17" spans="1:18" ht="18" customHeight="1" thickBot="1">
      <c r="A17" s="61" t="s">
        <v>30</v>
      </c>
      <c r="B17" s="72"/>
      <c r="C17" s="62">
        <v>20</v>
      </c>
      <c r="D17" s="62">
        <v>9</v>
      </c>
      <c r="E17" s="62"/>
      <c r="F17" s="62"/>
      <c r="G17" s="62"/>
      <c r="H17" s="60">
        <f t="shared" si="0"/>
        <v>29</v>
      </c>
      <c r="I17" s="66">
        <v>29</v>
      </c>
      <c r="J17" s="66"/>
      <c r="K17" s="66"/>
      <c r="L17" s="66"/>
      <c r="M17" s="66"/>
      <c r="N17" s="65">
        <f t="shared" si="1"/>
        <v>29</v>
      </c>
      <c r="O17" s="126"/>
      <c r="P17" s="126"/>
      <c r="Q17" s="126"/>
      <c r="R17" s="126"/>
    </row>
    <row r="18" spans="1:18" ht="18" customHeight="1" thickBot="1">
      <c r="A18" s="61" t="s">
        <v>31</v>
      </c>
      <c r="B18" s="72"/>
      <c r="C18" s="62">
        <v>11</v>
      </c>
      <c r="D18" s="62">
        <v>6</v>
      </c>
      <c r="E18" s="62"/>
      <c r="F18" s="62"/>
      <c r="G18" s="62"/>
      <c r="H18" s="60">
        <f t="shared" si="0"/>
        <v>17</v>
      </c>
      <c r="I18" s="66">
        <v>16</v>
      </c>
      <c r="J18" s="66"/>
      <c r="K18" s="66"/>
      <c r="L18" s="66"/>
      <c r="M18" s="66">
        <v>1</v>
      </c>
      <c r="N18" s="65">
        <f t="shared" si="1"/>
        <v>17</v>
      </c>
      <c r="O18" s="126" t="s">
        <v>127</v>
      </c>
      <c r="P18" s="126"/>
      <c r="Q18" s="126"/>
      <c r="R18" s="126"/>
    </row>
    <row r="19" spans="1:18" ht="18" customHeight="1" thickBot="1">
      <c r="A19" s="61" t="s">
        <v>32</v>
      </c>
      <c r="B19" s="72"/>
      <c r="C19" s="62">
        <v>4</v>
      </c>
      <c r="D19" s="62"/>
      <c r="E19" s="62"/>
      <c r="F19" s="62"/>
      <c r="G19" s="62"/>
      <c r="H19" s="60">
        <f t="shared" si="0"/>
        <v>4</v>
      </c>
      <c r="I19" s="66">
        <v>4</v>
      </c>
      <c r="J19" s="66"/>
      <c r="K19" s="66"/>
      <c r="L19" s="66"/>
      <c r="M19" s="66"/>
      <c r="N19" s="65">
        <f t="shared" si="1"/>
        <v>4</v>
      </c>
      <c r="O19" s="126"/>
      <c r="P19" s="126"/>
      <c r="Q19" s="126"/>
      <c r="R19" s="126"/>
    </row>
    <row r="20" spans="1:18" ht="18" customHeight="1" thickBot="1">
      <c r="A20" s="61" t="s">
        <v>33</v>
      </c>
      <c r="B20" s="72"/>
      <c r="C20" s="62">
        <v>10</v>
      </c>
      <c r="D20" s="62"/>
      <c r="E20" s="62"/>
      <c r="F20" s="62"/>
      <c r="G20" s="62"/>
      <c r="H20" s="60">
        <f t="shared" si="0"/>
        <v>10</v>
      </c>
      <c r="I20" s="66">
        <v>9</v>
      </c>
      <c r="J20" s="66">
        <v>1</v>
      </c>
      <c r="K20" s="66"/>
      <c r="L20" s="66"/>
      <c r="M20" s="66"/>
      <c r="N20" s="65">
        <f t="shared" si="1"/>
        <v>10</v>
      </c>
      <c r="O20" s="126"/>
      <c r="P20" s="126"/>
      <c r="Q20" s="126"/>
      <c r="R20" s="126"/>
    </row>
    <row r="21" spans="1:18" ht="18" customHeight="1" thickBot="1">
      <c r="A21" s="61" t="s">
        <v>34</v>
      </c>
      <c r="B21" s="72"/>
      <c r="C21" s="62">
        <v>12</v>
      </c>
      <c r="D21" s="62">
        <v>1</v>
      </c>
      <c r="E21" s="62"/>
      <c r="F21" s="62"/>
      <c r="G21" s="62"/>
      <c r="H21" s="60">
        <f t="shared" si="0"/>
        <v>13</v>
      </c>
      <c r="I21" s="66">
        <v>13</v>
      </c>
      <c r="J21" s="66"/>
      <c r="K21" s="66"/>
      <c r="L21" s="66"/>
      <c r="M21" s="66"/>
      <c r="N21" s="65">
        <f t="shared" si="1"/>
        <v>13</v>
      </c>
      <c r="O21" s="126"/>
      <c r="P21" s="126"/>
      <c r="Q21" s="126"/>
      <c r="R21" s="126"/>
    </row>
    <row r="22" spans="1:18" ht="18" customHeight="1" thickBot="1">
      <c r="A22" s="61" t="s">
        <v>35</v>
      </c>
      <c r="B22" s="72"/>
      <c r="C22" s="62">
        <v>4</v>
      </c>
      <c r="D22" s="62">
        <v>4</v>
      </c>
      <c r="E22" s="62"/>
      <c r="F22" s="62"/>
      <c r="G22" s="62"/>
      <c r="H22" s="60">
        <f t="shared" si="0"/>
        <v>8</v>
      </c>
      <c r="I22" s="66">
        <v>8</v>
      </c>
      <c r="J22" s="66"/>
      <c r="K22" s="66"/>
      <c r="L22" s="66"/>
      <c r="M22" s="66"/>
      <c r="N22" s="65">
        <f t="shared" si="1"/>
        <v>8</v>
      </c>
      <c r="O22" s="126"/>
      <c r="P22" s="126"/>
      <c r="Q22" s="126"/>
      <c r="R22" s="126"/>
    </row>
    <row r="23" spans="1:18" ht="18" customHeight="1" thickBot="1">
      <c r="A23" s="61" t="s">
        <v>36</v>
      </c>
      <c r="B23" s="72"/>
      <c r="C23" s="62">
        <v>8</v>
      </c>
      <c r="D23" s="62">
        <v>4</v>
      </c>
      <c r="E23" s="62"/>
      <c r="F23" s="62"/>
      <c r="G23" s="62"/>
      <c r="H23" s="60">
        <f t="shared" si="0"/>
        <v>12</v>
      </c>
      <c r="I23" s="66">
        <v>12</v>
      </c>
      <c r="J23" s="66"/>
      <c r="K23" s="66"/>
      <c r="L23" s="66"/>
      <c r="M23" s="66"/>
      <c r="N23" s="65">
        <f t="shared" si="1"/>
        <v>12</v>
      </c>
      <c r="O23" s="126"/>
      <c r="P23" s="126"/>
      <c r="Q23" s="126"/>
      <c r="R23" s="126"/>
    </row>
    <row r="24" spans="1:18" ht="18" customHeight="1" thickBot="1">
      <c r="A24" s="61" t="s">
        <v>37</v>
      </c>
      <c r="B24" s="72"/>
      <c r="C24" s="62">
        <v>12</v>
      </c>
      <c r="D24" s="62"/>
      <c r="E24" s="62"/>
      <c r="F24" s="62"/>
      <c r="G24" s="62"/>
      <c r="H24" s="60">
        <f t="shared" si="0"/>
        <v>12</v>
      </c>
      <c r="I24" s="66">
        <v>12</v>
      </c>
      <c r="J24" s="66"/>
      <c r="K24" s="66"/>
      <c r="L24" s="66"/>
      <c r="M24" s="66"/>
      <c r="N24" s="65">
        <f t="shared" si="1"/>
        <v>12</v>
      </c>
      <c r="O24" s="126"/>
      <c r="P24" s="126"/>
      <c r="Q24" s="126"/>
      <c r="R24" s="126"/>
    </row>
    <row r="25" spans="1:18" ht="18" customHeight="1" thickBot="1">
      <c r="A25" s="61" t="s">
        <v>38</v>
      </c>
      <c r="B25" s="72"/>
      <c r="C25" s="62">
        <v>8</v>
      </c>
      <c r="D25" s="62">
        <v>6</v>
      </c>
      <c r="E25" s="62"/>
      <c r="F25" s="62"/>
      <c r="G25" s="62"/>
      <c r="H25" s="60">
        <f t="shared" si="0"/>
        <v>14</v>
      </c>
      <c r="I25" s="66">
        <v>14</v>
      </c>
      <c r="J25" s="66"/>
      <c r="K25" s="66"/>
      <c r="L25" s="66"/>
      <c r="M25" s="66"/>
      <c r="N25" s="65">
        <f t="shared" si="1"/>
        <v>14</v>
      </c>
      <c r="O25" s="126"/>
      <c r="P25" s="126"/>
      <c r="Q25" s="126"/>
      <c r="R25" s="126"/>
    </row>
    <row r="26" spans="1:18" ht="18" customHeight="1" thickBot="1">
      <c r="A26" s="61" t="s">
        <v>39</v>
      </c>
      <c r="B26" s="72"/>
      <c r="C26" s="62">
        <v>12</v>
      </c>
      <c r="D26" s="62">
        <v>12</v>
      </c>
      <c r="E26" s="62"/>
      <c r="F26" s="62"/>
      <c r="G26" s="62"/>
      <c r="H26" s="60">
        <f t="shared" si="0"/>
        <v>24</v>
      </c>
      <c r="I26" s="66">
        <v>24</v>
      </c>
      <c r="J26" s="66"/>
      <c r="K26" s="66"/>
      <c r="L26" s="66"/>
      <c r="M26" s="66"/>
      <c r="N26" s="65">
        <f t="shared" si="1"/>
        <v>24</v>
      </c>
      <c r="O26" s="126"/>
      <c r="P26" s="126"/>
      <c r="Q26" s="126"/>
      <c r="R26" s="126"/>
    </row>
    <row r="27" spans="1:18" ht="18" customHeight="1" thickBot="1">
      <c r="A27" s="61" t="s">
        <v>89</v>
      </c>
      <c r="B27" s="72"/>
      <c r="C27" s="62">
        <v>2</v>
      </c>
      <c r="D27" s="62">
        <v>1</v>
      </c>
      <c r="E27" s="62"/>
      <c r="F27" s="62"/>
      <c r="G27" s="62"/>
      <c r="H27" s="60">
        <f t="shared" si="0"/>
        <v>3</v>
      </c>
      <c r="I27" s="66">
        <v>3</v>
      </c>
      <c r="J27" s="66"/>
      <c r="K27" s="66"/>
      <c r="L27" s="66"/>
      <c r="M27" s="66"/>
      <c r="N27" s="65">
        <f t="shared" si="1"/>
        <v>3</v>
      </c>
      <c r="O27" s="126"/>
      <c r="P27" s="126"/>
      <c r="Q27" s="126"/>
      <c r="R27" s="126"/>
    </row>
    <row r="28" spans="1:18" ht="18" customHeight="1" thickBot="1">
      <c r="A28" s="61" t="s">
        <v>90</v>
      </c>
      <c r="B28" s="72">
        <v>4</v>
      </c>
      <c r="C28" s="62">
        <v>8</v>
      </c>
      <c r="D28" s="62">
        <v>8</v>
      </c>
      <c r="E28" s="62"/>
      <c r="F28" s="62"/>
      <c r="G28" s="62"/>
      <c r="H28" s="60">
        <f>SUM(B28:G28)</f>
        <v>20</v>
      </c>
      <c r="I28" s="66">
        <v>14</v>
      </c>
      <c r="J28" s="66"/>
      <c r="K28" s="66"/>
      <c r="L28" s="66"/>
      <c r="M28" s="66"/>
      <c r="N28" s="65">
        <f t="shared" si="1"/>
        <v>14</v>
      </c>
      <c r="O28" s="126" t="s">
        <v>126</v>
      </c>
      <c r="P28" s="126"/>
      <c r="Q28" s="126"/>
      <c r="R28" s="126"/>
    </row>
    <row r="29" spans="1:18" ht="18" customHeight="1" thickBot="1">
      <c r="A29" s="61" t="s">
        <v>40</v>
      </c>
      <c r="B29" s="72">
        <v>10</v>
      </c>
      <c r="C29" s="62">
        <v>20</v>
      </c>
      <c r="D29" s="62">
        <v>16</v>
      </c>
      <c r="E29" s="62"/>
      <c r="F29" s="62"/>
      <c r="G29" s="62"/>
      <c r="H29" s="60">
        <f>SUM(B29+C29+D29+E29+F29+G29)</f>
        <v>46</v>
      </c>
      <c r="I29" s="66">
        <v>43</v>
      </c>
      <c r="J29" s="66"/>
      <c r="K29" s="66"/>
      <c r="L29" s="66"/>
      <c r="M29" s="66"/>
      <c r="N29" s="65">
        <f t="shared" si="1"/>
        <v>43</v>
      </c>
      <c r="O29" s="126" t="s">
        <v>126</v>
      </c>
      <c r="P29" s="126"/>
      <c r="Q29" s="126"/>
      <c r="R29" s="126"/>
    </row>
    <row r="30" spans="1:18" ht="18" customHeight="1" thickBot="1">
      <c r="A30" s="61" t="s">
        <v>94</v>
      </c>
      <c r="B30" s="72"/>
      <c r="C30" s="62"/>
      <c r="D30" s="62"/>
      <c r="E30" s="62"/>
      <c r="F30" s="62"/>
      <c r="G30" s="62"/>
      <c r="H30" s="60">
        <f t="shared" si="0"/>
        <v>0</v>
      </c>
      <c r="I30" s="66">
        <v>4</v>
      </c>
      <c r="J30" s="66"/>
      <c r="K30" s="66"/>
      <c r="L30" s="66"/>
      <c r="M30" s="66"/>
      <c r="N30" s="65">
        <f t="shared" si="1"/>
        <v>4</v>
      </c>
      <c r="O30" s="126"/>
      <c r="P30" s="126"/>
      <c r="Q30" s="126"/>
      <c r="R30" s="126"/>
    </row>
    <row r="31" spans="1:18" ht="18" customHeight="1" thickBot="1">
      <c r="A31" s="61" t="s">
        <v>41</v>
      </c>
      <c r="B31" s="72"/>
      <c r="C31" s="62"/>
      <c r="D31" s="62"/>
      <c r="E31" s="62"/>
      <c r="F31" s="62"/>
      <c r="G31" s="62"/>
      <c r="H31" s="60">
        <f t="shared" si="0"/>
        <v>0</v>
      </c>
      <c r="I31" s="66">
        <v>3</v>
      </c>
      <c r="J31" s="66"/>
      <c r="K31" s="66"/>
      <c r="L31" s="66"/>
      <c r="M31" s="66"/>
      <c r="N31" s="65">
        <f t="shared" si="1"/>
        <v>3</v>
      </c>
      <c r="O31" s="126"/>
      <c r="P31" s="126"/>
      <c r="Q31" s="126"/>
      <c r="R31" s="126"/>
    </row>
    <row r="32" spans="1:18" ht="18" customHeight="1" thickBot="1">
      <c r="A32" s="61" t="s">
        <v>42</v>
      </c>
      <c r="B32" s="72"/>
      <c r="C32" s="62"/>
      <c r="D32" s="62"/>
      <c r="E32" s="62"/>
      <c r="F32" s="62"/>
      <c r="G32" s="62"/>
      <c r="H32" s="60">
        <f t="shared" si="0"/>
        <v>0</v>
      </c>
      <c r="I32" s="66">
        <v>2</v>
      </c>
      <c r="J32" s="66"/>
      <c r="K32" s="66"/>
      <c r="L32" s="66"/>
      <c r="M32" s="66"/>
      <c r="N32" s="65">
        <f t="shared" si="1"/>
        <v>2</v>
      </c>
      <c r="O32" s="126"/>
      <c r="P32" s="126"/>
      <c r="Q32" s="126"/>
      <c r="R32" s="126"/>
    </row>
    <row r="33" spans="1:18" ht="18" customHeight="1" thickBot="1">
      <c r="A33" s="61" t="s">
        <v>111</v>
      </c>
      <c r="B33" s="72"/>
      <c r="C33" s="62"/>
      <c r="D33" s="62"/>
      <c r="E33" s="62"/>
      <c r="F33" s="62"/>
      <c r="G33" s="62"/>
      <c r="H33" s="60"/>
      <c r="I33" s="66">
        <v>5</v>
      </c>
      <c r="J33" s="66"/>
      <c r="K33" s="66"/>
      <c r="L33" s="66"/>
      <c r="M33" s="66"/>
      <c r="N33" s="65">
        <f t="shared" si="1"/>
        <v>5</v>
      </c>
      <c r="O33" s="126"/>
      <c r="P33" s="126"/>
      <c r="Q33" s="126"/>
      <c r="R33" s="126"/>
    </row>
    <row r="34" spans="1:18" ht="18" customHeight="1" thickBot="1">
      <c r="A34" s="61" t="s">
        <v>43</v>
      </c>
      <c r="B34" s="72"/>
      <c r="C34" s="62"/>
      <c r="D34" s="62"/>
      <c r="E34" s="62"/>
      <c r="F34" s="62"/>
      <c r="G34" s="62"/>
      <c r="H34" s="60">
        <f t="shared" si="0"/>
        <v>0</v>
      </c>
      <c r="I34" s="66">
        <v>3</v>
      </c>
      <c r="J34" s="66"/>
      <c r="K34" s="66"/>
      <c r="L34" s="66"/>
      <c r="M34" s="66"/>
      <c r="N34" s="65">
        <f t="shared" si="1"/>
        <v>3</v>
      </c>
      <c r="O34" s="126"/>
      <c r="P34" s="126"/>
      <c r="Q34" s="126"/>
      <c r="R34" s="126"/>
    </row>
  </sheetData>
  <mergeCells count="34">
    <mergeCell ref="O31:R31"/>
    <mergeCell ref="O32:R32"/>
    <mergeCell ref="O33:R33"/>
    <mergeCell ref="O34:R34"/>
    <mergeCell ref="O25:R25"/>
    <mergeCell ref="O26:R26"/>
    <mergeCell ref="O27:R27"/>
    <mergeCell ref="O28:R28"/>
    <mergeCell ref="O29:R29"/>
    <mergeCell ref="O30:R30"/>
    <mergeCell ref="O24:R24"/>
    <mergeCell ref="O13:R13"/>
    <mergeCell ref="O14:R14"/>
    <mergeCell ref="O15:R15"/>
    <mergeCell ref="O16:R16"/>
    <mergeCell ref="O17:R17"/>
    <mergeCell ref="O18:R18"/>
    <mergeCell ref="O19:R19"/>
    <mergeCell ref="O20:R20"/>
    <mergeCell ref="O21:R21"/>
    <mergeCell ref="O22:R22"/>
    <mergeCell ref="O23:R23"/>
    <mergeCell ref="O12:R12"/>
    <mergeCell ref="A1:N2"/>
    <mergeCell ref="O2:O3"/>
    <mergeCell ref="A4:A5"/>
    <mergeCell ref="I4:N4"/>
    <mergeCell ref="O4:R5"/>
    <mergeCell ref="O6:R7"/>
    <mergeCell ref="O8:R8"/>
    <mergeCell ref="O9:R9"/>
    <mergeCell ref="O10:R10"/>
    <mergeCell ref="O11:R11"/>
    <mergeCell ref="B4:H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S34"/>
  <sheetViews>
    <sheetView topLeftCell="A10" zoomScale="115" zoomScaleNormal="115" workbookViewId="0">
      <selection activeCell="P30" sqref="P30:S30"/>
    </sheetView>
  </sheetViews>
  <sheetFormatPr defaultRowHeight="16.5"/>
  <cols>
    <col min="1" max="1" width="26.875" style="4" customWidth="1"/>
    <col min="2" max="2" width="6.625" style="73" customWidth="1"/>
    <col min="3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121</v>
      </c>
      <c r="P3" s="132"/>
      <c r="Q3" s="70"/>
      <c r="R3" s="70"/>
      <c r="S3" s="71"/>
    </row>
    <row r="4" spans="1:19" ht="23.25" customHeight="1" thickBot="1">
      <c r="A4" s="127" t="s">
        <v>5</v>
      </c>
      <c r="B4" s="133" t="s">
        <v>6</v>
      </c>
      <c r="C4" s="129"/>
      <c r="D4" s="129"/>
      <c r="E4" s="129"/>
      <c r="F4" s="129"/>
      <c r="G4" s="129"/>
      <c r="H4" s="129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57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SUM(C6:G6)</f>
        <v>60</v>
      </c>
      <c r="I6" s="63">
        <v>60</v>
      </c>
      <c r="J6" s="64"/>
      <c r="K6" s="64"/>
      <c r="L6" s="64"/>
      <c r="M6" s="64"/>
      <c r="N6" s="64"/>
      <c r="O6" s="65">
        <f>SUM(I6:M6)</f>
        <v>60</v>
      </c>
      <c r="P6" s="130"/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4" si="0">SUM(C7:G7)</f>
        <v>50</v>
      </c>
      <c r="I7" s="63">
        <v>50</v>
      </c>
      <c r="J7" s="64"/>
      <c r="K7" s="64"/>
      <c r="L7" s="64"/>
      <c r="M7" s="64"/>
      <c r="N7" s="64"/>
      <c r="O7" s="65">
        <f t="shared" ref="O7:O34" si="1">SUM(I7:M7)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>
        <v>7</v>
      </c>
      <c r="C8" s="62">
        <v>11</v>
      </c>
      <c r="D8" s="62">
        <v>15</v>
      </c>
      <c r="E8" s="62"/>
      <c r="F8" s="62"/>
      <c r="G8" s="62"/>
      <c r="H8" s="60">
        <f>SUM(B8:G8)</f>
        <v>33</v>
      </c>
      <c r="I8" s="66">
        <v>12</v>
      </c>
      <c r="J8" s="66"/>
      <c r="K8" s="66"/>
      <c r="L8" s="66"/>
      <c r="M8" s="66"/>
      <c r="N8" s="66">
        <v>21</v>
      </c>
      <c r="O8" s="65">
        <f>SUM(I8:N8)</f>
        <v>33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62">
        <v>20</v>
      </c>
      <c r="D9" s="62"/>
      <c r="E9" s="62"/>
      <c r="F9" s="62"/>
      <c r="G9" s="62"/>
      <c r="H9" s="60">
        <f t="shared" si="0"/>
        <v>20</v>
      </c>
      <c r="I9" s="66">
        <v>14</v>
      </c>
      <c r="J9" s="66">
        <v>1</v>
      </c>
      <c r="K9" s="66"/>
      <c r="L9" s="66">
        <v>4</v>
      </c>
      <c r="M9" s="66">
        <v>1</v>
      </c>
      <c r="N9" s="66"/>
      <c r="O9" s="65">
        <f t="shared" si="1"/>
        <v>20</v>
      </c>
      <c r="P9" s="126" t="s">
        <v>129</v>
      </c>
      <c r="Q9" s="126"/>
      <c r="R9" s="126"/>
      <c r="S9" s="126"/>
    </row>
    <row r="10" spans="1:19" ht="18" customHeight="1" thickBot="1">
      <c r="A10" s="61" t="s">
        <v>23</v>
      </c>
      <c r="B10" s="72"/>
      <c r="C10" s="62">
        <v>20</v>
      </c>
      <c r="D10" s="62"/>
      <c r="E10" s="62"/>
      <c r="F10" s="62"/>
      <c r="G10" s="62"/>
      <c r="H10" s="60">
        <f t="shared" si="0"/>
        <v>20</v>
      </c>
      <c r="I10" s="66">
        <v>19</v>
      </c>
      <c r="J10" s="66"/>
      <c r="K10" s="66"/>
      <c r="L10" s="66">
        <v>1</v>
      </c>
      <c r="M10" s="66"/>
      <c r="N10" s="66"/>
      <c r="O10" s="65">
        <f t="shared" si="1"/>
        <v>20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62">
        <v>10</v>
      </c>
      <c r="D11" s="62"/>
      <c r="E11" s="62"/>
      <c r="F11" s="62"/>
      <c r="G11" s="62"/>
      <c r="H11" s="60">
        <f t="shared" si="0"/>
        <v>10</v>
      </c>
      <c r="I11" s="66">
        <v>9</v>
      </c>
      <c r="J11" s="66"/>
      <c r="K11" s="66"/>
      <c r="L11" s="66">
        <v>1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62">
        <v>10</v>
      </c>
      <c r="D12" s="62"/>
      <c r="E12" s="62"/>
      <c r="F12" s="62"/>
      <c r="G12" s="62"/>
      <c r="H12" s="60">
        <f t="shared" si="0"/>
        <v>10</v>
      </c>
      <c r="I12" s="66">
        <v>8</v>
      </c>
      <c r="J12" s="66"/>
      <c r="K12" s="66"/>
      <c r="L12" s="66">
        <v>2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62">
        <v>19</v>
      </c>
      <c r="D13" s="62">
        <v>12</v>
      </c>
      <c r="E13" s="62">
        <v>8</v>
      </c>
      <c r="F13" s="62"/>
      <c r="G13" s="62"/>
      <c r="H13" s="60">
        <f t="shared" si="0"/>
        <v>39</v>
      </c>
      <c r="I13" s="66">
        <v>38</v>
      </c>
      <c r="J13" s="66"/>
      <c r="K13" s="66"/>
      <c r="L13" s="66"/>
      <c r="M13" s="66">
        <v>1</v>
      </c>
      <c r="N13" s="66"/>
      <c r="O13" s="65">
        <f t="shared" si="1"/>
        <v>39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62">
        <v>4</v>
      </c>
      <c r="D14" s="62">
        <v>8</v>
      </c>
      <c r="E14" s="62">
        <v>4</v>
      </c>
      <c r="F14" s="62"/>
      <c r="G14" s="62"/>
      <c r="H14" s="60">
        <f t="shared" si="0"/>
        <v>16</v>
      </c>
      <c r="I14" s="66">
        <v>14</v>
      </c>
      <c r="J14" s="66"/>
      <c r="K14" s="66"/>
      <c r="L14" s="66">
        <v>2</v>
      </c>
      <c r="M14" s="66"/>
      <c r="N14" s="66"/>
      <c r="O14" s="65">
        <f t="shared" si="1"/>
        <v>16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62">
        <v>8</v>
      </c>
      <c r="D15" s="62">
        <v>6</v>
      </c>
      <c r="E15" s="62"/>
      <c r="F15" s="62"/>
      <c r="G15" s="62"/>
      <c r="H15" s="60">
        <f t="shared" si="0"/>
        <v>14</v>
      </c>
      <c r="I15" s="66">
        <v>14</v>
      </c>
      <c r="J15" s="66"/>
      <c r="K15" s="66"/>
      <c r="L15" s="66"/>
      <c r="M15" s="66"/>
      <c r="N15" s="66"/>
      <c r="O15" s="65">
        <f t="shared" si="1"/>
        <v>14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/>
      <c r="C16" s="62">
        <v>6</v>
      </c>
      <c r="D16" s="62"/>
      <c r="E16" s="62"/>
      <c r="F16" s="62"/>
      <c r="G16" s="62"/>
      <c r="H16" s="60">
        <f t="shared" si="0"/>
        <v>6</v>
      </c>
      <c r="I16" s="66">
        <v>6</v>
      </c>
      <c r="J16" s="66"/>
      <c r="K16" s="66"/>
      <c r="L16" s="66"/>
      <c r="M16" s="66"/>
      <c r="N16" s="66"/>
      <c r="O16" s="65">
        <f t="shared" si="1"/>
        <v>6</v>
      </c>
      <c r="P16" s="126"/>
      <c r="Q16" s="126"/>
      <c r="R16" s="126"/>
      <c r="S16" s="126"/>
    </row>
    <row r="17" spans="1:19" ht="18" customHeight="1" thickBot="1">
      <c r="A17" s="61" t="s">
        <v>30</v>
      </c>
      <c r="B17" s="72"/>
      <c r="C17" s="62">
        <v>10</v>
      </c>
      <c r="D17" s="62">
        <v>15</v>
      </c>
      <c r="E17" s="62">
        <v>6</v>
      </c>
      <c r="F17" s="62"/>
      <c r="G17" s="62"/>
      <c r="H17" s="60">
        <f t="shared" si="0"/>
        <v>31</v>
      </c>
      <c r="I17" s="66">
        <v>28</v>
      </c>
      <c r="J17" s="66"/>
      <c r="K17" s="66"/>
      <c r="L17" s="66"/>
      <c r="M17" s="66">
        <v>3</v>
      </c>
      <c r="N17" s="66"/>
      <c r="O17" s="65">
        <f t="shared" si="1"/>
        <v>31</v>
      </c>
      <c r="P17" s="126" t="s">
        <v>129</v>
      </c>
      <c r="Q17" s="126"/>
      <c r="R17" s="126"/>
      <c r="S17" s="126"/>
    </row>
    <row r="18" spans="1:19" ht="18" customHeight="1" thickBot="1">
      <c r="A18" s="61" t="s">
        <v>31</v>
      </c>
      <c r="B18" s="72"/>
      <c r="C18" s="62">
        <v>8</v>
      </c>
      <c r="D18" s="62">
        <v>11</v>
      </c>
      <c r="E18" s="62"/>
      <c r="F18" s="62"/>
      <c r="G18" s="62"/>
      <c r="H18" s="60">
        <f t="shared" si="0"/>
        <v>19</v>
      </c>
      <c r="I18" s="66">
        <v>18</v>
      </c>
      <c r="J18" s="66"/>
      <c r="K18" s="66"/>
      <c r="L18" s="66"/>
      <c r="M18" s="66">
        <v>1</v>
      </c>
      <c r="N18" s="66"/>
      <c r="O18" s="65">
        <f t="shared" si="1"/>
        <v>19</v>
      </c>
      <c r="P18" s="126"/>
      <c r="Q18" s="126"/>
      <c r="R18" s="126"/>
      <c r="S18" s="126"/>
    </row>
    <row r="19" spans="1:19" ht="18" customHeight="1" thickBot="1">
      <c r="A19" s="61" t="s">
        <v>32</v>
      </c>
      <c r="B19" s="72"/>
      <c r="C19" s="62">
        <v>6</v>
      </c>
      <c r="D19" s="62"/>
      <c r="E19" s="62"/>
      <c r="F19" s="62"/>
      <c r="G19" s="62"/>
      <c r="H19" s="60">
        <f t="shared" si="0"/>
        <v>6</v>
      </c>
      <c r="I19" s="66">
        <v>5</v>
      </c>
      <c r="J19" s="66"/>
      <c r="K19" s="66"/>
      <c r="L19" s="66">
        <v>1</v>
      </c>
      <c r="M19" s="66"/>
      <c r="N19" s="66"/>
      <c r="O19" s="65">
        <f t="shared" si="1"/>
        <v>6</v>
      </c>
      <c r="P19" s="126"/>
      <c r="Q19" s="126"/>
      <c r="R19" s="126"/>
      <c r="S19" s="126"/>
    </row>
    <row r="20" spans="1:19" ht="18" customHeight="1" thickBot="1">
      <c r="A20" s="61" t="s">
        <v>33</v>
      </c>
      <c r="B20" s="72"/>
      <c r="C20" s="62">
        <v>8</v>
      </c>
      <c r="D20" s="62"/>
      <c r="E20" s="62"/>
      <c r="F20" s="62"/>
      <c r="G20" s="62"/>
      <c r="H20" s="60">
        <f t="shared" si="0"/>
        <v>8</v>
      </c>
      <c r="I20" s="66">
        <v>7</v>
      </c>
      <c r="J20" s="66">
        <v>1</v>
      </c>
      <c r="K20" s="66"/>
      <c r="L20" s="66"/>
      <c r="M20" s="66"/>
      <c r="N20" s="66"/>
      <c r="O20" s="65">
        <f t="shared" si="1"/>
        <v>8</v>
      </c>
      <c r="P20" s="126"/>
      <c r="Q20" s="126"/>
      <c r="R20" s="126"/>
      <c r="S20" s="126"/>
    </row>
    <row r="21" spans="1:19" ht="18" customHeight="1" thickBot="1">
      <c r="A21" s="61" t="s">
        <v>34</v>
      </c>
      <c r="B21" s="72"/>
      <c r="C21" s="62">
        <v>6</v>
      </c>
      <c r="D21" s="62">
        <v>6</v>
      </c>
      <c r="E21" s="62"/>
      <c r="F21" s="62"/>
      <c r="G21" s="62"/>
      <c r="H21" s="60">
        <f t="shared" si="0"/>
        <v>12</v>
      </c>
      <c r="I21" s="66">
        <v>11</v>
      </c>
      <c r="J21" s="66">
        <v>1</v>
      </c>
      <c r="K21" s="66"/>
      <c r="L21" s="66"/>
      <c r="M21" s="66"/>
      <c r="N21" s="66"/>
      <c r="O21" s="65">
        <f t="shared" si="1"/>
        <v>12</v>
      </c>
      <c r="P21" s="126"/>
      <c r="Q21" s="126"/>
      <c r="R21" s="126"/>
      <c r="S21" s="126"/>
    </row>
    <row r="22" spans="1:19" ht="18" customHeight="1" thickBot="1">
      <c r="A22" s="61" t="s">
        <v>35</v>
      </c>
      <c r="B22" s="72"/>
      <c r="C22" s="62">
        <v>8</v>
      </c>
      <c r="D22" s="62"/>
      <c r="E22" s="62"/>
      <c r="F22" s="62"/>
      <c r="G22" s="62"/>
      <c r="H22" s="60">
        <f t="shared" si="0"/>
        <v>8</v>
      </c>
      <c r="I22" s="66">
        <v>4</v>
      </c>
      <c r="J22" s="66"/>
      <c r="K22" s="66"/>
      <c r="L22" s="66"/>
      <c r="M22" s="66">
        <v>4</v>
      </c>
      <c r="N22" s="66"/>
      <c r="O22" s="65">
        <f t="shared" si="1"/>
        <v>8</v>
      </c>
      <c r="P22" s="126"/>
      <c r="Q22" s="126"/>
      <c r="R22" s="126"/>
      <c r="S22" s="126"/>
    </row>
    <row r="23" spans="1:19" ht="18" customHeight="1" thickBot="1">
      <c r="A23" s="61" t="s">
        <v>36</v>
      </c>
      <c r="B23" s="72"/>
      <c r="C23" s="62">
        <v>4</v>
      </c>
      <c r="D23" s="62">
        <v>6</v>
      </c>
      <c r="E23" s="62"/>
      <c r="F23" s="62"/>
      <c r="G23" s="62"/>
      <c r="H23" s="60">
        <f t="shared" si="0"/>
        <v>10</v>
      </c>
      <c r="I23" s="66">
        <v>10</v>
      </c>
      <c r="J23" s="66"/>
      <c r="K23" s="66"/>
      <c r="L23" s="66"/>
      <c r="M23" s="66"/>
      <c r="N23" s="66"/>
      <c r="O23" s="65">
        <f t="shared" si="1"/>
        <v>10</v>
      </c>
      <c r="P23" s="126"/>
      <c r="Q23" s="126"/>
      <c r="R23" s="126"/>
      <c r="S23" s="126"/>
    </row>
    <row r="24" spans="1:19" ht="18" customHeight="1" thickBot="1">
      <c r="A24" s="61" t="s">
        <v>37</v>
      </c>
      <c r="B24" s="72"/>
      <c r="C24" s="62">
        <v>14</v>
      </c>
      <c r="D24" s="62"/>
      <c r="E24" s="62"/>
      <c r="F24" s="62"/>
      <c r="G24" s="62"/>
      <c r="H24" s="60">
        <f t="shared" si="0"/>
        <v>14</v>
      </c>
      <c r="I24" s="66">
        <v>13</v>
      </c>
      <c r="J24" s="66">
        <v>1</v>
      </c>
      <c r="K24" s="66"/>
      <c r="L24" s="66"/>
      <c r="M24" s="66"/>
      <c r="N24" s="66"/>
      <c r="O24" s="65">
        <f t="shared" si="1"/>
        <v>14</v>
      </c>
      <c r="P24" s="126"/>
      <c r="Q24" s="126"/>
      <c r="R24" s="126"/>
      <c r="S24" s="126"/>
    </row>
    <row r="25" spans="1:19" ht="18" customHeight="1" thickBot="1">
      <c r="A25" s="61" t="s">
        <v>38</v>
      </c>
      <c r="B25" s="72"/>
      <c r="C25" s="62">
        <v>8</v>
      </c>
      <c r="D25" s="62">
        <v>6</v>
      </c>
      <c r="E25" s="62"/>
      <c r="F25" s="62"/>
      <c r="G25" s="62"/>
      <c r="H25" s="60">
        <f t="shared" si="0"/>
        <v>14</v>
      </c>
      <c r="I25" s="66">
        <v>12</v>
      </c>
      <c r="J25" s="66">
        <v>1</v>
      </c>
      <c r="K25" s="66"/>
      <c r="L25" s="66"/>
      <c r="M25" s="66">
        <v>1</v>
      </c>
      <c r="N25" s="66"/>
      <c r="O25" s="65">
        <f t="shared" si="1"/>
        <v>14</v>
      </c>
      <c r="P25" s="126"/>
      <c r="Q25" s="126"/>
      <c r="R25" s="126"/>
      <c r="S25" s="126"/>
    </row>
    <row r="26" spans="1:19" ht="18" customHeight="1" thickBot="1">
      <c r="A26" s="61" t="s">
        <v>39</v>
      </c>
      <c r="B26" s="72"/>
      <c r="C26" s="62">
        <v>24</v>
      </c>
      <c r="D26" s="62">
        <v>8</v>
      </c>
      <c r="E26" s="62"/>
      <c r="F26" s="62"/>
      <c r="G26" s="62"/>
      <c r="H26" s="60">
        <f t="shared" si="0"/>
        <v>32</v>
      </c>
      <c r="I26" s="66">
        <v>32</v>
      </c>
      <c r="J26" s="66"/>
      <c r="K26" s="66"/>
      <c r="L26" s="66"/>
      <c r="M26" s="66"/>
      <c r="N26" s="66"/>
      <c r="O26" s="65">
        <f t="shared" si="1"/>
        <v>32</v>
      </c>
      <c r="P26" s="126"/>
      <c r="Q26" s="126"/>
      <c r="R26" s="126"/>
      <c r="S26" s="126"/>
    </row>
    <row r="27" spans="1:19" ht="18" customHeight="1" thickBot="1">
      <c r="A27" s="61" t="s">
        <v>89</v>
      </c>
      <c r="B27" s="72"/>
      <c r="C27" s="62">
        <v>2</v>
      </c>
      <c r="D27" s="62"/>
      <c r="E27" s="62"/>
      <c r="F27" s="62"/>
      <c r="G27" s="62"/>
      <c r="H27" s="60">
        <f t="shared" si="0"/>
        <v>2</v>
      </c>
      <c r="I27" s="66"/>
      <c r="J27" s="66"/>
      <c r="K27" s="66"/>
      <c r="L27" s="66"/>
      <c r="M27" s="66">
        <v>2</v>
      </c>
      <c r="N27" s="66"/>
      <c r="O27" s="65">
        <f t="shared" si="1"/>
        <v>2</v>
      </c>
      <c r="P27" s="126"/>
      <c r="Q27" s="126"/>
      <c r="R27" s="126"/>
      <c r="S27" s="126"/>
    </row>
    <row r="28" spans="1:19" ht="18" customHeight="1" thickBot="1">
      <c r="A28" s="61" t="s">
        <v>90</v>
      </c>
      <c r="B28" s="72">
        <v>6</v>
      </c>
      <c r="C28" s="62">
        <v>8</v>
      </c>
      <c r="D28" s="62">
        <v>8</v>
      </c>
      <c r="E28" s="62"/>
      <c r="F28" s="62"/>
      <c r="G28" s="62"/>
      <c r="H28" s="60">
        <f>SUM(B28:G28)</f>
        <v>22</v>
      </c>
      <c r="I28" s="66">
        <v>3</v>
      </c>
      <c r="J28" s="66"/>
      <c r="K28" s="66"/>
      <c r="L28" s="66"/>
      <c r="M28" s="66"/>
      <c r="N28" s="66"/>
      <c r="O28" s="65">
        <f t="shared" si="1"/>
        <v>3</v>
      </c>
      <c r="P28" s="126" t="s">
        <v>130</v>
      </c>
      <c r="Q28" s="126"/>
      <c r="R28" s="126"/>
      <c r="S28" s="126"/>
    </row>
    <row r="29" spans="1:19" ht="18" customHeight="1" thickBot="1">
      <c r="A29" s="61" t="s">
        <v>40</v>
      </c>
      <c r="B29" s="72">
        <v>3</v>
      </c>
      <c r="C29" s="62">
        <v>10</v>
      </c>
      <c r="D29" s="62">
        <v>10</v>
      </c>
      <c r="E29" s="62">
        <v>10</v>
      </c>
      <c r="F29" s="62"/>
      <c r="G29" s="62"/>
      <c r="H29" s="60">
        <f>SUM(B29:G29)</f>
        <v>33</v>
      </c>
      <c r="I29" s="66">
        <v>24</v>
      </c>
      <c r="J29" s="66"/>
      <c r="K29" s="66"/>
      <c r="L29" s="66"/>
      <c r="M29" s="66"/>
      <c r="N29" s="66"/>
      <c r="O29" s="65">
        <f t="shared" si="1"/>
        <v>24</v>
      </c>
      <c r="P29" s="126" t="s">
        <v>130</v>
      </c>
      <c r="Q29" s="126"/>
      <c r="R29" s="126"/>
      <c r="S29" s="126"/>
    </row>
    <row r="30" spans="1:19" ht="18" customHeight="1" thickBot="1">
      <c r="A30" s="61" t="s">
        <v>94</v>
      </c>
      <c r="B30" s="72"/>
      <c r="C30" s="62">
        <v>8</v>
      </c>
      <c r="D30" s="62"/>
      <c r="E30" s="62"/>
      <c r="F30" s="62"/>
      <c r="G30" s="62"/>
      <c r="H30" s="60">
        <f t="shared" si="0"/>
        <v>8</v>
      </c>
      <c r="I30" s="66">
        <v>1</v>
      </c>
      <c r="J30" s="66"/>
      <c r="K30" s="66"/>
      <c r="L30" s="66"/>
      <c r="M30" s="66"/>
      <c r="N30" s="66"/>
      <c r="O30" s="65">
        <f t="shared" si="1"/>
        <v>1</v>
      </c>
      <c r="P30" s="126" t="s">
        <v>130</v>
      </c>
      <c r="Q30" s="126"/>
      <c r="R30" s="126"/>
      <c r="S30" s="126"/>
    </row>
    <row r="31" spans="1:19" ht="18" customHeight="1" thickBot="1">
      <c r="A31" s="61" t="s">
        <v>41</v>
      </c>
      <c r="B31" s="72"/>
      <c r="C31" s="62"/>
      <c r="D31" s="62"/>
      <c r="E31" s="62"/>
      <c r="F31" s="62"/>
      <c r="G31" s="62"/>
      <c r="H31" s="60">
        <f t="shared" si="0"/>
        <v>0</v>
      </c>
      <c r="I31" s="66">
        <v>3</v>
      </c>
      <c r="J31" s="66"/>
      <c r="K31" s="66"/>
      <c r="L31" s="66"/>
      <c r="M31" s="66"/>
      <c r="N31" s="66"/>
      <c r="O31" s="65">
        <f t="shared" si="1"/>
        <v>3</v>
      </c>
      <c r="P31" s="126"/>
      <c r="Q31" s="126"/>
      <c r="R31" s="126"/>
      <c r="S31" s="126"/>
    </row>
    <row r="32" spans="1:19" ht="18" customHeight="1" thickBot="1">
      <c r="A32" s="61" t="s">
        <v>42</v>
      </c>
      <c r="B32" s="72"/>
      <c r="C32" s="62"/>
      <c r="D32" s="62"/>
      <c r="E32" s="62"/>
      <c r="F32" s="62"/>
      <c r="G32" s="62"/>
      <c r="H32" s="60">
        <f t="shared" si="0"/>
        <v>0</v>
      </c>
      <c r="I32" s="66">
        <v>13</v>
      </c>
      <c r="J32" s="66"/>
      <c r="K32" s="66"/>
      <c r="L32" s="66"/>
      <c r="M32" s="66"/>
      <c r="N32" s="66"/>
      <c r="O32" s="65">
        <f t="shared" si="1"/>
        <v>13</v>
      </c>
      <c r="P32" s="126"/>
      <c r="Q32" s="126"/>
      <c r="R32" s="126"/>
      <c r="S32" s="126"/>
    </row>
    <row r="33" spans="1:19" ht="18" customHeight="1" thickBot="1">
      <c r="A33" s="61" t="s">
        <v>111</v>
      </c>
      <c r="B33" s="72"/>
      <c r="C33" s="62"/>
      <c r="D33" s="62"/>
      <c r="E33" s="62"/>
      <c r="F33" s="62"/>
      <c r="G33" s="62"/>
      <c r="H33" s="60"/>
      <c r="I33" s="66">
        <v>4</v>
      </c>
      <c r="J33" s="66"/>
      <c r="K33" s="66"/>
      <c r="L33" s="66"/>
      <c r="M33" s="66"/>
      <c r="N33" s="66"/>
      <c r="O33" s="65">
        <f t="shared" si="1"/>
        <v>4</v>
      </c>
      <c r="P33" s="126"/>
      <c r="Q33" s="126"/>
      <c r="R33" s="126"/>
      <c r="S33" s="126"/>
    </row>
    <row r="34" spans="1:19" ht="18" customHeight="1" thickBot="1">
      <c r="A34" s="61" t="s">
        <v>43</v>
      </c>
      <c r="B34" s="72"/>
      <c r="C34" s="62"/>
      <c r="D34" s="62"/>
      <c r="E34" s="62"/>
      <c r="F34" s="62"/>
      <c r="G34" s="62"/>
      <c r="H34" s="60">
        <f t="shared" si="0"/>
        <v>0</v>
      </c>
      <c r="I34" s="66">
        <v>8</v>
      </c>
      <c r="J34" s="66"/>
      <c r="K34" s="66"/>
      <c r="L34" s="66"/>
      <c r="M34" s="66"/>
      <c r="N34" s="66"/>
      <c r="O34" s="65">
        <f t="shared" si="1"/>
        <v>8</v>
      </c>
      <c r="P34" s="126"/>
      <c r="Q34" s="126"/>
      <c r="R34" s="126"/>
      <c r="S34" s="126"/>
    </row>
  </sheetData>
  <mergeCells count="34">
    <mergeCell ref="P31:S31"/>
    <mergeCell ref="P32:S32"/>
    <mergeCell ref="P33:S33"/>
    <mergeCell ref="P34:S34"/>
    <mergeCell ref="P25:S25"/>
    <mergeCell ref="P26:S26"/>
    <mergeCell ref="P27:S27"/>
    <mergeCell ref="P28:S28"/>
    <mergeCell ref="P29:S29"/>
    <mergeCell ref="P30:S30"/>
    <mergeCell ref="P24:S24"/>
    <mergeCell ref="P13:S13"/>
    <mergeCell ref="P14:S14"/>
    <mergeCell ref="P15:S15"/>
    <mergeCell ref="P16:S16"/>
    <mergeCell ref="P17:S17"/>
    <mergeCell ref="P18:S18"/>
    <mergeCell ref="P19:S19"/>
    <mergeCell ref="P20:S20"/>
    <mergeCell ref="P21:S21"/>
    <mergeCell ref="P22:S22"/>
    <mergeCell ref="P23:S23"/>
    <mergeCell ref="P12:S12"/>
    <mergeCell ref="A1:O2"/>
    <mergeCell ref="P2:P3"/>
    <mergeCell ref="A4:A5"/>
    <mergeCell ref="I4:O4"/>
    <mergeCell ref="P4:S5"/>
    <mergeCell ref="P6:S7"/>
    <mergeCell ref="P8:S8"/>
    <mergeCell ref="P9:S9"/>
    <mergeCell ref="P10:S10"/>
    <mergeCell ref="P11:S11"/>
    <mergeCell ref="B4:H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35"/>
  <sheetViews>
    <sheetView topLeftCell="A10" zoomScale="115" zoomScaleNormal="115" workbookViewId="0">
      <selection activeCell="H6" sqref="H6"/>
    </sheetView>
  </sheetViews>
  <sheetFormatPr defaultRowHeight="16.5"/>
  <cols>
    <col min="1" max="1" width="26.875" style="4" customWidth="1"/>
    <col min="2" max="2" width="6.625" style="81" customWidth="1"/>
    <col min="3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123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5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57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133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5"/>
      <c r="C6" s="54">
        <v>70</v>
      </c>
      <c r="D6" s="55"/>
      <c r="E6" s="55"/>
      <c r="F6" s="55"/>
      <c r="G6" s="55"/>
      <c r="H6" s="60">
        <f>SUM(C6:G6)</f>
        <v>70</v>
      </c>
      <c r="I6" s="63">
        <v>70</v>
      </c>
      <c r="J6" s="64"/>
      <c r="K6" s="64"/>
      <c r="L6" s="64"/>
      <c r="M6" s="64"/>
      <c r="N6" s="64"/>
      <c r="O6" s="65">
        <f>SUM(I6:M6)</f>
        <v>70</v>
      </c>
      <c r="P6" s="130"/>
      <c r="Q6" s="130"/>
      <c r="R6" s="130"/>
      <c r="S6" s="130"/>
    </row>
    <row r="7" spans="1:19" s="14" customFormat="1" ht="18" customHeight="1" thickBot="1">
      <c r="A7" s="59" t="s">
        <v>20</v>
      </c>
      <c r="B7" s="75"/>
      <c r="C7" s="54">
        <v>50</v>
      </c>
      <c r="D7" s="55"/>
      <c r="E7" s="55"/>
      <c r="F7" s="55"/>
      <c r="G7" s="55"/>
      <c r="H7" s="60">
        <f t="shared" ref="H7:H35" si="0">SUM(C7:G7)</f>
        <v>50</v>
      </c>
      <c r="I7" s="63">
        <v>50</v>
      </c>
      <c r="J7" s="64"/>
      <c r="K7" s="64"/>
      <c r="L7" s="64"/>
      <c r="M7" s="64"/>
      <c r="N7" s="64"/>
      <c r="O7" s="65">
        <f t="shared" ref="O7:O35" si="1">SUM(I7:M7)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5"/>
      <c r="C8" s="76">
        <v>9</v>
      </c>
      <c r="D8" s="62">
        <v>2</v>
      </c>
      <c r="E8" s="62"/>
      <c r="F8" s="62"/>
      <c r="G8" s="62"/>
      <c r="H8" s="60">
        <f t="shared" si="0"/>
        <v>11</v>
      </c>
      <c r="I8" s="66">
        <v>4</v>
      </c>
      <c r="J8" s="66"/>
      <c r="K8" s="66"/>
      <c r="L8" s="66"/>
      <c r="M8" s="66"/>
      <c r="N8" s="66">
        <v>7</v>
      </c>
      <c r="O8" s="65">
        <f>SUM(I8:N8)</f>
        <v>11</v>
      </c>
      <c r="P8" s="126"/>
      <c r="Q8" s="126"/>
      <c r="R8" s="126"/>
      <c r="S8" s="126"/>
    </row>
    <row r="9" spans="1:19" ht="18" customHeight="1" thickBot="1">
      <c r="A9" s="61" t="s">
        <v>22</v>
      </c>
      <c r="B9" s="75"/>
      <c r="C9" s="76">
        <v>15</v>
      </c>
      <c r="D9" s="62"/>
      <c r="E9" s="62"/>
      <c r="F9" s="62"/>
      <c r="G9" s="62"/>
      <c r="H9" s="60">
        <f t="shared" si="0"/>
        <v>15</v>
      </c>
      <c r="I9" s="66">
        <v>4</v>
      </c>
      <c r="J9" s="66">
        <v>2</v>
      </c>
      <c r="K9" s="66"/>
      <c r="L9" s="66">
        <v>9</v>
      </c>
      <c r="M9" s="66"/>
      <c r="N9" s="66"/>
      <c r="O9" s="65">
        <f t="shared" si="1"/>
        <v>15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5"/>
      <c r="C10" s="76">
        <v>11</v>
      </c>
      <c r="D10" s="62"/>
      <c r="E10" s="62"/>
      <c r="F10" s="62"/>
      <c r="G10" s="62"/>
      <c r="H10" s="60">
        <f t="shared" si="0"/>
        <v>11</v>
      </c>
      <c r="I10" s="66">
        <v>11</v>
      </c>
      <c r="J10" s="66"/>
      <c r="K10" s="66"/>
      <c r="L10" s="66"/>
      <c r="M10" s="66"/>
      <c r="N10" s="66"/>
      <c r="O10" s="65">
        <f t="shared" si="1"/>
        <v>11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5"/>
      <c r="C11" s="76">
        <v>8</v>
      </c>
      <c r="D11" s="62"/>
      <c r="E11" s="62"/>
      <c r="F11" s="62"/>
      <c r="G11" s="62"/>
      <c r="H11" s="60">
        <f t="shared" si="0"/>
        <v>8</v>
      </c>
      <c r="I11" s="66"/>
      <c r="J11" s="66">
        <v>1</v>
      </c>
      <c r="K11" s="66"/>
      <c r="L11" s="66">
        <v>7</v>
      </c>
      <c r="M11" s="66"/>
      <c r="N11" s="66"/>
      <c r="O11" s="65">
        <f t="shared" si="1"/>
        <v>8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5"/>
      <c r="C12" s="76">
        <v>9</v>
      </c>
      <c r="D12" s="62"/>
      <c r="E12" s="62"/>
      <c r="F12" s="62"/>
      <c r="G12" s="62"/>
      <c r="H12" s="60">
        <f t="shared" si="0"/>
        <v>9</v>
      </c>
      <c r="I12" s="66">
        <v>6</v>
      </c>
      <c r="J12" s="66">
        <v>1</v>
      </c>
      <c r="K12" s="66"/>
      <c r="L12" s="66">
        <v>2</v>
      </c>
      <c r="M12" s="66"/>
      <c r="N12" s="66"/>
      <c r="O12" s="65">
        <f t="shared" si="1"/>
        <v>9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5"/>
      <c r="C13" s="76">
        <v>16</v>
      </c>
      <c r="D13" s="62">
        <v>6</v>
      </c>
      <c r="E13" s="62"/>
      <c r="F13" s="62"/>
      <c r="G13" s="62"/>
      <c r="H13" s="60">
        <f t="shared" si="0"/>
        <v>22</v>
      </c>
      <c r="I13" s="66">
        <v>19</v>
      </c>
      <c r="J13" s="66"/>
      <c r="K13" s="66"/>
      <c r="L13" s="66"/>
      <c r="M13" s="66">
        <v>3</v>
      </c>
      <c r="N13" s="66"/>
      <c r="O13" s="65">
        <f t="shared" si="1"/>
        <v>22</v>
      </c>
      <c r="P13" s="126" t="s">
        <v>132</v>
      </c>
      <c r="Q13" s="126"/>
      <c r="R13" s="126"/>
      <c r="S13" s="126"/>
    </row>
    <row r="14" spans="1:19" ht="18" customHeight="1" thickBot="1">
      <c r="A14" s="61" t="s">
        <v>109</v>
      </c>
      <c r="B14" s="75"/>
      <c r="C14" s="76">
        <v>8</v>
      </c>
      <c r="D14" s="62"/>
      <c r="E14" s="62"/>
      <c r="F14" s="62"/>
      <c r="G14" s="62"/>
      <c r="H14" s="60">
        <f t="shared" si="0"/>
        <v>8</v>
      </c>
      <c r="I14" s="66">
        <v>4</v>
      </c>
      <c r="J14" s="66">
        <v>1</v>
      </c>
      <c r="K14" s="66"/>
      <c r="L14" s="66">
        <v>3</v>
      </c>
      <c r="M14" s="66"/>
      <c r="N14" s="66"/>
      <c r="O14" s="65">
        <f t="shared" si="1"/>
        <v>8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5"/>
      <c r="C15" s="76">
        <v>8</v>
      </c>
      <c r="D15" s="62">
        <v>6</v>
      </c>
      <c r="E15" s="62"/>
      <c r="F15" s="62"/>
      <c r="G15" s="62"/>
      <c r="H15" s="60">
        <f t="shared" si="0"/>
        <v>14</v>
      </c>
      <c r="I15" s="66">
        <v>12</v>
      </c>
      <c r="J15" s="66"/>
      <c r="K15" s="66"/>
      <c r="L15" s="66"/>
      <c r="M15" s="66">
        <v>2</v>
      </c>
      <c r="N15" s="66"/>
      <c r="O15" s="65">
        <f t="shared" si="1"/>
        <v>14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5"/>
      <c r="C16" s="76">
        <v>6</v>
      </c>
      <c r="D16" s="62"/>
      <c r="E16" s="62"/>
      <c r="F16" s="62"/>
      <c r="G16" s="62"/>
      <c r="H16" s="60">
        <f t="shared" si="0"/>
        <v>6</v>
      </c>
      <c r="I16" s="66">
        <v>2</v>
      </c>
      <c r="J16" s="66"/>
      <c r="K16" s="66"/>
      <c r="L16" s="66"/>
      <c r="M16" s="66"/>
      <c r="N16" s="66"/>
      <c r="O16" s="65">
        <f t="shared" si="1"/>
        <v>2</v>
      </c>
      <c r="P16" s="126" t="s">
        <v>137</v>
      </c>
      <c r="Q16" s="126"/>
      <c r="R16" s="126"/>
      <c r="S16" s="126"/>
    </row>
    <row r="17" spans="1:19" ht="18" customHeight="1" thickBot="1">
      <c r="A17" s="61" t="s">
        <v>30</v>
      </c>
      <c r="B17" s="75"/>
      <c r="C17" s="76">
        <v>15</v>
      </c>
      <c r="D17" s="62"/>
      <c r="E17" s="62"/>
      <c r="F17" s="62"/>
      <c r="G17" s="62"/>
      <c r="H17" s="60">
        <f t="shared" si="0"/>
        <v>15</v>
      </c>
      <c r="I17" s="66">
        <v>9</v>
      </c>
      <c r="J17" s="66"/>
      <c r="K17" s="66"/>
      <c r="L17" s="66"/>
      <c r="M17" s="66">
        <v>6</v>
      </c>
      <c r="N17" s="66"/>
      <c r="O17" s="65">
        <f t="shared" si="1"/>
        <v>15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5"/>
      <c r="C18" s="76">
        <v>11</v>
      </c>
      <c r="D18" s="62">
        <v>6</v>
      </c>
      <c r="E18" s="62"/>
      <c r="F18" s="62"/>
      <c r="G18" s="62"/>
      <c r="H18" s="60">
        <f t="shared" si="0"/>
        <v>17</v>
      </c>
      <c r="I18" s="66">
        <v>5</v>
      </c>
      <c r="J18" s="66">
        <v>1</v>
      </c>
      <c r="K18" s="66"/>
      <c r="L18" s="66"/>
      <c r="M18" s="66">
        <v>11</v>
      </c>
      <c r="N18" s="66"/>
      <c r="O18" s="65">
        <f t="shared" si="1"/>
        <v>17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5"/>
      <c r="C19" s="72">
        <v>1</v>
      </c>
      <c r="D19" s="62"/>
      <c r="E19" s="62"/>
      <c r="F19" s="62"/>
      <c r="G19" s="62"/>
      <c r="H19" s="60">
        <f t="shared" si="0"/>
        <v>1</v>
      </c>
      <c r="I19" s="66">
        <v>1</v>
      </c>
      <c r="J19" s="66"/>
      <c r="K19" s="66"/>
      <c r="L19" s="79"/>
      <c r="M19" s="66"/>
      <c r="N19" s="66"/>
      <c r="O19" s="65">
        <f t="shared" si="1"/>
        <v>1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5"/>
      <c r="C20" s="72">
        <v>2</v>
      </c>
      <c r="D20" s="76"/>
      <c r="E20" s="76"/>
      <c r="F20" s="76"/>
      <c r="G20" s="76"/>
      <c r="H20" s="60">
        <f t="shared" si="0"/>
        <v>2</v>
      </c>
      <c r="I20" s="66"/>
      <c r="J20" s="66"/>
      <c r="K20" s="66"/>
      <c r="L20" s="80">
        <v>2</v>
      </c>
      <c r="M20" s="66"/>
      <c r="N20" s="66"/>
      <c r="O20" s="65">
        <f t="shared" si="1"/>
        <v>2</v>
      </c>
      <c r="P20" s="134"/>
      <c r="Q20" s="135"/>
      <c r="R20" s="135"/>
      <c r="S20" s="136"/>
    </row>
    <row r="21" spans="1:19" ht="18" customHeight="1" thickBot="1">
      <c r="A21" s="61" t="s">
        <v>33</v>
      </c>
      <c r="B21" s="75"/>
      <c r="C21" s="76">
        <v>5</v>
      </c>
      <c r="D21" s="62">
        <v>3</v>
      </c>
      <c r="E21" s="62"/>
      <c r="F21" s="62"/>
      <c r="G21" s="62"/>
      <c r="H21" s="60">
        <f t="shared" si="0"/>
        <v>8</v>
      </c>
      <c r="I21" s="66">
        <v>8</v>
      </c>
      <c r="J21" s="66"/>
      <c r="K21" s="66"/>
      <c r="L21" s="66"/>
      <c r="M21" s="66"/>
      <c r="N21" s="66"/>
      <c r="O21" s="65">
        <f t="shared" si="1"/>
        <v>8</v>
      </c>
      <c r="P21" s="126"/>
      <c r="Q21" s="126"/>
      <c r="R21" s="126"/>
      <c r="S21" s="126"/>
    </row>
    <row r="22" spans="1:19" ht="18" customHeight="1" thickBot="1">
      <c r="A22" s="61" t="s">
        <v>34</v>
      </c>
      <c r="B22" s="75"/>
      <c r="C22" s="76">
        <v>14</v>
      </c>
      <c r="D22" s="62"/>
      <c r="E22" s="62"/>
      <c r="F22" s="62"/>
      <c r="G22" s="62"/>
      <c r="H22" s="60">
        <f t="shared" si="0"/>
        <v>14</v>
      </c>
      <c r="I22" s="66">
        <v>7</v>
      </c>
      <c r="J22" s="66">
        <v>2</v>
      </c>
      <c r="K22" s="66"/>
      <c r="L22" s="66"/>
      <c r="M22" s="66">
        <v>5</v>
      </c>
      <c r="N22" s="66"/>
      <c r="O22" s="65">
        <f t="shared" si="1"/>
        <v>14</v>
      </c>
      <c r="P22" s="126" t="s">
        <v>136</v>
      </c>
      <c r="Q22" s="126"/>
      <c r="R22" s="126"/>
      <c r="S22" s="126"/>
    </row>
    <row r="23" spans="1:19" ht="18" customHeight="1" thickBot="1">
      <c r="A23" s="61" t="s">
        <v>35</v>
      </c>
      <c r="B23" s="75"/>
      <c r="C23" s="76">
        <v>3</v>
      </c>
      <c r="D23" s="62">
        <v>3</v>
      </c>
      <c r="E23" s="62"/>
      <c r="F23" s="62"/>
      <c r="G23" s="62"/>
      <c r="H23" s="60">
        <f t="shared" si="0"/>
        <v>6</v>
      </c>
      <c r="I23" s="66">
        <v>6</v>
      </c>
      <c r="J23" s="66"/>
      <c r="K23" s="66"/>
      <c r="L23" s="66"/>
      <c r="M23" s="66"/>
      <c r="N23" s="66"/>
      <c r="O23" s="65">
        <f t="shared" si="1"/>
        <v>6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5"/>
      <c r="C24" s="76">
        <v>8</v>
      </c>
      <c r="D24" s="62">
        <v>2</v>
      </c>
      <c r="E24" s="62"/>
      <c r="F24" s="62"/>
      <c r="G24" s="62"/>
      <c r="H24" s="60">
        <f t="shared" si="0"/>
        <v>10</v>
      </c>
      <c r="I24" s="66">
        <v>7</v>
      </c>
      <c r="J24" s="66">
        <v>1</v>
      </c>
      <c r="K24" s="66"/>
      <c r="L24" s="66"/>
      <c r="M24" s="66">
        <v>2</v>
      </c>
      <c r="N24" s="66"/>
      <c r="O24" s="65">
        <f t="shared" si="1"/>
        <v>10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5"/>
      <c r="C25" s="76">
        <v>11</v>
      </c>
      <c r="D25" s="62"/>
      <c r="E25" s="62"/>
      <c r="F25" s="62"/>
      <c r="G25" s="62"/>
      <c r="H25" s="60">
        <f t="shared" si="0"/>
        <v>11</v>
      </c>
      <c r="I25" s="66">
        <v>9</v>
      </c>
      <c r="J25" s="66"/>
      <c r="K25" s="66"/>
      <c r="L25" s="66"/>
      <c r="M25" s="66">
        <v>2</v>
      </c>
      <c r="N25" s="66"/>
      <c r="O25" s="65">
        <f t="shared" si="1"/>
        <v>11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5"/>
      <c r="C26" s="76">
        <v>4</v>
      </c>
      <c r="D26" s="62">
        <v>6</v>
      </c>
      <c r="E26" s="62"/>
      <c r="F26" s="62"/>
      <c r="G26" s="62"/>
      <c r="H26" s="60">
        <f t="shared" si="0"/>
        <v>10</v>
      </c>
      <c r="I26" s="66">
        <v>10</v>
      </c>
      <c r="J26" s="66"/>
      <c r="K26" s="66"/>
      <c r="L26" s="66"/>
      <c r="M26" s="66"/>
      <c r="N26" s="66"/>
      <c r="O26" s="65">
        <f t="shared" si="1"/>
        <v>10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5"/>
      <c r="C27" s="76">
        <v>12</v>
      </c>
      <c r="D27" s="62">
        <v>8</v>
      </c>
      <c r="E27" s="62"/>
      <c r="F27" s="62"/>
      <c r="G27" s="62"/>
      <c r="H27" s="60">
        <f t="shared" si="0"/>
        <v>20</v>
      </c>
      <c r="I27" s="66">
        <v>14</v>
      </c>
      <c r="J27" s="66"/>
      <c r="K27" s="66"/>
      <c r="L27" s="66"/>
      <c r="M27" s="66">
        <v>6</v>
      </c>
      <c r="N27" s="66"/>
      <c r="O27" s="65">
        <f t="shared" si="1"/>
        <v>20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5"/>
      <c r="C28" s="76">
        <v>2</v>
      </c>
      <c r="D28" s="62"/>
      <c r="E28" s="62"/>
      <c r="F28" s="62"/>
      <c r="G28" s="62"/>
      <c r="H28" s="60">
        <f t="shared" si="0"/>
        <v>2</v>
      </c>
      <c r="I28" s="66"/>
      <c r="J28" s="66"/>
      <c r="K28" s="66"/>
      <c r="L28" s="66"/>
      <c r="M28" s="66">
        <v>2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82">
        <v>19</v>
      </c>
      <c r="C29" s="76"/>
      <c r="D29" s="62"/>
      <c r="E29" s="62"/>
      <c r="F29" s="62"/>
      <c r="G29" s="62"/>
      <c r="H29" s="60">
        <f t="shared" si="0"/>
        <v>0</v>
      </c>
      <c r="I29" s="66">
        <v>3</v>
      </c>
      <c r="J29" s="66"/>
      <c r="K29" s="66"/>
      <c r="L29" s="66"/>
      <c r="M29" s="66"/>
      <c r="N29" s="66"/>
      <c r="O29" s="65">
        <f t="shared" si="1"/>
        <v>3</v>
      </c>
      <c r="P29" s="126" t="s">
        <v>137</v>
      </c>
      <c r="Q29" s="126"/>
      <c r="R29" s="126"/>
      <c r="S29" s="126"/>
    </row>
    <row r="30" spans="1:19" ht="18" customHeight="1" thickBot="1">
      <c r="A30" s="61" t="s">
        <v>40</v>
      </c>
      <c r="B30" s="75"/>
      <c r="C30" s="76">
        <v>21</v>
      </c>
      <c r="D30" s="62"/>
      <c r="E30" s="62"/>
      <c r="F30" s="62"/>
      <c r="G30" s="62"/>
      <c r="H30" s="60">
        <f t="shared" si="0"/>
        <v>21</v>
      </c>
      <c r="I30" s="66">
        <v>5</v>
      </c>
      <c r="J30" s="66"/>
      <c r="K30" s="66"/>
      <c r="L30" s="66"/>
      <c r="M30" s="66"/>
      <c r="N30" s="66"/>
      <c r="O30" s="65">
        <f t="shared" si="1"/>
        <v>5</v>
      </c>
      <c r="P30" s="126" t="s">
        <v>137</v>
      </c>
      <c r="Q30" s="126"/>
      <c r="R30" s="126"/>
      <c r="S30" s="126"/>
    </row>
    <row r="31" spans="1:19" ht="18" customHeight="1" thickBot="1">
      <c r="A31" s="61" t="s">
        <v>94</v>
      </c>
      <c r="B31" s="82">
        <v>7</v>
      </c>
      <c r="C31" s="76"/>
      <c r="D31" s="62"/>
      <c r="E31" s="62"/>
      <c r="F31" s="62"/>
      <c r="G31" s="62"/>
      <c r="H31" s="60">
        <f t="shared" si="0"/>
        <v>0</v>
      </c>
      <c r="I31" s="66">
        <v>2</v>
      </c>
      <c r="J31" s="66"/>
      <c r="K31" s="66"/>
      <c r="L31" s="66"/>
      <c r="M31" s="66"/>
      <c r="N31" s="66"/>
      <c r="O31" s="65">
        <f t="shared" si="1"/>
        <v>2</v>
      </c>
      <c r="P31" s="126" t="s">
        <v>137</v>
      </c>
      <c r="Q31" s="126"/>
      <c r="R31" s="126"/>
      <c r="S31" s="126"/>
    </row>
    <row r="32" spans="1:19" ht="18" customHeight="1" thickBot="1">
      <c r="A32" s="61" t="s">
        <v>41</v>
      </c>
      <c r="B32" s="75"/>
      <c r="C32" s="76"/>
      <c r="D32" s="62"/>
      <c r="E32" s="62"/>
      <c r="F32" s="62"/>
      <c r="G32" s="62"/>
      <c r="H32" s="60">
        <f t="shared" si="0"/>
        <v>0</v>
      </c>
      <c r="I32" s="66">
        <v>5</v>
      </c>
      <c r="J32" s="66"/>
      <c r="K32" s="66"/>
      <c r="L32" s="66"/>
      <c r="M32" s="66"/>
      <c r="N32" s="66"/>
      <c r="O32" s="65">
        <f t="shared" si="1"/>
        <v>5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5"/>
      <c r="C33" s="76"/>
      <c r="D33" s="62"/>
      <c r="E33" s="62"/>
      <c r="F33" s="62"/>
      <c r="G33" s="62"/>
      <c r="H33" s="60">
        <f t="shared" si="0"/>
        <v>0</v>
      </c>
      <c r="I33" s="66">
        <v>5</v>
      </c>
      <c r="J33" s="66"/>
      <c r="K33" s="66"/>
      <c r="L33" s="66"/>
      <c r="M33" s="66"/>
      <c r="N33" s="66"/>
      <c r="O33" s="65">
        <f t="shared" si="1"/>
        <v>5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5"/>
      <c r="C34" s="76"/>
      <c r="D34" s="62"/>
      <c r="E34" s="62"/>
      <c r="F34" s="62"/>
      <c r="G34" s="62"/>
      <c r="H34" s="60"/>
      <c r="I34" s="66"/>
      <c r="J34" s="66"/>
      <c r="K34" s="66"/>
      <c r="L34" s="66"/>
      <c r="M34" s="66"/>
      <c r="N34" s="66"/>
      <c r="O34" s="65">
        <f t="shared" si="1"/>
        <v>0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5"/>
      <c r="C35" s="76"/>
      <c r="D35" s="62"/>
      <c r="E35" s="62"/>
      <c r="F35" s="62"/>
      <c r="G35" s="62"/>
      <c r="H35" s="60">
        <f t="shared" si="0"/>
        <v>0</v>
      </c>
      <c r="I35" s="66">
        <v>2</v>
      </c>
      <c r="J35" s="66"/>
      <c r="K35" s="66"/>
      <c r="L35" s="66"/>
      <c r="M35" s="66"/>
      <c r="N35" s="66"/>
      <c r="O35" s="65">
        <f t="shared" si="1"/>
        <v>2</v>
      </c>
      <c r="P35" s="126"/>
      <c r="Q35" s="126"/>
      <c r="R35" s="126"/>
      <c r="S35" s="126"/>
    </row>
  </sheetData>
  <mergeCells count="35">
    <mergeCell ref="P12:S12"/>
    <mergeCell ref="A1:O2"/>
    <mergeCell ref="P2:P3"/>
    <mergeCell ref="A4:A5"/>
    <mergeCell ref="B4:H4"/>
    <mergeCell ref="I4:O4"/>
    <mergeCell ref="P4:S5"/>
    <mergeCell ref="P6:S7"/>
    <mergeCell ref="P8:S8"/>
    <mergeCell ref="P9:S9"/>
    <mergeCell ref="P10:S10"/>
    <mergeCell ref="P11:S11"/>
    <mergeCell ref="P25:S25"/>
    <mergeCell ref="P13:S13"/>
    <mergeCell ref="P14:S14"/>
    <mergeCell ref="P15:S15"/>
    <mergeCell ref="P16:S16"/>
    <mergeCell ref="P17:S17"/>
    <mergeCell ref="P18:S18"/>
    <mergeCell ref="P19:S19"/>
    <mergeCell ref="P21:S21"/>
    <mergeCell ref="P22:S22"/>
    <mergeCell ref="P23:S23"/>
    <mergeCell ref="P24:S24"/>
    <mergeCell ref="P20:S20"/>
    <mergeCell ref="P32:S32"/>
    <mergeCell ref="P33:S33"/>
    <mergeCell ref="P34:S34"/>
    <mergeCell ref="P35:S35"/>
    <mergeCell ref="P26:S26"/>
    <mergeCell ref="P27:S27"/>
    <mergeCell ref="P28:S28"/>
    <mergeCell ref="P29:S29"/>
    <mergeCell ref="P30:S30"/>
    <mergeCell ref="P31:S3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G43" sqref="G43"/>
    </sheetView>
  </sheetViews>
  <sheetFormatPr defaultRowHeight="16.5"/>
  <cols>
    <col min="1" max="1" width="26.875" style="4" customWidth="1"/>
    <col min="2" max="2" width="6.625" style="73" customWidth="1"/>
    <col min="3" max="7" width="6.625" style="5" customWidth="1"/>
    <col min="8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131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83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142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70</v>
      </c>
      <c r="D6" s="55"/>
      <c r="E6" s="55"/>
      <c r="F6" s="55"/>
      <c r="G6" s="55"/>
      <c r="H6" s="84">
        <f>SUM(B6:G6)</f>
        <v>70</v>
      </c>
      <c r="I6" s="86">
        <v>70</v>
      </c>
      <c r="J6" s="64"/>
      <c r="K6" s="64"/>
      <c r="L6" s="64"/>
      <c r="M6" s="64"/>
      <c r="N6" s="64"/>
      <c r="O6" s="65">
        <f>SUM(I6:N6)</f>
        <v>70</v>
      </c>
      <c r="P6" s="130"/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70</v>
      </c>
      <c r="D7" s="55"/>
      <c r="E7" s="55"/>
      <c r="F7" s="55"/>
      <c r="G7" s="55"/>
      <c r="H7" s="84">
        <f t="shared" ref="H7:H35" si="0">SUM(B7:G7)</f>
        <v>70</v>
      </c>
      <c r="I7" s="86">
        <v>70</v>
      </c>
      <c r="J7" s="64"/>
      <c r="K7" s="64"/>
      <c r="L7" s="64"/>
      <c r="M7" s="64"/>
      <c r="N7" s="64"/>
      <c r="O7" s="65">
        <f t="shared" ref="O7:O35" si="1">SUM(I7:N7)</f>
        <v>70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78">
        <v>9</v>
      </c>
      <c r="D8" s="74">
        <v>9</v>
      </c>
      <c r="E8" s="74">
        <v>7</v>
      </c>
      <c r="F8" s="74"/>
      <c r="G8" s="74"/>
      <c r="H8" s="84">
        <f t="shared" si="0"/>
        <v>25</v>
      </c>
      <c r="I8" s="80">
        <v>18</v>
      </c>
      <c r="J8" s="66"/>
      <c r="K8" s="66"/>
      <c r="L8" s="66"/>
      <c r="M8" s="66"/>
      <c r="N8" s="66">
        <v>7</v>
      </c>
      <c r="O8" s="65">
        <f t="shared" si="1"/>
        <v>25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78">
        <v>7</v>
      </c>
      <c r="D9" s="74">
        <v>3</v>
      </c>
      <c r="E9" s="74"/>
      <c r="F9" s="74"/>
      <c r="G9" s="74"/>
      <c r="H9" s="84">
        <f t="shared" si="0"/>
        <v>10</v>
      </c>
      <c r="I9" s="80">
        <v>10</v>
      </c>
      <c r="J9" s="66"/>
      <c r="K9" s="66"/>
      <c r="L9" s="66"/>
      <c r="M9" s="66"/>
      <c r="N9" s="66"/>
      <c r="O9" s="65">
        <f t="shared" si="1"/>
        <v>10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78">
        <v>19</v>
      </c>
      <c r="D10" s="74"/>
      <c r="E10" s="74"/>
      <c r="F10" s="74"/>
      <c r="G10" s="74"/>
      <c r="H10" s="84">
        <f t="shared" si="0"/>
        <v>19</v>
      </c>
      <c r="I10" s="80">
        <v>17</v>
      </c>
      <c r="J10" s="66">
        <v>1</v>
      </c>
      <c r="K10" s="66"/>
      <c r="L10" s="66">
        <v>1</v>
      </c>
      <c r="M10" s="66"/>
      <c r="N10" s="66"/>
      <c r="O10" s="65">
        <f t="shared" si="1"/>
        <v>19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78">
        <v>8</v>
      </c>
      <c r="D11" s="74"/>
      <c r="E11" s="74"/>
      <c r="F11" s="74"/>
      <c r="G11" s="74"/>
      <c r="H11" s="84">
        <f t="shared" si="0"/>
        <v>8</v>
      </c>
      <c r="I11" s="80">
        <v>7</v>
      </c>
      <c r="J11" s="66"/>
      <c r="K11" s="66"/>
      <c r="L11" s="66">
        <v>1</v>
      </c>
      <c r="M11" s="66"/>
      <c r="N11" s="66"/>
      <c r="O11" s="65">
        <f t="shared" si="1"/>
        <v>8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78">
        <v>8</v>
      </c>
      <c r="D12" s="74"/>
      <c r="E12" s="74"/>
      <c r="F12" s="74"/>
      <c r="G12" s="74"/>
      <c r="H12" s="84">
        <f t="shared" si="0"/>
        <v>8</v>
      </c>
      <c r="I12" s="80">
        <v>5</v>
      </c>
      <c r="J12" s="66">
        <v>1</v>
      </c>
      <c r="K12" s="66"/>
      <c r="L12" s="66">
        <v>2</v>
      </c>
      <c r="M12" s="66"/>
      <c r="N12" s="66"/>
      <c r="O12" s="65">
        <f t="shared" si="1"/>
        <v>8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78">
        <v>20</v>
      </c>
      <c r="D13" s="74"/>
      <c r="E13" s="74"/>
      <c r="F13" s="74"/>
      <c r="G13" s="74"/>
      <c r="H13" s="84">
        <f t="shared" si="0"/>
        <v>20</v>
      </c>
      <c r="I13" s="80">
        <v>17</v>
      </c>
      <c r="J13" s="66"/>
      <c r="K13" s="66"/>
      <c r="L13" s="66"/>
      <c r="M13" s="66">
        <v>3</v>
      </c>
      <c r="N13" s="66"/>
      <c r="O13" s="65">
        <f t="shared" si="1"/>
        <v>20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78">
        <v>5</v>
      </c>
      <c r="D14" s="74">
        <v>8</v>
      </c>
      <c r="E14" s="74"/>
      <c r="F14" s="74"/>
      <c r="G14" s="74"/>
      <c r="H14" s="84">
        <f t="shared" si="0"/>
        <v>13</v>
      </c>
      <c r="I14" s="80">
        <v>12</v>
      </c>
      <c r="J14" s="66"/>
      <c r="K14" s="66"/>
      <c r="L14" s="66">
        <v>1</v>
      </c>
      <c r="M14" s="66"/>
      <c r="N14" s="66"/>
      <c r="O14" s="65">
        <f t="shared" si="1"/>
        <v>13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78">
        <v>6</v>
      </c>
      <c r="D15" s="74">
        <v>8</v>
      </c>
      <c r="E15" s="74"/>
      <c r="F15" s="74"/>
      <c r="G15" s="74"/>
      <c r="H15" s="84">
        <f t="shared" si="0"/>
        <v>14</v>
      </c>
      <c r="I15" s="80">
        <v>8</v>
      </c>
      <c r="J15" s="66"/>
      <c r="K15" s="66"/>
      <c r="L15" s="66"/>
      <c r="M15" s="66">
        <v>6</v>
      </c>
      <c r="N15" s="66"/>
      <c r="O15" s="65">
        <f t="shared" si="1"/>
        <v>14</v>
      </c>
      <c r="P15" s="126" t="s">
        <v>140</v>
      </c>
      <c r="Q15" s="126"/>
      <c r="R15" s="126"/>
      <c r="S15" s="126"/>
    </row>
    <row r="16" spans="1:19" ht="18" customHeight="1" thickBot="1">
      <c r="A16" s="61" t="s">
        <v>29</v>
      </c>
      <c r="B16" s="72">
        <v>4</v>
      </c>
      <c r="C16" s="78">
        <v>6</v>
      </c>
      <c r="D16" s="74"/>
      <c r="E16" s="74"/>
      <c r="F16" s="74"/>
      <c r="G16" s="74"/>
      <c r="H16" s="84">
        <f t="shared" si="0"/>
        <v>10</v>
      </c>
      <c r="I16" s="80">
        <v>5</v>
      </c>
      <c r="J16" s="66"/>
      <c r="K16" s="66"/>
      <c r="L16" s="66"/>
      <c r="M16" s="66"/>
      <c r="N16" s="66"/>
      <c r="O16" s="65">
        <f t="shared" si="1"/>
        <v>5</v>
      </c>
      <c r="P16" s="126" t="s">
        <v>141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78">
        <v>16</v>
      </c>
      <c r="D17" s="74">
        <v>5</v>
      </c>
      <c r="E17" s="74"/>
      <c r="F17" s="74"/>
      <c r="G17" s="74"/>
      <c r="H17" s="84">
        <f t="shared" si="0"/>
        <v>21</v>
      </c>
      <c r="I17" s="80">
        <v>20</v>
      </c>
      <c r="J17" s="66"/>
      <c r="K17" s="66"/>
      <c r="L17" s="66"/>
      <c r="M17" s="66">
        <v>1</v>
      </c>
      <c r="N17" s="66"/>
      <c r="O17" s="65">
        <f t="shared" si="1"/>
        <v>21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78">
        <v>11</v>
      </c>
      <c r="D18" s="74">
        <v>5</v>
      </c>
      <c r="E18" s="74"/>
      <c r="F18" s="74"/>
      <c r="G18" s="74"/>
      <c r="H18" s="84">
        <f t="shared" si="0"/>
        <v>16</v>
      </c>
      <c r="I18" s="80">
        <v>16</v>
      </c>
      <c r="J18" s="66"/>
      <c r="K18" s="66"/>
      <c r="L18" s="66"/>
      <c r="M18" s="66"/>
      <c r="N18" s="66"/>
      <c r="O18" s="65">
        <f t="shared" si="1"/>
        <v>16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72">
        <v>1</v>
      </c>
      <c r="D19" s="74"/>
      <c r="E19" s="74"/>
      <c r="F19" s="74"/>
      <c r="G19" s="74"/>
      <c r="H19" s="84">
        <f t="shared" si="0"/>
        <v>1</v>
      </c>
      <c r="I19" s="80"/>
      <c r="J19" s="66"/>
      <c r="K19" s="66"/>
      <c r="L19" s="66">
        <v>1</v>
      </c>
      <c r="M19" s="66"/>
      <c r="N19" s="66"/>
      <c r="O19" s="65">
        <f t="shared" si="1"/>
        <v>1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72">
        <v>3</v>
      </c>
      <c r="D20" s="78"/>
      <c r="E20" s="78"/>
      <c r="F20" s="78"/>
      <c r="G20" s="78"/>
      <c r="H20" s="84">
        <f t="shared" si="0"/>
        <v>3</v>
      </c>
      <c r="I20" s="80">
        <v>2</v>
      </c>
      <c r="J20" s="66"/>
      <c r="K20" s="66"/>
      <c r="L20" s="66">
        <v>1</v>
      </c>
      <c r="M20" s="66"/>
      <c r="N20" s="66"/>
      <c r="O20" s="65">
        <f t="shared" si="1"/>
        <v>3</v>
      </c>
      <c r="P20" s="134"/>
      <c r="Q20" s="138"/>
      <c r="R20" s="139"/>
      <c r="S20" s="77"/>
    </row>
    <row r="21" spans="1:19" ht="18" customHeight="1" thickBot="1">
      <c r="A21" s="61" t="s">
        <v>33</v>
      </c>
      <c r="B21" s="72"/>
      <c r="C21" s="78">
        <v>4</v>
      </c>
      <c r="D21" s="74">
        <v>4</v>
      </c>
      <c r="E21" s="74"/>
      <c r="F21" s="74"/>
      <c r="G21" s="74"/>
      <c r="H21" s="84">
        <f t="shared" si="0"/>
        <v>8</v>
      </c>
      <c r="I21" s="80">
        <v>7</v>
      </c>
      <c r="J21" s="66"/>
      <c r="K21" s="66"/>
      <c r="L21" s="66"/>
      <c r="M21" s="66">
        <v>1</v>
      </c>
      <c r="N21" s="66"/>
      <c r="O21" s="65">
        <f t="shared" si="1"/>
        <v>8</v>
      </c>
      <c r="P21" s="126" t="s">
        <v>138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78">
        <v>14</v>
      </c>
      <c r="D22" s="74"/>
      <c r="E22" s="74"/>
      <c r="F22" s="74"/>
      <c r="G22" s="74"/>
      <c r="H22" s="84">
        <f t="shared" si="0"/>
        <v>14</v>
      </c>
      <c r="I22" s="80">
        <v>10</v>
      </c>
      <c r="J22" s="66"/>
      <c r="K22" s="66"/>
      <c r="L22" s="66"/>
      <c r="M22" s="66">
        <v>4</v>
      </c>
      <c r="N22" s="66"/>
      <c r="O22" s="65">
        <f t="shared" si="1"/>
        <v>14</v>
      </c>
      <c r="P22" s="126" t="s">
        <v>139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78">
        <v>7</v>
      </c>
      <c r="D23" s="74"/>
      <c r="E23" s="74"/>
      <c r="F23" s="74"/>
      <c r="G23" s="74"/>
      <c r="H23" s="84">
        <f t="shared" si="0"/>
        <v>7</v>
      </c>
      <c r="I23" s="80">
        <v>5</v>
      </c>
      <c r="J23" s="66"/>
      <c r="K23" s="66"/>
      <c r="L23" s="66"/>
      <c r="M23" s="66">
        <v>2</v>
      </c>
      <c r="N23" s="66"/>
      <c r="O23" s="65">
        <f t="shared" si="1"/>
        <v>7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78">
        <v>9</v>
      </c>
      <c r="D24" s="74"/>
      <c r="E24" s="74"/>
      <c r="F24" s="74"/>
      <c r="G24" s="74"/>
      <c r="H24" s="84">
        <f t="shared" si="0"/>
        <v>9</v>
      </c>
      <c r="I24" s="80">
        <v>9</v>
      </c>
      <c r="J24" s="66"/>
      <c r="K24" s="66"/>
      <c r="L24" s="66"/>
      <c r="M24" s="66"/>
      <c r="N24" s="66"/>
      <c r="O24" s="65">
        <f t="shared" si="1"/>
        <v>9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78">
        <v>8</v>
      </c>
      <c r="D25" s="74">
        <v>2</v>
      </c>
      <c r="E25" s="74"/>
      <c r="F25" s="74"/>
      <c r="G25" s="74"/>
      <c r="H25" s="84">
        <f t="shared" si="0"/>
        <v>10</v>
      </c>
      <c r="I25" s="80">
        <v>10</v>
      </c>
      <c r="J25" s="66"/>
      <c r="K25" s="66"/>
      <c r="L25" s="66"/>
      <c r="M25" s="66"/>
      <c r="N25" s="66"/>
      <c r="O25" s="65">
        <f t="shared" si="1"/>
        <v>10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78">
        <v>8</v>
      </c>
      <c r="D26" s="74">
        <v>8</v>
      </c>
      <c r="E26" s="74"/>
      <c r="F26" s="74"/>
      <c r="G26" s="74"/>
      <c r="H26" s="84">
        <f t="shared" si="0"/>
        <v>16</v>
      </c>
      <c r="I26" s="80">
        <v>15</v>
      </c>
      <c r="J26" s="66"/>
      <c r="K26" s="66"/>
      <c r="L26" s="66"/>
      <c r="M26" s="66">
        <v>1</v>
      </c>
      <c r="N26" s="66"/>
      <c r="O26" s="65">
        <f t="shared" si="1"/>
        <v>16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78">
        <v>12</v>
      </c>
      <c r="D27" s="74">
        <v>10</v>
      </c>
      <c r="E27" s="74"/>
      <c r="F27" s="74"/>
      <c r="G27" s="74"/>
      <c r="H27" s="84">
        <f t="shared" si="0"/>
        <v>22</v>
      </c>
      <c r="I27" s="80">
        <v>22</v>
      </c>
      <c r="J27" s="66"/>
      <c r="K27" s="66"/>
      <c r="L27" s="66"/>
      <c r="M27" s="66"/>
      <c r="N27" s="66"/>
      <c r="O27" s="65">
        <f t="shared" si="1"/>
        <v>22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78">
        <v>3</v>
      </c>
      <c r="D28" s="74"/>
      <c r="E28" s="74"/>
      <c r="F28" s="74"/>
      <c r="G28" s="74"/>
      <c r="H28" s="84">
        <f t="shared" si="0"/>
        <v>3</v>
      </c>
      <c r="I28" s="80">
        <v>1</v>
      </c>
      <c r="J28" s="66"/>
      <c r="K28" s="66"/>
      <c r="L28" s="66"/>
      <c r="M28" s="66">
        <v>2</v>
      </c>
      <c r="N28" s="66"/>
      <c r="O28" s="65">
        <f t="shared" si="1"/>
        <v>3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16</v>
      </c>
      <c r="C29" s="78">
        <v>8</v>
      </c>
      <c r="D29" s="74">
        <v>8</v>
      </c>
      <c r="E29" s="74"/>
      <c r="F29" s="74"/>
      <c r="G29" s="74"/>
      <c r="H29" s="84">
        <f t="shared" si="0"/>
        <v>32</v>
      </c>
      <c r="I29" s="80">
        <v>3</v>
      </c>
      <c r="J29" s="66"/>
      <c r="K29" s="66"/>
      <c r="L29" s="66"/>
      <c r="M29" s="66"/>
      <c r="N29" s="66"/>
      <c r="O29" s="65">
        <f t="shared" si="1"/>
        <v>3</v>
      </c>
      <c r="P29" s="126" t="s">
        <v>141</v>
      </c>
      <c r="Q29" s="126"/>
      <c r="R29" s="126"/>
      <c r="S29" s="126"/>
    </row>
    <row r="30" spans="1:19" ht="18" customHeight="1" thickBot="1">
      <c r="A30" s="61" t="s">
        <v>40</v>
      </c>
      <c r="B30" s="72">
        <v>16</v>
      </c>
      <c r="C30" s="78"/>
      <c r="D30" s="74"/>
      <c r="E30" s="74"/>
      <c r="F30" s="74"/>
      <c r="G30" s="74"/>
      <c r="H30" s="84">
        <f t="shared" si="0"/>
        <v>16</v>
      </c>
      <c r="I30" s="80">
        <v>12</v>
      </c>
      <c r="J30" s="66"/>
      <c r="K30" s="66"/>
      <c r="L30" s="66"/>
      <c r="M30" s="66"/>
      <c r="N30" s="66"/>
      <c r="O30" s="65">
        <f t="shared" si="1"/>
        <v>12</v>
      </c>
      <c r="P30" s="126" t="s">
        <v>141</v>
      </c>
      <c r="Q30" s="126"/>
      <c r="R30" s="126"/>
      <c r="S30" s="126"/>
    </row>
    <row r="31" spans="1:19" ht="18" customHeight="1" thickBot="1">
      <c r="A31" s="61" t="s">
        <v>94</v>
      </c>
      <c r="B31" s="72">
        <v>5</v>
      </c>
      <c r="C31" s="78"/>
      <c r="D31" s="74"/>
      <c r="E31" s="74"/>
      <c r="F31" s="74"/>
      <c r="G31" s="74"/>
      <c r="H31" s="84">
        <f t="shared" si="0"/>
        <v>5</v>
      </c>
      <c r="I31" s="80">
        <v>2</v>
      </c>
      <c r="J31" s="66"/>
      <c r="K31" s="66"/>
      <c r="L31" s="66"/>
      <c r="M31" s="66"/>
      <c r="N31" s="66"/>
      <c r="O31" s="65">
        <f t="shared" si="1"/>
        <v>2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78"/>
      <c r="D32" s="74"/>
      <c r="E32" s="74"/>
      <c r="F32" s="74"/>
      <c r="G32" s="74"/>
      <c r="H32" s="84">
        <f t="shared" si="0"/>
        <v>0</v>
      </c>
      <c r="I32" s="80">
        <v>1</v>
      </c>
      <c r="J32" s="66"/>
      <c r="K32" s="66"/>
      <c r="L32" s="66"/>
      <c r="M32" s="66"/>
      <c r="N32" s="66"/>
      <c r="O32" s="65">
        <f t="shared" si="1"/>
        <v>1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78"/>
      <c r="D33" s="74"/>
      <c r="E33" s="74"/>
      <c r="F33" s="74"/>
      <c r="G33" s="74"/>
      <c r="H33" s="84">
        <f t="shared" si="0"/>
        <v>0</v>
      </c>
      <c r="I33" s="80">
        <v>2</v>
      </c>
      <c r="J33" s="66"/>
      <c r="K33" s="66"/>
      <c r="L33" s="66"/>
      <c r="M33" s="66"/>
      <c r="N33" s="66"/>
      <c r="O33" s="65">
        <f t="shared" si="1"/>
        <v>2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78"/>
      <c r="D34" s="74"/>
      <c r="E34" s="74"/>
      <c r="F34" s="74"/>
      <c r="G34" s="74"/>
      <c r="H34" s="84">
        <f t="shared" si="0"/>
        <v>0</v>
      </c>
      <c r="I34" s="80"/>
      <c r="J34" s="66"/>
      <c r="K34" s="66"/>
      <c r="L34" s="66"/>
      <c r="M34" s="66"/>
      <c r="N34" s="66"/>
      <c r="O34" s="65">
        <f t="shared" si="1"/>
        <v>0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78"/>
      <c r="D35" s="74"/>
      <c r="E35" s="74"/>
      <c r="F35" s="74"/>
      <c r="G35" s="74"/>
      <c r="H35" s="84">
        <f t="shared" si="0"/>
        <v>0</v>
      </c>
      <c r="I35" s="80">
        <v>5</v>
      </c>
      <c r="J35" s="66"/>
      <c r="K35" s="66"/>
      <c r="L35" s="66"/>
      <c r="M35" s="66"/>
      <c r="N35" s="66"/>
      <c r="O35" s="65">
        <f t="shared" si="1"/>
        <v>5</v>
      </c>
      <c r="P35" s="126"/>
      <c r="Q35" s="126"/>
      <c r="R35" s="126"/>
      <c r="S35" s="126"/>
    </row>
  </sheetData>
  <mergeCells count="35">
    <mergeCell ref="P12:S12"/>
    <mergeCell ref="A1:O2"/>
    <mergeCell ref="P2:P3"/>
    <mergeCell ref="A4:A5"/>
    <mergeCell ref="B4:H4"/>
    <mergeCell ref="I4:O4"/>
    <mergeCell ref="P4:S5"/>
    <mergeCell ref="P6:S7"/>
    <mergeCell ref="P8:S8"/>
    <mergeCell ref="P9:S9"/>
    <mergeCell ref="P10:S10"/>
    <mergeCell ref="P11:S11"/>
    <mergeCell ref="P25:S25"/>
    <mergeCell ref="P13:S13"/>
    <mergeCell ref="P14:S14"/>
    <mergeCell ref="P15:S15"/>
    <mergeCell ref="P16:S16"/>
    <mergeCell ref="P17:S17"/>
    <mergeCell ref="P18:S18"/>
    <mergeCell ref="P19:S19"/>
    <mergeCell ref="P21:S21"/>
    <mergeCell ref="P22:S22"/>
    <mergeCell ref="P23:S23"/>
    <mergeCell ref="P24:S24"/>
    <mergeCell ref="P20:R20"/>
    <mergeCell ref="P32:S32"/>
    <mergeCell ref="P33:S33"/>
    <mergeCell ref="P34:S34"/>
    <mergeCell ref="P35:S35"/>
    <mergeCell ref="P26:S26"/>
    <mergeCell ref="P27:S27"/>
    <mergeCell ref="P28:S28"/>
    <mergeCell ref="P29:S29"/>
    <mergeCell ref="P30:S30"/>
    <mergeCell ref="P31:S3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H35" sqref="H35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143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SUM(B6:G6)</f>
        <v>60</v>
      </c>
      <c r="I6" s="86">
        <v>60</v>
      </c>
      <c r="J6" s="64"/>
      <c r="K6" s="64"/>
      <c r="L6" s="64"/>
      <c r="M6" s="64"/>
      <c r="N6" s="64"/>
      <c r="O6" s="65">
        <f>SUM(I6:N6)</f>
        <v>60</v>
      </c>
      <c r="P6" s="130"/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5" si="0">SUM(B7:G7)</f>
        <v>50</v>
      </c>
      <c r="I7" s="86">
        <v>50</v>
      </c>
      <c r="J7" s="64"/>
      <c r="K7" s="64"/>
      <c r="L7" s="64"/>
      <c r="M7" s="64"/>
      <c r="N7" s="64"/>
      <c r="O7" s="65">
        <f t="shared" ref="O7:O35" si="1">SUM(I7:N7)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78">
        <v>10</v>
      </c>
      <c r="D8" s="78">
        <v>8</v>
      </c>
      <c r="E8" s="78"/>
      <c r="F8" s="78"/>
      <c r="G8" s="78"/>
      <c r="H8" s="60">
        <f t="shared" si="0"/>
        <v>18</v>
      </c>
      <c r="I8" s="80">
        <v>11</v>
      </c>
      <c r="J8" s="66"/>
      <c r="K8" s="66"/>
      <c r="L8" s="66">
        <v>1</v>
      </c>
      <c r="M8" s="66"/>
      <c r="N8" s="66">
        <v>6</v>
      </c>
      <c r="O8" s="65">
        <f t="shared" si="1"/>
        <v>18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78">
        <v>18</v>
      </c>
      <c r="D9" s="78"/>
      <c r="E9" s="78"/>
      <c r="F9" s="78"/>
      <c r="G9" s="78"/>
      <c r="H9" s="60">
        <f t="shared" si="0"/>
        <v>18</v>
      </c>
      <c r="I9" s="80">
        <v>6</v>
      </c>
      <c r="J9" s="66">
        <v>1</v>
      </c>
      <c r="K9" s="66"/>
      <c r="L9" s="66">
        <v>11</v>
      </c>
      <c r="M9" s="66"/>
      <c r="N9" s="66"/>
      <c r="O9" s="65">
        <f t="shared" si="1"/>
        <v>18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78">
        <v>15</v>
      </c>
      <c r="D10" s="78">
        <v>17</v>
      </c>
      <c r="E10" s="78"/>
      <c r="F10" s="78"/>
      <c r="G10" s="78"/>
      <c r="H10" s="60">
        <f t="shared" si="0"/>
        <v>32</v>
      </c>
      <c r="I10" s="80">
        <v>22</v>
      </c>
      <c r="J10" s="66"/>
      <c r="K10" s="66"/>
      <c r="L10" s="66">
        <v>10</v>
      </c>
      <c r="M10" s="66"/>
      <c r="N10" s="66"/>
      <c r="O10" s="65">
        <f t="shared" si="1"/>
        <v>32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78">
        <v>10</v>
      </c>
      <c r="D11" s="78"/>
      <c r="E11" s="78"/>
      <c r="F11" s="78"/>
      <c r="G11" s="78"/>
      <c r="H11" s="60">
        <f t="shared" si="0"/>
        <v>10</v>
      </c>
      <c r="I11" s="80">
        <v>2</v>
      </c>
      <c r="J11" s="66"/>
      <c r="K11" s="66"/>
      <c r="L11" s="66">
        <v>8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78">
        <v>10</v>
      </c>
      <c r="D12" s="78"/>
      <c r="E12" s="78"/>
      <c r="F12" s="78"/>
      <c r="G12" s="78"/>
      <c r="H12" s="60">
        <f t="shared" si="0"/>
        <v>10</v>
      </c>
      <c r="I12" s="80">
        <v>3</v>
      </c>
      <c r="J12" s="66"/>
      <c r="K12" s="66"/>
      <c r="L12" s="66">
        <v>7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78">
        <v>11</v>
      </c>
      <c r="D13" s="78">
        <v>7</v>
      </c>
      <c r="E13" s="78"/>
      <c r="F13" s="78"/>
      <c r="G13" s="78"/>
      <c r="H13" s="60">
        <f t="shared" si="0"/>
        <v>18</v>
      </c>
      <c r="I13" s="80">
        <v>18</v>
      </c>
      <c r="J13" s="66"/>
      <c r="K13" s="66"/>
      <c r="L13" s="66"/>
      <c r="M13" s="66"/>
      <c r="N13" s="66"/>
      <c r="O13" s="65">
        <f t="shared" si="1"/>
        <v>18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78">
        <v>8</v>
      </c>
      <c r="D14" s="78">
        <v>4</v>
      </c>
      <c r="E14" s="78"/>
      <c r="F14" s="78"/>
      <c r="G14" s="78"/>
      <c r="H14" s="60">
        <f t="shared" si="0"/>
        <v>12</v>
      </c>
      <c r="I14" s="80">
        <v>12</v>
      </c>
      <c r="J14" s="66"/>
      <c r="K14" s="66"/>
      <c r="L14" s="66"/>
      <c r="M14" s="66"/>
      <c r="N14" s="66"/>
      <c r="O14" s="65">
        <f t="shared" si="1"/>
        <v>12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78">
        <v>8</v>
      </c>
      <c r="D15" s="78"/>
      <c r="E15" s="78"/>
      <c r="F15" s="78"/>
      <c r="G15" s="78"/>
      <c r="H15" s="60">
        <f t="shared" si="0"/>
        <v>8</v>
      </c>
      <c r="I15" s="80">
        <v>8</v>
      </c>
      <c r="J15" s="66"/>
      <c r="K15" s="66"/>
      <c r="L15" s="66"/>
      <c r="M15" s="66"/>
      <c r="N15" s="66"/>
      <c r="O15" s="65">
        <f t="shared" si="1"/>
        <v>8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>
        <v>5</v>
      </c>
      <c r="C16" s="78">
        <v>6</v>
      </c>
      <c r="D16" s="78"/>
      <c r="E16" s="78"/>
      <c r="F16" s="78"/>
      <c r="G16" s="78"/>
      <c r="H16" s="60">
        <f t="shared" si="0"/>
        <v>11</v>
      </c>
      <c r="I16" s="80">
        <v>4</v>
      </c>
      <c r="J16" s="66"/>
      <c r="K16" s="66"/>
      <c r="L16" s="66"/>
      <c r="M16" s="66"/>
      <c r="N16" s="66"/>
      <c r="O16" s="65">
        <f t="shared" si="1"/>
        <v>4</v>
      </c>
      <c r="P16" s="126" t="s">
        <v>145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78">
        <v>20</v>
      </c>
      <c r="D17" s="78">
        <v>6</v>
      </c>
      <c r="E17" s="78"/>
      <c r="F17" s="78"/>
      <c r="G17" s="78"/>
      <c r="H17" s="60">
        <f t="shared" si="0"/>
        <v>26</v>
      </c>
      <c r="I17" s="80">
        <v>25</v>
      </c>
      <c r="J17" s="66"/>
      <c r="K17" s="66"/>
      <c r="L17" s="66"/>
      <c r="M17" s="66">
        <v>1</v>
      </c>
      <c r="N17" s="66"/>
      <c r="O17" s="65">
        <f t="shared" si="1"/>
        <v>26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78">
        <v>11</v>
      </c>
      <c r="D18" s="78">
        <v>4</v>
      </c>
      <c r="E18" s="78"/>
      <c r="F18" s="78"/>
      <c r="G18" s="78"/>
      <c r="H18" s="60">
        <f t="shared" si="0"/>
        <v>15</v>
      </c>
      <c r="I18" s="80">
        <v>15</v>
      </c>
      <c r="J18" s="66"/>
      <c r="K18" s="66"/>
      <c r="L18" s="66"/>
      <c r="M18" s="66"/>
      <c r="N18" s="66"/>
      <c r="O18" s="65">
        <f t="shared" si="1"/>
        <v>15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88">
        <v>2</v>
      </c>
      <c r="D19" s="78"/>
      <c r="E19" s="78"/>
      <c r="F19" s="78"/>
      <c r="G19" s="78"/>
      <c r="H19" s="60">
        <f t="shared" si="0"/>
        <v>2</v>
      </c>
      <c r="I19" s="80"/>
      <c r="J19" s="66"/>
      <c r="K19" s="66"/>
      <c r="L19" s="66">
        <v>2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78">
        <v>4</v>
      </c>
      <c r="D20" s="78"/>
      <c r="E20" s="78"/>
      <c r="F20" s="78"/>
      <c r="G20" s="78"/>
      <c r="H20" s="60">
        <f t="shared" si="0"/>
        <v>4</v>
      </c>
      <c r="I20" s="80">
        <v>2</v>
      </c>
      <c r="J20" s="66"/>
      <c r="K20" s="66"/>
      <c r="L20" s="66">
        <v>2</v>
      </c>
      <c r="M20" s="66"/>
      <c r="N20" s="66"/>
      <c r="O20" s="65">
        <f t="shared" si="1"/>
        <v>4</v>
      </c>
      <c r="P20" s="134"/>
      <c r="Q20" s="139"/>
      <c r="R20" s="77"/>
      <c r="S20" s="77"/>
    </row>
    <row r="21" spans="1:19" ht="18" customHeight="1" thickBot="1">
      <c r="A21" s="61" t="s">
        <v>33</v>
      </c>
      <c r="B21" s="72"/>
      <c r="C21" s="78">
        <v>5</v>
      </c>
      <c r="D21" s="78">
        <v>2</v>
      </c>
      <c r="E21" s="78"/>
      <c r="F21" s="78"/>
      <c r="G21" s="78"/>
      <c r="H21" s="60">
        <f t="shared" si="0"/>
        <v>7</v>
      </c>
      <c r="I21" s="80">
        <v>7</v>
      </c>
      <c r="J21" s="66"/>
      <c r="K21" s="66"/>
      <c r="L21" s="66"/>
      <c r="M21" s="66"/>
      <c r="N21" s="66"/>
      <c r="O21" s="65">
        <f t="shared" si="1"/>
        <v>7</v>
      </c>
      <c r="P21" s="126"/>
      <c r="Q21" s="126"/>
      <c r="R21" s="126"/>
      <c r="S21" s="126"/>
    </row>
    <row r="22" spans="1:19" ht="18" customHeight="1" thickBot="1">
      <c r="A22" s="61" t="s">
        <v>34</v>
      </c>
      <c r="B22" s="72"/>
      <c r="C22" s="78">
        <v>13</v>
      </c>
      <c r="D22" s="78"/>
      <c r="E22" s="78"/>
      <c r="F22" s="78"/>
      <c r="G22" s="78"/>
      <c r="H22" s="60">
        <f t="shared" si="0"/>
        <v>13</v>
      </c>
      <c r="I22" s="80">
        <v>9</v>
      </c>
      <c r="J22" s="66"/>
      <c r="K22" s="66"/>
      <c r="L22" s="66"/>
      <c r="M22" s="66">
        <v>4</v>
      </c>
      <c r="N22" s="66"/>
      <c r="O22" s="65">
        <f t="shared" si="1"/>
        <v>13</v>
      </c>
      <c r="P22" s="126" t="s">
        <v>144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78">
        <v>5</v>
      </c>
      <c r="D23" s="78">
        <v>4</v>
      </c>
      <c r="E23" s="78"/>
      <c r="F23" s="78"/>
      <c r="G23" s="78"/>
      <c r="H23" s="60">
        <f t="shared" si="0"/>
        <v>9</v>
      </c>
      <c r="I23" s="80">
        <v>9</v>
      </c>
      <c r="J23" s="66"/>
      <c r="K23" s="66"/>
      <c r="L23" s="66"/>
      <c r="M23" s="66"/>
      <c r="N23" s="66"/>
      <c r="O23" s="65">
        <f t="shared" si="1"/>
        <v>9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78">
        <v>12</v>
      </c>
      <c r="D24" s="78"/>
      <c r="E24" s="78"/>
      <c r="F24" s="78"/>
      <c r="G24" s="78"/>
      <c r="H24" s="60">
        <f t="shared" si="0"/>
        <v>12</v>
      </c>
      <c r="I24" s="80">
        <v>11</v>
      </c>
      <c r="J24" s="66"/>
      <c r="K24" s="66"/>
      <c r="L24" s="66"/>
      <c r="M24" s="66">
        <v>1</v>
      </c>
      <c r="N24" s="66"/>
      <c r="O24" s="65">
        <f t="shared" si="1"/>
        <v>12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78">
        <v>12</v>
      </c>
      <c r="D25" s="78">
        <v>4</v>
      </c>
      <c r="E25" s="78"/>
      <c r="F25" s="78"/>
      <c r="G25" s="78"/>
      <c r="H25" s="60">
        <f t="shared" si="0"/>
        <v>16</v>
      </c>
      <c r="I25" s="80">
        <v>16</v>
      </c>
      <c r="J25" s="66"/>
      <c r="K25" s="66"/>
      <c r="L25" s="66"/>
      <c r="M25" s="66"/>
      <c r="N25" s="66"/>
      <c r="O25" s="65">
        <f t="shared" si="1"/>
        <v>16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78">
        <v>12</v>
      </c>
      <c r="D26" s="78">
        <v>8</v>
      </c>
      <c r="E26" s="78"/>
      <c r="F26" s="78"/>
      <c r="G26" s="78"/>
      <c r="H26" s="60">
        <f t="shared" si="0"/>
        <v>20</v>
      </c>
      <c r="I26" s="80">
        <v>19</v>
      </c>
      <c r="J26" s="66"/>
      <c r="K26" s="66"/>
      <c r="L26" s="66"/>
      <c r="M26" s="66">
        <v>1</v>
      </c>
      <c r="N26" s="66"/>
      <c r="O26" s="65">
        <f t="shared" si="1"/>
        <v>20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78">
        <v>13</v>
      </c>
      <c r="D27" s="78"/>
      <c r="E27" s="78"/>
      <c r="F27" s="78"/>
      <c r="G27" s="78"/>
      <c r="H27" s="60">
        <f t="shared" si="0"/>
        <v>13</v>
      </c>
      <c r="I27" s="80">
        <v>13</v>
      </c>
      <c r="J27" s="66"/>
      <c r="K27" s="66"/>
      <c r="L27" s="66"/>
      <c r="M27" s="66"/>
      <c r="N27" s="66"/>
      <c r="O27" s="65">
        <f t="shared" si="1"/>
        <v>13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78">
        <v>2</v>
      </c>
      <c r="D28" s="78"/>
      <c r="E28" s="78"/>
      <c r="F28" s="78"/>
      <c r="G28" s="78"/>
      <c r="H28" s="60">
        <f t="shared" si="0"/>
        <v>2</v>
      </c>
      <c r="I28" s="80">
        <v>1</v>
      </c>
      <c r="J28" s="66"/>
      <c r="K28" s="66"/>
      <c r="L28" s="66"/>
      <c r="M28" s="66">
        <v>1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29</v>
      </c>
      <c r="C29" s="78"/>
      <c r="D29" s="78"/>
      <c r="E29" s="78"/>
      <c r="F29" s="78"/>
      <c r="G29" s="78"/>
      <c r="H29" s="60">
        <f t="shared" si="0"/>
        <v>29</v>
      </c>
      <c r="I29" s="80">
        <v>5</v>
      </c>
      <c r="J29" s="66"/>
      <c r="K29" s="66"/>
      <c r="L29" s="66"/>
      <c r="M29" s="66"/>
      <c r="N29" s="66"/>
      <c r="O29" s="65">
        <f t="shared" si="1"/>
        <v>5</v>
      </c>
      <c r="P29" s="126" t="s">
        <v>145</v>
      </c>
      <c r="Q29" s="126"/>
      <c r="R29" s="126"/>
      <c r="S29" s="126"/>
    </row>
    <row r="30" spans="1:19" ht="18" customHeight="1" thickBot="1">
      <c r="A30" s="61" t="s">
        <v>40</v>
      </c>
      <c r="B30" s="72">
        <v>4</v>
      </c>
      <c r="C30" s="78">
        <v>20</v>
      </c>
      <c r="D30" s="78"/>
      <c r="E30" s="78"/>
      <c r="F30" s="78"/>
      <c r="G30" s="78"/>
      <c r="H30" s="60">
        <f t="shared" si="0"/>
        <v>24</v>
      </c>
      <c r="I30" s="80">
        <v>10</v>
      </c>
      <c r="J30" s="66"/>
      <c r="K30" s="66"/>
      <c r="L30" s="66"/>
      <c r="M30" s="66"/>
      <c r="N30" s="66"/>
      <c r="O30" s="65">
        <f t="shared" si="1"/>
        <v>10</v>
      </c>
      <c r="P30" s="126" t="s">
        <v>145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78"/>
      <c r="D31" s="78"/>
      <c r="E31" s="78"/>
      <c r="F31" s="78"/>
      <c r="G31" s="78"/>
      <c r="H31" s="60">
        <f t="shared" si="0"/>
        <v>0</v>
      </c>
      <c r="I31" s="80">
        <v>2</v>
      </c>
      <c r="J31" s="66"/>
      <c r="K31" s="66"/>
      <c r="L31" s="66"/>
      <c r="M31" s="66"/>
      <c r="N31" s="66"/>
      <c r="O31" s="65">
        <f t="shared" si="1"/>
        <v>2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78"/>
      <c r="D32" s="78"/>
      <c r="E32" s="78"/>
      <c r="F32" s="78"/>
      <c r="G32" s="78"/>
      <c r="H32" s="60">
        <f t="shared" si="0"/>
        <v>0</v>
      </c>
      <c r="I32" s="80">
        <v>7</v>
      </c>
      <c r="J32" s="66"/>
      <c r="K32" s="66"/>
      <c r="L32" s="66"/>
      <c r="M32" s="66"/>
      <c r="N32" s="66"/>
      <c r="O32" s="65">
        <f t="shared" si="1"/>
        <v>7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78"/>
      <c r="D33" s="78"/>
      <c r="E33" s="78"/>
      <c r="F33" s="78"/>
      <c r="G33" s="78"/>
      <c r="H33" s="60">
        <f t="shared" si="0"/>
        <v>0</v>
      </c>
      <c r="I33" s="80">
        <v>1</v>
      </c>
      <c r="J33" s="66"/>
      <c r="K33" s="66"/>
      <c r="L33" s="66"/>
      <c r="M33" s="66"/>
      <c r="N33" s="66"/>
      <c r="O33" s="65">
        <f t="shared" si="1"/>
        <v>1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78"/>
      <c r="D34" s="78"/>
      <c r="E34" s="78"/>
      <c r="F34" s="78"/>
      <c r="G34" s="78"/>
      <c r="H34" s="60">
        <f t="shared" si="0"/>
        <v>0</v>
      </c>
      <c r="I34" s="80">
        <v>7</v>
      </c>
      <c r="J34" s="66"/>
      <c r="K34" s="66"/>
      <c r="L34" s="66"/>
      <c r="M34" s="66"/>
      <c r="N34" s="66"/>
      <c r="O34" s="65">
        <f t="shared" si="1"/>
        <v>7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78"/>
      <c r="D35" s="78"/>
      <c r="E35" s="78"/>
      <c r="F35" s="78"/>
      <c r="G35" s="78"/>
      <c r="H35" s="60">
        <f t="shared" si="0"/>
        <v>0</v>
      </c>
      <c r="I35" s="80">
        <v>5</v>
      </c>
      <c r="J35" s="66"/>
      <c r="K35" s="66"/>
      <c r="L35" s="66"/>
      <c r="M35" s="66"/>
      <c r="N35" s="66"/>
      <c r="O35" s="65">
        <f t="shared" si="1"/>
        <v>5</v>
      </c>
      <c r="P35" s="126"/>
      <c r="Q35" s="126"/>
      <c r="R35" s="126"/>
      <c r="S35" s="126"/>
    </row>
  </sheetData>
  <mergeCells count="35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Q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5"/>
  <sheetViews>
    <sheetView topLeftCell="A10" zoomScale="115" zoomScaleNormal="115" workbookViewId="0">
      <selection activeCell="E9" sqref="E9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146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133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SUM(B6:G6)</f>
        <v>60</v>
      </c>
      <c r="I6" s="86"/>
      <c r="J6" s="64"/>
      <c r="K6" s="64"/>
      <c r="L6" s="64">
        <v>60</v>
      </c>
      <c r="M6" s="64"/>
      <c r="N6" s="64"/>
      <c r="O6" s="65">
        <f>SUM(I6:N6)</f>
        <v>60</v>
      </c>
      <c r="P6" s="130" t="s">
        <v>148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5" si="0">SUM(B7:G7)</f>
        <v>50</v>
      </c>
      <c r="I7" s="86"/>
      <c r="J7" s="64"/>
      <c r="K7" s="64"/>
      <c r="L7" s="64">
        <v>50</v>
      </c>
      <c r="M7" s="64"/>
      <c r="N7" s="64"/>
      <c r="O7" s="65">
        <f t="shared" ref="O7:O35" si="1">SUM(I7:N7)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62">
        <v>7</v>
      </c>
      <c r="D8" s="62">
        <v>4</v>
      </c>
      <c r="E8" s="62">
        <v>6</v>
      </c>
      <c r="F8" s="62"/>
      <c r="G8" s="62"/>
      <c r="H8" s="60">
        <f t="shared" si="0"/>
        <v>17</v>
      </c>
      <c r="I8" s="80">
        <v>11</v>
      </c>
      <c r="J8" s="66"/>
      <c r="K8" s="66"/>
      <c r="L8" s="66"/>
      <c r="M8" s="66"/>
      <c r="N8" s="66">
        <v>6</v>
      </c>
      <c r="O8" s="65">
        <f t="shared" si="1"/>
        <v>17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62">
        <v>10</v>
      </c>
      <c r="D9" s="62">
        <v>11</v>
      </c>
      <c r="E9" s="62"/>
      <c r="F9" s="62"/>
      <c r="G9" s="62"/>
      <c r="H9" s="60">
        <f t="shared" si="0"/>
        <v>21</v>
      </c>
      <c r="I9" s="80">
        <v>15</v>
      </c>
      <c r="J9" s="66"/>
      <c r="K9" s="66"/>
      <c r="L9" s="66">
        <v>6</v>
      </c>
      <c r="M9" s="66"/>
      <c r="N9" s="66"/>
      <c r="O9" s="65">
        <f t="shared" si="1"/>
        <v>21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62">
        <v>15</v>
      </c>
      <c r="D10" s="62">
        <v>16</v>
      </c>
      <c r="E10" s="62"/>
      <c r="F10" s="62"/>
      <c r="G10" s="62"/>
      <c r="H10" s="60">
        <f t="shared" si="0"/>
        <v>31</v>
      </c>
      <c r="I10" s="80">
        <v>16</v>
      </c>
      <c r="J10" s="66"/>
      <c r="K10" s="66"/>
      <c r="L10" s="66">
        <v>15</v>
      </c>
      <c r="M10" s="66"/>
      <c r="N10" s="66"/>
      <c r="O10" s="65">
        <f t="shared" si="1"/>
        <v>31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62">
        <v>10</v>
      </c>
      <c r="D11" s="62"/>
      <c r="E11" s="62"/>
      <c r="F11" s="62"/>
      <c r="G11" s="62"/>
      <c r="H11" s="60">
        <f t="shared" si="0"/>
        <v>10</v>
      </c>
      <c r="I11" s="80">
        <v>10</v>
      </c>
      <c r="J11" s="66"/>
      <c r="K11" s="66"/>
      <c r="L11" s="66"/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62">
        <v>10</v>
      </c>
      <c r="D12" s="62"/>
      <c r="E12" s="62"/>
      <c r="F12" s="62"/>
      <c r="G12" s="62"/>
      <c r="H12" s="60">
        <f t="shared" si="0"/>
        <v>10</v>
      </c>
      <c r="I12" s="80">
        <v>10</v>
      </c>
      <c r="J12" s="66"/>
      <c r="K12" s="66"/>
      <c r="L12" s="66"/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62">
        <v>12</v>
      </c>
      <c r="D13" s="62">
        <v>6</v>
      </c>
      <c r="E13" s="62">
        <v>6</v>
      </c>
      <c r="F13" s="62"/>
      <c r="G13" s="62"/>
      <c r="H13" s="60">
        <f t="shared" si="0"/>
        <v>24</v>
      </c>
      <c r="I13" s="80">
        <v>19</v>
      </c>
      <c r="J13" s="66"/>
      <c r="K13" s="66"/>
      <c r="L13" s="66"/>
      <c r="M13" s="66">
        <v>5</v>
      </c>
      <c r="N13" s="66"/>
      <c r="O13" s="65">
        <f t="shared" si="1"/>
        <v>24</v>
      </c>
      <c r="P13" s="126" t="s">
        <v>149</v>
      </c>
      <c r="Q13" s="126"/>
      <c r="R13" s="126"/>
      <c r="S13" s="126"/>
    </row>
    <row r="14" spans="1:19" ht="18" customHeight="1" thickBot="1">
      <c r="A14" s="61" t="s">
        <v>109</v>
      </c>
      <c r="B14" s="72"/>
      <c r="C14" s="62">
        <v>8</v>
      </c>
      <c r="D14" s="62"/>
      <c r="E14" s="62"/>
      <c r="F14" s="62"/>
      <c r="G14" s="62"/>
      <c r="H14" s="60">
        <f t="shared" si="0"/>
        <v>8</v>
      </c>
      <c r="I14" s="80">
        <v>5</v>
      </c>
      <c r="J14" s="66"/>
      <c r="K14" s="66"/>
      <c r="L14" s="66">
        <v>3</v>
      </c>
      <c r="M14" s="66"/>
      <c r="N14" s="66"/>
      <c r="O14" s="65">
        <f t="shared" si="1"/>
        <v>8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62">
        <v>5</v>
      </c>
      <c r="D15" s="62">
        <v>7</v>
      </c>
      <c r="E15" s="62"/>
      <c r="F15" s="62"/>
      <c r="G15" s="62"/>
      <c r="H15" s="60">
        <f t="shared" si="0"/>
        <v>12</v>
      </c>
      <c r="I15" s="80">
        <v>11</v>
      </c>
      <c r="J15" s="66"/>
      <c r="K15" s="66"/>
      <c r="L15" s="66"/>
      <c r="M15" s="66">
        <v>1</v>
      </c>
      <c r="N15" s="66"/>
      <c r="O15" s="65">
        <f t="shared" si="1"/>
        <v>12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/>
      <c r="C16" s="62">
        <v>6</v>
      </c>
      <c r="D16" s="62"/>
      <c r="E16" s="62"/>
      <c r="F16" s="62"/>
      <c r="G16" s="62"/>
      <c r="H16" s="60">
        <f t="shared" si="0"/>
        <v>6</v>
      </c>
      <c r="I16" s="80">
        <v>6</v>
      </c>
      <c r="J16" s="66"/>
      <c r="K16" s="66"/>
      <c r="L16" s="66"/>
      <c r="M16" s="66"/>
      <c r="N16" s="66"/>
      <c r="O16" s="65">
        <f t="shared" si="1"/>
        <v>6</v>
      </c>
      <c r="P16" s="126"/>
      <c r="Q16" s="126"/>
      <c r="R16" s="126"/>
      <c r="S16" s="126"/>
    </row>
    <row r="17" spans="1:19" ht="18" customHeight="1" thickBot="1">
      <c r="A17" s="61" t="s">
        <v>30</v>
      </c>
      <c r="B17" s="72"/>
      <c r="C17" s="62">
        <v>20</v>
      </c>
      <c r="D17" s="62">
        <v>6</v>
      </c>
      <c r="E17" s="62"/>
      <c r="F17" s="62"/>
      <c r="G17" s="62"/>
      <c r="H17" s="60">
        <f t="shared" si="0"/>
        <v>26</v>
      </c>
      <c r="I17" s="80">
        <v>22</v>
      </c>
      <c r="J17" s="66"/>
      <c r="K17" s="66"/>
      <c r="L17" s="66"/>
      <c r="M17" s="66">
        <v>4</v>
      </c>
      <c r="N17" s="66"/>
      <c r="O17" s="65">
        <f t="shared" si="1"/>
        <v>26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62">
        <v>11</v>
      </c>
      <c r="D18" s="62">
        <v>6</v>
      </c>
      <c r="E18" s="62"/>
      <c r="F18" s="62"/>
      <c r="G18" s="62"/>
      <c r="H18" s="60">
        <f t="shared" si="0"/>
        <v>17</v>
      </c>
      <c r="I18" s="80">
        <v>11</v>
      </c>
      <c r="J18" s="66"/>
      <c r="K18" s="66"/>
      <c r="L18" s="66"/>
      <c r="M18" s="66">
        <v>6</v>
      </c>
      <c r="N18" s="66"/>
      <c r="O18" s="65">
        <f t="shared" si="1"/>
        <v>17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62">
        <v>2</v>
      </c>
      <c r="D19" s="62"/>
      <c r="E19" s="62"/>
      <c r="F19" s="62"/>
      <c r="G19" s="62"/>
      <c r="H19" s="60">
        <f t="shared" si="0"/>
        <v>2</v>
      </c>
      <c r="I19" s="80">
        <v>2</v>
      </c>
      <c r="J19" s="66"/>
      <c r="K19" s="66"/>
      <c r="L19" s="66"/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78">
        <v>4</v>
      </c>
      <c r="D20" s="78"/>
      <c r="E20" s="78"/>
      <c r="F20" s="78"/>
      <c r="G20" s="78"/>
      <c r="H20" s="60">
        <f t="shared" si="0"/>
        <v>4</v>
      </c>
      <c r="I20" s="80">
        <v>4</v>
      </c>
      <c r="J20" s="66"/>
      <c r="K20" s="66"/>
      <c r="L20" s="66"/>
      <c r="M20" s="66"/>
      <c r="N20" s="66"/>
      <c r="O20" s="65">
        <f t="shared" si="1"/>
        <v>4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62">
        <v>5</v>
      </c>
      <c r="D21" s="62">
        <v>3</v>
      </c>
      <c r="E21" s="62">
        <v>3</v>
      </c>
      <c r="F21" s="62">
        <v>3</v>
      </c>
      <c r="G21" s="62"/>
      <c r="H21" s="60">
        <f t="shared" si="0"/>
        <v>14</v>
      </c>
      <c r="I21" s="80">
        <v>12</v>
      </c>
      <c r="J21" s="66"/>
      <c r="K21" s="66"/>
      <c r="L21" s="66"/>
      <c r="M21" s="66">
        <v>2</v>
      </c>
      <c r="N21" s="66"/>
      <c r="O21" s="65">
        <f t="shared" si="1"/>
        <v>14</v>
      </c>
      <c r="P21" s="126" t="s">
        <v>150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62">
        <v>7</v>
      </c>
      <c r="D22" s="62">
        <v>6</v>
      </c>
      <c r="E22" s="62"/>
      <c r="F22" s="62"/>
      <c r="G22" s="62"/>
      <c r="H22" s="60">
        <f t="shared" si="0"/>
        <v>13</v>
      </c>
      <c r="I22" s="80">
        <v>13</v>
      </c>
      <c r="J22" s="66"/>
      <c r="K22" s="66"/>
      <c r="L22" s="66"/>
      <c r="M22" s="66"/>
      <c r="N22" s="66"/>
      <c r="O22" s="65">
        <f t="shared" si="1"/>
        <v>13</v>
      </c>
      <c r="P22" s="126"/>
      <c r="Q22" s="126"/>
      <c r="R22" s="126"/>
      <c r="S22" s="126"/>
    </row>
    <row r="23" spans="1:19" ht="18" customHeight="1" thickBot="1">
      <c r="A23" s="61" t="s">
        <v>35</v>
      </c>
      <c r="B23" s="72"/>
      <c r="C23" s="62">
        <v>5</v>
      </c>
      <c r="D23" s="62">
        <v>3</v>
      </c>
      <c r="E23" s="62"/>
      <c r="F23" s="62"/>
      <c r="G23" s="62"/>
      <c r="H23" s="60">
        <f t="shared" si="0"/>
        <v>8</v>
      </c>
      <c r="I23" s="80">
        <v>8</v>
      </c>
      <c r="J23" s="66"/>
      <c r="K23" s="66"/>
      <c r="L23" s="66"/>
      <c r="M23" s="66"/>
      <c r="N23" s="66"/>
      <c r="O23" s="65">
        <f t="shared" si="1"/>
        <v>8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62">
        <v>9</v>
      </c>
      <c r="D24" s="62">
        <v>3</v>
      </c>
      <c r="E24" s="62"/>
      <c r="F24" s="62"/>
      <c r="G24" s="62"/>
      <c r="H24" s="60">
        <f t="shared" si="0"/>
        <v>12</v>
      </c>
      <c r="I24" s="80">
        <v>12</v>
      </c>
      <c r="J24" s="66"/>
      <c r="K24" s="66"/>
      <c r="L24" s="66"/>
      <c r="M24" s="66"/>
      <c r="N24" s="66"/>
      <c r="O24" s="65">
        <f t="shared" si="1"/>
        <v>12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62">
        <v>12</v>
      </c>
      <c r="D25" s="62">
        <v>4</v>
      </c>
      <c r="E25" s="62"/>
      <c r="F25" s="62"/>
      <c r="G25" s="62"/>
      <c r="H25" s="60">
        <f t="shared" si="0"/>
        <v>16</v>
      </c>
      <c r="I25" s="80">
        <v>13</v>
      </c>
      <c r="J25" s="66"/>
      <c r="K25" s="66"/>
      <c r="L25" s="66"/>
      <c r="M25" s="66">
        <v>3</v>
      </c>
      <c r="N25" s="66"/>
      <c r="O25" s="65">
        <f t="shared" si="1"/>
        <v>16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62">
        <v>7</v>
      </c>
      <c r="D26" s="62">
        <v>12</v>
      </c>
      <c r="E26" s="62"/>
      <c r="F26" s="62"/>
      <c r="G26" s="62"/>
      <c r="H26" s="60">
        <f t="shared" si="0"/>
        <v>19</v>
      </c>
      <c r="I26" s="80">
        <v>14</v>
      </c>
      <c r="J26" s="66"/>
      <c r="K26" s="66"/>
      <c r="L26" s="66"/>
      <c r="M26" s="66">
        <v>5</v>
      </c>
      <c r="N26" s="66"/>
      <c r="O26" s="65">
        <f t="shared" si="1"/>
        <v>19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62">
        <v>12</v>
      </c>
      <c r="D27" s="62">
        <v>7</v>
      </c>
      <c r="E27" s="62">
        <v>6</v>
      </c>
      <c r="F27" s="62"/>
      <c r="G27" s="62"/>
      <c r="H27" s="60">
        <f t="shared" si="0"/>
        <v>25</v>
      </c>
      <c r="I27" s="80">
        <v>22</v>
      </c>
      <c r="J27" s="66"/>
      <c r="K27" s="66"/>
      <c r="L27" s="66"/>
      <c r="M27" s="66">
        <v>3</v>
      </c>
      <c r="N27" s="66"/>
      <c r="O27" s="65">
        <f t="shared" si="1"/>
        <v>25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62">
        <v>2</v>
      </c>
      <c r="D28" s="62"/>
      <c r="E28" s="62"/>
      <c r="F28" s="62"/>
      <c r="G28" s="62"/>
      <c r="H28" s="60">
        <f t="shared" si="0"/>
        <v>2</v>
      </c>
      <c r="I28" s="80">
        <v>1</v>
      </c>
      <c r="J28" s="66"/>
      <c r="K28" s="66"/>
      <c r="L28" s="66"/>
      <c r="M28" s="66">
        <v>1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24</v>
      </c>
      <c r="C29" s="62"/>
      <c r="D29" s="62"/>
      <c r="E29" s="62"/>
      <c r="F29" s="62"/>
      <c r="G29" s="62"/>
      <c r="H29" s="60">
        <f t="shared" si="0"/>
        <v>24</v>
      </c>
      <c r="I29" s="80">
        <v>1</v>
      </c>
      <c r="J29" s="66"/>
      <c r="K29" s="66"/>
      <c r="L29" s="66"/>
      <c r="M29" s="66"/>
      <c r="N29" s="66"/>
      <c r="O29" s="65">
        <f t="shared" si="1"/>
        <v>1</v>
      </c>
      <c r="P29" s="126" t="s">
        <v>151</v>
      </c>
      <c r="Q29" s="126"/>
      <c r="R29" s="126"/>
      <c r="S29" s="126"/>
    </row>
    <row r="30" spans="1:19" ht="18" customHeight="1" thickBot="1">
      <c r="A30" s="61" t="s">
        <v>40</v>
      </c>
      <c r="B30" s="72">
        <v>14</v>
      </c>
      <c r="C30" s="62">
        <v>10</v>
      </c>
      <c r="D30" s="62"/>
      <c r="E30" s="62"/>
      <c r="F30" s="62"/>
      <c r="G30" s="62"/>
      <c r="H30" s="60">
        <f t="shared" si="0"/>
        <v>24</v>
      </c>
      <c r="I30" s="80">
        <v>2</v>
      </c>
      <c r="J30" s="66"/>
      <c r="K30" s="66"/>
      <c r="L30" s="66"/>
      <c r="M30" s="66"/>
      <c r="N30" s="66"/>
      <c r="O30" s="65">
        <f t="shared" si="1"/>
        <v>2</v>
      </c>
      <c r="P30" s="126" t="s">
        <v>151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62">
        <v>8</v>
      </c>
      <c r="D31" s="62"/>
      <c r="E31" s="62"/>
      <c r="F31" s="62"/>
      <c r="G31" s="62"/>
      <c r="H31" s="60">
        <f t="shared" si="0"/>
        <v>8</v>
      </c>
      <c r="I31" s="80">
        <v>6</v>
      </c>
      <c r="J31" s="66"/>
      <c r="K31" s="66"/>
      <c r="L31" s="66"/>
      <c r="M31" s="66"/>
      <c r="N31" s="66"/>
      <c r="O31" s="65">
        <f t="shared" si="1"/>
        <v>6</v>
      </c>
      <c r="P31" s="126" t="s">
        <v>151</v>
      </c>
      <c r="Q31" s="126"/>
      <c r="R31" s="126"/>
      <c r="S31" s="126"/>
    </row>
    <row r="32" spans="1:19" ht="18" customHeight="1" thickBot="1">
      <c r="A32" s="61" t="s">
        <v>41</v>
      </c>
      <c r="B32" s="72"/>
      <c r="C32" s="62"/>
      <c r="D32" s="62"/>
      <c r="E32" s="62"/>
      <c r="F32" s="62"/>
      <c r="G32" s="62"/>
      <c r="H32" s="60">
        <f t="shared" si="0"/>
        <v>0</v>
      </c>
      <c r="I32" s="80">
        <v>3</v>
      </c>
      <c r="J32" s="66"/>
      <c r="K32" s="66"/>
      <c r="L32" s="66"/>
      <c r="M32" s="66"/>
      <c r="N32" s="66"/>
      <c r="O32" s="65">
        <f t="shared" si="1"/>
        <v>3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62"/>
      <c r="D33" s="62"/>
      <c r="E33" s="62"/>
      <c r="F33" s="62"/>
      <c r="G33" s="62"/>
      <c r="H33" s="60">
        <f t="shared" si="0"/>
        <v>0</v>
      </c>
      <c r="I33" s="80">
        <v>2</v>
      </c>
      <c r="J33" s="66"/>
      <c r="K33" s="66"/>
      <c r="L33" s="66"/>
      <c r="M33" s="66"/>
      <c r="N33" s="66"/>
      <c r="O33" s="65">
        <f t="shared" si="1"/>
        <v>2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62"/>
      <c r="D34" s="62"/>
      <c r="E34" s="62"/>
      <c r="F34" s="62"/>
      <c r="G34" s="62"/>
      <c r="H34" s="60">
        <f t="shared" si="0"/>
        <v>0</v>
      </c>
      <c r="I34" s="80">
        <v>2</v>
      </c>
      <c r="J34" s="66"/>
      <c r="K34" s="66"/>
      <c r="L34" s="66"/>
      <c r="M34" s="66"/>
      <c r="N34" s="66"/>
      <c r="O34" s="65">
        <f t="shared" si="1"/>
        <v>2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62"/>
      <c r="D35" s="62"/>
      <c r="E35" s="62"/>
      <c r="F35" s="62"/>
      <c r="G35" s="62"/>
      <c r="H35" s="60">
        <f t="shared" si="0"/>
        <v>0</v>
      </c>
      <c r="I35" s="80">
        <v>4</v>
      </c>
      <c r="J35" s="66"/>
      <c r="K35" s="66"/>
      <c r="L35" s="66"/>
      <c r="M35" s="66"/>
      <c r="N35" s="66"/>
      <c r="O35" s="65">
        <f t="shared" si="1"/>
        <v>4</v>
      </c>
      <c r="P35" s="126"/>
      <c r="Q35" s="126"/>
      <c r="R35" s="126"/>
      <c r="S35" s="126"/>
    </row>
  </sheetData>
  <mergeCells count="35">
    <mergeCell ref="P32:S32"/>
    <mergeCell ref="P33:S33"/>
    <mergeCell ref="P34:S34"/>
    <mergeCell ref="P35:S35"/>
    <mergeCell ref="P26:S26"/>
    <mergeCell ref="P27:S27"/>
    <mergeCell ref="P28:S28"/>
    <mergeCell ref="P29:S29"/>
    <mergeCell ref="P30:S30"/>
    <mergeCell ref="P31:S31"/>
    <mergeCell ref="P25:S25"/>
    <mergeCell ref="P13:S13"/>
    <mergeCell ref="P14:S14"/>
    <mergeCell ref="P15:S15"/>
    <mergeCell ref="P16:S16"/>
    <mergeCell ref="P17:S17"/>
    <mergeCell ref="P18:S18"/>
    <mergeCell ref="P19:S19"/>
    <mergeCell ref="P21:S21"/>
    <mergeCell ref="P22:S22"/>
    <mergeCell ref="P23:S23"/>
    <mergeCell ref="P24:S24"/>
    <mergeCell ref="P20:S20"/>
    <mergeCell ref="P12:S12"/>
    <mergeCell ref="A1:O2"/>
    <mergeCell ref="P2:P3"/>
    <mergeCell ref="A4:A5"/>
    <mergeCell ref="I4:O4"/>
    <mergeCell ref="P4:S5"/>
    <mergeCell ref="P6:S7"/>
    <mergeCell ref="P8:S8"/>
    <mergeCell ref="P9:S9"/>
    <mergeCell ref="P10:S10"/>
    <mergeCell ref="P11:S11"/>
    <mergeCell ref="B4:H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G10" sqref="G10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147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50</v>
      </c>
      <c r="D6" s="55"/>
      <c r="E6" s="55"/>
      <c r="F6" s="55"/>
      <c r="G6" s="55"/>
      <c r="H6" s="60">
        <f>SUM(B6:G6)</f>
        <v>50</v>
      </c>
      <c r="I6" s="86"/>
      <c r="J6" s="64"/>
      <c r="K6" s="64"/>
      <c r="L6" s="64">
        <v>50</v>
      </c>
      <c r="M6" s="64"/>
      <c r="N6" s="64"/>
      <c r="O6" s="65">
        <f>SUM(I6:N6)</f>
        <v>50</v>
      </c>
      <c r="P6" s="130" t="s">
        <v>152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60</v>
      </c>
      <c r="D7" s="55"/>
      <c r="E7" s="55"/>
      <c r="F7" s="55"/>
      <c r="G7" s="55"/>
      <c r="H7" s="60">
        <f t="shared" ref="H7:H35" si="0">SUM(B7:G7)</f>
        <v>60</v>
      </c>
      <c r="I7" s="86"/>
      <c r="J7" s="64"/>
      <c r="K7" s="64"/>
      <c r="L7" s="64">
        <v>60</v>
      </c>
      <c r="M7" s="64"/>
      <c r="N7" s="64"/>
      <c r="O7" s="65">
        <f t="shared" ref="O7:O35" si="1">SUM(I7:N7)</f>
        <v>60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89">
        <v>8</v>
      </c>
      <c r="D8" s="89">
        <v>24</v>
      </c>
      <c r="E8" s="89"/>
      <c r="F8" s="89"/>
      <c r="G8" s="89"/>
      <c r="H8" s="60">
        <f t="shared" si="0"/>
        <v>32</v>
      </c>
      <c r="I8" s="80">
        <v>10</v>
      </c>
      <c r="J8" s="66"/>
      <c r="K8" s="66"/>
      <c r="L8" s="66"/>
      <c r="M8" s="66"/>
      <c r="N8" s="66">
        <v>7</v>
      </c>
      <c r="O8" s="65">
        <f t="shared" si="1"/>
        <v>17</v>
      </c>
      <c r="P8" s="126" t="s">
        <v>155</v>
      </c>
      <c r="Q8" s="126"/>
      <c r="R8" s="126"/>
      <c r="S8" s="126"/>
    </row>
    <row r="9" spans="1:19" ht="18" customHeight="1" thickBot="1">
      <c r="A9" s="61" t="s">
        <v>22</v>
      </c>
      <c r="B9" s="72"/>
      <c r="C9" s="89">
        <v>17</v>
      </c>
      <c r="D9" s="89">
        <v>4</v>
      </c>
      <c r="E9" s="89"/>
      <c r="F9" s="89"/>
      <c r="G9" s="89"/>
      <c r="H9" s="60">
        <f t="shared" si="0"/>
        <v>21</v>
      </c>
      <c r="I9" s="80">
        <v>9</v>
      </c>
      <c r="J9" s="66"/>
      <c r="K9" s="66"/>
      <c r="L9" s="66">
        <v>12</v>
      </c>
      <c r="M9" s="66"/>
      <c r="N9" s="66"/>
      <c r="O9" s="65">
        <f t="shared" si="1"/>
        <v>21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89">
        <v>20</v>
      </c>
      <c r="D10" s="89">
        <v>12</v>
      </c>
      <c r="E10" s="89"/>
      <c r="F10" s="89"/>
      <c r="G10" s="89"/>
      <c r="H10" s="60">
        <f t="shared" si="0"/>
        <v>32</v>
      </c>
      <c r="I10" s="80">
        <v>12</v>
      </c>
      <c r="J10" s="66"/>
      <c r="K10" s="66"/>
      <c r="L10" s="66">
        <v>20</v>
      </c>
      <c r="M10" s="66"/>
      <c r="N10" s="66"/>
      <c r="O10" s="65">
        <f t="shared" si="1"/>
        <v>32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89">
        <v>10</v>
      </c>
      <c r="D11" s="89"/>
      <c r="E11" s="89"/>
      <c r="F11" s="89"/>
      <c r="G11" s="89"/>
      <c r="H11" s="60">
        <f t="shared" si="0"/>
        <v>10</v>
      </c>
      <c r="I11" s="80">
        <v>4</v>
      </c>
      <c r="J11" s="66"/>
      <c r="K11" s="66"/>
      <c r="L11" s="66">
        <v>6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89">
        <v>10</v>
      </c>
      <c r="D12" s="89"/>
      <c r="E12" s="89"/>
      <c r="F12" s="89"/>
      <c r="G12" s="89"/>
      <c r="H12" s="60">
        <f t="shared" si="0"/>
        <v>10</v>
      </c>
      <c r="I12" s="80">
        <v>9</v>
      </c>
      <c r="J12" s="66"/>
      <c r="K12" s="66"/>
      <c r="L12" s="66">
        <v>1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89">
        <v>6</v>
      </c>
      <c r="D13" s="89">
        <v>20</v>
      </c>
      <c r="E13" s="89"/>
      <c r="F13" s="89"/>
      <c r="G13" s="89"/>
      <c r="H13" s="60">
        <f t="shared" si="0"/>
        <v>26</v>
      </c>
      <c r="I13" s="80">
        <v>14</v>
      </c>
      <c r="J13" s="66"/>
      <c r="K13" s="66"/>
      <c r="L13" s="66"/>
      <c r="M13" s="66">
        <v>12</v>
      </c>
      <c r="N13" s="66"/>
      <c r="O13" s="65">
        <f t="shared" si="1"/>
        <v>26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89">
        <v>8</v>
      </c>
      <c r="D14" s="89">
        <v>8</v>
      </c>
      <c r="E14" s="89"/>
      <c r="F14" s="89"/>
      <c r="G14" s="89"/>
      <c r="H14" s="60">
        <f t="shared" si="0"/>
        <v>16</v>
      </c>
      <c r="I14" s="80">
        <v>13</v>
      </c>
      <c r="J14" s="66"/>
      <c r="K14" s="66"/>
      <c r="L14" s="66">
        <v>3</v>
      </c>
      <c r="M14" s="66"/>
      <c r="N14" s="66"/>
      <c r="O14" s="65">
        <f t="shared" si="1"/>
        <v>16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89">
        <v>8</v>
      </c>
      <c r="D15" s="89"/>
      <c r="E15" s="89"/>
      <c r="F15" s="89"/>
      <c r="G15" s="89"/>
      <c r="H15" s="60">
        <f t="shared" si="0"/>
        <v>8</v>
      </c>
      <c r="I15" s="80">
        <v>5</v>
      </c>
      <c r="J15" s="66"/>
      <c r="K15" s="66"/>
      <c r="L15" s="66"/>
      <c r="M15" s="66">
        <v>3</v>
      </c>
      <c r="N15" s="66"/>
      <c r="O15" s="65">
        <f t="shared" si="1"/>
        <v>8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/>
      <c r="C16" s="89">
        <v>6</v>
      </c>
      <c r="D16" s="89"/>
      <c r="E16" s="89"/>
      <c r="F16" s="89"/>
      <c r="G16" s="89"/>
      <c r="H16" s="60">
        <f t="shared" si="0"/>
        <v>6</v>
      </c>
      <c r="I16" s="80">
        <v>5</v>
      </c>
      <c r="J16" s="66"/>
      <c r="K16" s="66"/>
      <c r="L16" s="66"/>
      <c r="M16" s="66"/>
      <c r="N16" s="66"/>
      <c r="O16" s="65">
        <f t="shared" si="1"/>
        <v>5</v>
      </c>
      <c r="P16" s="126" t="s">
        <v>155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89">
        <v>16</v>
      </c>
      <c r="D17" s="89"/>
      <c r="E17" s="89"/>
      <c r="F17" s="89"/>
      <c r="G17" s="89"/>
      <c r="H17" s="60">
        <f t="shared" si="0"/>
        <v>16</v>
      </c>
      <c r="I17" s="80">
        <v>15</v>
      </c>
      <c r="J17" s="66"/>
      <c r="K17" s="66"/>
      <c r="L17" s="66"/>
      <c r="M17" s="66">
        <v>1</v>
      </c>
      <c r="N17" s="66"/>
      <c r="O17" s="65">
        <f t="shared" si="1"/>
        <v>16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89">
        <v>11</v>
      </c>
      <c r="D18" s="89">
        <v>8</v>
      </c>
      <c r="E18" s="89"/>
      <c r="F18" s="89"/>
      <c r="G18" s="89"/>
      <c r="H18" s="60">
        <f t="shared" si="0"/>
        <v>19</v>
      </c>
      <c r="I18" s="80">
        <v>15</v>
      </c>
      <c r="J18" s="66"/>
      <c r="K18" s="66"/>
      <c r="L18" s="66"/>
      <c r="M18" s="66">
        <v>4</v>
      </c>
      <c r="N18" s="66"/>
      <c r="O18" s="65">
        <f t="shared" si="1"/>
        <v>19</v>
      </c>
      <c r="P18" s="126" t="s">
        <v>156</v>
      </c>
      <c r="Q18" s="126"/>
      <c r="R18" s="126"/>
      <c r="S18" s="126"/>
    </row>
    <row r="19" spans="1:19" ht="18" customHeight="1" thickBot="1">
      <c r="A19" s="61" t="s">
        <v>135</v>
      </c>
      <c r="B19" s="72"/>
      <c r="C19" s="89">
        <v>2</v>
      </c>
      <c r="D19" s="89"/>
      <c r="E19" s="89"/>
      <c r="F19" s="89"/>
      <c r="G19" s="89"/>
      <c r="H19" s="60">
        <f t="shared" si="0"/>
        <v>2</v>
      </c>
      <c r="I19" s="80">
        <v>1</v>
      </c>
      <c r="J19" s="66"/>
      <c r="K19" s="66"/>
      <c r="L19" s="66">
        <v>1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89">
        <v>4</v>
      </c>
      <c r="D20" s="89"/>
      <c r="E20" s="89"/>
      <c r="F20" s="89"/>
      <c r="G20" s="89"/>
      <c r="H20" s="60">
        <f t="shared" si="0"/>
        <v>4</v>
      </c>
      <c r="I20" s="80">
        <v>3</v>
      </c>
      <c r="J20" s="66"/>
      <c r="K20" s="66"/>
      <c r="L20" s="66">
        <v>1</v>
      </c>
      <c r="M20" s="66"/>
      <c r="N20" s="66"/>
      <c r="O20" s="65">
        <f t="shared" si="1"/>
        <v>4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89">
        <v>3</v>
      </c>
      <c r="D21" s="89">
        <v>8</v>
      </c>
      <c r="E21" s="89"/>
      <c r="F21" s="89"/>
      <c r="G21" s="89"/>
      <c r="H21" s="60">
        <f t="shared" si="0"/>
        <v>11</v>
      </c>
      <c r="I21" s="80">
        <v>5</v>
      </c>
      <c r="J21" s="66"/>
      <c r="K21" s="66"/>
      <c r="L21" s="66"/>
      <c r="M21" s="66">
        <v>6</v>
      </c>
      <c r="N21" s="66"/>
      <c r="O21" s="65">
        <f t="shared" si="1"/>
        <v>11</v>
      </c>
      <c r="P21" s="126" t="s">
        <v>153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89">
        <v>14</v>
      </c>
      <c r="D22" s="89"/>
      <c r="E22" s="89"/>
      <c r="F22" s="89"/>
      <c r="G22" s="89"/>
      <c r="H22" s="60">
        <f t="shared" si="0"/>
        <v>14</v>
      </c>
      <c r="I22" s="80">
        <v>11</v>
      </c>
      <c r="J22" s="66"/>
      <c r="K22" s="66"/>
      <c r="L22" s="66"/>
      <c r="M22" s="66">
        <v>3</v>
      </c>
      <c r="N22" s="66"/>
      <c r="O22" s="65">
        <f t="shared" si="1"/>
        <v>14</v>
      </c>
      <c r="P22" s="126" t="s">
        <v>154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89">
        <v>3</v>
      </c>
      <c r="D23" s="89">
        <v>7</v>
      </c>
      <c r="E23" s="89"/>
      <c r="F23" s="89"/>
      <c r="G23" s="89"/>
      <c r="H23" s="60">
        <f t="shared" si="0"/>
        <v>10</v>
      </c>
      <c r="I23" s="80">
        <v>8</v>
      </c>
      <c r="J23" s="66"/>
      <c r="K23" s="66"/>
      <c r="L23" s="66"/>
      <c r="M23" s="66">
        <v>2</v>
      </c>
      <c r="N23" s="66"/>
      <c r="O23" s="65">
        <f t="shared" si="1"/>
        <v>10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89">
        <v>8</v>
      </c>
      <c r="D24" s="89"/>
      <c r="E24" s="89"/>
      <c r="F24" s="89"/>
      <c r="G24" s="89"/>
      <c r="H24" s="60">
        <f t="shared" si="0"/>
        <v>8</v>
      </c>
      <c r="I24" s="80">
        <v>8</v>
      </c>
      <c r="J24" s="66"/>
      <c r="K24" s="66"/>
      <c r="L24" s="66"/>
      <c r="M24" s="66"/>
      <c r="N24" s="66"/>
      <c r="O24" s="65">
        <f t="shared" si="1"/>
        <v>8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89">
        <v>12</v>
      </c>
      <c r="D25" s="89"/>
      <c r="E25" s="89"/>
      <c r="F25" s="89"/>
      <c r="G25" s="89"/>
      <c r="H25" s="60">
        <f t="shared" si="0"/>
        <v>12</v>
      </c>
      <c r="I25" s="80">
        <v>12</v>
      </c>
      <c r="J25" s="66"/>
      <c r="K25" s="66"/>
      <c r="L25" s="66"/>
      <c r="M25" s="66"/>
      <c r="N25" s="66"/>
      <c r="O25" s="65">
        <f t="shared" si="1"/>
        <v>12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89">
        <v>8</v>
      </c>
      <c r="D26" s="89">
        <v>10</v>
      </c>
      <c r="E26" s="89"/>
      <c r="F26" s="89"/>
      <c r="G26" s="89"/>
      <c r="H26" s="60">
        <f t="shared" si="0"/>
        <v>18</v>
      </c>
      <c r="I26" s="80">
        <v>9</v>
      </c>
      <c r="J26" s="66"/>
      <c r="K26" s="66"/>
      <c r="L26" s="66"/>
      <c r="M26" s="66">
        <v>9</v>
      </c>
      <c r="N26" s="66"/>
      <c r="O26" s="65">
        <f t="shared" si="1"/>
        <v>18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89">
        <v>18</v>
      </c>
      <c r="D27" s="89">
        <v>10</v>
      </c>
      <c r="E27" s="89"/>
      <c r="F27" s="89"/>
      <c r="G27" s="89"/>
      <c r="H27" s="60">
        <f t="shared" si="0"/>
        <v>28</v>
      </c>
      <c r="I27" s="80">
        <v>27</v>
      </c>
      <c r="J27" s="66"/>
      <c r="K27" s="66"/>
      <c r="L27" s="66"/>
      <c r="M27" s="66">
        <v>1</v>
      </c>
      <c r="N27" s="66"/>
      <c r="O27" s="65">
        <f t="shared" si="1"/>
        <v>28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89">
        <v>2</v>
      </c>
      <c r="D28" s="89"/>
      <c r="E28" s="89"/>
      <c r="F28" s="89"/>
      <c r="G28" s="89"/>
      <c r="H28" s="60">
        <f t="shared" si="0"/>
        <v>2</v>
      </c>
      <c r="I28" s="80">
        <v>1</v>
      </c>
      <c r="J28" s="66"/>
      <c r="K28" s="66"/>
      <c r="L28" s="66"/>
      <c r="M28" s="66">
        <v>1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23</v>
      </c>
      <c r="C29" s="89"/>
      <c r="D29" s="89"/>
      <c r="E29" s="89"/>
      <c r="F29" s="89"/>
      <c r="G29" s="89"/>
      <c r="H29" s="60">
        <f t="shared" si="0"/>
        <v>23</v>
      </c>
      <c r="I29" s="80">
        <v>6</v>
      </c>
      <c r="J29" s="66"/>
      <c r="K29" s="66"/>
      <c r="L29" s="66"/>
      <c r="M29" s="66"/>
      <c r="N29" s="66"/>
      <c r="O29" s="65">
        <f t="shared" si="1"/>
        <v>6</v>
      </c>
      <c r="P29" s="126" t="s">
        <v>155</v>
      </c>
      <c r="Q29" s="126"/>
      <c r="R29" s="126"/>
      <c r="S29" s="126"/>
    </row>
    <row r="30" spans="1:19" ht="18" customHeight="1" thickBot="1">
      <c r="A30" s="61" t="s">
        <v>40</v>
      </c>
      <c r="B30" s="72">
        <v>22</v>
      </c>
      <c r="C30" s="89"/>
      <c r="D30" s="89"/>
      <c r="E30" s="89"/>
      <c r="F30" s="89"/>
      <c r="G30" s="89"/>
      <c r="H30" s="60">
        <f t="shared" si="0"/>
        <v>22</v>
      </c>
      <c r="I30" s="80">
        <v>9</v>
      </c>
      <c r="J30" s="66"/>
      <c r="K30" s="66"/>
      <c r="L30" s="66"/>
      <c r="M30" s="66"/>
      <c r="N30" s="66"/>
      <c r="O30" s="65">
        <f t="shared" si="1"/>
        <v>9</v>
      </c>
      <c r="P30" s="126" t="s">
        <v>155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89"/>
      <c r="D31" s="89"/>
      <c r="E31" s="89"/>
      <c r="F31" s="89"/>
      <c r="G31" s="89"/>
      <c r="H31" s="60">
        <f t="shared" si="0"/>
        <v>0</v>
      </c>
      <c r="I31" s="80">
        <v>1</v>
      </c>
      <c r="J31" s="66"/>
      <c r="K31" s="66"/>
      <c r="L31" s="66"/>
      <c r="M31" s="66"/>
      <c r="N31" s="66"/>
      <c r="O31" s="65">
        <f t="shared" si="1"/>
        <v>1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89"/>
      <c r="D32" s="89"/>
      <c r="E32" s="89"/>
      <c r="F32" s="89"/>
      <c r="G32" s="89"/>
      <c r="H32" s="60">
        <f t="shared" si="0"/>
        <v>0</v>
      </c>
      <c r="I32" s="80">
        <v>3</v>
      </c>
      <c r="J32" s="66"/>
      <c r="K32" s="66"/>
      <c r="L32" s="66"/>
      <c r="M32" s="66"/>
      <c r="N32" s="66"/>
      <c r="O32" s="65">
        <f t="shared" si="1"/>
        <v>3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89"/>
      <c r="D33" s="89"/>
      <c r="E33" s="89"/>
      <c r="F33" s="89"/>
      <c r="G33" s="89"/>
      <c r="H33" s="60">
        <f t="shared" si="0"/>
        <v>0</v>
      </c>
      <c r="I33" s="80">
        <v>4</v>
      </c>
      <c r="J33" s="66"/>
      <c r="K33" s="66"/>
      <c r="L33" s="66"/>
      <c r="M33" s="66"/>
      <c r="N33" s="66"/>
      <c r="O33" s="65">
        <f t="shared" si="1"/>
        <v>4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89"/>
      <c r="D34" s="89"/>
      <c r="E34" s="89"/>
      <c r="F34" s="89"/>
      <c r="G34" s="89"/>
      <c r="H34" s="60">
        <f t="shared" si="0"/>
        <v>0</v>
      </c>
      <c r="I34" s="80">
        <v>2</v>
      </c>
      <c r="J34" s="66"/>
      <c r="K34" s="66"/>
      <c r="L34" s="66"/>
      <c r="M34" s="66"/>
      <c r="N34" s="66"/>
      <c r="O34" s="65">
        <f t="shared" si="1"/>
        <v>2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89"/>
      <c r="D35" s="89"/>
      <c r="E35" s="89"/>
      <c r="F35" s="89"/>
      <c r="G35" s="89"/>
      <c r="H35" s="60">
        <f t="shared" si="0"/>
        <v>0</v>
      </c>
      <c r="I35" s="80">
        <v>3</v>
      </c>
      <c r="J35" s="66"/>
      <c r="K35" s="66"/>
      <c r="L35" s="66"/>
      <c r="M35" s="66"/>
      <c r="N35" s="66"/>
      <c r="O35" s="65">
        <f t="shared" si="1"/>
        <v>3</v>
      </c>
      <c r="P35" s="126"/>
      <c r="Q35" s="126"/>
      <c r="R35" s="126"/>
      <c r="S35" s="126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1:S21"/>
    <mergeCell ref="P22:S22"/>
    <mergeCell ref="P23:S23"/>
    <mergeCell ref="P24:S24"/>
    <mergeCell ref="P20:S20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B36" sqref="B36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158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SUM(B6:G6)</f>
        <v>60</v>
      </c>
      <c r="I6" s="86"/>
      <c r="J6" s="64"/>
      <c r="K6" s="64"/>
      <c r="L6" s="64">
        <v>60</v>
      </c>
      <c r="M6" s="64"/>
      <c r="N6" s="64"/>
      <c r="O6" s="65">
        <f>SUM(I6:N6)</f>
        <v>60</v>
      </c>
      <c r="P6" s="130" t="s">
        <v>160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5" si="0">SUM(B7:G7)</f>
        <v>50</v>
      </c>
      <c r="I7" s="86"/>
      <c r="J7" s="64"/>
      <c r="K7" s="64"/>
      <c r="L7" s="64">
        <v>50</v>
      </c>
      <c r="M7" s="64"/>
      <c r="N7" s="64"/>
      <c r="O7" s="65">
        <f t="shared" ref="O7:O35" si="1">SUM(I7:N7)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90">
        <v>9</v>
      </c>
      <c r="D8" s="90">
        <v>20</v>
      </c>
      <c r="E8" s="90"/>
      <c r="F8" s="90"/>
      <c r="G8" s="90"/>
      <c r="H8" s="60">
        <f t="shared" si="0"/>
        <v>29</v>
      </c>
      <c r="I8" s="80">
        <v>11</v>
      </c>
      <c r="J8" s="66"/>
      <c r="K8" s="66"/>
      <c r="L8" s="66"/>
      <c r="M8" s="66"/>
      <c r="N8" s="66">
        <v>9</v>
      </c>
      <c r="O8" s="65">
        <f t="shared" si="1"/>
        <v>20</v>
      </c>
      <c r="P8" s="126" t="s">
        <v>163</v>
      </c>
      <c r="Q8" s="126"/>
      <c r="R8" s="126"/>
      <c r="S8" s="126"/>
    </row>
    <row r="9" spans="1:19" ht="18" customHeight="1" thickBot="1">
      <c r="A9" s="61" t="s">
        <v>22</v>
      </c>
      <c r="B9" s="72"/>
      <c r="C9" s="90">
        <v>21</v>
      </c>
      <c r="D9" s="90"/>
      <c r="E9" s="90"/>
      <c r="F9" s="90"/>
      <c r="G9" s="90"/>
      <c r="H9" s="60">
        <f t="shared" si="0"/>
        <v>21</v>
      </c>
      <c r="I9" s="80">
        <v>11</v>
      </c>
      <c r="J9" s="66"/>
      <c r="K9" s="66"/>
      <c r="L9" s="66">
        <v>10</v>
      </c>
      <c r="M9" s="66"/>
      <c r="N9" s="66"/>
      <c r="O9" s="65">
        <f t="shared" si="1"/>
        <v>21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90">
        <v>20</v>
      </c>
      <c r="D10" s="90">
        <v>10</v>
      </c>
      <c r="E10" s="90"/>
      <c r="F10" s="90"/>
      <c r="G10" s="90"/>
      <c r="H10" s="60">
        <f t="shared" si="0"/>
        <v>30</v>
      </c>
      <c r="I10" s="80">
        <v>16</v>
      </c>
      <c r="J10" s="66"/>
      <c r="K10" s="66"/>
      <c r="L10" s="66">
        <v>14</v>
      </c>
      <c r="M10" s="66"/>
      <c r="N10" s="66"/>
      <c r="O10" s="65">
        <f t="shared" si="1"/>
        <v>30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90">
        <v>10</v>
      </c>
      <c r="D11" s="90"/>
      <c r="E11" s="90"/>
      <c r="F11" s="90"/>
      <c r="G11" s="90"/>
      <c r="H11" s="60">
        <f t="shared" si="0"/>
        <v>10</v>
      </c>
      <c r="I11" s="80">
        <v>5</v>
      </c>
      <c r="J11" s="66"/>
      <c r="K11" s="66"/>
      <c r="L11" s="66">
        <v>5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90">
        <v>10</v>
      </c>
      <c r="D12" s="90"/>
      <c r="E12" s="90"/>
      <c r="F12" s="90"/>
      <c r="G12" s="90"/>
      <c r="H12" s="60">
        <f t="shared" si="0"/>
        <v>10</v>
      </c>
      <c r="I12" s="80">
        <v>3</v>
      </c>
      <c r="J12" s="66"/>
      <c r="K12" s="66"/>
      <c r="L12" s="66">
        <v>7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90">
        <v>16</v>
      </c>
      <c r="D13" s="90">
        <v>7</v>
      </c>
      <c r="E13" s="90">
        <v>9</v>
      </c>
      <c r="F13" s="90"/>
      <c r="G13" s="90"/>
      <c r="H13" s="60">
        <f t="shared" si="0"/>
        <v>32</v>
      </c>
      <c r="I13" s="80">
        <v>32</v>
      </c>
      <c r="J13" s="66"/>
      <c r="K13" s="66"/>
      <c r="L13" s="66"/>
      <c r="M13" s="66"/>
      <c r="N13" s="66"/>
      <c r="O13" s="65">
        <f t="shared" si="1"/>
        <v>32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90">
        <v>8</v>
      </c>
      <c r="D14" s="90">
        <v>8</v>
      </c>
      <c r="E14" s="90"/>
      <c r="F14" s="90"/>
      <c r="G14" s="90"/>
      <c r="H14" s="60">
        <f t="shared" si="0"/>
        <v>16</v>
      </c>
      <c r="I14" s="80">
        <v>10</v>
      </c>
      <c r="J14" s="66"/>
      <c r="K14" s="66"/>
      <c r="L14" s="66">
        <v>6</v>
      </c>
      <c r="M14" s="66"/>
      <c r="N14" s="66"/>
      <c r="O14" s="65">
        <f t="shared" si="1"/>
        <v>16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90">
        <v>7</v>
      </c>
      <c r="D15" s="90">
        <v>4</v>
      </c>
      <c r="E15" s="90"/>
      <c r="F15" s="90"/>
      <c r="G15" s="90"/>
      <c r="H15" s="60">
        <f t="shared" si="0"/>
        <v>11</v>
      </c>
      <c r="I15" s="80">
        <v>7</v>
      </c>
      <c r="J15" s="66"/>
      <c r="K15" s="66"/>
      <c r="L15" s="66"/>
      <c r="M15" s="66">
        <v>4</v>
      </c>
      <c r="N15" s="66"/>
      <c r="O15" s="65">
        <f t="shared" si="1"/>
        <v>11</v>
      </c>
      <c r="P15" s="126" t="s">
        <v>162</v>
      </c>
      <c r="Q15" s="126"/>
      <c r="R15" s="126"/>
      <c r="S15" s="126"/>
    </row>
    <row r="16" spans="1:19" ht="18" customHeight="1" thickBot="1">
      <c r="A16" s="61" t="s">
        <v>29</v>
      </c>
      <c r="B16" s="72">
        <v>1</v>
      </c>
      <c r="C16" s="90">
        <v>6</v>
      </c>
      <c r="D16" s="90"/>
      <c r="E16" s="90"/>
      <c r="F16" s="90"/>
      <c r="G16" s="90"/>
      <c r="H16" s="60">
        <f t="shared" si="0"/>
        <v>7</v>
      </c>
      <c r="I16" s="80">
        <v>5</v>
      </c>
      <c r="J16" s="66"/>
      <c r="K16" s="66"/>
      <c r="L16" s="66"/>
      <c r="M16" s="66"/>
      <c r="N16" s="66"/>
      <c r="O16" s="65">
        <f t="shared" si="1"/>
        <v>5</v>
      </c>
      <c r="P16" s="126" t="s">
        <v>163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90">
        <v>20</v>
      </c>
      <c r="D17" s="90"/>
      <c r="E17" s="90"/>
      <c r="F17" s="90"/>
      <c r="G17" s="90"/>
      <c r="H17" s="60">
        <f t="shared" si="0"/>
        <v>20</v>
      </c>
      <c r="I17" s="80">
        <v>17</v>
      </c>
      <c r="J17" s="66"/>
      <c r="K17" s="66"/>
      <c r="L17" s="66"/>
      <c r="M17" s="66">
        <v>3</v>
      </c>
      <c r="N17" s="66"/>
      <c r="O17" s="65">
        <f t="shared" si="1"/>
        <v>20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90">
        <v>11</v>
      </c>
      <c r="D18" s="90">
        <v>6</v>
      </c>
      <c r="E18" s="90"/>
      <c r="F18" s="90"/>
      <c r="G18" s="90"/>
      <c r="H18" s="60">
        <f t="shared" si="0"/>
        <v>17</v>
      </c>
      <c r="I18" s="80">
        <v>15</v>
      </c>
      <c r="J18" s="66"/>
      <c r="K18" s="66"/>
      <c r="L18" s="66"/>
      <c r="M18" s="66">
        <v>2</v>
      </c>
      <c r="N18" s="66"/>
      <c r="O18" s="65">
        <f t="shared" si="1"/>
        <v>17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90">
        <v>2</v>
      </c>
      <c r="D19" s="90"/>
      <c r="E19" s="90"/>
      <c r="F19" s="90"/>
      <c r="G19" s="90"/>
      <c r="H19" s="60">
        <f t="shared" si="0"/>
        <v>2</v>
      </c>
      <c r="I19" s="80">
        <v>1</v>
      </c>
      <c r="J19" s="66"/>
      <c r="K19" s="66"/>
      <c r="L19" s="66">
        <v>1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90">
        <v>3</v>
      </c>
      <c r="D20" s="90"/>
      <c r="E20" s="90"/>
      <c r="F20" s="90"/>
      <c r="G20" s="90"/>
      <c r="H20" s="60">
        <f t="shared" si="0"/>
        <v>3</v>
      </c>
      <c r="I20" s="80">
        <v>1</v>
      </c>
      <c r="J20" s="66"/>
      <c r="K20" s="66"/>
      <c r="L20" s="66">
        <v>2</v>
      </c>
      <c r="M20" s="66"/>
      <c r="N20" s="66"/>
      <c r="O20" s="65">
        <f t="shared" si="1"/>
        <v>3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90">
        <v>6</v>
      </c>
      <c r="D21" s="90">
        <v>6</v>
      </c>
      <c r="E21" s="90"/>
      <c r="F21" s="90"/>
      <c r="G21" s="90"/>
      <c r="H21" s="60">
        <f t="shared" si="0"/>
        <v>12</v>
      </c>
      <c r="I21" s="80">
        <v>6</v>
      </c>
      <c r="J21" s="66"/>
      <c r="K21" s="66"/>
      <c r="L21" s="66"/>
      <c r="M21" s="66">
        <v>6</v>
      </c>
      <c r="N21" s="66"/>
      <c r="O21" s="65">
        <f t="shared" si="1"/>
        <v>12</v>
      </c>
      <c r="P21" s="126" t="s">
        <v>161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90">
        <v>14</v>
      </c>
      <c r="D22" s="90"/>
      <c r="E22" s="90"/>
      <c r="F22" s="90"/>
      <c r="G22" s="90"/>
      <c r="H22" s="60">
        <f t="shared" si="0"/>
        <v>14</v>
      </c>
      <c r="I22" s="80">
        <v>8</v>
      </c>
      <c r="J22" s="66"/>
      <c r="K22" s="66"/>
      <c r="L22" s="66"/>
      <c r="M22" s="66">
        <v>6</v>
      </c>
      <c r="N22" s="66"/>
      <c r="O22" s="65">
        <f t="shared" si="1"/>
        <v>14</v>
      </c>
      <c r="P22" s="126" t="s">
        <v>162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90">
        <v>6</v>
      </c>
      <c r="D23" s="90">
        <v>3</v>
      </c>
      <c r="E23" s="90"/>
      <c r="F23" s="90"/>
      <c r="G23" s="90"/>
      <c r="H23" s="60">
        <f t="shared" si="0"/>
        <v>9</v>
      </c>
      <c r="I23" s="80">
        <v>8</v>
      </c>
      <c r="J23" s="66"/>
      <c r="K23" s="66"/>
      <c r="L23" s="66"/>
      <c r="M23" s="66">
        <v>1</v>
      </c>
      <c r="N23" s="66"/>
      <c r="O23" s="65">
        <f t="shared" si="1"/>
        <v>9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90">
        <v>10</v>
      </c>
      <c r="D24" s="90"/>
      <c r="E24" s="90"/>
      <c r="F24" s="90"/>
      <c r="G24" s="90"/>
      <c r="H24" s="60">
        <f t="shared" si="0"/>
        <v>10</v>
      </c>
      <c r="I24" s="80">
        <v>10</v>
      </c>
      <c r="J24" s="66"/>
      <c r="K24" s="66"/>
      <c r="L24" s="66"/>
      <c r="M24" s="66"/>
      <c r="N24" s="66"/>
      <c r="O24" s="65">
        <f t="shared" si="1"/>
        <v>10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90">
        <v>12</v>
      </c>
      <c r="D25" s="90">
        <v>6</v>
      </c>
      <c r="E25" s="90"/>
      <c r="F25" s="90"/>
      <c r="G25" s="90"/>
      <c r="H25" s="60">
        <f t="shared" si="0"/>
        <v>18</v>
      </c>
      <c r="I25" s="80">
        <v>18</v>
      </c>
      <c r="J25" s="66"/>
      <c r="K25" s="66"/>
      <c r="L25" s="66"/>
      <c r="M25" s="66"/>
      <c r="N25" s="66"/>
      <c r="O25" s="65">
        <f t="shared" si="1"/>
        <v>18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90">
        <v>8</v>
      </c>
      <c r="D26" s="90">
        <v>10</v>
      </c>
      <c r="E26" s="90"/>
      <c r="F26" s="90"/>
      <c r="G26" s="90"/>
      <c r="H26" s="60">
        <f t="shared" si="0"/>
        <v>18</v>
      </c>
      <c r="I26" s="80">
        <v>11</v>
      </c>
      <c r="J26" s="66"/>
      <c r="K26" s="66"/>
      <c r="L26" s="66"/>
      <c r="M26" s="66">
        <v>7</v>
      </c>
      <c r="N26" s="66"/>
      <c r="O26" s="65">
        <f t="shared" si="1"/>
        <v>18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90">
        <v>15</v>
      </c>
      <c r="D27" s="90">
        <v>12</v>
      </c>
      <c r="E27" s="90"/>
      <c r="F27" s="90"/>
      <c r="G27" s="90"/>
      <c r="H27" s="60">
        <f t="shared" si="0"/>
        <v>27</v>
      </c>
      <c r="I27" s="80">
        <v>17</v>
      </c>
      <c r="J27" s="66"/>
      <c r="K27" s="66"/>
      <c r="L27" s="66"/>
      <c r="M27" s="66">
        <v>10</v>
      </c>
      <c r="N27" s="66"/>
      <c r="O27" s="65">
        <f t="shared" si="1"/>
        <v>27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90">
        <v>2</v>
      </c>
      <c r="D28" s="90"/>
      <c r="E28" s="90"/>
      <c r="F28" s="90"/>
      <c r="G28" s="90"/>
      <c r="H28" s="60">
        <f t="shared" si="0"/>
        <v>2</v>
      </c>
      <c r="I28" s="80"/>
      <c r="J28" s="66"/>
      <c r="K28" s="66"/>
      <c r="L28" s="66"/>
      <c r="M28" s="66">
        <v>2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17</v>
      </c>
      <c r="C29" s="90">
        <v>8</v>
      </c>
      <c r="D29" s="90"/>
      <c r="E29" s="90"/>
      <c r="F29" s="90"/>
      <c r="G29" s="90"/>
      <c r="H29" s="60">
        <f t="shared" si="0"/>
        <v>25</v>
      </c>
      <c r="I29" s="80">
        <v>5</v>
      </c>
      <c r="J29" s="66"/>
      <c r="K29" s="66"/>
      <c r="L29" s="66"/>
      <c r="M29" s="66"/>
      <c r="N29" s="66"/>
      <c r="O29" s="65">
        <f t="shared" si="1"/>
        <v>5</v>
      </c>
      <c r="P29" s="126" t="s">
        <v>163</v>
      </c>
      <c r="Q29" s="126"/>
      <c r="R29" s="126"/>
      <c r="S29" s="126"/>
    </row>
    <row r="30" spans="1:19" ht="18" customHeight="1" thickBot="1">
      <c r="A30" s="61" t="s">
        <v>40</v>
      </c>
      <c r="B30" s="72">
        <v>13</v>
      </c>
      <c r="C30" s="90">
        <v>20</v>
      </c>
      <c r="D30" s="90"/>
      <c r="E30" s="90"/>
      <c r="F30" s="90"/>
      <c r="G30" s="90"/>
      <c r="H30" s="60">
        <f t="shared" si="0"/>
        <v>33</v>
      </c>
      <c r="I30" s="80">
        <v>26</v>
      </c>
      <c r="J30" s="66"/>
      <c r="K30" s="66"/>
      <c r="L30" s="66"/>
      <c r="M30" s="66"/>
      <c r="N30" s="66"/>
      <c r="O30" s="65">
        <f t="shared" si="1"/>
        <v>26</v>
      </c>
      <c r="P30" s="126" t="s">
        <v>163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90">
        <v>8</v>
      </c>
      <c r="D31" s="90"/>
      <c r="E31" s="90"/>
      <c r="F31" s="90"/>
      <c r="G31" s="90"/>
      <c r="H31" s="60">
        <f t="shared" si="0"/>
        <v>8</v>
      </c>
      <c r="I31" s="80">
        <v>8</v>
      </c>
      <c r="J31" s="66"/>
      <c r="K31" s="66"/>
      <c r="L31" s="66"/>
      <c r="M31" s="66"/>
      <c r="N31" s="66"/>
      <c r="O31" s="65">
        <f t="shared" si="1"/>
        <v>8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90"/>
      <c r="D32" s="90"/>
      <c r="E32" s="90"/>
      <c r="F32" s="90"/>
      <c r="G32" s="90"/>
      <c r="H32" s="60">
        <f t="shared" si="0"/>
        <v>0</v>
      </c>
      <c r="I32" s="80">
        <v>8</v>
      </c>
      <c r="J32" s="66"/>
      <c r="K32" s="66"/>
      <c r="L32" s="66"/>
      <c r="M32" s="66"/>
      <c r="N32" s="66"/>
      <c r="O32" s="65">
        <f t="shared" si="1"/>
        <v>8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90"/>
      <c r="D33" s="90"/>
      <c r="E33" s="90"/>
      <c r="F33" s="90"/>
      <c r="G33" s="90"/>
      <c r="H33" s="60">
        <f t="shared" si="0"/>
        <v>0</v>
      </c>
      <c r="I33" s="80">
        <v>7</v>
      </c>
      <c r="J33" s="66"/>
      <c r="K33" s="66"/>
      <c r="L33" s="66"/>
      <c r="M33" s="66"/>
      <c r="N33" s="66"/>
      <c r="O33" s="65">
        <f t="shared" si="1"/>
        <v>7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90"/>
      <c r="D34" s="90"/>
      <c r="E34" s="90"/>
      <c r="F34" s="90"/>
      <c r="G34" s="90"/>
      <c r="H34" s="60">
        <f t="shared" si="0"/>
        <v>0</v>
      </c>
      <c r="I34" s="80">
        <v>2</v>
      </c>
      <c r="J34" s="66"/>
      <c r="K34" s="66"/>
      <c r="L34" s="66"/>
      <c r="M34" s="66"/>
      <c r="N34" s="66"/>
      <c r="O34" s="65">
        <f t="shared" si="1"/>
        <v>2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90"/>
      <c r="D35" s="90"/>
      <c r="E35" s="90"/>
      <c r="F35" s="90"/>
      <c r="G35" s="90"/>
      <c r="H35" s="60">
        <f t="shared" si="0"/>
        <v>0</v>
      </c>
      <c r="I35" s="80">
        <v>2</v>
      </c>
      <c r="J35" s="66"/>
      <c r="K35" s="66"/>
      <c r="L35" s="66"/>
      <c r="M35" s="66"/>
      <c r="N35" s="66"/>
      <c r="O35" s="65">
        <f t="shared" si="1"/>
        <v>2</v>
      </c>
      <c r="P35" s="126"/>
      <c r="Q35" s="126"/>
      <c r="R35" s="126"/>
      <c r="S35" s="126"/>
    </row>
  </sheetData>
  <mergeCells count="35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S35"/>
  <sheetViews>
    <sheetView topLeftCell="A4" zoomScale="115" zoomScaleNormal="115" workbookViewId="0">
      <selection activeCell="D35" sqref="D35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157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50</v>
      </c>
      <c r="D6" s="55"/>
      <c r="E6" s="55"/>
      <c r="F6" s="55"/>
      <c r="G6" s="55"/>
      <c r="H6" s="60">
        <f>SUM(B6:G6)</f>
        <v>50</v>
      </c>
      <c r="I6" s="86"/>
      <c r="J6" s="64"/>
      <c r="K6" s="64"/>
      <c r="L6" s="64">
        <v>50</v>
      </c>
      <c r="M6" s="64"/>
      <c r="N6" s="64"/>
      <c r="O6" s="65">
        <f>SUM(I6:N6)</f>
        <v>50</v>
      </c>
      <c r="P6" s="130" t="s">
        <v>160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40</v>
      </c>
      <c r="D7" s="55"/>
      <c r="E7" s="55"/>
      <c r="F7" s="55"/>
      <c r="G7" s="55"/>
      <c r="H7" s="60">
        <f t="shared" ref="H7:H35" si="0">SUM(B7:G7)</f>
        <v>40</v>
      </c>
      <c r="I7" s="86"/>
      <c r="J7" s="64"/>
      <c r="K7" s="64"/>
      <c r="L7" s="64">
        <v>40</v>
      </c>
      <c r="M7" s="64"/>
      <c r="N7" s="64"/>
      <c r="O7" s="65">
        <f t="shared" ref="O7:O35" si="1">SUM(I7:N7)</f>
        <v>40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>
        <v>9</v>
      </c>
      <c r="C8" s="90">
        <v>11</v>
      </c>
      <c r="D8" s="90">
        <v>8</v>
      </c>
      <c r="E8" s="90"/>
      <c r="F8" s="90"/>
      <c r="G8" s="90"/>
      <c r="H8" s="60">
        <f t="shared" si="0"/>
        <v>28</v>
      </c>
      <c r="I8" s="80">
        <v>10</v>
      </c>
      <c r="J8" s="66"/>
      <c r="K8" s="66"/>
      <c r="L8" s="66"/>
      <c r="M8" s="66"/>
      <c r="N8" s="66">
        <v>18</v>
      </c>
      <c r="O8" s="65">
        <f t="shared" si="1"/>
        <v>28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90">
        <v>17</v>
      </c>
      <c r="D9" s="90"/>
      <c r="E9" s="90"/>
      <c r="F9" s="90"/>
      <c r="G9" s="90"/>
      <c r="H9" s="60">
        <f t="shared" si="0"/>
        <v>17</v>
      </c>
      <c r="I9" s="80">
        <v>8</v>
      </c>
      <c r="J9" s="66"/>
      <c r="K9" s="66"/>
      <c r="L9" s="66">
        <v>9</v>
      </c>
      <c r="M9" s="66"/>
      <c r="N9" s="66"/>
      <c r="O9" s="65">
        <f t="shared" si="1"/>
        <v>17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90">
        <v>20</v>
      </c>
      <c r="D10" s="90"/>
      <c r="E10" s="90"/>
      <c r="F10" s="90"/>
      <c r="G10" s="90"/>
      <c r="H10" s="60">
        <f t="shared" si="0"/>
        <v>20</v>
      </c>
      <c r="I10" s="80">
        <v>17</v>
      </c>
      <c r="J10" s="66"/>
      <c r="K10" s="66"/>
      <c r="L10" s="66">
        <v>3</v>
      </c>
      <c r="M10" s="66"/>
      <c r="N10" s="66"/>
      <c r="O10" s="65">
        <f t="shared" si="1"/>
        <v>20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90">
        <v>8</v>
      </c>
      <c r="D11" s="90"/>
      <c r="E11" s="90"/>
      <c r="F11" s="90"/>
      <c r="G11" s="90"/>
      <c r="H11" s="60">
        <f t="shared" si="0"/>
        <v>8</v>
      </c>
      <c r="I11" s="80">
        <v>7</v>
      </c>
      <c r="J11" s="66"/>
      <c r="K11" s="66"/>
      <c r="L11" s="66">
        <v>1</v>
      </c>
      <c r="M11" s="66"/>
      <c r="N11" s="66"/>
      <c r="O11" s="65">
        <f t="shared" si="1"/>
        <v>8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90">
        <v>8</v>
      </c>
      <c r="D12" s="90"/>
      <c r="E12" s="90"/>
      <c r="F12" s="90"/>
      <c r="G12" s="90"/>
      <c r="H12" s="60">
        <f t="shared" si="0"/>
        <v>8</v>
      </c>
      <c r="I12" s="80">
        <v>5</v>
      </c>
      <c r="J12" s="66"/>
      <c r="K12" s="66"/>
      <c r="L12" s="66">
        <v>3</v>
      </c>
      <c r="M12" s="66"/>
      <c r="N12" s="66"/>
      <c r="O12" s="65">
        <f t="shared" si="1"/>
        <v>8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90">
        <v>8</v>
      </c>
      <c r="D13" s="90">
        <v>15</v>
      </c>
      <c r="E13" s="90"/>
      <c r="F13" s="90"/>
      <c r="G13" s="90"/>
      <c r="H13" s="60">
        <f t="shared" si="0"/>
        <v>23</v>
      </c>
      <c r="I13" s="80">
        <v>18</v>
      </c>
      <c r="J13" s="66"/>
      <c r="K13" s="66"/>
      <c r="L13" s="66"/>
      <c r="M13" s="66">
        <v>5</v>
      </c>
      <c r="N13" s="66"/>
      <c r="O13" s="65">
        <f t="shared" si="1"/>
        <v>23</v>
      </c>
      <c r="P13" s="126" t="s">
        <v>161</v>
      </c>
      <c r="Q13" s="126"/>
      <c r="R13" s="126"/>
      <c r="S13" s="126"/>
    </row>
    <row r="14" spans="1:19" ht="18" customHeight="1" thickBot="1">
      <c r="A14" s="61" t="s">
        <v>109</v>
      </c>
      <c r="B14" s="72"/>
      <c r="C14" s="90">
        <v>8</v>
      </c>
      <c r="D14" s="90">
        <v>8</v>
      </c>
      <c r="E14" s="90">
        <v>4</v>
      </c>
      <c r="F14" s="90"/>
      <c r="G14" s="90"/>
      <c r="H14" s="60">
        <f t="shared" si="0"/>
        <v>20</v>
      </c>
      <c r="I14" s="80">
        <v>13</v>
      </c>
      <c r="J14" s="66"/>
      <c r="K14" s="66"/>
      <c r="L14" s="66">
        <v>7</v>
      </c>
      <c r="M14" s="66"/>
      <c r="N14" s="66"/>
      <c r="O14" s="65">
        <f t="shared" si="1"/>
        <v>20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90">
        <v>8</v>
      </c>
      <c r="D15" s="90"/>
      <c r="E15" s="90"/>
      <c r="F15" s="90"/>
      <c r="G15" s="90"/>
      <c r="H15" s="60">
        <f t="shared" si="0"/>
        <v>8</v>
      </c>
      <c r="I15" s="80">
        <v>7</v>
      </c>
      <c r="J15" s="66"/>
      <c r="K15" s="66"/>
      <c r="L15" s="66"/>
      <c r="M15" s="66">
        <v>1</v>
      </c>
      <c r="N15" s="66"/>
      <c r="O15" s="65">
        <f t="shared" si="1"/>
        <v>8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>
        <v>2</v>
      </c>
      <c r="C16" s="90">
        <v>6</v>
      </c>
      <c r="D16" s="90">
        <v>6</v>
      </c>
      <c r="E16" s="90"/>
      <c r="F16" s="90"/>
      <c r="G16" s="90"/>
      <c r="H16" s="60">
        <f t="shared" si="0"/>
        <v>14</v>
      </c>
      <c r="I16" s="80">
        <v>13</v>
      </c>
      <c r="J16" s="66"/>
      <c r="K16" s="66"/>
      <c r="L16" s="66"/>
      <c r="M16" s="66"/>
      <c r="N16" s="66"/>
      <c r="O16" s="65">
        <f t="shared" si="1"/>
        <v>13</v>
      </c>
      <c r="P16" s="126" t="s">
        <v>163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90">
        <v>16</v>
      </c>
      <c r="D17" s="90"/>
      <c r="E17" s="90"/>
      <c r="F17" s="90"/>
      <c r="G17" s="90"/>
      <c r="H17" s="60">
        <f t="shared" si="0"/>
        <v>16</v>
      </c>
      <c r="I17" s="80">
        <v>15</v>
      </c>
      <c r="J17" s="66"/>
      <c r="K17" s="66"/>
      <c r="L17" s="66"/>
      <c r="M17" s="66">
        <v>1</v>
      </c>
      <c r="N17" s="66"/>
      <c r="O17" s="65">
        <f t="shared" si="1"/>
        <v>16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90">
        <v>8</v>
      </c>
      <c r="D18" s="90">
        <v>10</v>
      </c>
      <c r="E18" s="90"/>
      <c r="F18" s="90"/>
      <c r="G18" s="90"/>
      <c r="H18" s="60">
        <f t="shared" si="0"/>
        <v>18</v>
      </c>
      <c r="I18" s="80">
        <v>18</v>
      </c>
      <c r="J18" s="66"/>
      <c r="K18" s="66"/>
      <c r="L18" s="66"/>
      <c r="M18" s="66"/>
      <c r="N18" s="66"/>
      <c r="O18" s="65">
        <f t="shared" si="1"/>
        <v>18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90">
        <v>2</v>
      </c>
      <c r="D19" s="90"/>
      <c r="E19" s="90"/>
      <c r="F19" s="90"/>
      <c r="G19" s="90"/>
      <c r="H19" s="60">
        <f t="shared" si="0"/>
        <v>2</v>
      </c>
      <c r="I19" s="80">
        <v>1</v>
      </c>
      <c r="J19" s="66"/>
      <c r="K19" s="66"/>
      <c r="L19" s="66">
        <v>1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90">
        <v>3</v>
      </c>
      <c r="D20" s="90"/>
      <c r="E20" s="90"/>
      <c r="F20" s="90"/>
      <c r="G20" s="90"/>
      <c r="H20" s="60">
        <f t="shared" si="0"/>
        <v>3</v>
      </c>
      <c r="I20" s="80">
        <v>2</v>
      </c>
      <c r="J20" s="66"/>
      <c r="K20" s="66"/>
      <c r="L20" s="66">
        <v>1</v>
      </c>
      <c r="M20" s="66"/>
      <c r="N20" s="66"/>
      <c r="O20" s="65">
        <f t="shared" si="1"/>
        <v>3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90">
        <v>9</v>
      </c>
      <c r="D21" s="90"/>
      <c r="E21" s="90"/>
      <c r="F21" s="90"/>
      <c r="G21" s="90"/>
      <c r="H21" s="60">
        <f t="shared" si="0"/>
        <v>9</v>
      </c>
      <c r="I21" s="80">
        <v>9</v>
      </c>
      <c r="J21" s="66"/>
      <c r="K21" s="66"/>
      <c r="L21" s="66"/>
      <c r="M21" s="66"/>
      <c r="N21" s="66"/>
      <c r="O21" s="65">
        <f t="shared" si="1"/>
        <v>9</v>
      </c>
      <c r="P21" s="126"/>
      <c r="Q21" s="126"/>
      <c r="R21" s="126"/>
      <c r="S21" s="126"/>
    </row>
    <row r="22" spans="1:19" ht="18" customHeight="1" thickBot="1">
      <c r="A22" s="61" t="s">
        <v>34</v>
      </c>
      <c r="B22" s="72"/>
      <c r="C22" s="90">
        <v>12</v>
      </c>
      <c r="D22" s="90"/>
      <c r="E22" s="90"/>
      <c r="F22" s="90"/>
      <c r="G22" s="90"/>
      <c r="H22" s="60">
        <f t="shared" si="0"/>
        <v>12</v>
      </c>
      <c r="I22" s="80">
        <v>9</v>
      </c>
      <c r="J22" s="66"/>
      <c r="K22" s="66"/>
      <c r="L22" s="66"/>
      <c r="M22" s="66">
        <v>3</v>
      </c>
      <c r="N22" s="66"/>
      <c r="O22" s="65">
        <f t="shared" si="1"/>
        <v>12</v>
      </c>
      <c r="P22" s="126" t="s">
        <v>162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90">
        <v>8</v>
      </c>
      <c r="D23" s="90"/>
      <c r="E23" s="90"/>
      <c r="F23" s="90"/>
      <c r="G23" s="90"/>
      <c r="H23" s="60">
        <f t="shared" si="0"/>
        <v>8</v>
      </c>
      <c r="I23" s="80">
        <v>8</v>
      </c>
      <c r="J23" s="66"/>
      <c r="K23" s="66"/>
      <c r="L23" s="66"/>
      <c r="M23" s="66"/>
      <c r="N23" s="66"/>
      <c r="O23" s="65">
        <f t="shared" si="1"/>
        <v>8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90">
        <v>8</v>
      </c>
      <c r="D24" s="90">
        <v>4</v>
      </c>
      <c r="E24" s="90"/>
      <c r="F24" s="90"/>
      <c r="G24" s="90"/>
      <c r="H24" s="60">
        <f t="shared" si="0"/>
        <v>12</v>
      </c>
      <c r="I24" s="80">
        <v>12</v>
      </c>
      <c r="J24" s="66"/>
      <c r="K24" s="66"/>
      <c r="L24" s="66"/>
      <c r="M24" s="66"/>
      <c r="N24" s="66"/>
      <c r="O24" s="65">
        <f t="shared" si="1"/>
        <v>12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90">
        <v>12</v>
      </c>
      <c r="D25" s="90"/>
      <c r="E25" s="90"/>
      <c r="F25" s="90"/>
      <c r="G25" s="90"/>
      <c r="H25" s="60">
        <f t="shared" si="0"/>
        <v>12</v>
      </c>
      <c r="I25" s="80">
        <v>6</v>
      </c>
      <c r="J25" s="66"/>
      <c r="K25" s="66"/>
      <c r="L25" s="66"/>
      <c r="M25" s="66">
        <v>6</v>
      </c>
      <c r="N25" s="66"/>
      <c r="O25" s="65">
        <f t="shared" si="1"/>
        <v>12</v>
      </c>
      <c r="P25" s="126" t="s">
        <v>162</v>
      </c>
      <c r="Q25" s="126"/>
      <c r="R25" s="126"/>
      <c r="S25" s="126"/>
    </row>
    <row r="26" spans="1:19" ht="18" customHeight="1" thickBot="1">
      <c r="A26" s="61" t="s">
        <v>38</v>
      </c>
      <c r="B26" s="72"/>
      <c r="C26" s="90">
        <v>11</v>
      </c>
      <c r="D26" s="90">
        <v>6</v>
      </c>
      <c r="E26" s="90"/>
      <c r="F26" s="90"/>
      <c r="G26" s="90"/>
      <c r="H26" s="60">
        <f t="shared" si="0"/>
        <v>17</v>
      </c>
      <c r="I26" s="80">
        <v>17</v>
      </c>
      <c r="J26" s="66"/>
      <c r="K26" s="66"/>
      <c r="L26" s="66"/>
      <c r="M26" s="66"/>
      <c r="N26" s="66"/>
      <c r="O26" s="65">
        <f t="shared" si="1"/>
        <v>17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90">
        <v>11</v>
      </c>
      <c r="D27" s="90">
        <v>12</v>
      </c>
      <c r="E27" s="90"/>
      <c r="F27" s="90"/>
      <c r="G27" s="90"/>
      <c r="H27" s="60">
        <f t="shared" si="0"/>
        <v>23</v>
      </c>
      <c r="I27" s="80">
        <v>23</v>
      </c>
      <c r="J27" s="66"/>
      <c r="K27" s="66"/>
      <c r="L27" s="66"/>
      <c r="M27" s="66"/>
      <c r="N27" s="66"/>
      <c r="O27" s="65">
        <f t="shared" si="1"/>
        <v>23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90">
        <v>2</v>
      </c>
      <c r="D28" s="90"/>
      <c r="E28" s="90"/>
      <c r="F28" s="90"/>
      <c r="G28" s="90"/>
      <c r="H28" s="60">
        <f t="shared" si="0"/>
        <v>2</v>
      </c>
      <c r="I28" s="80">
        <v>1</v>
      </c>
      <c r="J28" s="66"/>
      <c r="K28" s="66"/>
      <c r="L28" s="66"/>
      <c r="M28" s="66">
        <v>1</v>
      </c>
      <c r="N28" s="66"/>
      <c r="O28" s="65">
        <f t="shared" si="1"/>
        <v>2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20</v>
      </c>
      <c r="C29" s="90">
        <v>8</v>
      </c>
      <c r="D29" s="90"/>
      <c r="E29" s="90"/>
      <c r="F29" s="90"/>
      <c r="G29" s="90"/>
      <c r="H29" s="60">
        <f t="shared" si="0"/>
        <v>28</v>
      </c>
      <c r="I29" s="80">
        <v>18</v>
      </c>
      <c r="J29" s="66"/>
      <c r="K29" s="66"/>
      <c r="L29" s="66"/>
      <c r="M29" s="66"/>
      <c r="N29" s="66"/>
      <c r="O29" s="65">
        <f t="shared" si="1"/>
        <v>18</v>
      </c>
      <c r="P29" s="126" t="s">
        <v>163</v>
      </c>
      <c r="Q29" s="126"/>
      <c r="R29" s="126"/>
      <c r="S29" s="126"/>
    </row>
    <row r="30" spans="1:19" ht="18" customHeight="1" thickBot="1">
      <c r="A30" s="61" t="s">
        <v>40</v>
      </c>
      <c r="B30" s="72">
        <v>7</v>
      </c>
      <c r="C30" s="90">
        <v>30</v>
      </c>
      <c r="D30" s="90"/>
      <c r="E30" s="90"/>
      <c r="F30" s="90"/>
      <c r="G30" s="90"/>
      <c r="H30" s="60">
        <f t="shared" si="0"/>
        <v>37</v>
      </c>
      <c r="I30" s="80">
        <v>14</v>
      </c>
      <c r="J30" s="66"/>
      <c r="K30" s="66"/>
      <c r="L30" s="66"/>
      <c r="M30" s="66"/>
      <c r="N30" s="66"/>
      <c r="O30" s="65">
        <f t="shared" si="1"/>
        <v>14</v>
      </c>
      <c r="P30" s="126" t="s">
        <v>163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90">
        <v>3</v>
      </c>
      <c r="D31" s="90"/>
      <c r="E31" s="90"/>
      <c r="F31" s="90"/>
      <c r="G31" s="90"/>
      <c r="H31" s="60">
        <f t="shared" si="0"/>
        <v>3</v>
      </c>
      <c r="I31" s="80">
        <v>2</v>
      </c>
      <c r="J31" s="66"/>
      <c r="K31" s="66"/>
      <c r="L31" s="66"/>
      <c r="M31" s="66"/>
      <c r="N31" s="66"/>
      <c r="O31" s="65">
        <f t="shared" si="1"/>
        <v>2</v>
      </c>
      <c r="P31" s="126" t="s">
        <v>163</v>
      </c>
      <c r="Q31" s="126"/>
      <c r="R31" s="126"/>
      <c r="S31" s="126"/>
    </row>
    <row r="32" spans="1:19" ht="18" customHeight="1" thickBot="1">
      <c r="A32" s="61" t="s">
        <v>41</v>
      </c>
      <c r="B32" s="72"/>
      <c r="C32" s="90"/>
      <c r="D32" s="90"/>
      <c r="E32" s="90"/>
      <c r="F32" s="90"/>
      <c r="G32" s="90"/>
      <c r="H32" s="60">
        <f t="shared" si="0"/>
        <v>0</v>
      </c>
      <c r="I32" s="80">
        <v>12</v>
      </c>
      <c r="J32" s="66"/>
      <c r="K32" s="66"/>
      <c r="L32" s="66"/>
      <c r="M32" s="66"/>
      <c r="N32" s="66"/>
      <c r="O32" s="65">
        <f t="shared" si="1"/>
        <v>12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90"/>
      <c r="D33" s="90"/>
      <c r="E33" s="90"/>
      <c r="F33" s="90"/>
      <c r="G33" s="90"/>
      <c r="H33" s="60">
        <f t="shared" si="0"/>
        <v>0</v>
      </c>
      <c r="I33" s="80">
        <v>9</v>
      </c>
      <c r="J33" s="66"/>
      <c r="K33" s="66"/>
      <c r="L33" s="66"/>
      <c r="M33" s="66"/>
      <c r="N33" s="66"/>
      <c r="O33" s="65">
        <f t="shared" si="1"/>
        <v>9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90"/>
      <c r="D34" s="90"/>
      <c r="E34" s="90"/>
      <c r="F34" s="90"/>
      <c r="G34" s="90"/>
      <c r="H34" s="60">
        <f t="shared" si="0"/>
        <v>0</v>
      </c>
      <c r="I34" s="80"/>
      <c r="J34" s="66"/>
      <c r="K34" s="66"/>
      <c r="L34" s="66"/>
      <c r="M34" s="66"/>
      <c r="N34" s="66"/>
      <c r="O34" s="65">
        <f t="shared" si="1"/>
        <v>0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90"/>
      <c r="D35" s="90"/>
      <c r="E35" s="90"/>
      <c r="F35" s="90"/>
      <c r="G35" s="90"/>
      <c r="H35" s="60">
        <f t="shared" si="0"/>
        <v>0</v>
      </c>
      <c r="I35" s="80">
        <v>9</v>
      </c>
      <c r="J35" s="66"/>
      <c r="K35" s="66"/>
      <c r="L35" s="66"/>
      <c r="M35" s="66"/>
      <c r="N35" s="66"/>
      <c r="O35" s="65">
        <f t="shared" si="1"/>
        <v>9</v>
      </c>
      <c r="P35" s="126"/>
      <c r="Q35" s="126"/>
      <c r="R35" s="126"/>
      <c r="S35" s="126"/>
    </row>
  </sheetData>
  <mergeCells count="35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B38" sqref="B38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159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SUM(B6:G6)</f>
        <v>60</v>
      </c>
      <c r="I6" s="86"/>
      <c r="J6" s="64"/>
      <c r="K6" s="64"/>
      <c r="L6" s="64">
        <v>60</v>
      </c>
      <c r="M6" s="64"/>
      <c r="N6" s="64"/>
      <c r="O6" s="65">
        <f>SUM(I6:N6)</f>
        <v>60</v>
      </c>
      <c r="P6" s="130" t="s">
        <v>165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60</v>
      </c>
      <c r="D7" s="55"/>
      <c r="E7" s="55"/>
      <c r="F7" s="55"/>
      <c r="G7" s="55"/>
      <c r="H7" s="60">
        <f t="shared" ref="H7:H35" si="0">SUM(B7:G7)</f>
        <v>60</v>
      </c>
      <c r="I7" s="86"/>
      <c r="J7" s="64"/>
      <c r="K7" s="64"/>
      <c r="L7" s="64">
        <v>60</v>
      </c>
      <c r="M7" s="64"/>
      <c r="N7" s="64"/>
      <c r="O7" s="65">
        <f t="shared" ref="O7:O35" si="1">SUM(I7:N7)</f>
        <v>60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91">
        <v>11</v>
      </c>
      <c r="D8" s="91">
        <v>9</v>
      </c>
      <c r="E8" s="91"/>
      <c r="F8" s="91"/>
      <c r="G8" s="91"/>
      <c r="H8" s="60">
        <f t="shared" si="0"/>
        <v>20</v>
      </c>
      <c r="I8" s="80">
        <v>11</v>
      </c>
      <c r="J8" s="66"/>
      <c r="K8" s="66"/>
      <c r="L8" s="66"/>
      <c r="M8" s="66"/>
      <c r="N8" s="66">
        <v>7</v>
      </c>
      <c r="O8" s="65">
        <f t="shared" si="1"/>
        <v>18</v>
      </c>
      <c r="P8" s="126" t="s">
        <v>168</v>
      </c>
      <c r="Q8" s="126"/>
      <c r="R8" s="126"/>
      <c r="S8" s="126"/>
    </row>
    <row r="9" spans="1:19" ht="18" customHeight="1" thickBot="1">
      <c r="A9" s="61" t="s">
        <v>22</v>
      </c>
      <c r="B9" s="72"/>
      <c r="C9" s="91">
        <v>8</v>
      </c>
      <c r="D9" s="91">
        <v>10</v>
      </c>
      <c r="E9" s="91"/>
      <c r="F9" s="91"/>
      <c r="G9" s="91"/>
      <c r="H9" s="60">
        <f t="shared" si="0"/>
        <v>18</v>
      </c>
      <c r="I9" s="80">
        <v>10</v>
      </c>
      <c r="J9" s="66"/>
      <c r="K9" s="66"/>
      <c r="L9" s="66">
        <v>8</v>
      </c>
      <c r="M9" s="66"/>
      <c r="N9" s="66"/>
      <c r="O9" s="65">
        <f t="shared" si="1"/>
        <v>18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91">
        <v>15</v>
      </c>
      <c r="D10" s="91"/>
      <c r="E10" s="91"/>
      <c r="F10" s="91"/>
      <c r="G10" s="91"/>
      <c r="H10" s="60">
        <f t="shared" si="0"/>
        <v>15</v>
      </c>
      <c r="I10" s="80">
        <v>14</v>
      </c>
      <c r="J10" s="66"/>
      <c r="K10" s="66"/>
      <c r="L10" s="66">
        <v>1</v>
      </c>
      <c r="M10" s="66"/>
      <c r="N10" s="66"/>
      <c r="O10" s="65">
        <f t="shared" si="1"/>
        <v>15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91">
        <v>7</v>
      </c>
      <c r="D11" s="91"/>
      <c r="E11" s="91"/>
      <c r="F11" s="91"/>
      <c r="G11" s="91"/>
      <c r="H11" s="60">
        <f t="shared" si="0"/>
        <v>7</v>
      </c>
      <c r="I11" s="80">
        <v>0</v>
      </c>
      <c r="J11" s="66"/>
      <c r="K11" s="66"/>
      <c r="L11" s="66">
        <v>7</v>
      </c>
      <c r="M11" s="66"/>
      <c r="N11" s="66"/>
      <c r="O11" s="65">
        <f t="shared" si="1"/>
        <v>7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91">
        <v>7</v>
      </c>
      <c r="D12" s="91"/>
      <c r="E12" s="91"/>
      <c r="F12" s="91"/>
      <c r="G12" s="91"/>
      <c r="H12" s="60">
        <f t="shared" si="0"/>
        <v>7</v>
      </c>
      <c r="I12" s="80">
        <v>3</v>
      </c>
      <c r="J12" s="66"/>
      <c r="K12" s="66"/>
      <c r="L12" s="66">
        <v>4</v>
      </c>
      <c r="M12" s="66"/>
      <c r="N12" s="66"/>
      <c r="O12" s="65">
        <f t="shared" si="1"/>
        <v>7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91">
        <v>16</v>
      </c>
      <c r="D13" s="91">
        <v>10</v>
      </c>
      <c r="E13" s="91"/>
      <c r="F13" s="91"/>
      <c r="G13" s="91"/>
      <c r="H13" s="60">
        <f t="shared" si="0"/>
        <v>26</v>
      </c>
      <c r="I13" s="80">
        <v>21</v>
      </c>
      <c r="J13" s="66"/>
      <c r="K13" s="66"/>
      <c r="L13" s="66"/>
      <c r="M13" s="66">
        <v>5</v>
      </c>
      <c r="N13" s="66"/>
      <c r="O13" s="65">
        <f t="shared" si="1"/>
        <v>26</v>
      </c>
      <c r="P13" s="126" t="s">
        <v>166</v>
      </c>
      <c r="Q13" s="126"/>
      <c r="R13" s="126"/>
      <c r="S13" s="126"/>
    </row>
    <row r="14" spans="1:19" ht="18" customHeight="1" thickBot="1">
      <c r="A14" s="61" t="s">
        <v>109</v>
      </c>
      <c r="B14" s="72"/>
      <c r="C14" s="91">
        <v>8</v>
      </c>
      <c r="D14" s="91"/>
      <c r="E14" s="91"/>
      <c r="F14" s="91"/>
      <c r="G14" s="91"/>
      <c r="H14" s="60">
        <f t="shared" si="0"/>
        <v>8</v>
      </c>
      <c r="I14" s="80">
        <v>1</v>
      </c>
      <c r="J14" s="66">
        <v>1</v>
      </c>
      <c r="K14" s="66"/>
      <c r="L14" s="66">
        <v>6</v>
      </c>
      <c r="M14" s="66"/>
      <c r="N14" s="66"/>
      <c r="O14" s="65">
        <f t="shared" si="1"/>
        <v>8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91">
        <v>8</v>
      </c>
      <c r="D15" s="91">
        <v>4</v>
      </c>
      <c r="E15" s="91"/>
      <c r="F15" s="91"/>
      <c r="G15" s="91"/>
      <c r="H15" s="60">
        <f t="shared" si="0"/>
        <v>12</v>
      </c>
      <c r="I15" s="80">
        <v>10</v>
      </c>
      <c r="J15" s="66"/>
      <c r="K15" s="66"/>
      <c r="L15" s="66"/>
      <c r="M15" s="66">
        <v>2</v>
      </c>
      <c r="N15" s="66"/>
      <c r="O15" s="65">
        <f t="shared" si="1"/>
        <v>12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>
        <v>1</v>
      </c>
      <c r="C16" s="91">
        <v>6</v>
      </c>
      <c r="D16" s="91"/>
      <c r="E16" s="91"/>
      <c r="F16" s="91"/>
      <c r="G16" s="91"/>
      <c r="H16" s="60">
        <f t="shared" si="0"/>
        <v>7</v>
      </c>
      <c r="I16" s="80">
        <v>5</v>
      </c>
      <c r="J16" s="66"/>
      <c r="K16" s="66"/>
      <c r="L16" s="66"/>
      <c r="M16" s="66"/>
      <c r="N16" s="66"/>
      <c r="O16" s="65">
        <f t="shared" si="1"/>
        <v>5</v>
      </c>
      <c r="P16" s="126" t="s">
        <v>168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91">
        <v>15</v>
      </c>
      <c r="D17" s="91"/>
      <c r="E17" s="91"/>
      <c r="F17" s="91"/>
      <c r="G17" s="91"/>
      <c r="H17" s="60">
        <f t="shared" si="0"/>
        <v>15</v>
      </c>
      <c r="I17" s="80">
        <v>10</v>
      </c>
      <c r="J17" s="66"/>
      <c r="K17" s="66"/>
      <c r="L17" s="66"/>
      <c r="M17" s="66">
        <v>5</v>
      </c>
      <c r="N17" s="66"/>
      <c r="O17" s="65">
        <f t="shared" si="1"/>
        <v>15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91">
        <v>11</v>
      </c>
      <c r="D18" s="91"/>
      <c r="E18" s="91"/>
      <c r="F18" s="91"/>
      <c r="G18" s="91"/>
      <c r="H18" s="60">
        <f t="shared" si="0"/>
        <v>11</v>
      </c>
      <c r="I18" s="80">
        <v>11</v>
      </c>
      <c r="J18" s="66"/>
      <c r="K18" s="66"/>
      <c r="L18" s="66"/>
      <c r="M18" s="66"/>
      <c r="N18" s="66"/>
      <c r="O18" s="65">
        <f t="shared" si="1"/>
        <v>11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91">
        <v>2</v>
      </c>
      <c r="D19" s="91"/>
      <c r="E19" s="91"/>
      <c r="F19" s="91"/>
      <c r="G19" s="91"/>
      <c r="H19" s="60">
        <f t="shared" si="0"/>
        <v>2</v>
      </c>
      <c r="I19" s="80">
        <v>1</v>
      </c>
      <c r="J19" s="66"/>
      <c r="K19" s="66"/>
      <c r="L19" s="66">
        <v>1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91">
        <v>3</v>
      </c>
      <c r="D20" s="91"/>
      <c r="E20" s="91"/>
      <c r="F20" s="91"/>
      <c r="G20" s="91"/>
      <c r="H20" s="60">
        <f t="shared" si="0"/>
        <v>3</v>
      </c>
      <c r="I20" s="80">
        <v>2</v>
      </c>
      <c r="J20" s="66"/>
      <c r="K20" s="66"/>
      <c r="L20" s="66">
        <v>1</v>
      </c>
      <c r="M20" s="66"/>
      <c r="N20" s="66"/>
      <c r="O20" s="65">
        <f t="shared" si="1"/>
        <v>3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91">
        <v>8</v>
      </c>
      <c r="D21" s="91"/>
      <c r="E21" s="91"/>
      <c r="F21" s="91"/>
      <c r="G21" s="91"/>
      <c r="H21" s="60">
        <f t="shared" si="0"/>
        <v>8</v>
      </c>
      <c r="I21" s="80">
        <v>6</v>
      </c>
      <c r="J21" s="66"/>
      <c r="K21" s="66"/>
      <c r="L21" s="66"/>
      <c r="M21" s="66">
        <v>2</v>
      </c>
      <c r="N21" s="66"/>
      <c r="O21" s="65">
        <f t="shared" si="1"/>
        <v>8</v>
      </c>
      <c r="P21" s="126" t="s">
        <v>167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91">
        <v>4</v>
      </c>
      <c r="D22" s="91">
        <v>7</v>
      </c>
      <c r="E22" s="91"/>
      <c r="F22" s="91"/>
      <c r="G22" s="91"/>
      <c r="H22" s="60">
        <f t="shared" si="0"/>
        <v>11</v>
      </c>
      <c r="I22" s="80">
        <v>8</v>
      </c>
      <c r="J22" s="66">
        <v>1</v>
      </c>
      <c r="K22" s="66"/>
      <c r="L22" s="66"/>
      <c r="M22" s="66">
        <v>2</v>
      </c>
      <c r="N22" s="66"/>
      <c r="O22" s="65">
        <f t="shared" si="1"/>
        <v>11</v>
      </c>
      <c r="P22" s="126"/>
      <c r="Q22" s="126"/>
      <c r="R22" s="126"/>
      <c r="S22" s="126"/>
    </row>
    <row r="23" spans="1:19" ht="18" customHeight="1" thickBot="1">
      <c r="A23" s="61" t="s">
        <v>35</v>
      </c>
      <c r="B23" s="72"/>
      <c r="C23" s="91">
        <v>7</v>
      </c>
      <c r="D23" s="91"/>
      <c r="E23" s="91"/>
      <c r="F23" s="91"/>
      <c r="G23" s="91"/>
      <c r="H23" s="60">
        <f t="shared" si="0"/>
        <v>7</v>
      </c>
      <c r="I23" s="80">
        <v>6</v>
      </c>
      <c r="J23" s="66"/>
      <c r="K23" s="66"/>
      <c r="L23" s="66"/>
      <c r="M23" s="66">
        <v>1</v>
      </c>
      <c r="N23" s="66"/>
      <c r="O23" s="65">
        <f t="shared" si="1"/>
        <v>7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91">
        <v>8</v>
      </c>
      <c r="D24" s="91"/>
      <c r="E24" s="91"/>
      <c r="F24" s="91"/>
      <c r="G24" s="91"/>
      <c r="H24" s="60">
        <f t="shared" si="0"/>
        <v>8</v>
      </c>
      <c r="I24" s="80">
        <v>8</v>
      </c>
      <c r="J24" s="66"/>
      <c r="K24" s="66"/>
      <c r="L24" s="66"/>
      <c r="M24" s="66"/>
      <c r="N24" s="66"/>
      <c r="O24" s="65">
        <f t="shared" si="1"/>
        <v>8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91">
        <v>9</v>
      </c>
      <c r="D25" s="91"/>
      <c r="E25" s="91"/>
      <c r="F25" s="91"/>
      <c r="G25" s="91"/>
      <c r="H25" s="60">
        <f t="shared" si="0"/>
        <v>9</v>
      </c>
      <c r="I25" s="80">
        <v>8</v>
      </c>
      <c r="J25" s="66"/>
      <c r="K25" s="66"/>
      <c r="L25" s="66"/>
      <c r="M25" s="66">
        <v>1</v>
      </c>
      <c r="N25" s="66"/>
      <c r="O25" s="65">
        <f t="shared" si="1"/>
        <v>9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91">
        <v>10</v>
      </c>
      <c r="D26" s="91">
        <v>8</v>
      </c>
      <c r="E26" s="91"/>
      <c r="F26" s="91"/>
      <c r="G26" s="91"/>
      <c r="H26" s="60">
        <f t="shared" si="0"/>
        <v>18</v>
      </c>
      <c r="I26" s="80">
        <v>14</v>
      </c>
      <c r="J26" s="66">
        <v>1</v>
      </c>
      <c r="K26" s="66"/>
      <c r="L26" s="66"/>
      <c r="M26" s="66">
        <v>3</v>
      </c>
      <c r="N26" s="66"/>
      <c r="O26" s="65">
        <f t="shared" si="1"/>
        <v>18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91">
        <v>16</v>
      </c>
      <c r="D27" s="91"/>
      <c r="E27" s="91"/>
      <c r="F27" s="91"/>
      <c r="G27" s="91"/>
      <c r="H27" s="60">
        <f t="shared" si="0"/>
        <v>16</v>
      </c>
      <c r="I27" s="80">
        <v>9</v>
      </c>
      <c r="J27" s="66"/>
      <c r="K27" s="66"/>
      <c r="L27" s="66"/>
      <c r="M27" s="66">
        <v>7</v>
      </c>
      <c r="N27" s="66"/>
      <c r="O27" s="65">
        <f t="shared" si="1"/>
        <v>16</v>
      </c>
      <c r="P27" s="126" t="s">
        <v>167</v>
      </c>
      <c r="Q27" s="126"/>
      <c r="R27" s="126"/>
      <c r="S27" s="126"/>
    </row>
    <row r="28" spans="1:19" ht="18" customHeight="1" thickBot="1">
      <c r="A28" s="61" t="s">
        <v>89</v>
      </c>
      <c r="B28" s="72"/>
      <c r="C28" s="91">
        <v>3</v>
      </c>
      <c r="D28" s="91"/>
      <c r="E28" s="91"/>
      <c r="F28" s="91"/>
      <c r="G28" s="91"/>
      <c r="H28" s="60">
        <f t="shared" si="0"/>
        <v>3</v>
      </c>
      <c r="I28" s="80"/>
      <c r="J28" s="66"/>
      <c r="K28" s="66"/>
      <c r="L28" s="66"/>
      <c r="M28" s="66">
        <v>3</v>
      </c>
      <c r="N28" s="66"/>
      <c r="O28" s="65">
        <f t="shared" si="1"/>
        <v>3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10</v>
      </c>
      <c r="C29" s="91">
        <v>8</v>
      </c>
      <c r="D29" s="91"/>
      <c r="E29" s="91"/>
      <c r="F29" s="91"/>
      <c r="G29" s="91"/>
      <c r="H29" s="60">
        <f t="shared" si="0"/>
        <v>18</v>
      </c>
      <c r="I29" s="80">
        <v>2</v>
      </c>
      <c r="J29" s="66"/>
      <c r="K29" s="66"/>
      <c r="L29" s="66"/>
      <c r="M29" s="66"/>
      <c r="N29" s="66"/>
      <c r="O29" s="65">
        <f t="shared" si="1"/>
        <v>2</v>
      </c>
      <c r="P29" s="126" t="s">
        <v>168</v>
      </c>
      <c r="Q29" s="126"/>
      <c r="R29" s="126"/>
      <c r="S29" s="126"/>
    </row>
    <row r="30" spans="1:19" ht="18" customHeight="1" thickBot="1">
      <c r="A30" s="61" t="s">
        <v>40</v>
      </c>
      <c r="B30" s="72">
        <v>23</v>
      </c>
      <c r="C30" s="91"/>
      <c r="D30" s="91"/>
      <c r="E30" s="91"/>
      <c r="F30" s="91"/>
      <c r="G30" s="91"/>
      <c r="H30" s="60">
        <f t="shared" si="0"/>
        <v>23</v>
      </c>
      <c r="I30" s="80">
        <v>3</v>
      </c>
      <c r="J30" s="66"/>
      <c r="K30" s="66"/>
      <c r="L30" s="66"/>
      <c r="M30" s="66"/>
      <c r="N30" s="66"/>
      <c r="O30" s="65">
        <f t="shared" si="1"/>
        <v>3</v>
      </c>
      <c r="P30" s="126" t="s">
        <v>168</v>
      </c>
      <c r="Q30" s="126"/>
      <c r="R30" s="126"/>
      <c r="S30" s="126"/>
    </row>
    <row r="31" spans="1:19" ht="18" customHeight="1" thickBot="1">
      <c r="A31" s="61" t="s">
        <v>94</v>
      </c>
      <c r="B31" s="72">
        <v>1</v>
      </c>
      <c r="C31" s="91">
        <v>3</v>
      </c>
      <c r="D31" s="91"/>
      <c r="E31" s="91"/>
      <c r="F31" s="91"/>
      <c r="G31" s="91"/>
      <c r="H31" s="60">
        <f t="shared" si="0"/>
        <v>4</v>
      </c>
      <c r="I31" s="80">
        <v>2</v>
      </c>
      <c r="J31" s="66"/>
      <c r="K31" s="66"/>
      <c r="L31" s="66"/>
      <c r="M31" s="66"/>
      <c r="N31" s="66"/>
      <c r="O31" s="65">
        <f t="shared" si="1"/>
        <v>2</v>
      </c>
      <c r="P31" s="126" t="s">
        <v>168</v>
      </c>
      <c r="Q31" s="126"/>
      <c r="R31" s="126"/>
      <c r="S31" s="126"/>
    </row>
    <row r="32" spans="1:19" ht="18" customHeight="1" thickBot="1">
      <c r="A32" s="61" t="s">
        <v>41</v>
      </c>
      <c r="B32" s="72"/>
      <c r="C32" s="91"/>
      <c r="D32" s="91"/>
      <c r="E32" s="91"/>
      <c r="F32" s="91"/>
      <c r="G32" s="91"/>
      <c r="H32" s="60">
        <f t="shared" si="0"/>
        <v>0</v>
      </c>
      <c r="I32" s="80">
        <v>2</v>
      </c>
      <c r="J32" s="66"/>
      <c r="K32" s="66"/>
      <c r="L32" s="66"/>
      <c r="M32" s="66"/>
      <c r="N32" s="66"/>
      <c r="O32" s="65">
        <f t="shared" si="1"/>
        <v>2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91"/>
      <c r="D33" s="91"/>
      <c r="E33" s="91"/>
      <c r="F33" s="91"/>
      <c r="G33" s="91"/>
      <c r="H33" s="60">
        <f t="shared" si="0"/>
        <v>0</v>
      </c>
      <c r="I33" s="80">
        <v>4</v>
      </c>
      <c r="J33" s="66"/>
      <c r="K33" s="66"/>
      <c r="L33" s="66"/>
      <c r="M33" s="66"/>
      <c r="N33" s="66"/>
      <c r="O33" s="65">
        <f t="shared" si="1"/>
        <v>4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91"/>
      <c r="D34" s="91"/>
      <c r="E34" s="91"/>
      <c r="F34" s="91"/>
      <c r="G34" s="91"/>
      <c r="H34" s="60">
        <f t="shared" si="0"/>
        <v>0</v>
      </c>
      <c r="I34" s="80">
        <v>9</v>
      </c>
      <c r="J34" s="66"/>
      <c r="K34" s="66"/>
      <c r="L34" s="66"/>
      <c r="M34" s="66"/>
      <c r="N34" s="66"/>
      <c r="O34" s="65">
        <f t="shared" si="1"/>
        <v>9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91"/>
      <c r="D35" s="91"/>
      <c r="E35" s="91"/>
      <c r="F35" s="91"/>
      <c r="G35" s="91"/>
      <c r="H35" s="60">
        <f t="shared" si="0"/>
        <v>0</v>
      </c>
      <c r="I35" s="80">
        <v>3</v>
      </c>
      <c r="J35" s="66"/>
      <c r="K35" s="66"/>
      <c r="L35" s="66"/>
      <c r="M35" s="66"/>
      <c r="N35" s="66"/>
      <c r="O35" s="65">
        <f t="shared" si="1"/>
        <v>3</v>
      </c>
      <c r="P35" s="126"/>
      <c r="Q35" s="126"/>
      <c r="R35" s="126"/>
      <c r="S35" s="126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zoomScale="115" zoomScaleNormal="115" workbookViewId="0">
      <selection activeCell="A26" sqref="A2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6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46</v>
      </c>
      <c r="M3" s="99"/>
      <c r="N3" s="6"/>
      <c r="O3" s="6"/>
      <c r="P3" s="7"/>
    </row>
    <row r="4" spans="1:16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8" t="s">
        <v>8</v>
      </c>
      <c r="N4" s="109"/>
      <c r="O4" s="109"/>
      <c r="P4" s="110"/>
    </row>
    <row r="5" spans="1:16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111"/>
      <c r="N5" s="112"/>
      <c r="O5" s="112"/>
      <c r="P5" s="113"/>
    </row>
    <row r="6" spans="1:16" s="14" customFormat="1" ht="18" customHeight="1" thickTop="1" thickBot="1">
      <c r="A6" s="15" t="s">
        <v>19</v>
      </c>
      <c r="B6" s="16">
        <v>22</v>
      </c>
      <c r="C6" s="17"/>
      <c r="D6" s="17"/>
      <c r="E6" s="17"/>
      <c r="F6" s="17"/>
      <c r="G6" s="18">
        <f>SUM(B6:F6)</f>
        <v>22</v>
      </c>
      <c r="H6" s="19">
        <v>22</v>
      </c>
      <c r="I6" s="20"/>
      <c r="J6" s="20"/>
      <c r="K6" s="20"/>
      <c r="L6" s="21">
        <f>SUM(H6:K6)</f>
        <v>22</v>
      </c>
      <c r="M6" s="114"/>
      <c r="N6" s="115"/>
      <c r="O6" s="115"/>
      <c r="P6" s="116"/>
    </row>
    <row r="7" spans="1:16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30" si="0">SUM(B7:F7)</f>
        <v>0</v>
      </c>
      <c r="H7" s="24"/>
      <c r="I7" s="25"/>
      <c r="J7" s="25"/>
      <c r="K7" s="25"/>
      <c r="L7" s="21">
        <f t="shared" ref="L7:L30" si="1">SUM(H7:K7)</f>
        <v>0</v>
      </c>
      <c r="M7" s="117"/>
      <c r="N7" s="118"/>
      <c r="O7" s="118"/>
      <c r="P7" s="119"/>
    </row>
    <row r="8" spans="1:16" ht="18" customHeight="1" thickTop="1" thickBot="1">
      <c r="A8" s="26" t="s">
        <v>21</v>
      </c>
      <c r="B8" s="27">
        <v>9</v>
      </c>
      <c r="C8" s="28">
        <v>3</v>
      </c>
      <c r="D8" s="28"/>
      <c r="E8" s="28"/>
      <c r="F8" s="28"/>
      <c r="G8" s="18">
        <f t="shared" si="0"/>
        <v>12</v>
      </c>
      <c r="H8" s="29">
        <v>12</v>
      </c>
      <c r="I8" s="30"/>
      <c r="J8" s="30"/>
      <c r="K8" s="30"/>
      <c r="L8" s="21">
        <f t="shared" si="1"/>
        <v>12</v>
      </c>
      <c r="M8" s="120"/>
      <c r="N8" s="121"/>
      <c r="O8" s="121"/>
      <c r="P8" s="122"/>
    </row>
    <row r="9" spans="1:16" ht="18" customHeight="1" thickTop="1" thickBot="1">
      <c r="A9" s="31" t="s">
        <v>22</v>
      </c>
      <c r="B9" s="27">
        <v>10</v>
      </c>
      <c r="C9" s="28">
        <v>6</v>
      </c>
      <c r="D9" s="28"/>
      <c r="E9" s="28"/>
      <c r="F9" s="28"/>
      <c r="G9" s="18">
        <f t="shared" si="0"/>
        <v>16</v>
      </c>
      <c r="H9" s="29">
        <v>14</v>
      </c>
      <c r="I9" s="30">
        <v>1</v>
      </c>
      <c r="J9" s="30"/>
      <c r="K9" s="30">
        <v>1</v>
      </c>
      <c r="L9" s="21">
        <f t="shared" si="1"/>
        <v>16</v>
      </c>
      <c r="M9" s="94"/>
      <c r="N9" s="95"/>
      <c r="O9" s="95"/>
      <c r="P9" s="96"/>
    </row>
    <row r="10" spans="1:16" ht="18" customHeight="1" thickTop="1" thickBot="1">
      <c r="A10" s="31" t="s">
        <v>23</v>
      </c>
      <c r="B10" s="27">
        <v>13</v>
      </c>
      <c r="C10" s="28">
        <v>6</v>
      </c>
      <c r="D10" s="28"/>
      <c r="E10" s="28"/>
      <c r="F10" s="28"/>
      <c r="G10" s="18">
        <f t="shared" si="0"/>
        <v>19</v>
      </c>
      <c r="H10" s="29">
        <v>16</v>
      </c>
      <c r="I10" s="30"/>
      <c r="J10" s="30">
        <v>2</v>
      </c>
      <c r="K10" s="30">
        <v>1</v>
      </c>
      <c r="L10" s="21">
        <f t="shared" si="1"/>
        <v>19</v>
      </c>
      <c r="M10" s="94" t="s">
        <v>52</v>
      </c>
      <c r="N10" s="95"/>
      <c r="O10" s="95"/>
      <c r="P10" s="96"/>
    </row>
    <row r="11" spans="1:16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7</v>
      </c>
      <c r="I11" s="30"/>
      <c r="J11" s="30"/>
      <c r="K11" s="30">
        <v>3</v>
      </c>
      <c r="L11" s="21">
        <f t="shared" si="1"/>
        <v>10</v>
      </c>
      <c r="M11" s="94"/>
      <c r="N11" s="95"/>
      <c r="O11" s="95"/>
      <c r="P11" s="96"/>
    </row>
    <row r="12" spans="1:16" ht="18" customHeight="1" thickTop="1" thickBot="1">
      <c r="A12" s="31" t="s">
        <v>25</v>
      </c>
      <c r="B12" s="27">
        <v>7</v>
      </c>
      <c r="C12" s="28"/>
      <c r="D12" s="28"/>
      <c r="E12" s="28"/>
      <c r="F12" s="28"/>
      <c r="G12" s="18">
        <f t="shared" si="0"/>
        <v>7</v>
      </c>
      <c r="H12" s="29">
        <v>7</v>
      </c>
      <c r="I12" s="30"/>
      <c r="J12" s="30"/>
      <c r="K12" s="30"/>
      <c r="L12" s="21">
        <f t="shared" si="1"/>
        <v>7</v>
      </c>
      <c r="M12" s="94"/>
      <c r="N12" s="95"/>
      <c r="O12" s="95"/>
      <c r="P12" s="96"/>
    </row>
    <row r="13" spans="1:16" ht="18" customHeight="1" thickTop="1" thickBot="1">
      <c r="A13" s="31" t="s">
        <v>26</v>
      </c>
      <c r="B13" s="27">
        <v>15</v>
      </c>
      <c r="C13" s="28">
        <v>10</v>
      </c>
      <c r="D13" s="28"/>
      <c r="E13" s="28"/>
      <c r="F13" s="28"/>
      <c r="G13" s="18">
        <f t="shared" si="0"/>
        <v>25</v>
      </c>
      <c r="H13" s="29">
        <v>22</v>
      </c>
      <c r="I13" s="30"/>
      <c r="J13" s="30">
        <v>1</v>
      </c>
      <c r="K13" s="30">
        <v>2</v>
      </c>
      <c r="L13" s="21">
        <f>SUM(H13:K13)</f>
        <v>25</v>
      </c>
      <c r="M13" s="94" t="s">
        <v>55</v>
      </c>
      <c r="N13" s="95"/>
      <c r="O13" s="95"/>
      <c r="P13" s="96"/>
    </row>
    <row r="14" spans="1:16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15</v>
      </c>
      <c r="I14" s="30"/>
      <c r="J14" s="30">
        <v>1</v>
      </c>
      <c r="K14" s="30"/>
      <c r="L14" s="21">
        <f t="shared" si="1"/>
        <v>16</v>
      </c>
      <c r="M14" s="94" t="s">
        <v>55</v>
      </c>
      <c r="N14" s="95"/>
      <c r="O14" s="95"/>
      <c r="P14" s="96"/>
    </row>
    <row r="15" spans="1:16" ht="18" customHeight="1" thickTop="1" thickBot="1">
      <c r="A15" s="31" t="s">
        <v>28</v>
      </c>
      <c r="B15" s="27">
        <v>10</v>
      </c>
      <c r="C15" s="28">
        <v>6</v>
      </c>
      <c r="D15" s="28"/>
      <c r="E15" s="28"/>
      <c r="F15" s="28"/>
      <c r="G15" s="18">
        <f t="shared" si="0"/>
        <v>16</v>
      </c>
      <c r="H15" s="29">
        <v>13</v>
      </c>
      <c r="I15" s="30">
        <v>1</v>
      </c>
      <c r="J15" s="30"/>
      <c r="K15" s="30">
        <v>2</v>
      </c>
      <c r="L15" s="21">
        <f t="shared" si="1"/>
        <v>16</v>
      </c>
      <c r="M15" s="94"/>
      <c r="N15" s="95"/>
      <c r="O15" s="95"/>
      <c r="P15" s="96"/>
    </row>
    <row r="16" spans="1:16" ht="18" customHeight="1" thickTop="1" thickBot="1">
      <c r="A16" s="31" t="s">
        <v>29</v>
      </c>
      <c r="B16" s="27">
        <v>5</v>
      </c>
      <c r="C16" s="28"/>
      <c r="D16" s="28"/>
      <c r="E16" s="28"/>
      <c r="F16" s="28"/>
      <c r="G16" s="18">
        <f t="shared" si="0"/>
        <v>5</v>
      </c>
      <c r="H16" s="32">
        <v>4</v>
      </c>
      <c r="I16" s="30"/>
      <c r="J16" s="30"/>
      <c r="K16" s="33"/>
      <c r="L16" s="21">
        <f t="shared" si="1"/>
        <v>4</v>
      </c>
      <c r="M16" s="94" t="s">
        <v>56</v>
      </c>
      <c r="N16" s="95"/>
      <c r="O16" s="95"/>
      <c r="P16" s="96"/>
    </row>
    <row r="17" spans="1:16" ht="18" customHeight="1" thickTop="1" thickBot="1">
      <c r="A17" s="31" t="s">
        <v>30</v>
      </c>
      <c r="B17" s="27">
        <v>22</v>
      </c>
      <c r="C17" s="28">
        <v>11</v>
      </c>
      <c r="D17" s="28"/>
      <c r="E17" s="28"/>
      <c r="F17" s="28"/>
      <c r="G17" s="18">
        <f t="shared" si="0"/>
        <v>33</v>
      </c>
      <c r="H17" s="32">
        <v>33</v>
      </c>
      <c r="I17" s="30"/>
      <c r="J17" s="30"/>
      <c r="K17" s="33"/>
      <c r="L17" s="21">
        <f t="shared" si="1"/>
        <v>33</v>
      </c>
      <c r="M17" s="94"/>
      <c r="N17" s="95"/>
      <c r="O17" s="95"/>
      <c r="P17" s="96"/>
    </row>
    <row r="18" spans="1:16" ht="18" customHeight="1" thickTop="1" thickBot="1">
      <c r="A18" s="31" t="s">
        <v>31</v>
      </c>
      <c r="B18" s="27">
        <v>11</v>
      </c>
      <c r="C18" s="28">
        <v>10</v>
      </c>
      <c r="D18" s="28"/>
      <c r="E18" s="28"/>
      <c r="F18" s="28"/>
      <c r="G18" s="18">
        <f t="shared" si="0"/>
        <v>21</v>
      </c>
      <c r="H18" s="32">
        <v>21</v>
      </c>
      <c r="I18" s="30"/>
      <c r="J18" s="30"/>
      <c r="K18" s="33"/>
      <c r="L18" s="21">
        <f t="shared" si="1"/>
        <v>21</v>
      </c>
      <c r="M18" s="94"/>
      <c r="N18" s="95"/>
      <c r="O18" s="95"/>
      <c r="P18" s="96"/>
    </row>
    <row r="19" spans="1:16" ht="18" customHeight="1" thickTop="1" thickBot="1">
      <c r="A19" s="31" t="s">
        <v>32</v>
      </c>
      <c r="B19" s="27">
        <v>3</v>
      </c>
      <c r="C19" s="28">
        <v>2</v>
      </c>
      <c r="D19" s="28"/>
      <c r="E19" s="28"/>
      <c r="F19" s="28"/>
      <c r="G19" s="18">
        <f t="shared" si="0"/>
        <v>5</v>
      </c>
      <c r="H19" s="32">
        <v>5</v>
      </c>
      <c r="I19" s="30"/>
      <c r="J19" s="30"/>
      <c r="K19" s="33"/>
      <c r="L19" s="21">
        <f t="shared" si="1"/>
        <v>5</v>
      </c>
      <c r="M19" s="94"/>
      <c r="N19" s="95"/>
      <c r="O19" s="95"/>
      <c r="P19" s="96"/>
    </row>
    <row r="20" spans="1:16" ht="18" customHeight="1" thickTop="1" thickBot="1">
      <c r="A20" s="31" t="s">
        <v>33</v>
      </c>
      <c r="B20" s="27">
        <v>3</v>
      </c>
      <c r="C20" s="28">
        <v>3</v>
      </c>
      <c r="D20" s="28"/>
      <c r="E20" s="28"/>
      <c r="F20" s="28"/>
      <c r="G20" s="18">
        <f t="shared" si="0"/>
        <v>6</v>
      </c>
      <c r="H20" s="32">
        <v>6</v>
      </c>
      <c r="I20" s="30"/>
      <c r="J20" s="30"/>
      <c r="K20" s="33"/>
      <c r="L20" s="21">
        <f t="shared" si="1"/>
        <v>6</v>
      </c>
      <c r="M20" s="94"/>
      <c r="N20" s="95"/>
      <c r="O20" s="95"/>
      <c r="P20" s="96"/>
    </row>
    <row r="21" spans="1:16" ht="18" customHeight="1" thickTop="1" thickBot="1">
      <c r="A21" s="31" t="s">
        <v>34</v>
      </c>
      <c r="B21" s="27">
        <v>11</v>
      </c>
      <c r="C21" s="28">
        <v>6</v>
      </c>
      <c r="D21" s="28"/>
      <c r="E21" s="28"/>
      <c r="F21" s="28"/>
      <c r="G21" s="18">
        <f t="shared" si="0"/>
        <v>17</v>
      </c>
      <c r="H21" s="32">
        <v>9</v>
      </c>
      <c r="I21" s="30">
        <v>1</v>
      </c>
      <c r="J21" s="30"/>
      <c r="K21" s="33">
        <v>7</v>
      </c>
      <c r="L21" s="21">
        <f t="shared" si="1"/>
        <v>17</v>
      </c>
      <c r="M21" s="94"/>
      <c r="N21" s="95"/>
      <c r="O21" s="95"/>
      <c r="P21" s="96"/>
    </row>
    <row r="22" spans="1:16" ht="18" customHeight="1" thickTop="1" thickBot="1">
      <c r="A22" s="31" t="s">
        <v>35</v>
      </c>
      <c r="B22" s="27">
        <v>3</v>
      </c>
      <c r="C22" s="28">
        <v>3</v>
      </c>
      <c r="D22" s="28"/>
      <c r="E22" s="28"/>
      <c r="F22" s="28"/>
      <c r="G22" s="18">
        <f t="shared" si="0"/>
        <v>6</v>
      </c>
      <c r="H22" s="32">
        <v>6</v>
      </c>
      <c r="I22" s="30"/>
      <c r="J22" s="30"/>
      <c r="K22" s="33"/>
      <c r="L22" s="21">
        <f t="shared" si="1"/>
        <v>6</v>
      </c>
      <c r="M22" s="94"/>
      <c r="N22" s="95"/>
      <c r="O22" s="95"/>
      <c r="P22" s="96"/>
    </row>
    <row r="23" spans="1:16" ht="18" customHeight="1" thickTop="1" thickBot="1">
      <c r="A23" s="31" t="s">
        <v>36</v>
      </c>
      <c r="B23" s="27">
        <v>9</v>
      </c>
      <c r="C23" s="28">
        <v>5</v>
      </c>
      <c r="D23" s="28"/>
      <c r="E23" s="28"/>
      <c r="F23" s="28"/>
      <c r="G23" s="18">
        <f t="shared" si="0"/>
        <v>14</v>
      </c>
      <c r="H23" s="32">
        <v>13</v>
      </c>
      <c r="I23" s="30"/>
      <c r="J23" s="30"/>
      <c r="K23" s="33">
        <v>1</v>
      </c>
      <c r="L23" s="21">
        <f t="shared" si="1"/>
        <v>14</v>
      </c>
      <c r="M23" s="94"/>
      <c r="N23" s="95"/>
      <c r="O23" s="95"/>
      <c r="P23" s="96"/>
    </row>
    <row r="24" spans="1:16" ht="18" customHeight="1" thickTop="1" thickBot="1">
      <c r="A24" s="31" t="s">
        <v>37</v>
      </c>
      <c r="B24" s="27">
        <v>10</v>
      </c>
      <c r="C24" s="28">
        <v>5</v>
      </c>
      <c r="D24" s="28"/>
      <c r="E24" s="28"/>
      <c r="F24" s="28"/>
      <c r="G24" s="18">
        <f t="shared" si="0"/>
        <v>15</v>
      </c>
      <c r="H24" s="32">
        <v>15</v>
      </c>
      <c r="I24" s="30"/>
      <c r="J24" s="30"/>
      <c r="K24" s="33"/>
      <c r="L24" s="21">
        <f t="shared" si="1"/>
        <v>15</v>
      </c>
      <c r="M24" s="94"/>
      <c r="N24" s="95"/>
      <c r="O24" s="95"/>
      <c r="P24" s="96"/>
    </row>
    <row r="25" spans="1:16" ht="18" customHeight="1" thickTop="1" thickBot="1">
      <c r="A25" s="31" t="s">
        <v>38</v>
      </c>
      <c r="B25" s="27">
        <v>6</v>
      </c>
      <c r="C25" s="28"/>
      <c r="D25" s="28"/>
      <c r="E25" s="28"/>
      <c r="F25" s="28"/>
      <c r="G25" s="18">
        <f t="shared" si="0"/>
        <v>6</v>
      </c>
      <c r="H25" s="32">
        <v>5</v>
      </c>
      <c r="I25" s="30"/>
      <c r="J25" s="30"/>
      <c r="K25" s="33">
        <v>1</v>
      </c>
      <c r="L25" s="21">
        <f t="shared" si="1"/>
        <v>6</v>
      </c>
      <c r="M25" s="94"/>
      <c r="N25" s="95"/>
      <c r="O25" s="95"/>
      <c r="P25" s="96"/>
    </row>
    <row r="26" spans="1:16" ht="18" customHeight="1" thickTop="1" thickBot="1">
      <c r="A26" s="31" t="s">
        <v>39</v>
      </c>
      <c r="B26" s="27">
        <v>14</v>
      </c>
      <c r="C26" s="28">
        <v>8</v>
      </c>
      <c r="D26" s="28"/>
      <c r="E26" s="28"/>
      <c r="F26" s="28"/>
      <c r="G26" s="18">
        <f t="shared" si="0"/>
        <v>22</v>
      </c>
      <c r="H26" s="32">
        <v>22</v>
      </c>
      <c r="I26" s="30"/>
      <c r="J26" s="30"/>
      <c r="K26" s="33"/>
      <c r="L26" s="21">
        <f t="shared" si="1"/>
        <v>22</v>
      </c>
      <c r="M26" s="94"/>
      <c r="N26" s="95"/>
      <c r="O26" s="95"/>
      <c r="P26" s="96"/>
    </row>
    <row r="27" spans="1:16" ht="18" customHeight="1" thickTop="1" thickBot="1">
      <c r="A27" s="31" t="s">
        <v>40</v>
      </c>
      <c r="B27" s="27">
        <v>10</v>
      </c>
      <c r="C27" s="28"/>
      <c r="D27" s="28"/>
      <c r="E27" s="28"/>
      <c r="F27" s="28"/>
      <c r="G27" s="18">
        <f t="shared" si="0"/>
        <v>10</v>
      </c>
      <c r="H27" s="32">
        <v>5</v>
      </c>
      <c r="I27" s="30"/>
      <c r="J27" s="30"/>
      <c r="K27" s="33"/>
      <c r="L27" s="21">
        <f t="shared" si="1"/>
        <v>5</v>
      </c>
      <c r="M27" s="34"/>
      <c r="N27" s="35"/>
      <c r="O27" s="35"/>
      <c r="P27" s="36"/>
    </row>
    <row r="28" spans="1:16" ht="18" customHeight="1" thickTop="1" thickBot="1">
      <c r="A28" s="31" t="s">
        <v>41</v>
      </c>
      <c r="B28" s="27">
        <v>11</v>
      </c>
      <c r="C28" s="28"/>
      <c r="D28" s="28"/>
      <c r="E28" s="28"/>
      <c r="F28" s="28"/>
      <c r="G28" s="18">
        <f t="shared" si="0"/>
        <v>11</v>
      </c>
      <c r="H28" s="32">
        <v>11</v>
      </c>
      <c r="I28" s="30"/>
      <c r="J28" s="30"/>
      <c r="K28" s="33"/>
      <c r="L28" s="21">
        <f t="shared" si="1"/>
        <v>11</v>
      </c>
      <c r="M28" s="94"/>
      <c r="N28" s="95"/>
      <c r="O28" s="95"/>
      <c r="P28" s="96"/>
    </row>
    <row r="29" spans="1:16" ht="18" customHeight="1" thickTop="1" thickBot="1">
      <c r="A29" s="31" t="s">
        <v>42</v>
      </c>
      <c r="B29" s="27">
        <v>6</v>
      </c>
      <c r="C29" s="28"/>
      <c r="D29" s="28"/>
      <c r="E29" s="28"/>
      <c r="F29" s="28"/>
      <c r="G29" s="18">
        <f t="shared" si="0"/>
        <v>6</v>
      </c>
      <c r="H29" s="32">
        <v>6</v>
      </c>
      <c r="I29" s="30"/>
      <c r="J29" s="30"/>
      <c r="K29" s="33"/>
      <c r="L29" s="21">
        <f t="shared" si="1"/>
        <v>6</v>
      </c>
      <c r="M29" s="94"/>
      <c r="N29" s="95"/>
      <c r="O29" s="95"/>
      <c r="P29" s="96"/>
    </row>
    <row r="30" spans="1:16" ht="18" customHeight="1" thickTop="1" thickBot="1">
      <c r="A30" s="37" t="s">
        <v>43</v>
      </c>
      <c r="B30" s="38">
        <v>11</v>
      </c>
      <c r="C30" s="39"/>
      <c r="D30" s="39"/>
      <c r="E30" s="39"/>
      <c r="F30" s="39"/>
      <c r="G30" s="18">
        <f t="shared" si="0"/>
        <v>11</v>
      </c>
      <c r="H30" s="40">
        <v>11</v>
      </c>
      <c r="I30" s="41"/>
      <c r="J30" s="41"/>
      <c r="K30" s="41"/>
      <c r="L30" s="21">
        <f t="shared" si="1"/>
        <v>11</v>
      </c>
      <c r="M30" s="123"/>
      <c r="N30" s="124"/>
      <c r="O30" s="124"/>
      <c r="P30" s="125"/>
    </row>
  </sheetData>
  <mergeCells count="29"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5:P25"/>
    <mergeCell ref="M26:P26"/>
    <mergeCell ref="M28:P28"/>
    <mergeCell ref="M29:P29"/>
    <mergeCell ref="M30:P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H35" sqref="H35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164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60</v>
      </c>
      <c r="D6" s="55"/>
      <c r="E6" s="55"/>
      <c r="F6" s="55"/>
      <c r="G6" s="55"/>
      <c r="H6" s="60">
        <f>SUM(B6:G6)</f>
        <v>60</v>
      </c>
      <c r="I6" s="86"/>
      <c r="J6" s="64"/>
      <c r="K6" s="64"/>
      <c r="L6" s="64">
        <v>60</v>
      </c>
      <c r="M6" s="64"/>
      <c r="N6" s="64"/>
      <c r="O6" s="65">
        <f>SUM(I6:N6)</f>
        <v>60</v>
      </c>
      <c r="P6" s="130" t="s">
        <v>170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60</v>
      </c>
      <c r="D7" s="55"/>
      <c r="E7" s="55"/>
      <c r="F7" s="55"/>
      <c r="G7" s="55"/>
      <c r="H7" s="60">
        <f t="shared" ref="H7:H35" si="0">SUM(B7:G7)</f>
        <v>60</v>
      </c>
      <c r="I7" s="86"/>
      <c r="J7" s="64"/>
      <c r="K7" s="64"/>
      <c r="L7" s="64">
        <v>60</v>
      </c>
      <c r="M7" s="64"/>
      <c r="N7" s="64"/>
      <c r="O7" s="65">
        <f t="shared" ref="O7:O35" si="1">SUM(I7:N7)</f>
        <v>60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92">
        <v>6</v>
      </c>
      <c r="D8" s="92">
        <v>9</v>
      </c>
      <c r="E8" s="92"/>
      <c r="F8" s="92"/>
      <c r="G8" s="92"/>
      <c r="H8" s="60">
        <f t="shared" si="0"/>
        <v>15</v>
      </c>
      <c r="I8" s="80">
        <v>6</v>
      </c>
      <c r="J8" s="66"/>
      <c r="K8" s="66"/>
      <c r="L8" s="66"/>
      <c r="M8" s="66"/>
      <c r="N8" s="66">
        <v>5</v>
      </c>
      <c r="O8" s="65">
        <f t="shared" si="1"/>
        <v>11</v>
      </c>
      <c r="P8" s="126" t="s">
        <v>172</v>
      </c>
      <c r="Q8" s="126"/>
      <c r="R8" s="126"/>
      <c r="S8" s="126"/>
    </row>
    <row r="9" spans="1:19" ht="18" customHeight="1" thickBot="1">
      <c r="A9" s="61" t="s">
        <v>22</v>
      </c>
      <c r="B9" s="72"/>
      <c r="C9" s="92">
        <v>12</v>
      </c>
      <c r="D9" s="92"/>
      <c r="E9" s="92"/>
      <c r="F9" s="92"/>
      <c r="G9" s="92"/>
      <c r="H9" s="60">
        <f t="shared" si="0"/>
        <v>12</v>
      </c>
      <c r="I9" s="80">
        <v>12</v>
      </c>
      <c r="J9" s="66"/>
      <c r="K9" s="66"/>
      <c r="L9" s="66"/>
      <c r="M9" s="66"/>
      <c r="N9" s="66"/>
      <c r="O9" s="65">
        <f t="shared" si="1"/>
        <v>12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92">
        <v>18</v>
      </c>
      <c r="D10" s="92"/>
      <c r="E10" s="92"/>
      <c r="F10" s="92"/>
      <c r="G10" s="92"/>
      <c r="H10" s="60">
        <f t="shared" si="0"/>
        <v>18</v>
      </c>
      <c r="I10" s="80">
        <v>8</v>
      </c>
      <c r="J10" s="66"/>
      <c r="K10" s="66">
        <v>4</v>
      </c>
      <c r="L10" s="66">
        <v>6</v>
      </c>
      <c r="M10" s="66"/>
      <c r="N10" s="66"/>
      <c r="O10" s="65">
        <f t="shared" si="1"/>
        <v>18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92">
        <v>10</v>
      </c>
      <c r="D11" s="92"/>
      <c r="E11" s="92"/>
      <c r="F11" s="92"/>
      <c r="G11" s="92"/>
      <c r="H11" s="60">
        <f t="shared" si="0"/>
        <v>10</v>
      </c>
      <c r="I11" s="80">
        <v>3</v>
      </c>
      <c r="J11" s="66">
        <v>1</v>
      </c>
      <c r="K11" s="66"/>
      <c r="L11" s="66">
        <v>6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92">
        <v>10</v>
      </c>
      <c r="D12" s="92"/>
      <c r="E12" s="92"/>
      <c r="F12" s="92"/>
      <c r="G12" s="92"/>
      <c r="H12" s="60">
        <f t="shared" si="0"/>
        <v>10</v>
      </c>
      <c r="I12" s="80">
        <v>2</v>
      </c>
      <c r="J12" s="66">
        <v>1</v>
      </c>
      <c r="K12" s="66"/>
      <c r="L12" s="66">
        <v>7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92">
        <v>21</v>
      </c>
      <c r="D13" s="92">
        <v>7</v>
      </c>
      <c r="E13" s="92"/>
      <c r="F13" s="92"/>
      <c r="G13" s="92"/>
      <c r="H13" s="60">
        <f t="shared" si="0"/>
        <v>28</v>
      </c>
      <c r="I13" s="80">
        <v>15</v>
      </c>
      <c r="J13" s="66"/>
      <c r="K13" s="66">
        <v>4</v>
      </c>
      <c r="L13" s="66"/>
      <c r="M13" s="66">
        <v>9</v>
      </c>
      <c r="N13" s="66"/>
      <c r="O13" s="65">
        <f t="shared" si="1"/>
        <v>28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92">
        <v>16</v>
      </c>
      <c r="D14" s="92"/>
      <c r="E14" s="92"/>
      <c r="F14" s="92"/>
      <c r="G14" s="92"/>
      <c r="H14" s="60">
        <f t="shared" si="0"/>
        <v>16</v>
      </c>
      <c r="I14" s="80">
        <v>6</v>
      </c>
      <c r="J14" s="66"/>
      <c r="K14" s="66"/>
      <c r="L14" s="66">
        <v>10</v>
      </c>
      <c r="M14" s="66"/>
      <c r="N14" s="66"/>
      <c r="O14" s="65">
        <f t="shared" si="1"/>
        <v>16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92">
        <v>10</v>
      </c>
      <c r="D15" s="92">
        <v>4</v>
      </c>
      <c r="E15" s="92"/>
      <c r="F15" s="92"/>
      <c r="G15" s="92"/>
      <c r="H15" s="60">
        <f t="shared" si="0"/>
        <v>14</v>
      </c>
      <c r="I15" s="80">
        <v>14</v>
      </c>
      <c r="J15" s="66"/>
      <c r="K15" s="66"/>
      <c r="L15" s="66"/>
      <c r="M15" s="66"/>
      <c r="N15" s="66"/>
      <c r="O15" s="65">
        <f t="shared" si="1"/>
        <v>14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>
        <v>2</v>
      </c>
      <c r="C16" s="92">
        <v>6</v>
      </c>
      <c r="D16" s="92"/>
      <c r="E16" s="92"/>
      <c r="F16" s="92"/>
      <c r="G16" s="92"/>
      <c r="H16" s="60">
        <f t="shared" si="0"/>
        <v>8</v>
      </c>
      <c r="I16" s="80">
        <v>3</v>
      </c>
      <c r="J16" s="66"/>
      <c r="K16" s="66"/>
      <c r="L16" s="66"/>
      <c r="M16" s="66"/>
      <c r="N16" s="66"/>
      <c r="O16" s="65">
        <f t="shared" si="1"/>
        <v>3</v>
      </c>
      <c r="P16" s="126" t="s">
        <v>172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92">
        <v>15</v>
      </c>
      <c r="D17" s="92">
        <v>11</v>
      </c>
      <c r="E17" s="92"/>
      <c r="F17" s="92"/>
      <c r="G17" s="92"/>
      <c r="H17" s="60">
        <f t="shared" si="0"/>
        <v>26</v>
      </c>
      <c r="I17" s="80">
        <v>16</v>
      </c>
      <c r="J17" s="66"/>
      <c r="K17" s="66">
        <v>4</v>
      </c>
      <c r="L17" s="66"/>
      <c r="M17" s="66">
        <v>6</v>
      </c>
      <c r="N17" s="66"/>
      <c r="O17" s="65">
        <f t="shared" si="1"/>
        <v>26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92">
        <v>11</v>
      </c>
      <c r="D18" s="92">
        <v>7</v>
      </c>
      <c r="E18" s="92"/>
      <c r="F18" s="92"/>
      <c r="G18" s="92"/>
      <c r="H18" s="60">
        <f t="shared" si="0"/>
        <v>18</v>
      </c>
      <c r="I18" s="80">
        <v>14</v>
      </c>
      <c r="J18" s="66"/>
      <c r="K18" s="66">
        <v>4</v>
      </c>
      <c r="L18" s="66"/>
      <c r="M18" s="66"/>
      <c r="N18" s="66"/>
      <c r="O18" s="65">
        <f t="shared" si="1"/>
        <v>18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92">
        <v>2</v>
      </c>
      <c r="D19" s="92"/>
      <c r="E19" s="92"/>
      <c r="F19" s="92"/>
      <c r="G19" s="92"/>
      <c r="H19" s="60">
        <f t="shared" si="0"/>
        <v>2</v>
      </c>
      <c r="I19" s="80"/>
      <c r="J19" s="66"/>
      <c r="K19" s="66"/>
      <c r="L19" s="66">
        <v>2</v>
      </c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92">
        <v>4</v>
      </c>
      <c r="D20" s="92"/>
      <c r="E20" s="92"/>
      <c r="F20" s="92"/>
      <c r="G20" s="92"/>
      <c r="H20" s="60">
        <f t="shared" si="0"/>
        <v>4</v>
      </c>
      <c r="I20" s="80"/>
      <c r="J20" s="66"/>
      <c r="K20" s="66"/>
      <c r="L20" s="66">
        <v>4</v>
      </c>
      <c r="M20" s="66"/>
      <c r="N20" s="66"/>
      <c r="O20" s="65">
        <f t="shared" si="1"/>
        <v>4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92">
        <v>10</v>
      </c>
      <c r="D21" s="92"/>
      <c r="E21" s="92"/>
      <c r="F21" s="92"/>
      <c r="G21" s="92"/>
      <c r="H21" s="60">
        <f t="shared" si="0"/>
        <v>10</v>
      </c>
      <c r="I21" s="80">
        <v>3</v>
      </c>
      <c r="J21" s="66"/>
      <c r="K21" s="66">
        <v>4</v>
      </c>
      <c r="L21" s="66"/>
      <c r="M21" s="66">
        <v>3</v>
      </c>
      <c r="N21" s="66"/>
      <c r="O21" s="65">
        <f t="shared" si="1"/>
        <v>10</v>
      </c>
      <c r="P21" s="126" t="s">
        <v>171</v>
      </c>
      <c r="Q21" s="126"/>
      <c r="R21" s="126"/>
      <c r="S21" s="126"/>
    </row>
    <row r="22" spans="1:19" ht="18" customHeight="1" thickBot="1">
      <c r="A22" s="61" t="s">
        <v>34</v>
      </c>
      <c r="B22" s="72"/>
      <c r="C22" s="92">
        <v>7</v>
      </c>
      <c r="D22" s="92">
        <v>6</v>
      </c>
      <c r="E22" s="92"/>
      <c r="F22" s="92"/>
      <c r="G22" s="92"/>
      <c r="H22" s="60">
        <f t="shared" si="0"/>
        <v>13</v>
      </c>
      <c r="I22" s="80">
        <v>7</v>
      </c>
      <c r="J22" s="66"/>
      <c r="K22" s="66"/>
      <c r="L22" s="66"/>
      <c r="M22" s="66">
        <v>6</v>
      </c>
      <c r="N22" s="66"/>
      <c r="O22" s="65">
        <f t="shared" si="1"/>
        <v>13</v>
      </c>
      <c r="P22" s="126" t="s">
        <v>171</v>
      </c>
      <c r="Q22" s="126"/>
      <c r="R22" s="126"/>
      <c r="S22" s="126"/>
    </row>
    <row r="23" spans="1:19" ht="18" customHeight="1" thickBot="1">
      <c r="A23" s="61" t="s">
        <v>35</v>
      </c>
      <c r="B23" s="72"/>
      <c r="C23" s="92">
        <v>7</v>
      </c>
      <c r="D23" s="92">
        <v>3</v>
      </c>
      <c r="E23" s="92">
        <v>2</v>
      </c>
      <c r="F23" s="92"/>
      <c r="G23" s="92"/>
      <c r="H23" s="60">
        <f t="shared" si="0"/>
        <v>12</v>
      </c>
      <c r="I23" s="80">
        <v>10</v>
      </c>
      <c r="J23" s="66"/>
      <c r="K23" s="66"/>
      <c r="L23" s="66"/>
      <c r="M23" s="66">
        <v>2</v>
      </c>
      <c r="N23" s="66"/>
      <c r="O23" s="65">
        <f t="shared" si="1"/>
        <v>12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92">
        <v>8</v>
      </c>
      <c r="D24" s="92"/>
      <c r="E24" s="92"/>
      <c r="F24" s="92"/>
      <c r="G24" s="92"/>
      <c r="H24" s="60">
        <f t="shared" si="0"/>
        <v>8</v>
      </c>
      <c r="I24" s="80">
        <v>4</v>
      </c>
      <c r="J24" s="66"/>
      <c r="K24" s="66"/>
      <c r="L24" s="66"/>
      <c r="M24" s="66">
        <v>4</v>
      </c>
      <c r="N24" s="66"/>
      <c r="O24" s="65">
        <f t="shared" si="1"/>
        <v>8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92">
        <v>6</v>
      </c>
      <c r="D25" s="92"/>
      <c r="E25" s="92"/>
      <c r="F25" s="92"/>
      <c r="G25" s="92"/>
      <c r="H25" s="60">
        <f t="shared" si="0"/>
        <v>6</v>
      </c>
      <c r="I25" s="80">
        <v>6</v>
      </c>
      <c r="J25" s="66"/>
      <c r="K25" s="66"/>
      <c r="L25" s="66"/>
      <c r="M25" s="66"/>
      <c r="N25" s="66"/>
      <c r="O25" s="65">
        <f t="shared" si="1"/>
        <v>6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92">
        <v>8</v>
      </c>
      <c r="D26" s="92">
        <v>8</v>
      </c>
      <c r="E26" s="92"/>
      <c r="F26" s="92"/>
      <c r="G26" s="92"/>
      <c r="H26" s="60">
        <f t="shared" si="0"/>
        <v>16</v>
      </c>
      <c r="I26" s="80">
        <v>16</v>
      </c>
      <c r="J26" s="66"/>
      <c r="K26" s="66"/>
      <c r="L26" s="66"/>
      <c r="M26" s="66"/>
      <c r="N26" s="66"/>
      <c r="O26" s="65">
        <f t="shared" si="1"/>
        <v>16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92">
        <v>14</v>
      </c>
      <c r="D27" s="92">
        <v>12</v>
      </c>
      <c r="E27" s="92"/>
      <c r="F27" s="92"/>
      <c r="G27" s="92"/>
      <c r="H27" s="60">
        <f t="shared" si="0"/>
        <v>26</v>
      </c>
      <c r="I27" s="80">
        <v>4</v>
      </c>
      <c r="J27" s="66">
        <v>2</v>
      </c>
      <c r="K27" s="66">
        <v>4</v>
      </c>
      <c r="L27" s="66"/>
      <c r="M27" s="66">
        <v>16</v>
      </c>
      <c r="N27" s="66"/>
      <c r="O27" s="65">
        <f t="shared" si="1"/>
        <v>26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92">
        <v>3</v>
      </c>
      <c r="D28" s="92"/>
      <c r="E28" s="92"/>
      <c r="F28" s="92"/>
      <c r="G28" s="92"/>
      <c r="H28" s="60">
        <f t="shared" si="0"/>
        <v>3</v>
      </c>
      <c r="I28" s="80">
        <v>1</v>
      </c>
      <c r="J28" s="66"/>
      <c r="K28" s="66"/>
      <c r="L28" s="66"/>
      <c r="M28" s="66">
        <v>2</v>
      </c>
      <c r="N28" s="66"/>
      <c r="O28" s="65">
        <f t="shared" si="1"/>
        <v>3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16</v>
      </c>
      <c r="C29" s="92">
        <v>8</v>
      </c>
      <c r="D29" s="92"/>
      <c r="E29" s="92"/>
      <c r="F29" s="92"/>
      <c r="G29" s="92"/>
      <c r="H29" s="60">
        <f t="shared" si="0"/>
        <v>24</v>
      </c>
      <c r="I29" s="80">
        <v>5</v>
      </c>
      <c r="J29" s="66"/>
      <c r="K29" s="66"/>
      <c r="L29" s="66"/>
      <c r="M29" s="66"/>
      <c r="N29" s="66"/>
      <c r="O29" s="65">
        <f t="shared" si="1"/>
        <v>5</v>
      </c>
      <c r="P29" s="126" t="s">
        <v>172</v>
      </c>
      <c r="Q29" s="126"/>
      <c r="R29" s="126"/>
      <c r="S29" s="126"/>
    </row>
    <row r="30" spans="1:19" ht="18" customHeight="1" thickBot="1">
      <c r="A30" s="61" t="s">
        <v>40</v>
      </c>
      <c r="B30" s="72">
        <v>20</v>
      </c>
      <c r="C30" s="92">
        <v>10</v>
      </c>
      <c r="D30" s="92"/>
      <c r="E30" s="92"/>
      <c r="F30" s="92"/>
      <c r="G30" s="92"/>
      <c r="H30" s="60">
        <f t="shared" si="0"/>
        <v>30</v>
      </c>
      <c r="I30" s="80">
        <v>11</v>
      </c>
      <c r="J30" s="66"/>
      <c r="K30" s="66">
        <v>4</v>
      </c>
      <c r="L30" s="66"/>
      <c r="M30" s="66"/>
      <c r="N30" s="66"/>
      <c r="O30" s="65">
        <f t="shared" si="1"/>
        <v>15</v>
      </c>
      <c r="P30" s="126" t="s">
        <v>172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92">
        <v>8</v>
      </c>
      <c r="D31" s="92"/>
      <c r="E31" s="92"/>
      <c r="F31" s="92"/>
      <c r="G31" s="92"/>
      <c r="H31" s="60">
        <f t="shared" si="0"/>
        <v>8</v>
      </c>
      <c r="I31" s="80">
        <v>2</v>
      </c>
      <c r="J31" s="66"/>
      <c r="K31" s="66"/>
      <c r="L31" s="66"/>
      <c r="M31" s="66"/>
      <c r="N31" s="66"/>
      <c r="O31" s="65">
        <f t="shared" si="1"/>
        <v>2</v>
      </c>
      <c r="P31" s="126" t="s">
        <v>172</v>
      </c>
      <c r="Q31" s="126"/>
      <c r="R31" s="126"/>
      <c r="S31" s="126"/>
    </row>
    <row r="32" spans="1:19" ht="18" customHeight="1" thickBot="1">
      <c r="A32" s="61" t="s">
        <v>41</v>
      </c>
      <c r="B32" s="72"/>
      <c r="C32" s="92"/>
      <c r="D32" s="92"/>
      <c r="E32" s="92"/>
      <c r="F32" s="92"/>
      <c r="G32" s="92"/>
      <c r="H32" s="60">
        <f t="shared" si="0"/>
        <v>0</v>
      </c>
      <c r="I32" s="80">
        <v>2</v>
      </c>
      <c r="J32" s="66"/>
      <c r="K32" s="66"/>
      <c r="L32" s="66"/>
      <c r="M32" s="66"/>
      <c r="N32" s="66"/>
      <c r="O32" s="65">
        <f t="shared" si="1"/>
        <v>2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92"/>
      <c r="D33" s="92"/>
      <c r="E33" s="92"/>
      <c r="F33" s="92"/>
      <c r="G33" s="92"/>
      <c r="H33" s="60">
        <f t="shared" si="0"/>
        <v>0</v>
      </c>
      <c r="I33" s="80">
        <v>2</v>
      </c>
      <c r="J33" s="66"/>
      <c r="K33" s="66"/>
      <c r="L33" s="66"/>
      <c r="M33" s="66"/>
      <c r="N33" s="66"/>
      <c r="O33" s="65">
        <f t="shared" si="1"/>
        <v>2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92"/>
      <c r="D34" s="92"/>
      <c r="E34" s="92"/>
      <c r="F34" s="92"/>
      <c r="G34" s="92"/>
      <c r="H34" s="60">
        <f t="shared" si="0"/>
        <v>0</v>
      </c>
      <c r="I34" s="80"/>
      <c r="J34" s="66"/>
      <c r="K34" s="66"/>
      <c r="L34" s="66"/>
      <c r="M34" s="66"/>
      <c r="N34" s="66"/>
      <c r="O34" s="65">
        <f t="shared" si="1"/>
        <v>0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92"/>
      <c r="D35" s="92"/>
      <c r="E35" s="92"/>
      <c r="F35" s="92"/>
      <c r="G35" s="92"/>
      <c r="H35" s="60">
        <f t="shared" si="0"/>
        <v>0</v>
      </c>
      <c r="I35" s="80">
        <v>3</v>
      </c>
      <c r="J35" s="66"/>
      <c r="K35" s="66"/>
      <c r="L35" s="66"/>
      <c r="M35" s="66"/>
      <c r="N35" s="66"/>
      <c r="O35" s="65">
        <f t="shared" si="1"/>
        <v>3</v>
      </c>
      <c r="P35" s="126"/>
      <c r="Q35" s="126"/>
      <c r="R35" s="126"/>
      <c r="S35" s="126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35"/>
  <sheetViews>
    <sheetView tabSelected="1" zoomScale="115" zoomScaleNormal="115" workbookViewId="0">
      <selection activeCell="B30" sqref="B30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169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>
        <v>50</v>
      </c>
      <c r="D6" s="55"/>
      <c r="E6" s="55"/>
      <c r="F6" s="55"/>
      <c r="G6" s="55"/>
      <c r="H6" s="60">
        <f>SUM(B6:G6)</f>
        <v>50</v>
      </c>
      <c r="I6" s="86"/>
      <c r="J6" s="64"/>
      <c r="K6" s="64"/>
      <c r="L6" s="64">
        <v>50</v>
      </c>
      <c r="M6" s="64"/>
      <c r="N6" s="64"/>
      <c r="O6" s="65">
        <f>SUM(I6:N6)</f>
        <v>50</v>
      </c>
      <c r="P6" s="130" t="s">
        <v>173</v>
      </c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>
        <v>50</v>
      </c>
      <c r="D7" s="55"/>
      <c r="E7" s="55"/>
      <c r="F7" s="55"/>
      <c r="G7" s="55"/>
      <c r="H7" s="60">
        <f t="shared" ref="H7:H35" si="0">SUM(B7:G7)</f>
        <v>50</v>
      </c>
      <c r="I7" s="86"/>
      <c r="J7" s="64"/>
      <c r="K7" s="64"/>
      <c r="L7" s="64">
        <v>50</v>
      </c>
      <c r="M7" s="64"/>
      <c r="N7" s="64"/>
      <c r="O7" s="65">
        <f t="shared" ref="O7:O35" si="1">SUM(I7:N7)</f>
        <v>50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>
        <v>4</v>
      </c>
      <c r="C8" s="93">
        <v>6</v>
      </c>
      <c r="D8" s="93">
        <v>8</v>
      </c>
      <c r="E8" s="93">
        <v>3</v>
      </c>
      <c r="F8" s="93"/>
      <c r="G8" s="93"/>
      <c r="H8" s="60">
        <f t="shared" si="0"/>
        <v>21</v>
      </c>
      <c r="I8" s="80">
        <v>11</v>
      </c>
      <c r="J8" s="66"/>
      <c r="K8" s="66"/>
      <c r="L8" s="66"/>
      <c r="M8" s="66"/>
      <c r="N8" s="66">
        <v>10</v>
      </c>
      <c r="O8" s="65">
        <f t="shared" si="1"/>
        <v>21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93">
        <v>16</v>
      </c>
      <c r="D9" s="93"/>
      <c r="E9" s="93"/>
      <c r="F9" s="93"/>
      <c r="G9" s="93"/>
      <c r="H9" s="60">
        <f t="shared" si="0"/>
        <v>16</v>
      </c>
      <c r="I9" s="80">
        <v>9</v>
      </c>
      <c r="J9" s="66"/>
      <c r="K9" s="66"/>
      <c r="L9" s="66">
        <v>7</v>
      </c>
      <c r="M9" s="66"/>
      <c r="N9" s="66"/>
      <c r="O9" s="65">
        <f t="shared" si="1"/>
        <v>16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93">
        <v>13</v>
      </c>
      <c r="D10" s="93">
        <v>9</v>
      </c>
      <c r="E10" s="93"/>
      <c r="F10" s="93"/>
      <c r="G10" s="93"/>
      <c r="H10" s="60">
        <f t="shared" si="0"/>
        <v>22</v>
      </c>
      <c r="I10" s="80">
        <v>18</v>
      </c>
      <c r="J10" s="66"/>
      <c r="K10" s="66"/>
      <c r="L10" s="66">
        <v>4</v>
      </c>
      <c r="M10" s="66"/>
      <c r="N10" s="66"/>
      <c r="O10" s="65">
        <f t="shared" si="1"/>
        <v>22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93">
        <v>10</v>
      </c>
      <c r="D11" s="93"/>
      <c r="E11" s="93"/>
      <c r="F11" s="93"/>
      <c r="G11" s="93"/>
      <c r="H11" s="60">
        <f t="shared" si="0"/>
        <v>10</v>
      </c>
      <c r="I11" s="80">
        <v>8</v>
      </c>
      <c r="J11" s="66"/>
      <c r="K11" s="66"/>
      <c r="L11" s="66">
        <v>2</v>
      </c>
      <c r="M11" s="66"/>
      <c r="N11" s="66"/>
      <c r="O11" s="65">
        <f t="shared" si="1"/>
        <v>10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93">
        <v>10</v>
      </c>
      <c r="D12" s="93"/>
      <c r="E12" s="93"/>
      <c r="F12" s="93"/>
      <c r="G12" s="93"/>
      <c r="H12" s="60">
        <f t="shared" si="0"/>
        <v>10</v>
      </c>
      <c r="I12" s="80">
        <v>9</v>
      </c>
      <c r="J12" s="66"/>
      <c r="K12" s="66"/>
      <c r="L12" s="66">
        <v>1</v>
      </c>
      <c r="M12" s="66"/>
      <c r="N12" s="66"/>
      <c r="O12" s="65">
        <f t="shared" si="1"/>
        <v>10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93">
        <v>18</v>
      </c>
      <c r="D13" s="93"/>
      <c r="E13" s="93"/>
      <c r="F13" s="93"/>
      <c r="G13" s="93"/>
      <c r="H13" s="60">
        <f t="shared" si="0"/>
        <v>18</v>
      </c>
      <c r="I13" s="80">
        <v>1</v>
      </c>
      <c r="J13" s="66"/>
      <c r="K13" s="66"/>
      <c r="L13" s="66"/>
      <c r="M13" s="66">
        <v>17</v>
      </c>
      <c r="N13" s="66"/>
      <c r="O13" s="65">
        <f t="shared" si="1"/>
        <v>18</v>
      </c>
      <c r="P13" s="126" t="s">
        <v>174</v>
      </c>
      <c r="Q13" s="126"/>
      <c r="R13" s="126"/>
      <c r="S13" s="126"/>
    </row>
    <row r="14" spans="1:19" ht="18" customHeight="1" thickBot="1">
      <c r="A14" s="61" t="s">
        <v>109</v>
      </c>
      <c r="B14" s="72"/>
      <c r="C14" s="93">
        <v>16</v>
      </c>
      <c r="D14" s="93"/>
      <c r="E14" s="93"/>
      <c r="F14" s="93"/>
      <c r="G14" s="93"/>
      <c r="H14" s="60">
        <f t="shared" si="0"/>
        <v>16</v>
      </c>
      <c r="I14" s="80">
        <v>5</v>
      </c>
      <c r="J14" s="66"/>
      <c r="K14" s="66"/>
      <c r="L14" s="66">
        <v>11</v>
      </c>
      <c r="M14" s="66"/>
      <c r="N14" s="66"/>
      <c r="O14" s="65">
        <f t="shared" si="1"/>
        <v>16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93">
        <v>8</v>
      </c>
      <c r="D15" s="93">
        <v>5</v>
      </c>
      <c r="E15" s="93"/>
      <c r="F15" s="93"/>
      <c r="G15" s="93"/>
      <c r="H15" s="60">
        <f t="shared" si="0"/>
        <v>13</v>
      </c>
      <c r="I15" s="80">
        <v>11</v>
      </c>
      <c r="J15" s="66"/>
      <c r="K15" s="66"/>
      <c r="L15" s="66"/>
      <c r="M15" s="66">
        <v>2</v>
      </c>
      <c r="N15" s="66"/>
      <c r="O15" s="65">
        <f t="shared" si="1"/>
        <v>13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>
        <v>5</v>
      </c>
      <c r="C16" s="93"/>
      <c r="D16" s="93"/>
      <c r="E16" s="93"/>
      <c r="F16" s="93"/>
      <c r="G16" s="93"/>
      <c r="H16" s="60">
        <f t="shared" si="0"/>
        <v>5</v>
      </c>
      <c r="I16" s="80">
        <v>2</v>
      </c>
      <c r="J16" s="66"/>
      <c r="K16" s="66"/>
      <c r="L16" s="66"/>
      <c r="M16" s="66"/>
      <c r="N16" s="66"/>
      <c r="O16" s="65">
        <f t="shared" si="1"/>
        <v>2</v>
      </c>
      <c r="P16" s="126" t="s">
        <v>176</v>
      </c>
      <c r="Q16" s="126"/>
      <c r="R16" s="126"/>
      <c r="S16" s="126"/>
    </row>
    <row r="17" spans="1:19" ht="18" customHeight="1" thickBot="1">
      <c r="A17" s="61" t="s">
        <v>30</v>
      </c>
      <c r="B17" s="72"/>
      <c r="C17" s="93">
        <v>16</v>
      </c>
      <c r="D17" s="93">
        <v>5</v>
      </c>
      <c r="E17" s="93"/>
      <c r="F17" s="93"/>
      <c r="G17" s="93"/>
      <c r="H17" s="60">
        <f t="shared" si="0"/>
        <v>21</v>
      </c>
      <c r="I17" s="80">
        <v>10</v>
      </c>
      <c r="J17" s="66"/>
      <c r="K17" s="66"/>
      <c r="L17" s="66"/>
      <c r="M17" s="66">
        <v>11</v>
      </c>
      <c r="N17" s="66"/>
      <c r="O17" s="65">
        <f t="shared" si="1"/>
        <v>21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93">
        <v>11</v>
      </c>
      <c r="D18" s="93"/>
      <c r="E18" s="93"/>
      <c r="F18" s="93"/>
      <c r="G18" s="93"/>
      <c r="H18" s="60">
        <f t="shared" si="0"/>
        <v>11</v>
      </c>
      <c r="I18" s="80">
        <v>11</v>
      </c>
      <c r="J18" s="66"/>
      <c r="K18" s="66"/>
      <c r="L18" s="66"/>
      <c r="M18" s="66"/>
      <c r="N18" s="66"/>
      <c r="O18" s="65">
        <f t="shared" si="1"/>
        <v>11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93">
        <v>2</v>
      </c>
      <c r="D19" s="93"/>
      <c r="E19" s="93"/>
      <c r="F19" s="93"/>
      <c r="G19" s="93"/>
      <c r="H19" s="60">
        <f t="shared" si="0"/>
        <v>2</v>
      </c>
      <c r="I19" s="80">
        <v>2</v>
      </c>
      <c r="J19" s="66"/>
      <c r="K19" s="66"/>
      <c r="L19" s="66"/>
      <c r="M19" s="66"/>
      <c r="N19" s="66"/>
      <c r="O19" s="65">
        <f t="shared" si="1"/>
        <v>2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93">
        <v>4</v>
      </c>
      <c r="D20" s="93"/>
      <c r="E20" s="93"/>
      <c r="F20" s="93"/>
      <c r="G20" s="93"/>
      <c r="H20" s="60">
        <f t="shared" si="0"/>
        <v>4</v>
      </c>
      <c r="I20" s="80">
        <v>3</v>
      </c>
      <c r="J20" s="66"/>
      <c r="K20" s="66"/>
      <c r="L20" s="66">
        <v>1</v>
      </c>
      <c r="M20" s="66"/>
      <c r="N20" s="66"/>
      <c r="O20" s="65">
        <f t="shared" si="1"/>
        <v>4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93">
        <v>5</v>
      </c>
      <c r="D21" s="93">
        <v>4</v>
      </c>
      <c r="E21" s="93"/>
      <c r="F21" s="93"/>
      <c r="G21" s="93"/>
      <c r="H21" s="60">
        <f t="shared" si="0"/>
        <v>9</v>
      </c>
      <c r="I21" s="80">
        <v>9</v>
      </c>
      <c r="J21" s="66"/>
      <c r="K21" s="66"/>
      <c r="L21" s="66"/>
      <c r="M21" s="66"/>
      <c r="N21" s="66"/>
      <c r="O21" s="65">
        <f t="shared" si="1"/>
        <v>9</v>
      </c>
      <c r="P21" s="126"/>
      <c r="Q21" s="126"/>
      <c r="R21" s="126"/>
      <c r="S21" s="126"/>
    </row>
    <row r="22" spans="1:19" ht="18" customHeight="1" thickBot="1">
      <c r="A22" s="61" t="s">
        <v>34</v>
      </c>
      <c r="B22" s="72"/>
      <c r="C22" s="93">
        <v>8</v>
      </c>
      <c r="D22" s="93"/>
      <c r="E22" s="93"/>
      <c r="F22" s="93"/>
      <c r="G22" s="93"/>
      <c r="H22" s="60">
        <f t="shared" si="0"/>
        <v>8</v>
      </c>
      <c r="I22" s="80">
        <v>7</v>
      </c>
      <c r="J22" s="66"/>
      <c r="K22" s="66"/>
      <c r="L22" s="66"/>
      <c r="M22" s="66">
        <v>1</v>
      </c>
      <c r="N22" s="66"/>
      <c r="O22" s="65">
        <f t="shared" si="1"/>
        <v>8</v>
      </c>
      <c r="P22" s="126"/>
      <c r="Q22" s="126"/>
      <c r="R22" s="126"/>
      <c r="S22" s="126"/>
    </row>
    <row r="23" spans="1:19" ht="18" customHeight="1" thickBot="1">
      <c r="A23" s="61" t="s">
        <v>35</v>
      </c>
      <c r="B23" s="72"/>
      <c r="C23" s="93">
        <v>3</v>
      </c>
      <c r="D23" s="93">
        <v>5</v>
      </c>
      <c r="E23" s="93"/>
      <c r="F23" s="93"/>
      <c r="G23" s="93"/>
      <c r="H23" s="60">
        <f t="shared" si="0"/>
        <v>8</v>
      </c>
      <c r="I23" s="80">
        <v>5</v>
      </c>
      <c r="J23" s="66"/>
      <c r="K23" s="66"/>
      <c r="L23" s="66"/>
      <c r="M23" s="66">
        <v>3</v>
      </c>
      <c r="N23" s="66"/>
      <c r="O23" s="65">
        <f t="shared" si="1"/>
        <v>8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93">
        <v>5</v>
      </c>
      <c r="D24" s="93">
        <v>5</v>
      </c>
      <c r="E24" s="93"/>
      <c r="F24" s="93"/>
      <c r="G24" s="93"/>
      <c r="H24" s="60">
        <f t="shared" si="0"/>
        <v>10</v>
      </c>
      <c r="I24" s="80">
        <v>6</v>
      </c>
      <c r="J24" s="66"/>
      <c r="K24" s="66"/>
      <c r="L24" s="66"/>
      <c r="M24" s="66">
        <v>4</v>
      </c>
      <c r="N24" s="66"/>
      <c r="O24" s="65">
        <f t="shared" si="1"/>
        <v>10</v>
      </c>
      <c r="P24" s="126" t="s">
        <v>175</v>
      </c>
      <c r="Q24" s="126"/>
      <c r="R24" s="126"/>
      <c r="S24" s="126"/>
    </row>
    <row r="25" spans="1:19" ht="18" customHeight="1" thickBot="1">
      <c r="A25" s="61" t="s">
        <v>37</v>
      </c>
      <c r="B25" s="72"/>
      <c r="C25" s="93">
        <v>9</v>
      </c>
      <c r="D25" s="93"/>
      <c r="E25" s="93"/>
      <c r="F25" s="93"/>
      <c r="G25" s="93"/>
      <c r="H25" s="60">
        <f t="shared" si="0"/>
        <v>9</v>
      </c>
      <c r="I25" s="80">
        <v>9</v>
      </c>
      <c r="J25" s="66"/>
      <c r="K25" s="66"/>
      <c r="L25" s="66"/>
      <c r="M25" s="66"/>
      <c r="N25" s="66"/>
      <c r="O25" s="65">
        <f t="shared" si="1"/>
        <v>9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93">
        <v>8</v>
      </c>
      <c r="D26" s="93">
        <v>8</v>
      </c>
      <c r="E26" s="93"/>
      <c r="F26" s="93"/>
      <c r="G26" s="93"/>
      <c r="H26" s="60">
        <f t="shared" si="0"/>
        <v>16</v>
      </c>
      <c r="I26" s="80">
        <v>10</v>
      </c>
      <c r="J26" s="66"/>
      <c r="K26" s="66"/>
      <c r="L26" s="66"/>
      <c r="M26" s="66">
        <v>6</v>
      </c>
      <c r="N26" s="66"/>
      <c r="O26" s="65">
        <f t="shared" si="1"/>
        <v>16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93">
        <v>16</v>
      </c>
      <c r="D27" s="93"/>
      <c r="E27" s="93"/>
      <c r="F27" s="93"/>
      <c r="G27" s="93"/>
      <c r="H27" s="60">
        <f t="shared" si="0"/>
        <v>16</v>
      </c>
      <c r="I27" s="80">
        <v>16</v>
      </c>
      <c r="J27" s="66"/>
      <c r="K27" s="66"/>
      <c r="L27" s="66"/>
      <c r="M27" s="66"/>
      <c r="N27" s="66"/>
      <c r="O27" s="65">
        <f t="shared" si="1"/>
        <v>16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93">
        <v>0</v>
      </c>
      <c r="D28" s="93"/>
      <c r="E28" s="93"/>
      <c r="F28" s="93"/>
      <c r="G28" s="93"/>
      <c r="H28" s="60">
        <f t="shared" si="0"/>
        <v>0</v>
      </c>
      <c r="I28" s="80"/>
      <c r="J28" s="66"/>
      <c r="K28" s="66"/>
      <c r="L28" s="66"/>
      <c r="M28" s="66"/>
      <c r="N28" s="66"/>
      <c r="O28" s="65">
        <f t="shared" si="1"/>
        <v>0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>
        <v>19</v>
      </c>
      <c r="C29" s="93"/>
      <c r="D29" s="93"/>
      <c r="E29" s="93"/>
      <c r="F29" s="93"/>
      <c r="G29" s="93"/>
      <c r="H29" s="60">
        <f t="shared" si="0"/>
        <v>19</v>
      </c>
      <c r="I29" s="80"/>
      <c r="J29" s="66"/>
      <c r="K29" s="66"/>
      <c r="L29" s="66"/>
      <c r="M29" s="66"/>
      <c r="N29" s="66"/>
      <c r="O29" s="65">
        <f t="shared" si="1"/>
        <v>0</v>
      </c>
      <c r="P29" s="126"/>
      <c r="Q29" s="126"/>
      <c r="R29" s="126"/>
      <c r="S29" s="126"/>
    </row>
    <row r="30" spans="1:19" ht="18" customHeight="1" thickBot="1">
      <c r="A30" s="61" t="s">
        <v>40</v>
      </c>
      <c r="B30" s="72">
        <v>15</v>
      </c>
      <c r="C30" s="93">
        <v>68</v>
      </c>
      <c r="D30" s="93"/>
      <c r="E30" s="93"/>
      <c r="F30" s="93"/>
      <c r="G30" s="93"/>
      <c r="H30" s="60">
        <f t="shared" si="0"/>
        <v>83</v>
      </c>
      <c r="I30" s="80">
        <v>68</v>
      </c>
      <c r="J30" s="66"/>
      <c r="K30" s="66"/>
      <c r="L30" s="66"/>
      <c r="M30" s="66"/>
      <c r="N30" s="66"/>
      <c r="O30" s="65">
        <f t="shared" si="1"/>
        <v>68</v>
      </c>
      <c r="P30" s="126" t="s">
        <v>176</v>
      </c>
      <c r="Q30" s="126"/>
      <c r="R30" s="126"/>
      <c r="S30" s="126"/>
    </row>
    <row r="31" spans="1:19" ht="18" customHeight="1" thickBot="1">
      <c r="A31" s="61" t="s">
        <v>94</v>
      </c>
      <c r="B31" s="72"/>
      <c r="C31" s="93"/>
      <c r="D31" s="93"/>
      <c r="E31" s="93"/>
      <c r="F31" s="93"/>
      <c r="G31" s="93"/>
      <c r="H31" s="60">
        <f t="shared" si="0"/>
        <v>0</v>
      </c>
      <c r="I31" s="80">
        <v>5</v>
      </c>
      <c r="J31" s="66"/>
      <c r="K31" s="66"/>
      <c r="L31" s="66"/>
      <c r="M31" s="66"/>
      <c r="N31" s="66"/>
      <c r="O31" s="65">
        <f t="shared" si="1"/>
        <v>5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93"/>
      <c r="D32" s="93"/>
      <c r="E32" s="93"/>
      <c r="F32" s="93"/>
      <c r="G32" s="93"/>
      <c r="H32" s="60">
        <f t="shared" si="0"/>
        <v>0</v>
      </c>
      <c r="I32" s="80">
        <v>12</v>
      </c>
      <c r="J32" s="66"/>
      <c r="K32" s="66"/>
      <c r="L32" s="66"/>
      <c r="M32" s="66"/>
      <c r="N32" s="66"/>
      <c r="O32" s="65">
        <f t="shared" si="1"/>
        <v>12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93"/>
      <c r="D33" s="93"/>
      <c r="E33" s="93"/>
      <c r="F33" s="93"/>
      <c r="G33" s="93"/>
      <c r="H33" s="60">
        <f t="shared" si="0"/>
        <v>0</v>
      </c>
      <c r="I33" s="80">
        <v>2</v>
      </c>
      <c r="J33" s="66"/>
      <c r="K33" s="66"/>
      <c r="L33" s="66"/>
      <c r="M33" s="66"/>
      <c r="N33" s="66"/>
      <c r="O33" s="65">
        <f t="shared" si="1"/>
        <v>2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93"/>
      <c r="D34" s="93"/>
      <c r="E34" s="93"/>
      <c r="F34" s="93"/>
      <c r="G34" s="93"/>
      <c r="H34" s="60">
        <f t="shared" si="0"/>
        <v>0</v>
      </c>
      <c r="I34" s="80">
        <v>2</v>
      </c>
      <c r="J34" s="66"/>
      <c r="K34" s="66"/>
      <c r="L34" s="66"/>
      <c r="M34" s="66"/>
      <c r="N34" s="66"/>
      <c r="O34" s="65">
        <f t="shared" si="1"/>
        <v>2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93"/>
      <c r="D35" s="93"/>
      <c r="E35" s="93"/>
      <c r="F35" s="93"/>
      <c r="G35" s="93"/>
      <c r="H35" s="60">
        <f t="shared" si="0"/>
        <v>0</v>
      </c>
      <c r="I35" s="80">
        <v>8</v>
      </c>
      <c r="J35" s="66"/>
      <c r="K35" s="66"/>
      <c r="L35" s="66"/>
      <c r="M35" s="66"/>
      <c r="N35" s="66"/>
      <c r="O35" s="65">
        <f t="shared" si="1"/>
        <v>8</v>
      </c>
      <c r="P35" s="126"/>
      <c r="Q35" s="126"/>
      <c r="R35" s="126"/>
      <c r="S35" s="126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S35"/>
  <sheetViews>
    <sheetView topLeftCell="A10" zoomScale="115" zoomScaleNormal="115" workbookViewId="0">
      <selection activeCell="C7" sqref="C7"/>
    </sheetView>
  </sheetViews>
  <sheetFormatPr defaultRowHeight="16.5"/>
  <cols>
    <col min="1" max="1" width="26.875" style="4" customWidth="1"/>
    <col min="2" max="2" width="6.625" style="73" customWidth="1"/>
    <col min="3" max="8" width="6.625" style="5" customWidth="1"/>
    <col min="9" max="9" width="6.625" style="73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9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122</v>
      </c>
      <c r="P3" s="99"/>
      <c r="Q3" s="6"/>
      <c r="R3" s="6"/>
      <c r="S3" s="7"/>
    </row>
    <row r="4" spans="1:19" ht="23.25" customHeight="1" thickBot="1">
      <c r="A4" s="127" t="s">
        <v>5</v>
      </c>
      <c r="B4" s="137" t="s">
        <v>6</v>
      </c>
      <c r="C4" s="135"/>
      <c r="D4" s="135"/>
      <c r="E4" s="135"/>
      <c r="F4" s="135"/>
      <c r="G4" s="135"/>
      <c r="H4" s="136"/>
      <c r="I4" s="128" t="s">
        <v>7</v>
      </c>
      <c r="J4" s="128"/>
      <c r="K4" s="128"/>
      <c r="L4" s="128"/>
      <c r="M4" s="128"/>
      <c r="N4" s="128"/>
      <c r="O4" s="128"/>
      <c r="P4" s="129" t="s">
        <v>8</v>
      </c>
      <c r="Q4" s="129"/>
      <c r="R4" s="129"/>
      <c r="S4" s="129"/>
    </row>
    <row r="5" spans="1:19" s="14" customFormat="1" ht="27.75" customHeight="1" thickBot="1">
      <c r="A5" s="127"/>
      <c r="B5" s="72" t="s">
        <v>120</v>
      </c>
      <c r="C5" s="54" t="s">
        <v>9</v>
      </c>
      <c r="D5" s="55" t="s">
        <v>10</v>
      </c>
      <c r="E5" s="55" t="s">
        <v>11</v>
      </c>
      <c r="F5" s="55" t="s">
        <v>12</v>
      </c>
      <c r="G5" s="55" t="s">
        <v>13</v>
      </c>
      <c r="H5" s="56" t="s">
        <v>14</v>
      </c>
      <c r="I5" s="85" t="s">
        <v>15</v>
      </c>
      <c r="J5" s="55" t="s">
        <v>16</v>
      </c>
      <c r="K5" s="55" t="s">
        <v>17</v>
      </c>
      <c r="L5" s="55" t="s">
        <v>47</v>
      </c>
      <c r="M5" s="55" t="s">
        <v>18</v>
      </c>
      <c r="N5" s="55" t="s">
        <v>128</v>
      </c>
      <c r="O5" s="58" t="s">
        <v>14</v>
      </c>
      <c r="P5" s="129"/>
      <c r="Q5" s="129"/>
      <c r="R5" s="129"/>
      <c r="S5" s="129"/>
    </row>
    <row r="6" spans="1:19" s="14" customFormat="1" ht="18" customHeight="1" thickBot="1">
      <c r="A6" s="59" t="s">
        <v>19</v>
      </c>
      <c r="B6" s="72"/>
      <c r="C6" s="54"/>
      <c r="D6" s="55"/>
      <c r="E6" s="55"/>
      <c r="F6" s="55"/>
      <c r="G6" s="55"/>
      <c r="H6" s="60">
        <f>SUM(B6:G6)</f>
        <v>0</v>
      </c>
      <c r="I6" s="86"/>
      <c r="J6" s="64"/>
      <c r="K6" s="64"/>
      <c r="L6" s="64"/>
      <c r="M6" s="64"/>
      <c r="N6" s="64"/>
      <c r="O6" s="65">
        <f>SUM(I6:N6)</f>
        <v>0</v>
      </c>
      <c r="P6" s="130"/>
      <c r="Q6" s="130"/>
      <c r="R6" s="130"/>
      <c r="S6" s="130"/>
    </row>
    <row r="7" spans="1:19" s="14" customFormat="1" ht="18" customHeight="1" thickBot="1">
      <c r="A7" s="59" t="s">
        <v>20</v>
      </c>
      <c r="B7" s="72"/>
      <c r="C7" s="54"/>
      <c r="D7" s="55"/>
      <c r="E7" s="55"/>
      <c r="F7" s="55"/>
      <c r="G7" s="55"/>
      <c r="H7" s="60">
        <f t="shared" ref="H7:H35" si="0">SUM(B7:G7)</f>
        <v>0</v>
      </c>
      <c r="I7" s="86"/>
      <c r="J7" s="64"/>
      <c r="K7" s="64"/>
      <c r="L7" s="64"/>
      <c r="M7" s="64"/>
      <c r="N7" s="64"/>
      <c r="O7" s="65">
        <f t="shared" ref="O7:O35" si="1">SUM(I7:N7)</f>
        <v>0</v>
      </c>
      <c r="P7" s="130"/>
      <c r="Q7" s="130"/>
      <c r="R7" s="130"/>
      <c r="S7" s="130"/>
    </row>
    <row r="8" spans="1:19" ht="18" customHeight="1" thickBot="1">
      <c r="A8" s="61" t="s">
        <v>21</v>
      </c>
      <c r="B8" s="72"/>
      <c r="C8" s="87"/>
      <c r="D8" s="87"/>
      <c r="E8" s="87"/>
      <c r="F8" s="87"/>
      <c r="G8" s="87"/>
      <c r="H8" s="60">
        <f t="shared" si="0"/>
        <v>0</v>
      </c>
      <c r="I8" s="80"/>
      <c r="J8" s="66"/>
      <c r="K8" s="66"/>
      <c r="L8" s="66"/>
      <c r="M8" s="66"/>
      <c r="N8" s="66"/>
      <c r="O8" s="65">
        <f t="shared" si="1"/>
        <v>0</v>
      </c>
      <c r="P8" s="126"/>
      <c r="Q8" s="126"/>
      <c r="R8" s="126"/>
      <c r="S8" s="126"/>
    </row>
    <row r="9" spans="1:19" ht="18" customHeight="1" thickBot="1">
      <c r="A9" s="61" t="s">
        <v>22</v>
      </c>
      <c r="B9" s="72"/>
      <c r="C9" s="87"/>
      <c r="D9" s="87"/>
      <c r="E9" s="87"/>
      <c r="F9" s="87"/>
      <c r="G9" s="87"/>
      <c r="H9" s="60">
        <f t="shared" si="0"/>
        <v>0</v>
      </c>
      <c r="I9" s="80"/>
      <c r="J9" s="66"/>
      <c r="K9" s="66"/>
      <c r="L9" s="66"/>
      <c r="M9" s="66"/>
      <c r="N9" s="66"/>
      <c r="O9" s="65">
        <f t="shared" si="1"/>
        <v>0</v>
      </c>
      <c r="P9" s="126"/>
      <c r="Q9" s="126"/>
      <c r="R9" s="126"/>
      <c r="S9" s="126"/>
    </row>
    <row r="10" spans="1:19" ht="18" customHeight="1" thickBot="1">
      <c r="A10" s="61" t="s">
        <v>23</v>
      </c>
      <c r="B10" s="72"/>
      <c r="C10" s="87"/>
      <c r="D10" s="87"/>
      <c r="E10" s="87"/>
      <c r="F10" s="87"/>
      <c r="G10" s="87"/>
      <c r="H10" s="60">
        <f t="shared" si="0"/>
        <v>0</v>
      </c>
      <c r="I10" s="80"/>
      <c r="J10" s="66"/>
      <c r="K10" s="66"/>
      <c r="L10" s="66"/>
      <c r="M10" s="66"/>
      <c r="N10" s="66"/>
      <c r="O10" s="65">
        <f t="shared" si="1"/>
        <v>0</v>
      </c>
      <c r="P10" s="126"/>
      <c r="Q10" s="126"/>
      <c r="R10" s="126"/>
      <c r="S10" s="126"/>
    </row>
    <row r="11" spans="1:19" ht="18" customHeight="1" thickBot="1">
      <c r="A11" s="61" t="s">
        <v>24</v>
      </c>
      <c r="B11" s="72"/>
      <c r="C11" s="87"/>
      <c r="D11" s="87"/>
      <c r="E11" s="87"/>
      <c r="F11" s="87"/>
      <c r="G11" s="87"/>
      <c r="H11" s="60">
        <f t="shared" si="0"/>
        <v>0</v>
      </c>
      <c r="I11" s="80"/>
      <c r="J11" s="66"/>
      <c r="K11" s="66"/>
      <c r="L11" s="66"/>
      <c r="M11" s="66"/>
      <c r="N11" s="66"/>
      <c r="O11" s="65">
        <f t="shared" si="1"/>
        <v>0</v>
      </c>
      <c r="P11" s="126"/>
      <c r="Q11" s="126"/>
      <c r="R11" s="126"/>
      <c r="S11" s="126"/>
    </row>
    <row r="12" spans="1:19" ht="18" customHeight="1" thickBot="1">
      <c r="A12" s="61" t="s">
        <v>25</v>
      </c>
      <c r="B12" s="72"/>
      <c r="C12" s="87"/>
      <c r="D12" s="87"/>
      <c r="E12" s="87"/>
      <c r="F12" s="87"/>
      <c r="G12" s="87"/>
      <c r="H12" s="60">
        <f t="shared" si="0"/>
        <v>0</v>
      </c>
      <c r="I12" s="80"/>
      <c r="J12" s="66"/>
      <c r="K12" s="66"/>
      <c r="L12" s="66"/>
      <c r="M12" s="66"/>
      <c r="N12" s="66"/>
      <c r="O12" s="65">
        <f t="shared" si="1"/>
        <v>0</v>
      </c>
      <c r="P12" s="126"/>
      <c r="Q12" s="126"/>
      <c r="R12" s="126"/>
      <c r="S12" s="126"/>
    </row>
    <row r="13" spans="1:19" ht="18" customHeight="1" thickBot="1">
      <c r="A13" s="61" t="s">
        <v>26</v>
      </c>
      <c r="B13" s="72"/>
      <c r="C13" s="87"/>
      <c r="D13" s="87"/>
      <c r="E13" s="87"/>
      <c r="F13" s="87"/>
      <c r="G13" s="87"/>
      <c r="H13" s="60">
        <f t="shared" si="0"/>
        <v>0</v>
      </c>
      <c r="I13" s="80"/>
      <c r="J13" s="66"/>
      <c r="K13" s="66"/>
      <c r="L13" s="66"/>
      <c r="M13" s="66"/>
      <c r="N13" s="66"/>
      <c r="O13" s="65">
        <f t="shared" si="1"/>
        <v>0</v>
      </c>
      <c r="P13" s="126"/>
      <c r="Q13" s="126"/>
      <c r="R13" s="126"/>
      <c r="S13" s="126"/>
    </row>
    <row r="14" spans="1:19" ht="18" customHeight="1" thickBot="1">
      <c r="A14" s="61" t="s">
        <v>109</v>
      </c>
      <c r="B14" s="72"/>
      <c r="C14" s="87"/>
      <c r="D14" s="87"/>
      <c r="E14" s="87"/>
      <c r="F14" s="87"/>
      <c r="G14" s="87"/>
      <c r="H14" s="60">
        <f t="shared" si="0"/>
        <v>0</v>
      </c>
      <c r="I14" s="80"/>
      <c r="J14" s="66"/>
      <c r="K14" s="66"/>
      <c r="L14" s="66"/>
      <c r="M14" s="66"/>
      <c r="N14" s="66"/>
      <c r="O14" s="65">
        <f t="shared" si="1"/>
        <v>0</v>
      </c>
      <c r="P14" s="126"/>
      <c r="Q14" s="126"/>
      <c r="R14" s="126"/>
      <c r="S14" s="126"/>
    </row>
    <row r="15" spans="1:19" ht="18" customHeight="1" thickBot="1">
      <c r="A15" s="61" t="s">
        <v>28</v>
      </c>
      <c r="B15" s="72"/>
      <c r="C15" s="87"/>
      <c r="D15" s="87"/>
      <c r="E15" s="87"/>
      <c r="F15" s="87"/>
      <c r="G15" s="87"/>
      <c r="H15" s="60">
        <f t="shared" si="0"/>
        <v>0</v>
      </c>
      <c r="I15" s="80"/>
      <c r="J15" s="66"/>
      <c r="K15" s="66"/>
      <c r="L15" s="66"/>
      <c r="M15" s="66"/>
      <c r="N15" s="66"/>
      <c r="O15" s="65">
        <f t="shared" si="1"/>
        <v>0</v>
      </c>
      <c r="P15" s="126"/>
      <c r="Q15" s="126"/>
      <c r="R15" s="126"/>
      <c r="S15" s="126"/>
    </row>
    <row r="16" spans="1:19" ht="18" customHeight="1" thickBot="1">
      <c r="A16" s="61" t="s">
        <v>29</v>
      </c>
      <c r="B16" s="72"/>
      <c r="C16" s="87"/>
      <c r="D16" s="87"/>
      <c r="E16" s="87"/>
      <c r="F16" s="87"/>
      <c r="G16" s="87"/>
      <c r="H16" s="60">
        <f t="shared" si="0"/>
        <v>0</v>
      </c>
      <c r="I16" s="80"/>
      <c r="J16" s="66"/>
      <c r="K16" s="66"/>
      <c r="L16" s="66"/>
      <c r="M16" s="66"/>
      <c r="N16" s="66"/>
      <c r="O16" s="65">
        <f t="shared" si="1"/>
        <v>0</v>
      </c>
      <c r="P16" s="126"/>
      <c r="Q16" s="126"/>
      <c r="R16" s="126"/>
      <c r="S16" s="126"/>
    </row>
    <row r="17" spans="1:19" ht="18" customHeight="1" thickBot="1">
      <c r="A17" s="61" t="s">
        <v>30</v>
      </c>
      <c r="B17" s="72"/>
      <c r="C17" s="87"/>
      <c r="D17" s="87"/>
      <c r="E17" s="87"/>
      <c r="F17" s="87"/>
      <c r="G17" s="87"/>
      <c r="H17" s="60">
        <f t="shared" si="0"/>
        <v>0</v>
      </c>
      <c r="I17" s="80"/>
      <c r="J17" s="66"/>
      <c r="K17" s="66"/>
      <c r="L17" s="66"/>
      <c r="M17" s="66"/>
      <c r="N17" s="66"/>
      <c r="O17" s="65">
        <f t="shared" si="1"/>
        <v>0</v>
      </c>
      <c r="P17" s="126"/>
      <c r="Q17" s="126"/>
      <c r="R17" s="126"/>
      <c r="S17" s="126"/>
    </row>
    <row r="18" spans="1:19" ht="18" customHeight="1" thickBot="1">
      <c r="A18" s="61" t="s">
        <v>31</v>
      </c>
      <c r="B18" s="72"/>
      <c r="C18" s="87"/>
      <c r="D18" s="87"/>
      <c r="E18" s="87"/>
      <c r="F18" s="87"/>
      <c r="G18" s="87"/>
      <c r="H18" s="60">
        <f t="shared" si="0"/>
        <v>0</v>
      </c>
      <c r="I18" s="80"/>
      <c r="J18" s="66"/>
      <c r="K18" s="66"/>
      <c r="L18" s="66"/>
      <c r="M18" s="66"/>
      <c r="N18" s="66"/>
      <c r="O18" s="65">
        <f t="shared" si="1"/>
        <v>0</v>
      </c>
      <c r="P18" s="126"/>
      <c r="Q18" s="126"/>
      <c r="R18" s="126"/>
      <c r="S18" s="126"/>
    </row>
    <row r="19" spans="1:19" ht="18" customHeight="1" thickBot="1">
      <c r="A19" s="61" t="s">
        <v>135</v>
      </c>
      <c r="B19" s="72"/>
      <c r="C19" s="87"/>
      <c r="D19" s="87"/>
      <c r="E19" s="87"/>
      <c r="F19" s="87"/>
      <c r="G19" s="87"/>
      <c r="H19" s="60">
        <f t="shared" si="0"/>
        <v>0</v>
      </c>
      <c r="I19" s="80"/>
      <c r="J19" s="66"/>
      <c r="K19" s="66"/>
      <c r="L19" s="66"/>
      <c r="M19" s="66"/>
      <c r="N19" s="66"/>
      <c r="O19" s="65">
        <f t="shared" si="1"/>
        <v>0</v>
      </c>
      <c r="P19" s="126"/>
      <c r="Q19" s="126"/>
      <c r="R19" s="126"/>
      <c r="S19" s="126"/>
    </row>
    <row r="20" spans="1:19" ht="18" customHeight="1" thickBot="1">
      <c r="A20" s="61" t="s">
        <v>134</v>
      </c>
      <c r="B20" s="72"/>
      <c r="C20" s="87"/>
      <c r="D20" s="87"/>
      <c r="E20" s="87"/>
      <c r="F20" s="87"/>
      <c r="G20" s="87"/>
      <c r="H20" s="60">
        <f t="shared" si="0"/>
        <v>0</v>
      </c>
      <c r="I20" s="80"/>
      <c r="J20" s="66"/>
      <c r="K20" s="66"/>
      <c r="L20" s="66"/>
      <c r="M20" s="66"/>
      <c r="N20" s="66"/>
      <c r="O20" s="65">
        <f t="shared" si="1"/>
        <v>0</v>
      </c>
      <c r="P20" s="134"/>
      <c r="Q20" s="138"/>
      <c r="R20" s="135"/>
      <c r="S20" s="136"/>
    </row>
    <row r="21" spans="1:19" ht="18" customHeight="1" thickBot="1">
      <c r="A21" s="61" t="s">
        <v>33</v>
      </c>
      <c r="B21" s="72"/>
      <c r="C21" s="87"/>
      <c r="D21" s="87"/>
      <c r="E21" s="87"/>
      <c r="F21" s="87"/>
      <c r="G21" s="87"/>
      <c r="H21" s="60">
        <f t="shared" si="0"/>
        <v>0</v>
      </c>
      <c r="I21" s="80"/>
      <c r="J21" s="66"/>
      <c r="K21" s="66"/>
      <c r="L21" s="66"/>
      <c r="M21" s="66"/>
      <c r="N21" s="66"/>
      <c r="O21" s="65">
        <f t="shared" si="1"/>
        <v>0</v>
      </c>
      <c r="P21" s="126"/>
      <c r="Q21" s="126"/>
      <c r="R21" s="126"/>
      <c r="S21" s="126"/>
    </row>
    <row r="22" spans="1:19" ht="18" customHeight="1" thickBot="1">
      <c r="A22" s="61" t="s">
        <v>34</v>
      </c>
      <c r="B22" s="72"/>
      <c r="C22" s="87"/>
      <c r="D22" s="87"/>
      <c r="E22" s="87"/>
      <c r="F22" s="87"/>
      <c r="G22" s="87"/>
      <c r="H22" s="60">
        <f t="shared" si="0"/>
        <v>0</v>
      </c>
      <c r="I22" s="80"/>
      <c r="J22" s="66"/>
      <c r="K22" s="66"/>
      <c r="L22" s="66"/>
      <c r="M22" s="66"/>
      <c r="N22" s="66"/>
      <c r="O22" s="65">
        <f t="shared" si="1"/>
        <v>0</v>
      </c>
      <c r="P22" s="126"/>
      <c r="Q22" s="126"/>
      <c r="R22" s="126"/>
      <c r="S22" s="126"/>
    </row>
    <row r="23" spans="1:19" ht="18" customHeight="1" thickBot="1">
      <c r="A23" s="61" t="s">
        <v>35</v>
      </c>
      <c r="B23" s="72"/>
      <c r="C23" s="87"/>
      <c r="D23" s="87"/>
      <c r="E23" s="87"/>
      <c r="F23" s="87"/>
      <c r="G23" s="87"/>
      <c r="H23" s="60">
        <f t="shared" si="0"/>
        <v>0</v>
      </c>
      <c r="I23" s="80"/>
      <c r="J23" s="66"/>
      <c r="K23" s="66"/>
      <c r="L23" s="66"/>
      <c r="M23" s="66"/>
      <c r="N23" s="66"/>
      <c r="O23" s="65">
        <f t="shared" si="1"/>
        <v>0</v>
      </c>
      <c r="P23" s="126"/>
      <c r="Q23" s="126"/>
      <c r="R23" s="126"/>
      <c r="S23" s="126"/>
    </row>
    <row r="24" spans="1:19" ht="18" customHeight="1" thickBot="1">
      <c r="A24" s="61" t="s">
        <v>36</v>
      </c>
      <c r="B24" s="72"/>
      <c r="C24" s="87"/>
      <c r="D24" s="87"/>
      <c r="E24" s="87"/>
      <c r="F24" s="87"/>
      <c r="G24" s="87"/>
      <c r="H24" s="60">
        <f t="shared" si="0"/>
        <v>0</v>
      </c>
      <c r="I24" s="80"/>
      <c r="J24" s="66"/>
      <c r="K24" s="66"/>
      <c r="L24" s="66"/>
      <c r="M24" s="66"/>
      <c r="N24" s="66"/>
      <c r="O24" s="65">
        <f t="shared" si="1"/>
        <v>0</v>
      </c>
      <c r="P24" s="126"/>
      <c r="Q24" s="126"/>
      <c r="R24" s="126"/>
      <c r="S24" s="126"/>
    </row>
    <row r="25" spans="1:19" ht="18" customHeight="1" thickBot="1">
      <c r="A25" s="61" t="s">
        <v>37</v>
      </c>
      <c r="B25" s="72"/>
      <c r="C25" s="87"/>
      <c r="D25" s="87"/>
      <c r="E25" s="87"/>
      <c r="F25" s="87"/>
      <c r="G25" s="87"/>
      <c r="H25" s="60">
        <f t="shared" si="0"/>
        <v>0</v>
      </c>
      <c r="I25" s="80"/>
      <c r="J25" s="66"/>
      <c r="K25" s="66"/>
      <c r="L25" s="66"/>
      <c r="M25" s="66"/>
      <c r="N25" s="66"/>
      <c r="O25" s="65">
        <f t="shared" si="1"/>
        <v>0</v>
      </c>
      <c r="P25" s="126"/>
      <c r="Q25" s="126"/>
      <c r="R25" s="126"/>
      <c r="S25" s="126"/>
    </row>
    <row r="26" spans="1:19" ht="18" customHeight="1" thickBot="1">
      <c r="A26" s="61" t="s">
        <v>38</v>
      </c>
      <c r="B26" s="72"/>
      <c r="C26" s="87"/>
      <c r="D26" s="87"/>
      <c r="E26" s="87"/>
      <c r="F26" s="87"/>
      <c r="G26" s="87"/>
      <c r="H26" s="60">
        <f t="shared" si="0"/>
        <v>0</v>
      </c>
      <c r="I26" s="80"/>
      <c r="J26" s="66"/>
      <c r="K26" s="66"/>
      <c r="L26" s="66"/>
      <c r="M26" s="66"/>
      <c r="N26" s="66"/>
      <c r="O26" s="65">
        <f t="shared" si="1"/>
        <v>0</v>
      </c>
      <c r="P26" s="126"/>
      <c r="Q26" s="126"/>
      <c r="R26" s="126"/>
      <c r="S26" s="126"/>
    </row>
    <row r="27" spans="1:19" ht="18" customHeight="1" thickBot="1">
      <c r="A27" s="61" t="s">
        <v>39</v>
      </c>
      <c r="B27" s="72"/>
      <c r="C27" s="87"/>
      <c r="D27" s="87"/>
      <c r="E27" s="87"/>
      <c r="F27" s="87"/>
      <c r="G27" s="87"/>
      <c r="H27" s="60">
        <f t="shared" si="0"/>
        <v>0</v>
      </c>
      <c r="I27" s="80"/>
      <c r="J27" s="66"/>
      <c r="K27" s="66"/>
      <c r="L27" s="66"/>
      <c r="M27" s="66"/>
      <c r="N27" s="66"/>
      <c r="O27" s="65">
        <f t="shared" si="1"/>
        <v>0</v>
      </c>
      <c r="P27" s="126"/>
      <c r="Q27" s="126"/>
      <c r="R27" s="126"/>
      <c r="S27" s="126"/>
    </row>
    <row r="28" spans="1:19" ht="18" customHeight="1" thickBot="1">
      <c r="A28" s="61" t="s">
        <v>89</v>
      </c>
      <c r="B28" s="72"/>
      <c r="C28" s="87"/>
      <c r="D28" s="87"/>
      <c r="E28" s="87"/>
      <c r="F28" s="87"/>
      <c r="G28" s="87"/>
      <c r="H28" s="60">
        <f t="shared" si="0"/>
        <v>0</v>
      </c>
      <c r="I28" s="80"/>
      <c r="J28" s="66"/>
      <c r="K28" s="66"/>
      <c r="L28" s="66"/>
      <c r="M28" s="66"/>
      <c r="N28" s="66"/>
      <c r="O28" s="65">
        <f t="shared" si="1"/>
        <v>0</v>
      </c>
      <c r="P28" s="126"/>
      <c r="Q28" s="126"/>
      <c r="R28" s="126"/>
      <c r="S28" s="126"/>
    </row>
    <row r="29" spans="1:19" ht="18" customHeight="1" thickBot="1">
      <c r="A29" s="61" t="s">
        <v>90</v>
      </c>
      <c r="B29" s="72"/>
      <c r="C29" s="87"/>
      <c r="D29" s="87"/>
      <c r="E29" s="87"/>
      <c r="F29" s="87"/>
      <c r="G29" s="87"/>
      <c r="H29" s="60">
        <f t="shared" si="0"/>
        <v>0</v>
      </c>
      <c r="I29" s="80"/>
      <c r="J29" s="66"/>
      <c r="K29" s="66"/>
      <c r="L29" s="66"/>
      <c r="M29" s="66"/>
      <c r="N29" s="66"/>
      <c r="O29" s="65">
        <f t="shared" si="1"/>
        <v>0</v>
      </c>
      <c r="P29" s="126"/>
      <c r="Q29" s="126"/>
      <c r="R29" s="126"/>
      <c r="S29" s="126"/>
    </row>
    <row r="30" spans="1:19" ht="18" customHeight="1" thickBot="1">
      <c r="A30" s="61" t="s">
        <v>40</v>
      </c>
      <c r="B30" s="72"/>
      <c r="C30" s="87"/>
      <c r="D30" s="87"/>
      <c r="E30" s="87"/>
      <c r="F30" s="87"/>
      <c r="G30" s="87"/>
      <c r="H30" s="60">
        <f t="shared" si="0"/>
        <v>0</v>
      </c>
      <c r="I30" s="80"/>
      <c r="J30" s="66"/>
      <c r="K30" s="66"/>
      <c r="L30" s="66"/>
      <c r="M30" s="66"/>
      <c r="N30" s="66"/>
      <c r="O30" s="65">
        <f t="shared" si="1"/>
        <v>0</v>
      </c>
      <c r="P30" s="126"/>
      <c r="Q30" s="126"/>
      <c r="R30" s="126"/>
      <c r="S30" s="126"/>
    </row>
    <row r="31" spans="1:19" ht="18" customHeight="1" thickBot="1">
      <c r="A31" s="61" t="s">
        <v>94</v>
      </c>
      <c r="B31" s="72"/>
      <c r="C31" s="87"/>
      <c r="D31" s="87"/>
      <c r="E31" s="87"/>
      <c r="F31" s="87"/>
      <c r="G31" s="87"/>
      <c r="H31" s="60">
        <f t="shared" si="0"/>
        <v>0</v>
      </c>
      <c r="I31" s="80"/>
      <c r="J31" s="66"/>
      <c r="K31" s="66"/>
      <c r="L31" s="66"/>
      <c r="M31" s="66"/>
      <c r="N31" s="66"/>
      <c r="O31" s="65">
        <f t="shared" si="1"/>
        <v>0</v>
      </c>
      <c r="P31" s="126"/>
      <c r="Q31" s="126"/>
      <c r="R31" s="126"/>
      <c r="S31" s="126"/>
    </row>
    <row r="32" spans="1:19" ht="18" customHeight="1" thickBot="1">
      <c r="A32" s="61" t="s">
        <v>41</v>
      </c>
      <c r="B32" s="72"/>
      <c r="C32" s="87"/>
      <c r="D32" s="87"/>
      <c r="E32" s="87"/>
      <c r="F32" s="87"/>
      <c r="G32" s="87"/>
      <c r="H32" s="60">
        <f t="shared" si="0"/>
        <v>0</v>
      </c>
      <c r="I32" s="80"/>
      <c r="J32" s="66"/>
      <c r="K32" s="66"/>
      <c r="L32" s="66"/>
      <c r="M32" s="66"/>
      <c r="N32" s="66"/>
      <c r="O32" s="65">
        <f t="shared" si="1"/>
        <v>0</v>
      </c>
      <c r="P32" s="126"/>
      <c r="Q32" s="126"/>
      <c r="R32" s="126"/>
      <c r="S32" s="126"/>
    </row>
    <row r="33" spans="1:19" ht="18" customHeight="1" thickBot="1">
      <c r="A33" s="61" t="s">
        <v>42</v>
      </c>
      <c r="B33" s="72"/>
      <c r="C33" s="87"/>
      <c r="D33" s="87"/>
      <c r="E33" s="87"/>
      <c r="F33" s="87"/>
      <c r="G33" s="87"/>
      <c r="H33" s="60">
        <f t="shared" si="0"/>
        <v>0</v>
      </c>
      <c r="I33" s="80"/>
      <c r="J33" s="66"/>
      <c r="K33" s="66"/>
      <c r="L33" s="66"/>
      <c r="M33" s="66"/>
      <c r="N33" s="66"/>
      <c r="O33" s="65">
        <f t="shared" si="1"/>
        <v>0</v>
      </c>
      <c r="P33" s="126"/>
      <c r="Q33" s="126"/>
      <c r="R33" s="126"/>
      <c r="S33" s="126"/>
    </row>
    <row r="34" spans="1:19" ht="18" customHeight="1" thickBot="1">
      <c r="A34" s="61" t="s">
        <v>111</v>
      </c>
      <c r="B34" s="72"/>
      <c r="C34" s="87"/>
      <c r="D34" s="87"/>
      <c r="E34" s="87"/>
      <c r="F34" s="87"/>
      <c r="G34" s="87"/>
      <c r="H34" s="60">
        <f t="shared" si="0"/>
        <v>0</v>
      </c>
      <c r="I34" s="80"/>
      <c r="J34" s="66"/>
      <c r="K34" s="66"/>
      <c r="L34" s="66"/>
      <c r="M34" s="66"/>
      <c r="N34" s="66"/>
      <c r="O34" s="65">
        <f t="shared" si="1"/>
        <v>0</v>
      </c>
      <c r="P34" s="126"/>
      <c r="Q34" s="126"/>
      <c r="R34" s="126"/>
      <c r="S34" s="126"/>
    </row>
    <row r="35" spans="1:19" ht="18" customHeight="1" thickBot="1">
      <c r="A35" s="61" t="s">
        <v>43</v>
      </c>
      <c r="B35" s="72"/>
      <c r="C35" s="87"/>
      <c r="D35" s="87"/>
      <c r="E35" s="87"/>
      <c r="F35" s="87"/>
      <c r="G35" s="87"/>
      <c r="H35" s="60">
        <f t="shared" si="0"/>
        <v>0</v>
      </c>
      <c r="I35" s="80"/>
      <c r="J35" s="66"/>
      <c r="K35" s="66"/>
      <c r="L35" s="66"/>
      <c r="M35" s="66"/>
      <c r="N35" s="66"/>
      <c r="O35" s="65">
        <f t="shared" si="1"/>
        <v>0</v>
      </c>
      <c r="P35" s="126"/>
      <c r="Q35" s="126"/>
      <c r="R35" s="126"/>
      <c r="S35" s="126"/>
    </row>
  </sheetData>
  <mergeCells count="35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20:S20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7" zoomScale="115" zoomScaleNormal="115" workbookViewId="0">
      <selection activeCell="I26" sqref="I2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6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54</v>
      </c>
      <c r="M3" s="99"/>
      <c r="N3" s="6"/>
      <c r="O3" s="6"/>
      <c r="P3" s="7"/>
    </row>
    <row r="4" spans="1:16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8" t="s">
        <v>8</v>
      </c>
      <c r="N4" s="109"/>
      <c r="O4" s="109"/>
      <c r="P4" s="110"/>
    </row>
    <row r="5" spans="1:16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111"/>
      <c r="N5" s="112"/>
      <c r="O5" s="112"/>
      <c r="P5" s="113"/>
    </row>
    <row r="6" spans="1:16" s="14" customFormat="1" ht="18" customHeight="1" thickTop="1" thickBot="1">
      <c r="A6" s="15" t="s">
        <v>19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114"/>
      <c r="N6" s="115"/>
      <c r="O6" s="115"/>
      <c r="P6" s="116"/>
    </row>
    <row r="7" spans="1:16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30" si="0">SUM(B7:F7)</f>
        <v>0</v>
      </c>
      <c r="H7" s="24"/>
      <c r="I7" s="25"/>
      <c r="J7" s="25"/>
      <c r="K7" s="25"/>
      <c r="L7" s="21">
        <f t="shared" ref="L7:L30" si="1">SUM(H7:K7)</f>
        <v>0</v>
      </c>
      <c r="M7" s="117"/>
      <c r="N7" s="118"/>
      <c r="O7" s="118"/>
      <c r="P7" s="119"/>
    </row>
    <row r="8" spans="1:16" ht="18" customHeight="1" thickTop="1" thickBot="1">
      <c r="A8" s="26" t="s">
        <v>21</v>
      </c>
      <c r="B8" s="27">
        <v>8</v>
      </c>
      <c r="C8" s="28"/>
      <c r="D8" s="28"/>
      <c r="E8" s="28"/>
      <c r="F8" s="28"/>
      <c r="G8" s="18">
        <f t="shared" si="0"/>
        <v>8</v>
      </c>
      <c r="H8" s="29">
        <v>4</v>
      </c>
      <c r="I8" s="30"/>
      <c r="J8" s="30"/>
      <c r="K8" s="30"/>
      <c r="L8" s="21">
        <f t="shared" si="1"/>
        <v>4</v>
      </c>
      <c r="M8" s="120" t="s">
        <v>51</v>
      </c>
      <c r="N8" s="121"/>
      <c r="O8" s="121"/>
      <c r="P8" s="122"/>
    </row>
    <row r="9" spans="1:16" ht="18" customHeight="1" thickTop="1" thickBot="1">
      <c r="A9" s="31" t="s">
        <v>22</v>
      </c>
      <c r="B9" s="27">
        <v>19</v>
      </c>
      <c r="C9" s="28"/>
      <c r="D9" s="28"/>
      <c r="E9" s="28"/>
      <c r="F9" s="28"/>
      <c r="G9" s="18">
        <f t="shared" si="0"/>
        <v>19</v>
      </c>
      <c r="H9" s="29">
        <v>8</v>
      </c>
      <c r="I9" s="30">
        <v>2</v>
      </c>
      <c r="J9" s="30">
        <v>2</v>
      </c>
      <c r="K9" s="30">
        <v>7</v>
      </c>
      <c r="L9" s="21">
        <f t="shared" si="1"/>
        <v>19</v>
      </c>
      <c r="M9" s="94" t="s">
        <v>52</v>
      </c>
      <c r="N9" s="95"/>
      <c r="O9" s="95"/>
      <c r="P9" s="96"/>
    </row>
    <row r="10" spans="1:16" ht="18" customHeight="1" thickTop="1" thickBot="1">
      <c r="A10" s="31" t="s">
        <v>23</v>
      </c>
      <c r="B10" s="27">
        <v>20</v>
      </c>
      <c r="C10" s="28"/>
      <c r="D10" s="28"/>
      <c r="E10" s="28"/>
      <c r="F10" s="28"/>
      <c r="G10" s="18">
        <f t="shared" si="0"/>
        <v>20</v>
      </c>
      <c r="H10" s="29">
        <v>9</v>
      </c>
      <c r="I10" s="30">
        <v>3</v>
      </c>
      <c r="J10" s="30"/>
      <c r="K10" s="30">
        <v>8</v>
      </c>
      <c r="L10" s="21">
        <f t="shared" si="1"/>
        <v>20</v>
      </c>
      <c r="M10" s="94"/>
      <c r="N10" s="95"/>
      <c r="O10" s="95"/>
      <c r="P10" s="96"/>
    </row>
    <row r="11" spans="1:16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4</v>
      </c>
      <c r="I11" s="30"/>
      <c r="J11" s="30"/>
      <c r="K11" s="30">
        <v>6</v>
      </c>
      <c r="L11" s="21">
        <f t="shared" si="1"/>
        <v>10</v>
      </c>
      <c r="M11" s="94"/>
      <c r="N11" s="95"/>
      <c r="O11" s="95"/>
      <c r="P11" s="96"/>
    </row>
    <row r="12" spans="1:16" ht="18" customHeight="1" thickTop="1" thickBot="1">
      <c r="A12" s="31" t="s">
        <v>25</v>
      </c>
      <c r="B12" s="27">
        <v>8</v>
      </c>
      <c r="C12" s="28"/>
      <c r="D12" s="28"/>
      <c r="E12" s="28"/>
      <c r="F12" s="28"/>
      <c r="G12" s="18">
        <f t="shared" si="0"/>
        <v>8</v>
      </c>
      <c r="H12" s="29">
        <v>3</v>
      </c>
      <c r="I12" s="30"/>
      <c r="J12" s="30"/>
      <c r="K12" s="30">
        <v>5</v>
      </c>
      <c r="L12" s="21">
        <f t="shared" si="1"/>
        <v>8</v>
      </c>
      <c r="M12" s="94"/>
      <c r="N12" s="95"/>
      <c r="O12" s="95"/>
      <c r="P12" s="96"/>
    </row>
    <row r="13" spans="1:16" ht="18" customHeight="1" thickTop="1" thickBot="1">
      <c r="A13" s="31" t="s">
        <v>26</v>
      </c>
      <c r="B13" s="27">
        <v>10</v>
      </c>
      <c r="C13" s="28">
        <v>10</v>
      </c>
      <c r="D13" s="28"/>
      <c r="E13" s="28"/>
      <c r="F13" s="28"/>
      <c r="G13" s="18">
        <f t="shared" si="0"/>
        <v>20</v>
      </c>
      <c r="H13" s="29">
        <v>13</v>
      </c>
      <c r="I13" s="30"/>
      <c r="J13" s="30">
        <v>2</v>
      </c>
      <c r="K13" s="30">
        <v>5</v>
      </c>
      <c r="L13" s="21">
        <f>SUM(H13:K13)</f>
        <v>20</v>
      </c>
      <c r="M13" s="94" t="s">
        <v>52</v>
      </c>
      <c r="N13" s="95"/>
      <c r="O13" s="95"/>
      <c r="P13" s="96"/>
    </row>
    <row r="14" spans="1:16" ht="18" customHeight="1" thickTop="1" thickBot="1">
      <c r="A14" s="31" t="s">
        <v>27</v>
      </c>
      <c r="B14" s="27">
        <v>6</v>
      </c>
      <c r="C14" s="28"/>
      <c r="D14" s="28"/>
      <c r="E14" s="28"/>
      <c r="F14" s="28"/>
      <c r="G14" s="18">
        <f t="shared" si="0"/>
        <v>6</v>
      </c>
      <c r="H14" s="29">
        <v>6</v>
      </c>
      <c r="I14" s="30"/>
      <c r="J14" s="30"/>
      <c r="K14" s="30"/>
      <c r="L14" s="21">
        <f t="shared" si="1"/>
        <v>6</v>
      </c>
      <c r="M14" s="94"/>
      <c r="N14" s="95"/>
      <c r="O14" s="95"/>
      <c r="P14" s="96"/>
    </row>
    <row r="15" spans="1:16" ht="18" customHeight="1" thickTop="1" thickBot="1">
      <c r="A15" s="31" t="s">
        <v>28</v>
      </c>
      <c r="B15" s="27">
        <v>8</v>
      </c>
      <c r="C15" s="28"/>
      <c r="D15" s="28"/>
      <c r="E15" s="28"/>
      <c r="F15" s="28"/>
      <c r="G15" s="18">
        <f t="shared" si="0"/>
        <v>8</v>
      </c>
      <c r="H15" s="29">
        <v>6</v>
      </c>
      <c r="I15" s="30"/>
      <c r="J15" s="30"/>
      <c r="K15" s="30">
        <v>2</v>
      </c>
      <c r="L15" s="21">
        <f t="shared" si="1"/>
        <v>8</v>
      </c>
      <c r="M15" s="94"/>
      <c r="N15" s="95"/>
      <c r="O15" s="95"/>
      <c r="P15" s="96"/>
    </row>
    <row r="16" spans="1:16" ht="18" customHeight="1" thickTop="1" thickBot="1">
      <c r="A16" s="31" t="s">
        <v>29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6</v>
      </c>
      <c r="I16" s="30"/>
      <c r="J16" s="30"/>
      <c r="K16" s="33"/>
      <c r="L16" s="21">
        <f t="shared" si="1"/>
        <v>6</v>
      </c>
      <c r="M16" s="94" t="s">
        <v>65</v>
      </c>
      <c r="N16" s="95"/>
      <c r="O16" s="95"/>
      <c r="P16" s="96"/>
    </row>
    <row r="17" spans="1:16" ht="18" customHeight="1" thickTop="1" thickBot="1">
      <c r="A17" s="31" t="s">
        <v>30</v>
      </c>
      <c r="B17" s="27">
        <v>20</v>
      </c>
      <c r="C17" s="28"/>
      <c r="D17" s="28"/>
      <c r="E17" s="28"/>
      <c r="F17" s="28"/>
      <c r="G17" s="18">
        <f t="shared" si="0"/>
        <v>20</v>
      </c>
      <c r="H17" s="32">
        <v>13</v>
      </c>
      <c r="I17" s="30"/>
      <c r="J17" s="30"/>
      <c r="K17" s="33">
        <v>7</v>
      </c>
      <c r="L17" s="21">
        <f t="shared" si="1"/>
        <v>20</v>
      </c>
      <c r="M17" s="94"/>
      <c r="N17" s="95"/>
      <c r="O17" s="95"/>
      <c r="P17" s="96"/>
    </row>
    <row r="18" spans="1:16" ht="18" customHeight="1" thickTop="1" thickBot="1">
      <c r="A18" s="31" t="s">
        <v>31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10</v>
      </c>
      <c r="I18" s="30"/>
      <c r="J18" s="30"/>
      <c r="K18" s="33">
        <v>1</v>
      </c>
      <c r="L18" s="21">
        <f t="shared" si="1"/>
        <v>11</v>
      </c>
      <c r="M18" s="94"/>
      <c r="N18" s="95"/>
      <c r="O18" s="95"/>
      <c r="P18" s="96"/>
    </row>
    <row r="19" spans="1:16" ht="18" customHeight="1" thickTop="1" thickBot="1">
      <c r="A19" s="31" t="s">
        <v>32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1</v>
      </c>
      <c r="I19" s="30"/>
      <c r="J19" s="30"/>
      <c r="K19" s="33">
        <v>3</v>
      </c>
      <c r="L19" s="21">
        <f t="shared" si="1"/>
        <v>4</v>
      </c>
      <c r="M19" s="94" t="s">
        <v>53</v>
      </c>
      <c r="N19" s="95"/>
      <c r="O19" s="95"/>
      <c r="P19" s="96"/>
    </row>
    <row r="20" spans="1:16" ht="18" customHeight="1" thickTop="1" thickBot="1">
      <c r="A20" s="31" t="s">
        <v>33</v>
      </c>
      <c r="B20" s="27">
        <v>9</v>
      </c>
      <c r="C20" s="28"/>
      <c r="D20" s="28"/>
      <c r="E20" s="28"/>
      <c r="F20" s="28"/>
      <c r="G20" s="18">
        <f t="shared" si="0"/>
        <v>9</v>
      </c>
      <c r="H20" s="32">
        <v>6</v>
      </c>
      <c r="I20" s="30"/>
      <c r="J20" s="30"/>
      <c r="K20" s="33">
        <v>3</v>
      </c>
      <c r="L20" s="21">
        <f t="shared" si="1"/>
        <v>9</v>
      </c>
      <c r="M20" s="94"/>
      <c r="N20" s="95"/>
      <c r="O20" s="95"/>
      <c r="P20" s="96"/>
    </row>
    <row r="21" spans="1:16" ht="18" customHeight="1" thickTop="1" thickBot="1">
      <c r="A21" s="31" t="s">
        <v>34</v>
      </c>
      <c r="B21" s="27">
        <v>15</v>
      </c>
      <c r="C21" s="28"/>
      <c r="D21" s="28"/>
      <c r="E21" s="28"/>
      <c r="F21" s="28"/>
      <c r="G21" s="18">
        <f t="shared" si="0"/>
        <v>15</v>
      </c>
      <c r="H21" s="32">
        <v>10</v>
      </c>
      <c r="I21" s="30">
        <v>1</v>
      </c>
      <c r="J21" s="30"/>
      <c r="K21" s="33">
        <v>4</v>
      </c>
      <c r="L21" s="21">
        <f t="shared" si="1"/>
        <v>15</v>
      </c>
      <c r="M21" s="94"/>
      <c r="N21" s="95"/>
      <c r="O21" s="95"/>
      <c r="P21" s="96"/>
    </row>
    <row r="22" spans="1:16" ht="18" customHeight="1" thickTop="1" thickBot="1">
      <c r="A22" s="31" t="s">
        <v>35</v>
      </c>
      <c r="B22" s="27">
        <v>5</v>
      </c>
      <c r="C22" s="28"/>
      <c r="D22" s="28"/>
      <c r="E22" s="28"/>
      <c r="F22" s="28"/>
      <c r="G22" s="18">
        <f t="shared" si="0"/>
        <v>5</v>
      </c>
      <c r="H22" s="32">
        <v>3</v>
      </c>
      <c r="I22" s="30"/>
      <c r="J22" s="30"/>
      <c r="K22" s="33">
        <v>2</v>
      </c>
      <c r="L22" s="21">
        <f t="shared" si="1"/>
        <v>5</v>
      </c>
      <c r="M22" s="94"/>
      <c r="N22" s="95"/>
      <c r="O22" s="95"/>
      <c r="P22" s="96"/>
    </row>
    <row r="23" spans="1:16" ht="18" customHeight="1" thickTop="1" thickBot="1">
      <c r="A23" s="31" t="s">
        <v>36</v>
      </c>
      <c r="B23" s="27">
        <v>7</v>
      </c>
      <c r="C23" s="28">
        <v>7</v>
      </c>
      <c r="D23" s="28"/>
      <c r="E23" s="28"/>
      <c r="F23" s="28"/>
      <c r="G23" s="18">
        <f t="shared" si="0"/>
        <v>14</v>
      </c>
      <c r="H23" s="32">
        <v>14</v>
      </c>
      <c r="I23" s="30"/>
      <c r="J23" s="30"/>
      <c r="K23" s="33"/>
      <c r="L23" s="21">
        <f t="shared" si="1"/>
        <v>14</v>
      </c>
      <c r="M23" s="94"/>
      <c r="N23" s="95"/>
      <c r="O23" s="95"/>
      <c r="P23" s="96"/>
    </row>
    <row r="24" spans="1:16" ht="18" customHeight="1" thickTop="1" thickBot="1">
      <c r="A24" s="31" t="s">
        <v>37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9</v>
      </c>
      <c r="I24" s="30"/>
      <c r="J24" s="30"/>
      <c r="K24" s="33">
        <v>3</v>
      </c>
      <c r="L24" s="21">
        <f t="shared" si="1"/>
        <v>12</v>
      </c>
      <c r="M24" s="94"/>
      <c r="N24" s="95"/>
      <c r="O24" s="95"/>
      <c r="P24" s="96"/>
    </row>
    <row r="25" spans="1:16" ht="18" customHeight="1" thickTop="1" thickBot="1">
      <c r="A25" s="31" t="s">
        <v>38</v>
      </c>
      <c r="B25" s="27">
        <v>17</v>
      </c>
      <c r="C25" s="28"/>
      <c r="D25" s="28"/>
      <c r="E25" s="28"/>
      <c r="F25" s="28"/>
      <c r="G25" s="18">
        <f t="shared" si="0"/>
        <v>17</v>
      </c>
      <c r="H25" s="32">
        <v>17</v>
      </c>
      <c r="I25" s="30"/>
      <c r="J25" s="30"/>
      <c r="K25" s="33"/>
      <c r="L25" s="21">
        <f t="shared" si="1"/>
        <v>17</v>
      </c>
      <c r="M25" s="94"/>
      <c r="N25" s="95"/>
      <c r="O25" s="95"/>
      <c r="P25" s="96"/>
    </row>
    <row r="26" spans="1:16" ht="18" customHeight="1" thickTop="1" thickBot="1">
      <c r="A26" s="31" t="s">
        <v>39</v>
      </c>
      <c r="B26" s="27">
        <v>23</v>
      </c>
      <c r="C26" s="28"/>
      <c r="D26" s="28"/>
      <c r="E26" s="28"/>
      <c r="F26" s="28"/>
      <c r="G26" s="18">
        <f t="shared" si="0"/>
        <v>23</v>
      </c>
      <c r="H26" s="32">
        <v>13</v>
      </c>
      <c r="I26" s="30"/>
      <c r="J26" s="30"/>
      <c r="K26" s="33">
        <v>10</v>
      </c>
      <c r="L26" s="21">
        <f t="shared" si="1"/>
        <v>23</v>
      </c>
      <c r="M26" s="94"/>
      <c r="N26" s="95"/>
      <c r="O26" s="95"/>
      <c r="P26" s="96"/>
    </row>
    <row r="27" spans="1:16" ht="18" customHeight="1" thickTop="1" thickBot="1">
      <c r="A27" s="31" t="s">
        <v>40</v>
      </c>
      <c r="B27" s="27">
        <v>15</v>
      </c>
      <c r="C27" s="28"/>
      <c r="D27" s="28"/>
      <c r="E27" s="28"/>
      <c r="F27" s="28"/>
      <c r="G27" s="18">
        <f t="shared" si="0"/>
        <v>15</v>
      </c>
      <c r="H27" s="32">
        <v>7</v>
      </c>
      <c r="I27" s="30"/>
      <c r="J27" s="30"/>
      <c r="K27" s="33"/>
      <c r="L27" s="21">
        <f t="shared" si="1"/>
        <v>7</v>
      </c>
      <c r="M27" s="94"/>
      <c r="N27" s="95"/>
      <c r="O27" s="95"/>
      <c r="P27" s="96"/>
    </row>
    <row r="28" spans="1:16" ht="18" customHeight="1" thickTop="1" thickBot="1">
      <c r="A28" s="31" t="s">
        <v>41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21">
        <f t="shared" si="1"/>
        <v>4</v>
      </c>
      <c r="M28" s="94"/>
      <c r="N28" s="95"/>
      <c r="O28" s="95"/>
      <c r="P28" s="96"/>
    </row>
    <row r="29" spans="1:16" ht="18" customHeight="1" thickTop="1" thickBot="1">
      <c r="A29" s="31" t="s">
        <v>42</v>
      </c>
      <c r="B29" s="27">
        <v>2</v>
      </c>
      <c r="C29" s="28"/>
      <c r="D29" s="28"/>
      <c r="E29" s="28"/>
      <c r="F29" s="28"/>
      <c r="G29" s="18">
        <f t="shared" si="0"/>
        <v>2</v>
      </c>
      <c r="H29" s="32">
        <v>2</v>
      </c>
      <c r="I29" s="30"/>
      <c r="J29" s="30"/>
      <c r="K29" s="33"/>
      <c r="L29" s="21">
        <f t="shared" si="1"/>
        <v>2</v>
      </c>
      <c r="M29" s="94"/>
      <c r="N29" s="95"/>
      <c r="O29" s="95"/>
      <c r="P29" s="96"/>
    </row>
    <row r="30" spans="1:16" ht="18" customHeight="1" thickTop="1" thickBot="1">
      <c r="A30" s="37" t="s">
        <v>43</v>
      </c>
      <c r="B30" s="38">
        <v>2</v>
      </c>
      <c r="C30" s="39"/>
      <c r="D30" s="39"/>
      <c r="E30" s="39"/>
      <c r="F30" s="39"/>
      <c r="G30" s="18">
        <f t="shared" si="0"/>
        <v>2</v>
      </c>
      <c r="H30" s="40">
        <v>2</v>
      </c>
      <c r="I30" s="41"/>
      <c r="J30" s="41"/>
      <c r="K30" s="41"/>
      <c r="L30" s="21">
        <f t="shared" si="1"/>
        <v>2</v>
      </c>
      <c r="M30" s="123"/>
      <c r="N30" s="124"/>
      <c r="O30" s="124"/>
      <c r="P30" s="125"/>
    </row>
  </sheetData>
  <mergeCells count="30">
    <mergeCell ref="M25:P25"/>
    <mergeCell ref="M26:P26"/>
    <mergeCell ref="M28:P28"/>
    <mergeCell ref="M29:P29"/>
    <mergeCell ref="M30:P30"/>
    <mergeCell ref="M27:P27"/>
    <mergeCell ref="M24:P24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12:P12"/>
    <mergeCell ref="A1:L2"/>
    <mergeCell ref="M2:M3"/>
    <mergeCell ref="A4:A5"/>
    <mergeCell ref="B4:G4"/>
    <mergeCell ref="H4:L4"/>
    <mergeCell ref="M4:P5"/>
    <mergeCell ref="M6:P7"/>
    <mergeCell ref="M8:P8"/>
    <mergeCell ref="M9:P9"/>
    <mergeCell ref="M10:P10"/>
    <mergeCell ref="M11:P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0"/>
  <sheetViews>
    <sheetView topLeftCell="A13" zoomScale="115" zoomScaleNormal="115" workbookViewId="0">
      <selection activeCell="C28" sqref="C28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50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0"/>
      <c r="M6" s="21">
        <f>SUM(H6:L6)</f>
        <v>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30" si="0">SUM(B7:F7)</f>
        <v>0</v>
      </c>
      <c r="H7" s="24"/>
      <c r="I7" s="25"/>
      <c r="J7" s="25"/>
      <c r="K7" s="25"/>
      <c r="L7" s="25"/>
      <c r="M7" s="21">
        <f t="shared" ref="M7:M30" si="1">SUM(H7:L7)</f>
        <v>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>
        <v>3</v>
      </c>
      <c r="D8" s="28"/>
      <c r="E8" s="28"/>
      <c r="F8" s="28"/>
      <c r="G8" s="18">
        <f t="shared" si="0"/>
        <v>11</v>
      </c>
      <c r="H8" s="29">
        <v>8</v>
      </c>
      <c r="I8" s="30"/>
      <c r="J8" s="30"/>
      <c r="K8" s="30"/>
      <c r="L8" s="30">
        <v>3</v>
      </c>
      <c r="M8" s="21">
        <f t="shared" si="1"/>
        <v>11</v>
      </c>
      <c r="N8" s="120"/>
      <c r="O8" s="121"/>
      <c r="P8" s="121"/>
      <c r="Q8" s="122"/>
    </row>
    <row r="9" spans="1:17" ht="18" customHeight="1" thickTop="1" thickBot="1">
      <c r="A9" s="31" t="s">
        <v>22</v>
      </c>
      <c r="B9" s="27">
        <v>15</v>
      </c>
      <c r="C9" s="28">
        <v>10</v>
      </c>
      <c r="D9" s="28"/>
      <c r="E9" s="28"/>
      <c r="F9" s="28"/>
      <c r="G9" s="18">
        <f t="shared" si="0"/>
        <v>25</v>
      </c>
      <c r="H9" s="29">
        <v>21</v>
      </c>
      <c r="I9" s="30"/>
      <c r="J9" s="30"/>
      <c r="K9" s="30"/>
      <c r="L9" s="30">
        <v>4</v>
      </c>
      <c r="M9" s="21">
        <f t="shared" si="1"/>
        <v>25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17</v>
      </c>
      <c r="C10" s="28">
        <v>9</v>
      </c>
      <c r="D10" s="28"/>
      <c r="E10" s="28"/>
      <c r="F10" s="28"/>
      <c r="G10" s="18">
        <f t="shared" si="0"/>
        <v>26</v>
      </c>
      <c r="H10" s="29">
        <v>17</v>
      </c>
      <c r="I10" s="30">
        <v>1</v>
      </c>
      <c r="J10" s="30">
        <v>2</v>
      </c>
      <c r="K10" s="30">
        <v>6</v>
      </c>
      <c r="L10" s="30"/>
      <c r="M10" s="21">
        <f t="shared" si="1"/>
        <v>26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8</v>
      </c>
      <c r="C11" s="28"/>
      <c r="D11" s="28"/>
      <c r="E11" s="28"/>
      <c r="F11" s="28"/>
      <c r="G11" s="18">
        <f t="shared" si="0"/>
        <v>8</v>
      </c>
      <c r="H11" s="29">
        <v>4</v>
      </c>
      <c r="I11" s="30"/>
      <c r="J11" s="30"/>
      <c r="K11" s="30">
        <v>4</v>
      </c>
      <c r="L11" s="30"/>
      <c r="M11" s="21">
        <f t="shared" si="1"/>
        <v>8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4</v>
      </c>
      <c r="I12" s="30"/>
      <c r="J12" s="30">
        <v>1</v>
      </c>
      <c r="K12" s="30">
        <v>5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17</v>
      </c>
      <c r="C13" s="28">
        <v>9</v>
      </c>
      <c r="D13" s="28"/>
      <c r="E13" s="28"/>
      <c r="F13" s="28"/>
      <c r="G13" s="18">
        <f t="shared" si="0"/>
        <v>26</v>
      </c>
      <c r="H13" s="29">
        <v>17</v>
      </c>
      <c r="I13" s="30"/>
      <c r="J13" s="30"/>
      <c r="K13" s="30"/>
      <c r="L13" s="30">
        <v>9</v>
      </c>
      <c r="M13" s="21">
        <f>SUM(H13:L13)</f>
        <v>26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15</v>
      </c>
      <c r="C14" s="28"/>
      <c r="D14" s="28"/>
      <c r="E14" s="28"/>
      <c r="F14" s="28"/>
      <c r="G14" s="18">
        <f t="shared" si="0"/>
        <v>15</v>
      </c>
      <c r="H14" s="29">
        <v>12</v>
      </c>
      <c r="I14" s="30"/>
      <c r="J14" s="30"/>
      <c r="K14" s="30">
        <v>3</v>
      </c>
      <c r="L14" s="30"/>
      <c r="M14" s="21">
        <f t="shared" si="1"/>
        <v>15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9</v>
      </c>
      <c r="I15" s="30"/>
      <c r="J15" s="30"/>
      <c r="K15" s="30"/>
      <c r="L15" s="30">
        <v>1</v>
      </c>
      <c r="M15" s="21">
        <f t="shared" si="1"/>
        <v>10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7</v>
      </c>
      <c r="C16" s="28"/>
      <c r="D16" s="28"/>
      <c r="E16" s="28"/>
      <c r="F16" s="28"/>
      <c r="G16" s="18">
        <f t="shared" si="0"/>
        <v>7</v>
      </c>
      <c r="H16" s="32">
        <v>4</v>
      </c>
      <c r="I16" s="30"/>
      <c r="J16" s="30"/>
      <c r="K16" s="33"/>
      <c r="L16" s="33"/>
      <c r="M16" s="21">
        <f t="shared" si="1"/>
        <v>4</v>
      </c>
      <c r="N16" s="94" t="s">
        <v>48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/>
      <c r="D17" s="28"/>
      <c r="E17" s="28"/>
      <c r="F17" s="28"/>
      <c r="G17" s="18">
        <f t="shared" si="0"/>
        <v>20</v>
      </c>
      <c r="H17" s="32">
        <v>20</v>
      </c>
      <c r="I17" s="30"/>
      <c r="J17" s="30"/>
      <c r="K17" s="33"/>
      <c r="L17" s="33"/>
      <c r="M17" s="21">
        <f t="shared" si="1"/>
        <v>20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>
        <v>8</v>
      </c>
      <c r="D18" s="28"/>
      <c r="E18" s="28"/>
      <c r="F18" s="28"/>
      <c r="G18" s="18">
        <f t="shared" si="0"/>
        <v>19</v>
      </c>
      <c r="H18" s="32">
        <v>17</v>
      </c>
      <c r="I18" s="30"/>
      <c r="J18" s="30"/>
      <c r="K18" s="33"/>
      <c r="L18" s="33">
        <v>2</v>
      </c>
      <c r="M18" s="21">
        <f t="shared" si="1"/>
        <v>19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4</v>
      </c>
      <c r="C19" s="28"/>
      <c r="D19" s="28"/>
      <c r="E19" s="28"/>
      <c r="F19" s="28"/>
      <c r="G19" s="18">
        <f t="shared" si="0"/>
        <v>4</v>
      </c>
      <c r="H19" s="32">
        <v>4</v>
      </c>
      <c r="I19" s="30"/>
      <c r="J19" s="30"/>
      <c r="K19" s="33"/>
      <c r="L19" s="33"/>
      <c r="M19" s="21">
        <f t="shared" si="1"/>
        <v>4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7</v>
      </c>
      <c r="C20" s="28"/>
      <c r="D20" s="28"/>
      <c r="E20" s="28"/>
      <c r="F20" s="28"/>
      <c r="G20" s="18">
        <f t="shared" si="0"/>
        <v>7</v>
      </c>
      <c r="H20" s="32">
        <v>1</v>
      </c>
      <c r="I20" s="30"/>
      <c r="J20" s="30"/>
      <c r="K20" s="33">
        <v>6</v>
      </c>
      <c r="L20" s="33"/>
      <c r="M20" s="21">
        <f t="shared" si="1"/>
        <v>7</v>
      </c>
      <c r="N20" s="94" t="s">
        <v>49</v>
      </c>
      <c r="O20" s="95"/>
      <c r="P20" s="95"/>
      <c r="Q20" s="96"/>
    </row>
    <row r="21" spans="1:17" ht="18" customHeight="1" thickTop="1" thickBot="1">
      <c r="A21" s="31" t="s">
        <v>34</v>
      </c>
      <c r="B21" s="27">
        <v>16</v>
      </c>
      <c r="C21" s="28"/>
      <c r="D21" s="28"/>
      <c r="E21" s="28"/>
      <c r="F21" s="28"/>
      <c r="G21" s="18">
        <f t="shared" si="0"/>
        <v>16</v>
      </c>
      <c r="H21" s="32">
        <v>14</v>
      </c>
      <c r="I21" s="30"/>
      <c r="J21" s="30"/>
      <c r="K21" s="33"/>
      <c r="L21" s="33">
        <v>2</v>
      </c>
      <c r="M21" s="21">
        <f t="shared" si="1"/>
        <v>16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10</v>
      </c>
      <c r="C22" s="28"/>
      <c r="D22" s="28"/>
      <c r="E22" s="28"/>
      <c r="F22" s="28"/>
      <c r="G22" s="18">
        <f t="shared" si="0"/>
        <v>10</v>
      </c>
      <c r="H22" s="32">
        <v>4</v>
      </c>
      <c r="I22" s="30"/>
      <c r="J22" s="30"/>
      <c r="K22" s="33"/>
      <c r="L22" s="33">
        <v>6</v>
      </c>
      <c r="M22" s="21">
        <f t="shared" si="1"/>
        <v>10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13</v>
      </c>
      <c r="C23" s="28"/>
      <c r="D23" s="28"/>
      <c r="E23" s="28"/>
      <c r="F23" s="28"/>
      <c r="G23" s="18">
        <f t="shared" si="0"/>
        <v>13</v>
      </c>
      <c r="H23" s="32">
        <v>10</v>
      </c>
      <c r="I23" s="30"/>
      <c r="J23" s="30"/>
      <c r="K23" s="33"/>
      <c r="L23" s="33">
        <v>3</v>
      </c>
      <c r="M23" s="21">
        <f t="shared" si="1"/>
        <v>13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11</v>
      </c>
      <c r="C24" s="28"/>
      <c r="D24" s="28"/>
      <c r="E24" s="28"/>
      <c r="F24" s="28"/>
      <c r="G24" s="18">
        <f t="shared" si="0"/>
        <v>11</v>
      </c>
      <c r="H24" s="32">
        <v>10</v>
      </c>
      <c r="I24" s="30"/>
      <c r="J24" s="30"/>
      <c r="K24" s="33">
        <v>1</v>
      </c>
      <c r="L24" s="33"/>
      <c r="M24" s="21">
        <f t="shared" si="1"/>
        <v>11</v>
      </c>
      <c r="N24" s="94" t="s">
        <v>49</v>
      </c>
      <c r="O24" s="95"/>
      <c r="P24" s="95"/>
      <c r="Q24" s="96"/>
    </row>
    <row r="25" spans="1:17" ht="18" customHeight="1" thickTop="1" thickBot="1">
      <c r="A25" s="31" t="s">
        <v>38</v>
      </c>
      <c r="B25" s="27">
        <v>19</v>
      </c>
      <c r="C25" s="28"/>
      <c r="D25" s="28"/>
      <c r="E25" s="28"/>
      <c r="F25" s="28"/>
      <c r="G25" s="18">
        <f t="shared" si="0"/>
        <v>19</v>
      </c>
      <c r="H25" s="32">
        <v>17</v>
      </c>
      <c r="I25" s="30"/>
      <c r="J25" s="30"/>
      <c r="K25" s="33"/>
      <c r="L25" s="33">
        <v>2</v>
      </c>
      <c r="M25" s="21">
        <f t="shared" si="1"/>
        <v>19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11</v>
      </c>
      <c r="C26" s="28">
        <v>14</v>
      </c>
      <c r="D26" s="28"/>
      <c r="E26" s="28"/>
      <c r="F26" s="28"/>
      <c r="G26" s="18">
        <f t="shared" si="0"/>
        <v>25</v>
      </c>
      <c r="H26" s="32">
        <v>12</v>
      </c>
      <c r="I26" s="30"/>
      <c r="J26" s="30"/>
      <c r="K26" s="33"/>
      <c r="L26" s="33">
        <v>13</v>
      </c>
      <c r="M26" s="21">
        <f t="shared" si="1"/>
        <v>25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8</v>
      </c>
      <c r="C27" s="28">
        <v>15</v>
      </c>
      <c r="D27" s="28"/>
      <c r="E27" s="28"/>
      <c r="F27" s="28"/>
      <c r="G27" s="18">
        <f t="shared" si="0"/>
        <v>23</v>
      </c>
      <c r="H27" s="32">
        <v>12</v>
      </c>
      <c r="I27" s="30"/>
      <c r="J27" s="30"/>
      <c r="K27" s="33"/>
      <c r="L27" s="33"/>
      <c r="M27" s="21">
        <f t="shared" si="1"/>
        <v>12</v>
      </c>
      <c r="N27" s="94" t="s">
        <v>48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33"/>
      <c r="M28" s="21">
        <f t="shared" si="1"/>
        <v>2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5</v>
      </c>
      <c r="C29" s="28"/>
      <c r="D29" s="28"/>
      <c r="E29" s="28"/>
      <c r="F29" s="28"/>
      <c r="G29" s="18">
        <f t="shared" si="0"/>
        <v>5</v>
      </c>
      <c r="H29" s="32">
        <v>5</v>
      </c>
      <c r="I29" s="30"/>
      <c r="J29" s="30"/>
      <c r="K29" s="33"/>
      <c r="L29" s="33"/>
      <c r="M29" s="21">
        <f t="shared" si="1"/>
        <v>5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5</v>
      </c>
      <c r="C30" s="39"/>
      <c r="D30" s="39"/>
      <c r="E30" s="39"/>
      <c r="F30" s="39"/>
      <c r="G30" s="18">
        <f t="shared" si="0"/>
        <v>5</v>
      </c>
      <c r="H30" s="40">
        <v>5</v>
      </c>
      <c r="I30" s="41"/>
      <c r="J30" s="41"/>
      <c r="K30" s="41"/>
      <c r="L30" s="41"/>
      <c r="M30" s="21">
        <f t="shared" si="1"/>
        <v>5</v>
      </c>
      <c r="N30" s="123"/>
      <c r="O30" s="124"/>
      <c r="P30" s="124"/>
      <c r="Q30" s="125"/>
    </row>
  </sheetData>
  <mergeCells count="30">
    <mergeCell ref="N25:Q25"/>
    <mergeCell ref="N26:Q26"/>
    <mergeCell ref="N28:Q28"/>
    <mergeCell ref="N29:Q29"/>
    <mergeCell ref="N30:Q30"/>
    <mergeCell ref="N27:Q27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0"/>
  <sheetViews>
    <sheetView topLeftCell="A10" zoomScale="115" zoomScaleNormal="115" workbookViewId="0">
      <selection activeCell="N20" sqref="N20:Q20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45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0"/>
      <c r="M6" s="21">
        <f>SUM(H6:L6)</f>
        <v>50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30" si="0">SUM(B7:F7)</f>
        <v>50</v>
      </c>
      <c r="H7" s="24">
        <v>50</v>
      </c>
      <c r="I7" s="25"/>
      <c r="J7" s="25"/>
      <c r="K7" s="25"/>
      <c r="L7" s="25"/>
      <c r="M7" s="21">
        <f t="shared" ref="M7:M30" si="1">SUM(H7:L7)</f>
        <v>50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>
        <v>5</v>
      </c>
      <c r="D8" s="28"/>
      <c r="E8" s="28"/>
      <c r="F8" s="28"/>
      <c r="G8" s="18">
        <f t="shared" si="0"/>
        <v>13</v>
      </c>
      <c r="H8" s="29">
        <v>10</v>
      </c>
      <c r="I8" s="30"/>
      <c r="J8" s="30"/>
      <c r="K8" s="30"/>
      <c r="L8" s="30"/>
      <c r="M8" s="21">
        <f t="shared" si="1"/>
        <v>10</v>
      </c>
      <c r="N8" s="120" t="s">
        <v>69</v>
      </c>
      <c r="O8" s="121"/>
      <c r="P8" s="121"/>
      <c r="Q8" s="122"/>
    </row>
    <row r="9" spans="1:17" ht="18" customHeight="1" thickTop="1" thickBot="1">
      <c r="A9" s="31" t="s">
        <v>22</v>
      </c>
      <c r="B9" s="27">
        <v>20</v>
      </c>
      <c r="C9" s="28"/>
      <c r="D9" s="28"/>
      <c r="E9" s="28"/>
      <c r="F9" s="28"/>
      <c r="G9" s="18">
        <f t="shared" si="0"/>
        <v>20</v>
      </c>
      <c r="H9" s="29">
        <v>13</v>
      </c>
      <c r="I9" s="30">
        <v>2</v>
      </c>
      <c r="J9" s="30"/>
      <c r="K9" s="30">
        <v>5</v>
      </c>
      <c r="L9" s="30"/>
      <c r="M9" s="21">
        <f t="shared" si="1"/>
        <v>20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12</v>
      </c>
      <c r="C10" s="28">
        <v>8</v>
      </c>
      <c r="D10" s="28"/>
      <c r="E10" s="28"/>
      <c r="F10" s="28"/>
      <c r="G10" s="18">
        <f t="shared" si="0"/>
        <v>20</v>
      </c>
      <c r="H10" s="29">
        <v>15</v>
      </c>
      <c r="I10" s="30">
        <v>1</v>
      </c>
      <c r="J10" s="30"/>
      <c r="K10" s="30">
        <v>4</v>
      </c>
      <c r="L10" s="30"/>
      <c r="M10" s="21">
        <f t="shared" si="1"/>
        <v>20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9</v>
      </c>
      <c r="C11" s="28">
        <v>6</v>
      </c>
      <c r="D11" s="28"/>
      <c r="E11" s="28"/>
      <c r="F11" s="28"/>
      <c r="G11" s="18">
        <f t="shared" si="0"/>
        <v>15</v>
      </c>
      <c r="H11" s="29">
        <v>5</v>
      </c>
      <c r="I11" s="30"/>
      <c r="J11" s="30"/>
      <c r="K11" s="30">
        <v>10</v>
      </c>
      <c r="L11" s="30"/>
      <c r="M11" s="21">
        <f t="shared" si="1"/>
        <v>15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5</v>
      </c>
      <c r="I12" s="30"/>
      <c r="J12" s="30"/>
      <c r="K12" s="30">
        <v>4</v>
      </c>
      <c r="L12" s="30"/>
      <c r="M12" s="21">
        <f t="shared" si="1"/>
        <v>9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20</v>
      </c>
      <c r="C13" s="28">
        <v>7</v>
      </c>
      <c r="D13" s="28"/>
      <c r="E13" s="28"/>
      <c r="F13" s="28"/>
      <c r="G13" s="18">
        <f t="shared" si="0"/>
        <v>27</v>
      </c>
      <c r="H13" s="29">
        <v>25</v>
      </c>
      <c r="I13" s="30"/>
      <c r="J13" s="30"/>
      <c r="K13" s="30"/>
      <c r="L13" s="30">
        <v>2</v>
      </c>
      <c r="M13" s="21">
        <f>SUM(H13:L13)</f>
        <v>27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12</v>
      </c>
      <c r="I14" s="30"/>
      <c r="J14" s="30"/>
      <c r="K14" s="30">
        <v>4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12</v>
      </c>
      <c r="C15" s="28"/>
      <c r="D15" s="28"/>
      <c r="E15" s="28"/>
      <c r="F15" s="28"/>
      <c r="G15" s="18">
        <f t="shared" si="0"/>
        <v>12</v>
      </c>
      <c r="H15" s="29">
        <v>10</v>
      </c>
      <c r="I15" s="30"/>
      <c r="J15" s="30"/>
      <c r="K15" s="30"/>
      <c r="L15" s="30">
        <v>2</v>
      </c>
      <c r="M15" s="21">
        <f t="shared" si="1"/>
        <v>12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9</v>
      </c>
      <c r="C16" s="28"/>
      <c r="D16" s="28"/>
      <c r="E16" s="28"/>
      <c r="F16" s="28"/>
      <c r="G16" s="18">
        <f t="shared" si="0"/>
        <v>9</v>
      </c>
      <c r="H16" s="32">
        <v>2</v>
      </c>
      <c r="I16" s="30"/>
      <c r="J16" s="30">
        <v>2</v>
      </c>
      <c r="K16" s="33"/>
      <c r="L16" s="33"/>
      <c r="M16" s="21">
        <f t="shared" si="1"/>
        <v>4</v>
      </c>
      <c r="N16" s="94" t="s">
        <v>70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6</v>
      </c>
      <c r="D17" s="28"/>
      <c r="E17" s="28"/>
      <c r="F17" s="28"/>
      <c r="G17" s="18">
        <f t="shared" si="0"/>
        <v>26</v>
      </c>
      <c r="H17" s="32">
        <v>25</v>
      </c>
      <c r="I17" s="30"/>
      <c r="J17" s="30"/>
      <c r="K17" s="33"/>
      <c r="L17" s="33">
        <v>1</v>
      </c>
      <c r="M17" s="21">
        <f t="shared" si="1"/>
        <v>26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6</v>
      </c>
      <c r="C18" s="28">
        <v>11</v>
      </c>
      <c r="D18" s="28"/>
      <c r="E18" s="28"/>
      <c r="F18" s="28"/>
      <c r="G18" s="18">
        <f t="shared" si="0"/>
        <v>17</v>
      </c>
      <c r="H18" s="32">
        <v>16</v>
      </c>
      <c r="I18" s="30"/>
      <c r="J18" s="30"/>
      <c r="K18" s="33"/>
      <c r="L18" s="33">
        <v>1</v>
      </c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3</v>
      </c>
      <c r="I19" s="30"/>
      <c r="J19" s="30"/>
      <c r="K19" s="33">
        <v>2</v>
      </c>
      <c r="L19" s="33"/>
      <c r="M19" s="21">
        <f t="shared" si="1"/>
        <v>5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6</v>
      </c>
      <c r="C20" s="28">
        <v>4</v>
      </c>
      <c r="D20" s="28"/>
      <c r="E20" s="28"/>
      <c r="F20" s="28"/>
      <c r="G20" s="18">
        <f t="shared" si="0"/>
        <v>10</v>
      </c>
      <c r="H20" s="32">
        <v>8</v>
      </c>
      <c r="I20" s="30"/>
      <c r="J20" s="30"/>
      <c r="K20" s="33"/>
      <c r="L20" s="33">
        <v>2</v>
      </c>
      <c r="M20" s="21">
        <f t="shared" si="1"/>
        <v>10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18</v>
      </c>
      <c r="C21" s="28"/>
      <c r="D21" s="28"/>
      <c r="E21" s="28"/>
      <c r="F21" s="28"/>
      <c r="G21" s="18">
        <f t="shared" si="0"/>
        <v>18</v>
      </c>
      <c r="H21" s="32">
        <v>14</v>
      </c>
      <c r="I21" s="30"/>
      <c r="J21" s="30"/>
      <c r="K21" s="33"/>
      <c r="L21" s="33">
        <v>4</v>
      </c>
      <c r="M21" s="21">
        <f t="shared" si="1"/>
        <v>18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9</v>
      </c>
      <c r="C22" s="28"/>
      <c r="D22" s="28"/>
      <c r="E22" s="28"/>
      <c r="F22" s="28"/>
      <c r="G22" s="18">
        <f t="shared" si="0"/>
        <v>9</v>
      </c>
      <c r="H22" s="32">
        <v>9</v>
      </c>
      <c r="I22" s="30"/>
      <c r="J22" s="30"/>
      <c r="K22" s="33"/>
      <c r="L22" s="33"/>
      <c r="M22" s="21">
        <f t="shared" si="1"/>
        <v>9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8</v>
      </c>
      <c r="I23" s="30"/>
      <c r="J23" s="30"/>
      <c r="K23" s="33"/>
      <c r="L23" s="33">
        <v>1</v>
      </c>
      <c r="M23" s="21">
        <f t="shared" si="1"/>
        <v>9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10</v>
      </c>
      <c r="C24" s="28">
        <v>10</v>
      </c>
      <c r="D24" s="28"/>
      <c r="E24" s="28"/>
      <c r="F24" s="28"/>
      <c r="G24" s="18">
        <f t="shared" si="0"/>
        <v>20</v>
      </c>
      <c r="H24" s="32">
        <v>18</v>
      </c>
      <c r="I24" s="30">
        <v>1</v>
      </c>
      <c r="J24" s="30"/>
      <c r="K24" s="33"/>
      <c r="L24" s="33">
        <v>1</v>
      </c>
      <c r="M24" s="21">
        <f t="shared" si="1"/>
        <v>20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6</v>
      </c>
      <c r="D25" s="28"/>
      <c r="E25" s="28"/>
      <c r="F25" s="28"/>
      <c r="G25" s="18">
        <f t="shared" si="0"/>
        <v>14</v>
      </c>
      <c r="H25" s="32">
        <v>12</v>
      </c>
      <c r="I25" s="30"/>
      <c r="J25" s="30"/>
      <c r="K25" s="33"/>
      <c r="L25" s="33"/>
      <c r="M25" s="21">
        <f t="shared" si="1"/>
        <v>12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18</v>
      </c>
      <c r="C26" s="28">
        <v>6</v>
      </c>
      <c r="D26" s="28"/>
      <c r="E26" s="28"/>
      <c r="F26" s="28"/>
      <c r="G26" s="18">
        <f t="shared" si="0"/>
        <v>24</v>
      </c>
      <c r="H26" s="32">
        <v>17</v>
      </c>
      <c r="I26" s="30"/>
      <c r="J26" s="30"/>
      <c r="K26" s="33"/>
      <c r="L26" s="33">
        <v>7</v>
      </c>
      <c r="M26" s="21">
        <f t="shared" si="1"/>
        <v>24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11</v>
      </c>
      <c r="C27" s="28"/>
      <c r="D27" s="28"/>
      <c r="E27" s="28"/>
      <c r="F27" s="28"/>
      <c r="G27" s="18">
        <f t="shared" si="0"/>
        <v>11</v>
      </c>
      <c r="H27" s="32">
        <v>11</v>
      </c>
      <c r="I27" s="30"/>
      <c r="J27" s="30"/>
      <c r="K27" s="33"/>
      <c r="L27" s="33"/>
      <c r="M27" s="21">
        <f t="shared" si="1"/>
        <v>11</v>
      </c>
      <c r="N27" s="42"/>
      <c r="O27" s="43"/>
      <c r="P27" s="43"/>
      <c r="Q27" s="44"/>
    </row>
    <row r="28" spans="1:17" ht="18" customHeight="1" thickTop="1" thickBot="1">
      <c r="A28" s="31" t="s">
        <v>41</v>
      </c>
      <c r="B28" s="27">
        <v>9</v>
      </c>
      <c r="C28" s="28"/>
      <c r="D28" s="28"/>
      <c r="E28" s="28"/>
      <c r="F28" s="28"/>
      <c r="G28" s="18">
        <f t="shared" si="0"/>
        <v>9</v>
      </c>
      <c r="H28" s="32">
        <v>9</v>
      </c>
      <c r="I28" s="30"/>
      <c r="J28" s="30"/>
      <c r="K28" s="33"/>
      <c r="L28" s="33"/>
      <c r="M28" s="21">
        <f t="shared" si="1"/>
        <v>9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7</v>
      </c>
      <c r="C29" s="28"/>
      <c r="D29" s="28"/>
      <c r="E29" s="28"/>
      <c r="F29" s="28"/>
      <c r="G29" s="18">
        <f t="shared" si="0"/>
        <v>7</v>
      </c>
      <c r="H29" s="32">
        <v>7</v>
      </c>
      <c r="I29" s="30"/>
      <c r="J29" s="30"/>
      <c r="K29" s="33"/>
      <c r="L29" s="33"/>
      <c r="M29" s="21">
        <f t="shared" si="1"/>
        <v>7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8</v>
      </c>
      <c r="C30" s="39"/>
      <c r="D30" s="39"/>
      <c r="E30" s="39"/>
      <c r="F30" s="39"/>
      <c r="G30" s="18">
        <f t="shared" si="0"/>
        <v>8</v>
      </c>
      <c r="H30" s="40">
        <v>8</v>
      </c>
      <c r="I30" s="41"/>
      <c r="J30" s="41"/>
      <c r="K30" s="41"/>
      <c r="L30" s="41"/>
      <c r="M30" s="21">
        <f t="shared" si="1"/>
        <v>8</v>
      </c>
      <c r="N30" s="123"/>
      <c r="O30" s="124"/>
      <c r="P30" s="124"/>
      <c r="Q30" s="125"/>
    </row>
  </sheetData>
  <mergeCells count="29">
    <mergeCell ref="N25:Q25"/>
    <mergeCell ref="N26:Q26"/>
    <mergeCell ref="N28:Q28"/>
    <mergeCell ref="N29:Q29"/>
    <mergeCell ref="N30:Q30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0"/>
  <sheetViews>
    <sheetView topLeftCell="A4" zoomScale="115" zoomScaleNormal="115" workbookViewId="0">
      <selection activeCell="I17" sqref="I17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63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0"/>
      <c r="M6" s="21">
        <f>SUM(H6:L6)</f>
        <v>50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30" si="0">SUM(B7:F7)</f>
        <v>50</v>
      </c>
      <c r="H7" s="24">
        <v>50</v>
      </c>
      <c r="I7" s="25"/>
      <c r="J7" s="25"/>
      <c r="K7" s="25"/>
      <c r="L7" s="25"/>
      <c r="M7" s="21">
        <f t="shared" ref="M7:M30" si="1">SUM(H7:L7)</f>
        <v>50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>
        <v>3</v>
      </c>
      <c r="D8" s="28"/>
      <c r="E8" s="28"/>
      <c r="F8" s="28"/>
      <c r="G8" s="18">
        <f t="shared" si="0"/>
        <v>11</v>
      </c>
      <c r="H8" s="29">
        <v>11</v>
      </c>
      <c r="I8" s="30"/>
      <c r="J8" s="30"/>
      <c r="K8" s="30"/>
      <c r="L8" s="30"/>
      <c r="M8" s="21">
        <f t="shared" si="1"/>
        <v>11</v>
      </c>
      <c r="N8" s="120" t="s">
        <v>69</v>
      </c>
      <c r="O8" s="121"/>
      <c r="P8" s="121"/>
      <c r="Q8" s="122"/>
    </row>
    <row r="9" spans="1:17" ht="18" customHeight="1" thickTop="1" thickBot="1">
      <c r="A9" s="31" t="s">
        <v>22</v>
      </c>
      <c r="B9" s="27">
        <v>20</v>
      </c>
      <c r="C9" s="28"/>
      <c r="D9" s="28"/>
      <c r="E9" s="28"/>
      <c r="F9" s="28"/>
      <c r="G9" s="18">
        <f t="shared" si="0"/>
        <v>20</v>
      </c>
      <c r="H9" s="29">
        <v>10</v>
      </c>
      <c r="I9" s="30"/>
      <c r="J9" s="30"/>
      <c r="K9" s="30">
        <v>10</v>
      </c>
      <c r="L9" s="30"/>
      <c r="M9" s="21">
        <f t="shared" si="1"/>
        <v>20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12</v>
      </c>
      <c r="C10" s="28">
        <v>8</v>
      </c>
      <c r="D10" s="28"/>
      <c r="E10" s="28"/>
      <c r="F10" s="28"/>
      <c r="G10" s="18">
        <f t="shared" si="0"/>
        <v>20</v>
      </c>
      <c r="H10" s="29">
        <v>17</v>
      </c>
      <c r="I10" s="30">
        <v>2</v>
      </c>
      <c r="J10" s="30"/>
      <c r="K10" s="30">
        <v>1</v>
      </c>
      <c r="L10" s="30"/>
      <c r="M10" s="21">
        <f t="shared" si="1"/>
        <v>20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9</v>
      </c>
      <c r="C11" s="28">
        <v>6</v>
      </c>
      <c r="D11" s="28"/>
      <c r="E11" s="28"/>
      <c r="F11" s="28"/>
      <c r="G11" s="18">
        <f t="shared" si="0"/>
        <v>15</v>
      </c>
      <c r="H11" s="29">
        <v>12</v>
      </c>
      <c r="I11" s="30"/>
      <c r="J11" s="30"/>
      <c r="K11" s="30">
        <v>3</v>
      </c>
      <c r="L11" s="30"/>
      <c r="M11" s="21">
        <f t="shared" si="1"/>
        <v>15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7</v>
      </c>
      <c r="I12" s="30"/>
      <c r="J12" s="30"/>
      <c r="K12" s="30">
        <v>2</v>
      </c>
      <c r="L12" s="30"/>
      <c r="M12" s="21">
        <f t="shared" si="1"/>
        <v>9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20</v>
      </c>
      <c r="C13" s="28">
        <v>7</v>
      </c>
      <c r="D13" s="28"/>
      <c r="E13" s="28"/>
      <c r="F13" s="28"/>
      <c r="G13" s="18">
        <f t="shared" si="0"/>
        <v>27</v>
      </c>
      <c r="H13" s="29">
        <v>24</v>
      </c>
      <c r="I13" s="30"/>
      <c r="J13" s="30"/>
      <c r="K13" s="30"/>
      <c r="L13" s="30">
        <v>3</v>
      </c>
      <c r="M13" s="21">
        <f t="shared" si="1"/>
        <v>27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>
        <v>4</v>
      </c>
      <c r="E14" s="28"/>
      <c r="F14" s="28"/>
      <c r="G14" s="18">
        <f t="shared" si="0"/>
        <v>20</v>
      </c>
      <c r="H14" s="29">
        <v>17</v>
      </c>
      <c r="I14" s="30"/>
      <c r="J14" s="30"/>
      <c r="K14" s="30">
        <v>3</v>
      </c>
      <c r="L14" s="30"/>
      <c r="M14" s="21">
        <f t="shared" si="1"/>
        <v>20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12</v>
      </c>
      <c r="C15" s="28">
        <v>6</v>
      </c>
      <c r="D15" s="28">
        <v>6</v>
      </c>
      <c r="E15" s="28"/>
      <c r="F15" s="28"/>
      <c r="G15" s="18">
        <f t="shared" si="0"/>
        <v>24</v>
      </c>
      <c r="H15" s="29">
        <v>23</v>
      </c>
      <c r="I15" s="30"/>
      <c r="J15" s="30"/>
      <c r="K15" s="30"/>
      <c r="L15" s="30">
        <v>1</v>
      </c>
      <c r="M15" s="21">
        <f t="shared" si="1"/>
        <v>24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11</v>
      </c>
      <c r="C16" s="28"/>
      <c r="D16" s="28"/>
      <c r="E16" s="28"/>
      <c r="F16" s="28"/>
      <c r="G16" s="18">
        <f t="shared" si="0"/>
        <v>11</v>
      </c>
      <c r="H16" s="32">
        <v>4</v>
      </c>
      <c r="I16" s="30">
        <v>3</v>
      </c>
      <c r="J16" s="30"/>
      <c r="K16" s="33"/>
      <c r="L16" s="33"/>
      <c r="M16" s="21">
        <f t="shared" si="1"/>
        <v>7</v>
      </c>
      <c r="N16" s="94" t="s">
        <v>71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16</v>
      </c>
      <c r="D17" s="28">
        <v>10</v>
      </c>
      <c r="E17" s="28"/>
      <c r="F17" s="28"/>
      <c r="G17" s="18">
        <f t="shared" si="0"/>
        <v>46</v>
      </c>
      <c r="H17" s="32">
        <v>43</v>
      </c>
      <c r="I17" s="30"/>
      <c r="J17" s="30"/>
      <c r="K17" s="33"/>
      <c r="L17" s="33">
        <v>3</v>
      </c>
      <c r="M17" s="21">
        <f t="shared" si="1"/>
        <v>46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6</v>
      </c>
      <c r="C18" s="28">
        <v>11</v>
      </c>
      <c r="D18" s="28"/>
      <c r="E18" s="28"/>
      <c r="F18" s="28"/>
      <c r="G18" s="18">
        <f t="shared" si="0"/>
        <v>17</v>
      </c>
      <c r="H18" s="32">
        <v>17</v>
      </c>
      <c r="I18" s="30"/>
      <c r="J18" s="30"/>
      <c r="K18" s="33"/>
      <c r="L18" s="33"/>
      <c r="M18" s="21">
        <f t="shared" si="1"/>
        <v>17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5</v>
      </c>
      <c r="C19" s="28"/>
      <c r="D19" s="28"/>
      <c r="E19" s="28"/>
      <c r="F19" s="28"/>
      <c r="G19" s="18">
        <f t="shared" si="0"/>
        <v>5</v>
      </c>
      <c r="H19" s="32">
        <v>4</v>
      </c>
      <c r="I19" s="30"/>
      <c r="J19" s="30"/>
      <c r="K19" s="33">
        <v>1</v>
      </c>
      <c r="L19" s="33"/>
      <c r="M19" s="21">
        <f t="shared" si="1"/>
        <v>5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6</v>
      </c>
      <c r="C20" s="28">
        <v>4</v>
      </c>
      <c r="D20" s="28"/>
      <c r="E20" s="28"/>
      <c r="F20" s="28"/>
      <c r="G20" s="18">
        <f t="shared" si="0"/>
        <v>10</v>
      </c>
      <c r="H20" s="32">
        <v>9</v>
      </c>
      <c r="I20" s="30">
        <v>1</v>
      </c>
      <c r="J20" s="30"/>
      <c r="K20" s="33"/>
      <c r="L20" s="33"/>
      <c r="M20" s="21">
        <f t="shared" si="1"/>
        <v>10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18</v>
      </c>
      <c r="C21" s="28"/>
      <c r="D21" s="28"/>
      <c r="E21" s="28"/>
      <c r="F21" s="28"/>
      <c r="G21" s="18">
        <f t="shared" si="0"/>
        <v>18</v>
      </c>
      <c r="H21" s="32">
        <v>15</v>
      </c>
      <c r="I21" s="30">
        <v>1</v>
      </c>
      <c r="J21" s="30"/>
      <c r="K21" s="33"/>
      <c r="L21" s="33">
        <v>2</v>
      </c>
      <c r="M21" s="21">
        <f t="shared" si="1"/>
        <v>18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9</v>
      </c>
      <c r="C22" s="28"/>
      <c r="D22" s="28"/>
      <c r="E22" s="28"/>
      <c r="F22" s="28"/>
      <c r="G22" s="18">
        <f t="shared" si="0"/>
        <v>9</v>
      </c>
      <c r="H22" s="32">
        <v>9</v>
      </c>
      <c r="I22" s="30"/>
      <c r="J22" s="30"/>
      <c r="K22" s="33"/>
      <c r="L22" s="33"/>
      <c r="M22" s="21">
        <f t="shared" si="1"/>
        <v>9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>
        <v>15</v>
      </c>
      <c r="D23" s="28"/>
      <c r="E23" s="28"/>
      <c r="F23" s="28"/>
      <c r="G23" s="18">
        <f t="shared" si="0"/>
        <v>24</v>
      </c>
      <c r="H23" s="32">
        <v>19</v>
      </c>
      <c r="I23" s="30"/>
      <c r="J23" s="30"/>
      <c r="K23" s="33"/>
      <c r="L23" s="33">
        <v>5</v>
      </c>
      <c r="M23" s="21">
        <f t="shared" si="1"/>
        <v>24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6</v>
      </c>
      <c r="C24" s="28">
        <v>6</v>
      </c>
      <c r="D24" s="28">
        <v>10</v>
      </c>
      <c r="E24" s="28"/>
      <c r="F24" s="28"/>
      <c r="G24" s="18">
        <f t="shared" si="0"/>
        <v>22</v>
      </c>
      <c r="H24" s="32">
        <v>20</v>
      </c>
      <c r="I24" s="30"/>
      <c r="J24" s="30"/>
      <c r="K24" s="33"/>
      <c r="L24" s="33">
        <v>2</v>
      </c>
      <c r="M24" s="21">
        <f t="shared" si="1"/>
        <v>22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6</v>
      </c>
      <c r="D25" s="28"/>
      <c r="E25" s="28"/>
      <c r="F25" s="28"/>
      <c r="G25" s="18">
        <f t="shared" si="0"/>
        <v>14</v>
      </c>
      <c r="H25" s="32">
        <v>13</v>
      </c>
      <c r="I25" s="30"/>
      <c r="J25" s="30"/>
      <c r="K25" s="33"/>
      <c r="L25" s="33">
        <v>1</v>
      </c>
      <c r="M25" s="21">
        <f t="shared" si="1"/>
        <v>14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18</v>
      </c>
      <c r="C26" s="28">
        <v>6</v>
      </c>
      <c r="D26" s="28"/>
      <c r="E26" s="28"/>
      <c r="F26" s="28"/>
      <c r="G26" s="18">
        <f t="shared" si="0"/>
        <v>24</v>
      </c>
      <c r="H26" s="32">
        <v>20</v>
      </c>
      <c r="I26" s="30"/>
      <c r="J26" s="30"/>
      <c r="K26" s="33"/>
      <c r="L26" s="33">
        <v>4</v>
      </c>
      <c r="M26" s="21">
        <f t="shared" si="1"/>
        <v>24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10</v>
      </c>
      <c r="C27" s="28"/>
      <c r="D27" s="28"/>
      <c r="E27" s="28"/>
      <c r="F27" s="28"/>
      <c r="G27" s="18">
        <f t="shared" si="0"/>
        <v>10</v>
      </c>
      <c r="H27" s="32">
        <v>5</v>
      </c>
      <c r="I27" s="30"/>
      <c r="J27" s="30"/>
      <c r="K27" s="33"/>
      <c r="L27" s="33"/>
      <c r="M27" s="21">
        <f t="shared" si="1"/>
        <v>5</v>
      </c>
      <c r="N27" s="94" t="s">
        <v>71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4</v>
      </c>
      <c r="C28" s="28"/>
      <c r="D28" s="28"/>
      <c r="E28" s="28"/>
      <c r="F28" s="28"/>
      <c r="G28" s="18">
        <f t="shared" si="0"/>
        <v>4</v>
      </c>
      <c r="H28" s="32">
        <v>4</v>
      </c>
      <c r="I28" s="30"/>
      <c r="J28" s="30"/>
      <c r="K28" s="33"/>
      <c r="L28" s="33"/>
      <c r="M28" s="21">
        <f t="shared" si="1"/>
        <v>4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4</v>
      </c>
      <c r="C29" s="28"/>
      <c r="D29" s="28"/>
      <c r="E29" s="28"/>
      <c r="F29" s="28"/>
      <c r="G29" s="18">
        <f t="shared" si="0"/>
        <v>4</v>
      </c>
      <c r="H29" s="32">
        <v>4</v>
      </c>
      <c r="I29" s="30"/>
      <c r="J29" s="30"/>
      <c r="K29" s="33"/>
      <c r="L29" s="33"/>
      <c r="M29" s="21">
        <f t="shared" si="1"/>
        <v>4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8</v>
      </c>
      <c r="C30" s="39"/>
      <c r="D30" s="39"/>
      <c r="E30" s="39"/>
      <c r="F30" s="39"/>
      <c r="G30" s="18">
        <f t="shared" si="0"/>
        <v>8</v>
      </c>
      <c r="H30" s="40">
        <v>8</v>
      </c>
      <c r="I30" s="41"/>
      <c r="J30" s="41"/>
      <c r="K30" s="41"/>
      <c r="L30" s="41"/>
      <c r="M30" s="21">
        <f t="shared" si="1"/>
        <v>8</v>
      </c>
      <c r="N30" s="123"/>
      <c r="O30" s="124"/>
      <c r="P30" s="124"/>
      <c r="Q30" s="125"/>
    </row>
  </sheetData>
  <mergeCells count="30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8:Q28"/>
    <mergeCell ref="N29:Q29"/>
    <mergeCell ref="N30:Q30"/>
    <mergeCell ref="N27:Q2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0"/>
  <sheetViews>
    <sheetView topLeftCell="A4" zoomScale="115" zoomScaleNormal="115" workbookViewId="0">
      <selection activeCell="N28" sqref="N28:Q28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64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>
        <v>30</v>
      </c>
      <c r="I6" s="20"/>
      <c r="J6" s="20"/>
      <c r="K6" s="20"/>
      <c r="L6" s="20"/>
      <c r="M6" s="21">
        <f>SUM(H6:L6)</f>
        <v>30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30</v>
      </c>
      <c r="C7" s="23"/>
      <c r="D7" s="23"/>
      <c r="E7" s="23"/>
      <c r="F7" s="23"/>
      <c r="G7" s="18">
        <f t="shared" ref="G7:G30" si="0">SUM(B7:F7)</f>
        <v>30</v>
      </c>
      <c r="H7" s="24">
        <v>30</v>
      </c>
      <c r="I7" s="25"/>
      <c r="J7" s="25"/>
      <c r="K7" s="25"/>
      <c r="L7" s="25"/>
      <c r="M7" s="21">
        <f t="shared" ref="M7:M30" si="1">SUM(H7:L7)</f>
        <v>30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7</v>
      </c>
      <c r="C8" s="28">
        <v>8</v>
      </c>
      <c r="D8" s="28"/>
      <c r="E8" s="28"/>
      <c r="F8" s="28"/>
      <c r="G8" s="18">
        <f t="shared" si="0"/>
        <v>15</v>
      </c>
      <c r="H8" s="29">
        <v>12</v>
      </c>
      <c r="I8" s="30"/>
      <c r="J8" s="30"/>
      <c r="K8" s="30"/>
      <c r="L8" s="30"/>
      <c r="M8" s="21">
        <f t="shared" si="1"/>
        <v>12</v>
      </c>
      <c r="N8" s="120" t="s">
        <v>69</v>
      </c>
      <c r="O8" s="121"/>
      <c r="P8" s="121"/>
      <c r="Q8" s="122"/>
    </row>
    <row r="9" spans="1:17" ht="18" customHeight="1" thickTop="1" thickBot="1">
      <c r="A9" s="31" t="s">
        <v>22</v>
      </c>
      <c r="B9" s="27">
        <v>18</v>
      </c>
      <c r="C9" s="28"/>
      <c r="D9" s="28"/>
      <c r="E9" s="28"/>
      <c r="F9" s="28"/>
      <c r="G9" s="18">
        <f t="shared" si="0"/>
        <v>18</v>
      </c>
      <c r="H9" s="29">
        <v>7</v>
      </c>
      <c r="I9" s="30">
        <v>3</v>
      </c>
      <c r="J9" s="30"/>
      <c r="K9" s="30">
        <v>8</v>
      </c>
      <c r="L9" s="30"/>
      <c r="M9" s="21">
        <f t="shared" si="1"/>
        <v>18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19</v>
      </c>
      <c r="C10" s="28"/>
      <c r="D10" s="28"/>
      <c r="E10" s="28"/>
      <c r="F10" s="28"/>
      <c r="G10" s="18">
        <f t="shared" si="0"/>
        <v>19</v>
      </c>
      <c r="H10" s="29">
        <v>15</v>
      </c>
      <c r="I10" s="30">
        <v>2</v>
      </c>
      <c r="J10" s="30"/>
      <c r="K10" s="30">
        <v>2</v>
      </c>
      <c r="L10" s="30"/>
      <c r="M10" s="21">
        <f t="shared" si="1"/>
        <v>19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3</v>
      </c>
      <c r="I11" s="30"/>
      <c r="J11" s="30"/>
      <c r="K11" s="30">
        <v>7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9</v>
      </c>
      <c r="C12" s="28"/>
      <c r="D12" s="28"/>
      <c r="E12" s="28"/>
      <c r="F12" s="28"/>
      <c r="G12" s="18">
        <f t="shared" si="0"/>
        <v>9</v>
      </c>
      <c r="H12" s="29">
        <v>2</v>
      </c>
      <c r="I12" s="30"/>
      <c r="J12" s="30"/>
      <c r="K12" s="30">
        <v>7</v>
      </c>
      <c r="L12" s="30"/>
      <c r="M12" s="21">
        <f t="shared" si="1"/>
        <v>9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9</v>
      </c>
      <c r="C13" s="28">
        <v>8</v>
      </c>
      <c r="D13" s="28"/>
      <c r="E13" s="28"/>
      <c r="F13" s="28"/>
      <c r="G13" s="18">
        <f t="shared" si="0"/>
        <v>17</v>
      </c>
      <c r="H13" s="29">
        <v>7</v>
      </c>
      <c r="I13" s="30">
        <v>2</v>
      </c>
      <c r="J13" s="30">
        <v>1</v>
      </c>
      <c r="K13" s="30"/>
      <c r="L13" s="30">
        <v>7</v>
      </c>
      <c r="M13" s="21">
        <f t="shared" si="1"/>
        <v>17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5</v>
      </c>
      <c r="I14" s="30"/>
      <c r="J14" s="30"/>
      <c r="K14" s="30">
        <v>11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10</v>
      </c>
      <c r="C15" s="28"/>
      <c r="D15" s="28"/>
      <c r="E15" s="28"/>
      <c r="F15" s="28"/>
      <c r="G15" s="18">
        <f t="shared" si="0"/>
        <v>10</v>
      </c>
      <c r="H15" s="29">
        <v>2</v>
      </c>
      <c r="I15" s="30"/>
      <c r="J15" s="30"/>
      <c r="K15" s="30"/>
      <c r="L15" s="30">
        <v>8</v>
      </c>
      <c r="M15" s="21">
        <f t="shared" si="1"/>
        <v>10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10</v>
      </c>
      <c r="C16" s="28"/>
      <c r="D16" s="28"/>
      <c r="E16" s="28"/>
      <c r="F16" s="28"/>
      <c r="G16" s="18">
        <f t="shared" si="0"/>
        <v>10</v>
      </c>
      <c r="H16" s="32"/>
      <c r="I16" s="30">
        <v>2</v>
      </c>
      <c r="J16" s="30"/>
      <c r="K16" s="33"/>
      <c r="L16" s="33">
        <v>2</v>
      </c>
      <c r="M16" s="21">
        <f t="shared" si="1"/>
        <v>4</v>
      </c>
      <c r="N16" s="94" t="s">
        <v>71</v>
      </c>
      <c r="O16" s="95"/>
      <c r="P16" s="95"/>
      <c r="Q16" s="96"/>
    </row>
    <row r="17" spans="1:17" ht="18" customHeight="1" thickTop="1" thickBot="1">
      <c r="A17" s="31" t="s">
        <v>30</v>
      </c>
      <c r="B17" s="27">
        <v>20</v>
      </c>
      <c r="C17" s="28">
        <v>10</v>
      </c>
      <c r="D17" s="28"/>
      <c r="E17" s="28"/>
      <c r="F17" s="28"/>
      <c r="G17" s="18">
        <f t="shared" si="0"/>
        <v>30</v>
      </c>
      <c r="H17" s="32">
        <v>14</v>
      </c>
      <c r="I17" s="30"/>
      <c r="J17" s="30">
        <v>2</v>
      </c>
      <c r="K17" s="33"/>
      <c r="L17" s="33">
        <v>14</v>
      </c>
      <c r="M17" s="21">
        <f t="shared" si="1"/>
        <v>30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11</v>
      </c>
      <c r="C18" s="28"/>
      <c r="D18" s="28"/>
      <c r="E18" s="28"/>
      <c r="F18" s="28"/>
      <c r="G18" s="18">
        <f t="shared" si="0"/>
        <v>11</v>
      </c>
      <c r="H18" s="32">
        <v>6</v>
      </c>
      <c r="I18" s="30"/>
      <c r="J18" s="30"/>
      <c r="K18" s="33"/>
      <c r="L18" s="33">
        <v>5</v>
      </c>
      <c r="M18" s="21">
        <f t="shared" si="1"/>
        <v>11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1</v>
      </c>
      <c r="I19" s="30"/>
      <c r="J19" s="30"/>
      <c r="K19" s="33">
        <v>5</v>
      </c>
      <c r="L19" s="33"/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4</v>
      </c>
      <c r="C20" s="28">
        <v>4</v>
      </c>
      <c r="D20" s="28"/>
      <c r="E20" s="28"/>
      <c r="F20" s="28"/>
      <c r="G20" s="18">
        <f t="shared" si="0"/>
        <v>8</v>
      </c>
      <c r="H20" s="32">
        <v>5</v>
      </c>
      <c r="I20" s="30"/>
      <c r="J20" s="30"/>
      <c r="K20" s="33"/>
      <c r="L20" s="33">
        <v>3</v>
      </c>
      <c r="M20" s="21">
        <f t="shared" si="1"/>
        <v>8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6</v>
      </c>
      <c r="C21" s="28">
        <v>9</v>
      </c>
      <c r="D21" s="28"/>
      <c r="E21" s="28"/>
      <c r="F21" s="28"/>
      <c r="G21" s="18">
        <f t="shared" si="0"/>
        <v>15</v>
      </c>
      <c r="H21" s="32">
        <v>10</v>
      </c>
      <c r="I21" s="30"/>
      <c r="J21" s="30"/>
      <c r="K21" s="33"/>
      <c r="L21" s="33">
        <v>5</v>
      </c>
      <c r="M21" s="21">
        <f t="shared" si="1"/>
        <v>15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8</v>
      </c>
      <c r="C22" s="28"/>
      <c r="D22" s="28"/>
      <c r="E22" s="28"/>
      <c r="F22" s="28"/>
      <c r="G22" s="18">
        <f t="shared" si="0"/>
        <v>8</v>
      </c>
      <c r="H22" s="32">
        <v>2</v>
      </c>
      <c r="I22" s="30"/>
      <c r="J22" s="30"/>
      <c r="K22" s="33"/>
      <c r="L22" s="33">
        <v>6</v>
      </c>
      <c r="M22" s="21">
        <f t="shared" si="1"/>
        <v>8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8</v>
      </c>
      <c r="C23" s="28">
        <v>4</v>
      </c>
      <c r="D23" s="28"/>
      <c r="E23" s="28"/>
      <c r="F23" s="28"/>
      <c r="G23" s="18">
        <f t="shared" si="0"/>
        <v>12</v>
      </c>
      <c r="H23" s="32">
        <v>10</v>
      </c>
      <c r="I23" s="30"/>
      <c r="J23" s="30"/>
      <c r="K23" s="33"/>
      <c r="L23" s="33">
        <v>2</v>
      </c>
      <c r="M23" s="21">
        <f t="shared" si="1"/>
        <v>12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12</v>
      </c>
      <c r="C24" s="28"/>
      <c r="D24" s="28"/>
      <c r="E24" s="28"/>
      <c r="F24" s="28"/>
      <c r="G24" s="18">
        <f t="shared" si="0"/>
        <v>12</v>
      </c>
      <c r="H24" s="32">
        <v>10</v>
      </c>
      <c r="I24" s="30"/>
      <c r="J24" s="30"/>
      <c r="K24" s="33"/>
      <c r="L24" s="33">
        <v>2</v>
      </c>
      <c r="M24" s="21">
        <f t="shared" si="1"/>
        <v>12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6</v>
      </c>
      <c r="D25" s="28"/>
      <c r="E25" s="28"/>
      <c r="F25" s="28"/>
      <c r="G25" s="18">
        <f t="shared" si="0"/>
        <v>14</v>
      </c>
      <c r="H25" s="32">
        <v>11</v>
      </c>
      <c r="I25" s="30"/>
      <c r="J25" s="30"/>
      <c r="K25" s="33"/>
      <c r="L25" s="33">
        <v>3</v>
      </c>
      <c r="M25" s="21">
        <f t="shared" si="1"/>
        <v>14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>
        <v>5</v>
      </c>
      <c r="D26" s="28"/>
      <c r="E26" s="28"/>
      <c r="F26" s="28"/>
      <c r="G26" s="18">
        <f t="shared" si="0"/>
        <v>17</v>
      </c>
      <c r="H26" s="32">
        <v>8</v>
      </c>
      <c r="I26" s="30"/>
      <c r="J26" s="30"/>
      <c r="K26" s="33"/>
      <c r="L26" s="33">
        <v>9</v>
      </c>
      <c r="M26" s="21">
        <f t="shared" si="1"/>
        <v>17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5</v>
      </c>
      <c r="C27" s="28"/>
      <c r="D27" s="28"/>
      <c r="E27" s="28"/>
      <c r="F27" s="28"/>
      <c r="G27" s="18">
        <f t="shared" si="0"/>
        <v>5</v>
      </c>
      <c r="H27" s="32">
        <v>1</v>
      </c>
      <c r="I27" s="30"/>
      <c r="J27" s="30">
        <v>1</v>
      </c>
      <c r="K27" s="33"/>
      <c r="L27" s="33"/>
      <c r="M27" s="21">
        <f t="shared" si="1"/>
        <v>2</v>
      </c>
      <c r="N27" s="94" t="s">
        <v>71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33"/>
      <c r="M28" s="21">
        <f t="shared" si="1"/>
        <v>2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4</v>
      </c>
      <c r="C29" s="28"/>
      <c r="D29" s="28"/>
      <c r="E29" s="28"/>
      <c r="F29" s="28"/>
      <c r="G29" s="18">
        <f t="shared" si="0"/>
        <v>4</v>
      </c>
      <c r="H29" s="32">
        <v>4</v>
      </c>
      <c r="I29" s="30"/>
      <c r="J29" s="30"/>
      <c r="K29" s="33"/>
      <c r="L29" s="33"/>
      <c r="M29" s="21">
        <f t="shared" si="1"/>
        <v>4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3</v>
      </c>
      <c r="C30" s="39"/>
      <c r="D30" s="39"/>
      <c r="E30" s="39"/>
      <c r="F30" s="39"/>
      <c r="G30" s="18">
        <f t="shared" si="0"/>
        <v>3</v>
      </c>
      <c r="H30" s="40">
        <v>3</v>
      </c>
      <c r="I30" s="41"/>
      <c r="J30" s="41"/>
      <c r="K30" s="41"/>
      <c r="L30" s="41"/>
      <c r="M30" s="21">
        <f t="shared" si="1"/>
        <v>3</v>
      </c>
      <c r="N30" s="123"/>
      <c r="O30" s="124"/>
      <c r="P30" s="124"/>
      <c r="Q30" s="125"/>
    </row>
  </sheetData>
  <mergeCells count="30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8:Q28"/>
    <mergeCell ref="N29:Q29"/>
    <mergeCell ref="N30:Q30"/>
    <mergeCell ref="N27:Q2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0"/>
  <sheetViews>
    <sheetView topLeftCell="A13" zoomScale="115" zoomScaleNormal="115" workbookViewId="0">
      <selection activeCell="N27" sqref="N27:Q27"/>
    </sheetView>
  </sheetViews>
  <sheetFormatPr defaultRowHeight="16.5"/>
  <cols>
    <col min="1" max="1" width="26.875" style="4" customWidth="1"/>
    <col min="2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 t="s">
        <v>1</v>
      </c>
      <c r="O2" s="2" t="s">
        <v>2</v>
      </c>
      <c r="P2" s="2" t="s">
        <v>3</v>
      </c>
      <c r="Q2" s="3" t="s">
        <v>4</v>
      </c>
    </row>
    <row r="3" spans="1:17" ht="33.75" customHeight="1" thickBot="1">
      <c r="A3" s="4" t="s">
        <v>66</v>
      </c>
      <c r="N3" s="99"/>
      <c r="O3" s="6"/>
      <c r="P3" s="6"/>
      <c r="Q3" s="7"/>
    </row>
    <row r="4" spans="1:17" ht="23.25" customHeight="1">
      <c r="A4" s="100" t="s">
        <v>5</v>
      </c>
      <c r="B4" s="102" t="s">
        <v>6</v>
      </c>
      <c r="C4" s="103"/>
      <c r="D4" s="103"/>
      <c r="E4" s="103"/>
      <c r="F4" s="103"/>
      <c r="G4" s="104"/>
      <c r="H4" s="105" t="s">
        <v>7</v>
      </c>
      <c r="I4" s="106"/>
      <c r="J4" s="106"/>
      <c r="K4" s="107"/>
      <c r="L4" s="107"/>
      <c r="M4" s="107"/>
      <c r="N4" s="108" t="s">
        <v>8</v>
      </c>
      <c r="O4" s="109"/>
      <c r="P4" s="109"/>
      <c r="Q4" s="110"/>
    </row>
    <row r="5" spans="1:17" s="14" customFormat="1" ht="27.75" customHeight="1" thickBot="1">
      <c r="A5" s="10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47</v>
      </c>
      <c r="L5" s="12" t="s">
        <v>18</v>
      </c>
      <c r="M5" s="13" t="s">
        <v>14</v>
      </c>
      <c r="N5" s="111"/>
      <c r="O5" s="112"/>
      <c r="P5" s="112"/>
      <c r="Q5" s="113"/>
    </row>
    <row r="6" spans="1:17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>
        <v>30</v>
      </c>
      <c r="I6" s="20"/>
      <c r="J6" s="20"/>
      <c r="K6" s="20"/>
      <c r="L6" s="20"/>
      <c r="M6" s="21">
        <f>SUM(H6:L6)</f>
        <v>30</v>
      </c>
      <c r="N6" s="114"/>
      <c r="O6" s="115"/>
      <c r="P6" s="115"/>
      <c r="Q6" s="116"/>
    </row>
    <row r="7" spans="1:17" s="14" customFormat="1" ht="18" customHeight="1" thickTop="1" thickBot="1">
      <c r="A7" s="15" t="s">
        <v>20</v>
      </c>
      <c r="B7" s="22">
        <v>30</v>
      </c>
      <c r="C7" s="23"/>
      <c r="D7" s="23"/>
      <c r="E7" s="23"/>
      <c r="F7" s="23"/>
      <c r="G7" s="18">
        <f t="shared" ref="G7:G30" si="0">SUM(B7:F7)</f>
        <v>30</v>
      </c>
      <c r="H7" s="24">
        <v>30</v>
      </c>
      <c r="I7" s="25"/>
      <c r="J7" s="25"/>
      <c r="K7" s="25"/>
      <c r="L7" s="25"/>
      <c r="M7" s="21">
        <f t="shared" ref="M7:M30" si="1">SUM(H7:L7)</f>
        <v>30</v>
      </c>
      <c r="N7" s="117"/>
      <c r="O7" s="118"/>
      <c r="P7" s="118"/>
      <c r="Q7" s="119"/>
    </row>
    <row r="8" spans="1:17" ht="18" customHeight="1" thickTop="1" thickBot="1">
      <c r="A8" s="26" t="s">
        <v>21</v>
      </c>
      <c r="B8" s="27">
        <v>8</v>
      </c>
      <c r="C8" s="28">
        <v>8</v>
      </c>
      <c r="D8" s="28"/>
      <c r="E8" s="28"/>
      <c r="F8" s="28"/>
      <c r="G8" s="18">
        <f t="shared" si="0"/>
        <v>16</v>
      </c>
      <c r="H8" s="29">
        <v>7</v>
      </c>
      <c r="I8" s="30"/>
      <c r="J8" s="30"/>
      <c r="K8" s="30"/>
      <c r="L8" s="30"/>
      <c r="M8" s="21">
        <f t="shared" si="1"/>
        <v>7</v>
      </c>
      <c r="N8" s="120" t="s">
        <v>69</v>
      </c>
      <c r="O8" s="121"/>
      <c r="P8" s="121"/>
      <c r="Q8" s="122"/>
    </row>
    <row r="9" spans="1:17" ht="18" customHeight="1" thickTop="1" thickBot="1">
      <c r="A9" s="31" t="s">
        <v>22</v>
      </c>
      <c r="B9" s="27">
        <v>24</v>
      </c>
      <c r="C9" s="28"/>
      <c r="D9" s="28"/>
      <c r="E9" s="28"/>
      <c r="F9" s="28"/>
      <c r="G9" s="18">
        <f t="shared" si="0"/>
        <v>24</v>
      </c>
      <c r="H9" s="29">
        <v>10</v>
      </c>
      <c r="I9" s="30"/>
      <c r="J9" s="30"/>
      <c r="K9" s="30">
        <v>14</v>
      </c>
      <c r="L9" s="30"/>
      <c r="M9" s="21">
        <f t="shared" si="1"/>
        <v>24</v>
      </c>
      <c r="N9" s="94"/>
      <c r="O9" s="95"/>
      <c r="P9" s="95"/>
      <c r="Q9" s="96"/>
    </row>
    <row r="10" spans="1:17" ht="18" customHeight="1" thickTop="1" thickBot="1">
      <c r="A10" s="31" t="s">
        <v>23</v>
      </c>
      <c r="B10" s="27">
        <v>16</v>
      </c>
      <c r="C10" s="28"/>
      <c r="D10" s="28"/>
      <c r="E10" s="28"/>
      <c r="F10" s="28"/>
      <c r="G10" s="18">
        <f t="shared" si="0"/>
        <v>16</v>
      </c>
      <c r="H10" s="29">
        <v>10</v>
      </c>
      <c r="I10" s="30"/>
      <c r="J10" s="30"/>
      <c r="K10" s="30">
        <v>6</v>
      </c>
      <c r="L10" s="30"/>
      <c r="M10" s="21">
        <f t="shared" si="1"/>
        <v>16</v>
      </c>
      <c r="N10" s="94"/>
      <c r="O10" s="95"/>
      <c r="P10" s="95"/>
      <c r="Q10" s="96"/>
    </row>
    <row r="11" spans="1:17" ht="18" customHeight="1" thickTop="1" thickBot="1">
      <c r="A11" s="31" t="s">
        <v>24</v>
      </c>
      <c r="B11" s="27">
        <v>10</v>
      </c>
      <c r="C11" s="28"/>
      <c r="D11" s="28"/>
      <c r="E11" s="28"/>
      <c r="F11" s="28"/>
      <c r="G11" s="18">
        <f t="shared" si="0"/>
        <v>10</v>
      </c>
      <c r="H11" s="29">
        <v>5</v>
      </c>
      <c r="I11" s="30">
        <v>1</v>
      </c>
      <c r="J11" s="30"/>
      <c r="K11" s="30">
        <v>4</v>
      </c>
      <c r="L11" s="30"/>
      <c r="M11" s="21">
        <f t="shared" si="1"/>
        <v>10</v>
      </c>
      <c r="N11" s="94"/>
      <c r="O11" s="95"/>
      <c r="P11" s="95"/>
      <c r="Q11" s="96"/>
    </row>
    <row r="12" spans="1:17" ht="18" customHeight="1" thickTop="1" thickBot="1">
      <c r="A12" s="31" t="s">
        <v>25</v>
      </c>
      <c r="B12" s="27">
        <v>10</v>
      </c>
      <c r="C12" s="28"/>
      <c r="D12" s="28"/>
      <c r="E12" s="28"/>
      <c r="F12" s="28"/>
      <c r="G12" s="18">
        <f t="shared" si="0"/>
        <v>10</v>
      </c>
      <c r="H12" s="29">
        <v>5</v>
      </c>
      <c r="I12" s="30"/>
      <c r="J12" s="30"/>
      <c r="K12" s="30">
        <v>5</v>
      </c>
      <c r="L12" s="30"/>
      <c r="M12" s="21">
        <f t="shared" si="1"/>
        <v>10</v>
      </c>
      <c r="N12" s="94"/>
      <c r="O12" s="95"/>
      <c r="P12" s="95"/>
      <c r="Q12" s="96"/>
    </row>
    <row r="13" spans="1:17" ht="18" customHeight="1" thickTop="1" thickBot="1">
      <c r="A13" s="31" t="s">
        <v>26</v>
      </c>
      <c r="B13" s="27">
        <v>15</v>
      </c>
      <c r="C13" s="28"/>
      <c r="D13" s="28"/>
      <c r="E13" s="28"/>
      <c r="F13" s="28"/>
      <c r="G13" s="18">
        <f t="shared" si="0"/>
        <v>15</v>
      </c>
      <c r="H13" s="29">
        <v>12</v>
      </c>
      <c r="I13" s="30"/>
      <c r="J13" s="30"/>
      <c r="K13" s="30"/>
      <c r="L13" s="30">
        <v>3</v>
      </c>
      <c r="M13" s="21">
        <f t="shared" si="1"/>
        <v>15</v>
      </c>
      <c r="N13" s="94"/>
      <c r="O13" s="95"/>
      <c r="P13" s="95"/>
      <c r="Q13" s="96"/>
    </row>
    <row r="14" spans="1:17" ht="18" customHeight="1" thickTop="1" thickBot="1">
      <c r="A14" s="31" t="s">
        <v>27</v>
      </c>
      <c r="B14" s="27">
        <v>8</v>
      </c>
      <c r="C14" s="28">
        <v>8</v>
      </c>
      <c r="D14" s="28"/>
      <c r="E14" s="28"/>
      <c r="F14" s="28"/>
      <c r="G14" s="18">
        <f t="shared" si="0"/>
        <v>16</v>
      </c>
      <c r="H14" s="29">
        <v>13</v>
      </c>
      <c r="I14" s="30"/>
      <c r="J14" s="30"/>
      <c r="K14" s="30">
        <v>3</v>
      </c>
      <c r="L14" s="30"/>
      <c r="M14" s="21">
        <f t="shared" si="1"/>
        <v>16</v>
      </c>
      <c r="N14" s="94"/>
      <c r="O14" s="95"/>
      <c r="P14" s="95"/>
      <c r="Q14" s="96"/>
    </row>
    <row r="15" spans="1:17" ht="18" customHeight="1" thickTop="1" thickBot="1">
      <c r="A15" s="31" t="s">
        <v>28</v>
      </c>
      <c r="B15" s="27">
        <v>7</v>
      </c>
      <c r="C15" s="28">
        <v>7</v>
      </c>
      <c r="D15" s="28"/>
      <c r="E15" s="28"/>
      <c r="F15" s="28"/>
      <c r="G15" s="18">
        <f t="shared" si="0"/>
        <v>14</v>
      </c>
      <c r="H15" s="29">
        <v>12</v>
      </c>
      <c r="I15" s="30"/>
      <c r="J15" s="30"/>
      <c r="K15" s="30"/>
      <c r="L15" s="30">
        <v>2</v>
      </c>
      <c r="M15" s="21">
        <f t="shared" si="1"/>
        <v>14</v>
      </c>
      <c r="N15" s="94"/>
      <c r="O15" s="95"/>
      <c r="P15" s="95"/>
      <c r="Q15" s="96"/>
    </row>
    <row r="16" spans="1:17" ht="18" customHeight="1" thickTop="1" thickBot="1">
      <c r="A16" s="31" t="s">
        <v>29</v>
      </c>
      <c r="B16" s="27">
        <v>6</v>
      </c>
      <c r="C16" s="28"/>
      <c r="D16" s="28"/>
      <c r="E16" s="28"/>
      <c r="F16" s="28"/>
      <c r="G16" s="18">
        <f t="shared" si="0"/>
        <v>6</v>
      </c>
      <c r="H16" s="32">
        <v>6</v>
      </c>
      <c r="I16" s="30"/>
      <c r="J16" s="30"/>
      <c r="K16" s="33"/>
      <c r="L16" s="33"/>
      <c r="M16" s="21">
        <f t="shared" si="1"/>
        <v>6</v>
      </c>
      <c r="N16" s="94"/>
      <c r="O16" s="95"/>
      <c r="P16" s="95"/>
      <c r="Q16" s="96"/>
    </row>
    <row r="17" spans="1:17" ht="18" customHeight="1" thickTop="1" thickBot="1">
      <c r="A17" s="31" t="s">
        <v>30</v>
      </c>
      <c r="B17" s="27">
        <v>10</v>
      </c>
      <c r="C17" s="28">
        <v>10</v>
      </c>
      <c r="D17" s="28"/>
      <c r="E17" s="28"/>
      <c r="F17" s="28"/>
      <c r="G17" s="18">
        <f t="shared" si="0"/>
        <v>20</v>
      </c>
      <c r="H17" s="32">
        <v>18</v>
      </c>
      <c r="I17" s="30"/>
      <c r="J17" s="30"/>
      <c r="K17" s="33"/>
      <c r="L17" s="33">
        <v>2</v>
      </c>
      <c r="M17" s="21">
        <f t="shared" si="1"/>
        <v>20</v>
      </c>
      <c r="N17" s="94"/>
      <c r="O17" s="95"/>
      <c r="P17" s="95"/>
      <c r="Q17" s="96"/>
    </row>
    <row r="18" spans="1:17" ht="18" customHeight="1" thickTop="1" thickBot="1">
      <c r="A18" s="31" t="s">
        <v>31</v>
      </c>
      <c r="B18" s="27">
        <v>10</v>
      </c>
      <c r="C18" s="28"/>
      <c r="D18" s="28"/>
      <c r="E18" s="28"/>
      <c r="F18" s="28"/>
      <c r="G18" s="18">
        <f t="shared" si="0"/>
        <v>10</v>
      </c>
      <c r="H18" s="32">
        <v>10</v>
      </c>
      <c r="I18" s="30"/>
      <c r="J18" s="30"/>
      <c r="K18" s="33"/>
      <c r="L18" s="33"/>
      <c r="M18" s="21">
        <f t="shared" si="1"/>
        <v>10</v>
      </c>
      <c r="N18" s="94"/>
      <c r="O18" s="95"/>
      <c r="P18" s="95"/>
      <c r="Q18" s="96"/>
    </row>
    <row r="19" spans="1:17" ht="18" customHeight="1" thickTop="1" thickBot="1">
      <c r="A19" s="31" t="s">
        <v>32</v>
      </c>
      <c r="B19" s="27">
        <v>6</v>
      </c>
      <c r="C19" s="28"/>
      <c r="D19" s="28"/>
      <c r="E19" s="28"/>
      <c r="F19" s="28"/>
      <c r="G19" s="18">
        <f t="shared" si="0"/>
        <v>6</v>
      </c>
      <c r="H19" s="32">
        <v>4</v>
      </c>
      <c r="I19" s="30"/>
      <c r="J19" s="30"/>
      <c r="K19" s="33"/>
      <c r="L19" s="33">
        <v>2</v>
      </c>
      <c r="M19" s="21">
        <f t="shared" si="1"/>
        <v>6</v>
      </c>
      <c r="N19" s="94"/>
      <c r="O19" s="95"/>
      <c r="P19" s="95"/>
      <c r="Q19" s="96"/>
    </row>
    <row r="20" spans="1:17" ht="18" customHeight="1" thickTop="1" thickBot="1">
      <c r="A20" s="31" t="s">
        <v>33</v>
      </c>
      <c r="B20" s="27">
        <v>5</v>
      </c>
      <c r="C20" s="28"/>
      <c r="D20" s="28"/>
      <c r="E20" s="28"/>
      <c r="F20" s="28"/>
      <c r="G20" s="18">
        <f t="shared" si="0"/>
        <v>5</v>
      </c>
      <c r="H20" s="32">
        <v>3</v>
      </c>
      <c r="I20" s="30"/>
      <c r="J20" s="30"/>
      <c r="K20" s="33"/>
      <c r="L20" s="33">
        <v>2</v>
      </c>
      <c r="M20" s="21">
        <f t="shared" si="1"/>
        <v>5</v>
      </c>
      <c r="N20" s="94"/>
      <c r="O20" s="95"/>
      <c r="P20" s="95"/>
      <c r="Q20" s="96"/>
    </row>
    <row r="21" spans="1:17" ht="18" customHeight="1" thickTop="1" thickBot="1">
      <c r="A21" s="31" t="s">
        <v>34</v>
      </c>
      <c r="B21" s="27">
        <v>14</v>
      </c>
      <c r="C21" s="28"/>
      <c r="D21" s="28"/>
      <c r="E21" s="28"/>
      <c r="F21" s="28"/>
      <c r="G21" s="18">
        <f t="shared" si="0"/>
        <v>14</v>
      </c>
      <c r="H21" s="32">
        <v>12</v>
      </c>
      <c r="I21" s="30"/>
      <c r="J21" s="30"/>
      <c r="K21" s="33"/>
      <c r="L21" s="33">
        <v>2</v>
      </c>
      <c r="M21" s="21">
        <f t="shared" si="1"/>
        <v>14</v>
      </c>
      <c r="N21" s="94"/>
      <c r="O21" s="95"/>
      <c r="P21" s="95"/>
      <c r="Q21" s="96"/>
    </row>
    <row r="22" spans="1:17" ht="18" customHeight="1" thickTop="1" thickBot="1">
      <c r="A22" s="31" t="s">
        <v>35</v>
      </c>
      <c r="B22" s="27">
        <v>7</v>
      </c>
      <c r="C22" s="28"/>
      <c r="D22" s="28"/>
      <c r="E22" s="28"/>
      <c r="F22" s="28"/>
      <c r="G22" s="18">
        <f t="shared" si="0"/>
        <v>7</v>
      </c>
      <c r="H22" s="32">
        <v>7</v>
      </c>
      <c r="I22" s="30"/>
      <c r="J22" s="30"/>
      <c r="K22" s="33"/>
      <c r="L22" s="33"/>
      <c r="M22" s="21">
        <f t="shared" si="1"/>
        <v>7</v>
      </c>
      <c r="N22" s="94"/>
      <c r="O22" s="95"/>
      <c r="P22" s="95"/>
      <c r="Q22" s="96"/>
    </row>
    <row r="23" spans="1:17" ht="18" customHeight="1" thickTop="1" thickBot="1">
      <c r="A23" s="31" t="s">
        <v>36</v>
      </c>
      <c r="B23" s="27">
        <v>9</v>
      </c>
      <c r="C23" s="28"/>
      <c r="D23" s="28"/>
      <c r="E23" s="28"/>
      <c r="F23" s="28"/>
      <c r="G23" s="18">
        <f t="shared" si="0"/>
        <v>9</v>
      </c>
      <c r="H23" s="32">
        <v>4</v>
      </c>
      <c r="I23" s="30"/>
      <c r="J23" s="30"/>
      <c r="K23" s="33"/>
      <c r="L23" s="33">
        <v>5</v>
      </c>
      <c r="M23" s="21">
        <f t="shared" si="1"/>
        <v>9</v>
      </c>
      <c r="N23" s="94"/>
      <c r="O23" s="95"/>
      <c r="P23" s="95"/>
      <c r="Q23" s="96"/>
    </row>
    <row r="24" spans="1:17" ht="18" customHeight="1" thickTop="1" thickBot="1">
      <c r="A24" s="31" t="s">
        <v>37</v>
      </c>
      <c r="B24" s="27">
        <v>10</v>
      </c>
      <c r="C24" s="28"/>
      <c r="D24" s="28"/>
      <c r="E24" s="28"/>
      <c r="F24" s="28"/>
      <c r="G24" s="18">
        <f t="shared" si="0"/>
        <v>10</v>
      </c>
      <c r="H24" s="32">
        <v>10</v>
      </c>
      <c r="I24" s="30"/>
      <c r="J24" s="30"/>
      <c r="K24" s="33"/>
      <c r="L24" s="33"/>
      <c r="M24" s="21">
        <f t="shared" si="1"/>
        <v>10</v>
      </c>
      <c r="N24" s="94"/>
      <c r="O24" s="95"/>
      <c r="P24" s="95"/>
      <c r="Q24" s="96"/>
    </row>
    <row r="25" spans="1:17" ht="18" customHeight="1" thickTop="1" thickBot="1">
      <c r="A25" s="31" t="s">
        <v>38</v>
      </c>
      <c r="B25" s="27">
        <v>8</v>
      </c>
      <c r="C25" s="28">
        <v>5</v>
      </c>
      <c r="D25" s="28"/>
      <c r="E25" s="28"/>
      <c r="F25" s="28"/>
      <c r="G25" s="18">
        <f t="shared" si="0"/>
        <v>13</v>
      </c>
      <c r="H25" s="32">
        <v>12</v>
      </c>
      <c r="I25" s="30"/>
      <c r="J25" s="30"/>
      <c r="K25" s="33"/>
      <c r="L25" s="33">
        <v>1</v>
      </c>
      <c r="M25" s="21">
        <f t="shared" si="1"/>
        <v>13</v>
      </c>
      <c r="N25" s="94"/>
      <c r="O25" s="95"/>
      <c r="P25" s="95"/>
      <c r="Q25" s="96"/>
    </row>
    <row r="26" spans="1:17" ht="18" customHeight="1" thickTop="1" thickBot="1">
      <c r="A26" s="31" t="s">
        <v>39</v>
      </c>
      <c r="B26" s="27">
        <v>12</v>
      </c>
      <c r="C26" s="28"/>
      <c r="D26" s="28"/>
      <c r="E26" s="28"/>
      <c r="F26" s="28"/>
      <c r="G26" s="18">
        <f t="shared" si="0"/>
        <v>12</v>
      </c>
      <c r="H26" s="32">
        <v>12</v>
      </c>
      <c r="I26" s="30"/>
      <c r="J26" s="30"/>
      <c r="K26" s="33"/>
      <c r="L26" s="33"/>
      <c r="M26" s="21">
        <f t="shared" si="1"/>
        <v>12</v>
      </c>
      <c r="N26" s="94"/>
      <c r="O26" s="95"/>
      <c r="P26" s="95"/>
      <c r="Q26" s="96"/>
    </row>
    <row r="27" spans="1:17" ht="18" customHeight="1" thickTop="1" thickBot="1">
      <c r="A27" s="31" t="s">
        <v>40</v>
      </c>
      <c r="B27" s="27">
        <v>39</v>
      </c>
      <c r="C27" s="28"/>
      <c r="D27" s="28"/>
      <c r="E27" s="28"/>
      <c r="F27" s="28"/>
      <c r="G27" s="18">
        <f t="shared" si="0"/>
        <v>39</v>
      </c>
      <c r="H27" s="32">
        <v>17</v>
      </c>
      <c r="I27" s="30"/>
      <c r="J27" s="30"/>
      <c r="K27" s="33"/>
      <c r="L27" s="33"/>
      <c r="M27" s="21">
        <f t="shared" si="1"/>
        <v>17</v>
      </c>
      <c r="N27" s="94" t="s">
        <v>72</v>
      </c>
      <c r="O27" s="95"/>
      <c r="P27" s="95"/>
      <c r="Q27" s="96"/>
    </row>
    <row r="28" spans="1:17" ht="18" customHeight="1" thickTop="1" thickBot="1">
      <c r="A28" s="31" t="s">
        <v>41</v>
      </c>
      <c r="B28" s="27">
        <v>2</v>
      </c>
      <c r="C28" s="28"/>
      <c r="D28" s="28"/>
      <c r="E28" s="28"/>
      <c r="F28" s="28"/>
      <c r="G28" s="18">
        <f t="shared" si="0"/>
        <v>2</v>
      </c>
      <c r="H28" s="32">
        <v>2</v>
      </c>
      <c r="I28" s="30"/>
      <c r="J28" s="30"/>
      <c r="K28" s="33"/>
      <c r="L28" s="33"/>
      <c r="M28" s="21">
        <f t="shared" si="1"/>
        <v>2</v>
      </c>
      <c r="N28" s="94"/>
      <c r="O28" s="95"/>
      <c r="P28" s="95"/>
      <c r="Q28" s="96"/>
    </row>
    <row r="29" spans="1:17" ht="18" customHeight="1" thickTop="1" thickBot="1">
      <c r="A29" s="31" t="s">
        <v>42</v>
      </c>
      <c r="B29" s="27">
        <v>4</v>
      </c>
      <c r="C29" s="28"/>
      <c r="D29" s="28"/>
      <c r="E29" s="28"/>
      <c r="F29" s="28"/>
      <c r="G29" s="18">
        <f t="shared" si="0"/>
        <v>4</v>
      </c>
      <c r="H29" s="32">
        <v>4</v>
      </c>
      <c r="I29" s="30"/>
      <c r="J29" s="30"/>
      <c r="K29" s="33"/>
      <c r="L29" s="33"/>
      <c r="M29" s="21">
        <f t="shared" si="1"/>
        <v>4</v>
      </c>
      <c r="N29" s="94"/>
      <c r="O29" s="95"/>
      <c r="P29" s="95"/>
      <c r="Q29" s="96"/>
    </row>
    <row r="30" spans="1:17" ht="18" customHeight="1" thickTop="1" thickBot="1">
      <c r="A30" s="37" t="s">
        <v>43</v>
      </c>
      <c r="B30" s="38">
        <v>6</v>
      </c>
      <c r="C30" s="39"/>
      <c r="D30" s="39"/>
      <c r="E30" s="39"/>
      <c r="F30" s="39"/>
      <c r="G30" s="18">
        <f t="shared" si="0"/>
        <v>6</v>
      </c>
      <c r="H30" s="40">
        <v>6</v>
      </c>
      <c r="I30" s="41"/>
      <c r="J30" s="41"/>
      <c r="K30" s="41"/>
      <c r="L30" s="41"/>
      <c r="M30" s="21">
        <f t="shared" si="1"/>
        <v>6</v>
      </c>
      <c r="N30" s="123"/>
      <c r="O30" s="124"/>
      <c r="P30" s="124"/>
      <c r="Q30" s="125"/>
    </row>
  </sheetData>
  <mergeCells count="30">
    <mergeCell ref="N12:Q12"/>
    <mergeCell ref="A1:M2"/>
    <mergeCell ref="N2:N3"/>
    <mergeCell ref="A4:A5"/>
    <mergeCell ref="B4:G4"/>
    <mergeCell ref="H4:M4"/>
    <mergeCell ref="N4:Q5"/>
    <mergeCell ref="N6:Q7"/>
    <mergeCell ref="N8:Q8"/>
    <mergeCell ref="N9:Q9"/>
    <mergeCell ref="N10:Q10"/>
    <mergeCell ref="N11:Q1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5:Q25"/>
    <mergeCell ref="N26:Q26"/>
    <mergeCell ref="N28:Q28"/>
    <mergeCell ref="N29:Q29"/>
    <mergeCell ref="N30:Q30"/>
    <mergeCell ref="N27:Q27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32</vt:i4>
      </vt:variant>
    </vt:vector>
  </HeadingPairs>
  <TitlesOfParts>
    <vt:vector size="64" baseType="lpstr">
      <vt:lpstr>20121001</vt:lpstr>
      <vt:lpstr>20121002</vt:lpstr>
      <vt:lpstr>20121003</vt:lpstr>
      <vt:lpstr>20121004</vt:lpstr>
      <vt:lpstr>20121005</vt:lpstr>
      <vt:lpstr>20121006</vt:lpstr>
      <vt:lpstr>20121007</vt:lpstr>
      <vt:lpstr>20121008</vt:lpstr>
      <vt:lpstr>20121009</vt:lpstr>
      <vt:lpstr>20121010</vt:lpstr>
      <vt:lpstr>20121011</vt:lpstr>
      <vt:lpstr>20121012</vt:lpstr>
      <vt:lpstr>20121013</vt:lpstr>
      <vt:lpstr>20121014</vt:lpstr>
      <vt:lpstr>20121015</vt:lpstr>
      <vt:lpstr>20121016</vt:lpstr>
      <vt:lpstr>20121017</vt:lpstr>
      <vt:lpstr>20121018</vt:lpstr>
      <vt:lpstr>20121019</vt:lpstr>
      <vt:lpstr>20121020</vt:lpstr>
      <vt:lpstr>20121021</vt:lpstr>
      <vt:lpstr>1022</vt:lpstr>
      <vt:lpstr>1023</vt:lpstr>
      <vt:lpstr>1024</vt:lpstr>
      <vt:lpstr>1025</vt:lpstr>
      <vt:lpstr>1026</vt:lpstr>
      <vt:lpstr>1027</vt:lpstr>
      <vt:lpstr>1028</vt:lpstr>
      <vt:lpstr>1029</vt:lpstr>
      <vt:lpstr>1030</vt:lpstr>
      <vt:lpstr>1031</vt:lpstr>
      <vt:lpstr>원본 </vt:lpstr>
      <vt:lpstr>'1022'!Print_Area</vt:lpstr>
      <vt:lpstr>'1023'!Print_Area</vt:lpstr>
      <vt:lpstr>'1024'!Print_Area</vt:lpstr>
      <vt:lpstr>'1025'!Print_Area</vt:lpstr>
      <vt:lpstr>'1026'!Print_Area</vt:lpstr>
      <vt:lpstr>'1027'!Print_Area</vt:lpstr>
      <vt:lpstr>'1028'!Print_Area</vt:lpstr>
      <vt:lpstr>'1029'!Print_Area</vt:lpstr>
      <vt:lpstr>'1030'!Print_Area</vt:lpstr>
      <vt:lpstr>'1031'!Print_Area</vt:lpstr>
      <vt:lpstr>'20121001'!Print_Area</vt:lpstr>
      <vt:lpstr>'20121002'!Print_Area</vt:lpstr>
      <vt:lpstr>'20121003'!Print_Area</vt:lpstr>
      <vt:lpstr>'20121004'!Print_Area</vt:lpstr>
      <vt:lpstr>'20121005'!Print_Area</vt:lpstr>
      <vt:lpstr>'20121006'!Print_Area</vt:lpstr>
      <vt:lpstr>'20121007'!Print_Area</vt:lpstr>
      <vt:lpstr>'20121008'!Print_Area</vt:lpstr>
      <vt:lpstr>'20121009'!Print_Area</vt:lpstr>
      <vt:lpstr>'20121010'!Print_Area</vt:lpstr>
      <vt:lpstr>'20121011'!Print_Area</vt:lpstr>
      <vt:lpstr>'20121012'!Print_Area</vt:lpstr>
      <vt:lpstr>'20121013'!Print_Area</vt:lpstr>
      <vt:lpstr>'20121014'!Print_Area</vt:lpstr>
      <vt:lpstr>'20121015'!Print_Area</vt:lpstr>
      <vt:lpstr>'20121016'!Print_Area</vt:lpstr>
      <vt:lpstr>'20121017'!Print_Area</vt:lpstr>
      <vt:lpstr>'20121018'!Print_Area</vt:lpstr>
      <vt:lpstr>'20121019'!Print_Area</vt:lpstr>
      <vt:lpstr>'20121020'!Print_Area</vt:lpstr>
      <vt:lpstr>'20121021'!Print_Area</vt:lpstr>
      <vt:lpstr>'원본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2012-10-04T11:36:07Z</dcterms:created>
  <dcterms:modified xsi:type="dcterms:W3CDTF">2012-11-01T10:55:11Z</dcterms:modified>
</cp:coreProperties>
</file>