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95" windowHeight="11820" activeTab="2"/>
  </bookViews>
  <sheets>
    <sheet name="원본" sheetId="65" r:id="rId1"/>
    <sheet name="7월1일" sheetId="98" r:id="rId2"/>
    <sheet name="7월2일" sheetId="99" r:id="rId3"/>
  </sheets>
  <definedNames>
    <definedName name="_xlnm.Print_Area" localSheetId="1">'7월1일'!$A$1:$O$49</definedName>
    <definedName name="_xlnm.Print_Area" localSheetId="2">'7월2일'!$A$1:$O$49</definedName>
    <definedName name="_xlnm.Print_Area" localSheetId="0">원본!$A$1:$P$49</definedName>
  </definedNames>
  <calcPr calcId="125725"/>
</workbook>
</file>

<file path=xl/calcChain.xml><?xml version="1.0" encoding="utf-8"?>
<calcChain xmlns="http://schemas.openxmlformats.org/spreadsheetml/2006/main">
  <c r="B93" i="99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D42" s="1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B93" i="98"/>
  <c r="J75"/>
  <c r="D75"/>
  <c r="J74"/>
  <c r="D74"/>
  <c r="J73"/>
  <c r="D73"/>
  <c r="J72"/>
  <c r="D72"/>
  <c r="J71"/>
  <c r="D71"/>
  <c r="J70"/>
  <c r="D70"/>
  <c r="L65"/>
  <c r="L64"/>
  <c r="F64"/>
  <c r="L63"/>
  <c r="F63"/>
  <c r="L62"/>
  <c r="F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K7"/>
  <c r="D7"/>
  <c r="L66" i="99" l="1"/>
  <c r="F66"/>
  <c r="E56"/>
  <c r="D76"/>
  <c r="J76"/>
  <c r="L56"/>
  <c r="K42"/>
  <c r="D76" i="98"/>
  <c r="E56"/>
  <c r="L56"/>
  <c r="F66"/>
  <c r="J76"/>
  <c r="D42"/>
  <c r="K42"/>
  <c r="L66"/>
  <c r="K7" i="65"/>
  <c r="F63" l="1"/>
  <c r="F64"/>
  <c r="F62"/>
  <c r="B93" l="1"/>
  <c r="J75"/>
  <c r="D75"/>
  <c r="J74"/>
  <c r="D74"/>
  <c r="J73"/>
  <c r="D73"/>
  <c r="J72"/>
  <c r="D72"/>
  <c r="J71"/>
  <c r="D71"/>
  <c r="J70"/>
  <c r="D70"/>
  <c r="L65"/>
  <c r="L64"/>
  <c r="L63"/>
  <c r="L62"/>
  <c r="L61"/>
  <c r="F61"/>
  <c r="L60"/>
  <c r="F60"/>
  <c r="I56"/>
  <c r="L55"/>
  <c r="E55"/>
  <c r="L54"/>
  <c r="E54"/>
  <c r="L53"/>
  <c r="E53"/>
  <c r="L52"/>
  <c r="E52"/>
  <c r="L51"/>
  <c r="E51"/>
  <c r="L50"/>
  <c r="E50"/>
  <c r="L49"/>
  <c r="E49"/>
  <c r="L48"/>
  <c r="E48"/>
  <c r="L47"/>
  <c r="E47"/>
  <c r="L46"/>
  <c r="E46"/>
  <c r="K41"/>
  <c r="D41"/>
  <c r="K40"/>
  <c r="D40"/>
  <c r="K39"/>
  <c r="D39"/>
  <c r="K38"/>
  <c r="D38"/>
  <c r="K37"/>
  <c r="D37"/>
  <c r="K36"/>
  <c r="D36"/>
  <c r="K35"/>
  <c r="D35"/>
  <c r="K34"/>
  <c r="D34"/>
  <c r="K33"/>
  <c r="D33"/>
  <c r="K28"/>
  <c r="D28"/>
  <c r="K27"/>
  <c r="D27"/>
  <c r="K26"/>
  <c r="D26"/>
  <c r="K25"/>
  <c r="D25"/>
  <c r="K24"/>
  <c r="D24"/>
  <c r="K23"/>
  <c r="D23"/>
  <c r="K22"/>
  <c r="D22"/>
  <c r="K21"/>
  <c r="D21"/>
  <c r="K20"/>
  <c r="D20"/>
  <c r="K19"/>
  <c r="D19"/>
  <c r="K18"/>
  <c r="D18"/>
  <c r="K17"/>
  <c r="D17"/>
  <c r="K16"/>
  <c r="D16"/>
  <c r="K15"/>
  <c r="D15"/>
  <c r="K14"/>
  <c r="D14"/>
  <c r="K13"/>
  <c r="D13"/>
  <c r="K12"/>
  <c r="D12"/>
  <c r="K11"/>
  <c r="D11"/>
  <c r="K10"/>
  <c r="D10"/>
  <c r="K9"/>
  <c r="D9"/>
  <c r="K8"/>
  <c r="D8"/>
  <c r="D7"/>
  <c r="J76" l="1"/>
  <c r="L66"/>
  <c r="D42"/>
  <c r="L56"/>
  <c r="F66"/>
  <c r="E56"/>
  <c r="K42"/>
  <c r="D76"/>
</calcChain>
</file>

<file path=xl/sharedStrings.xml><?xml version="1.0" encoding="utf-8"?>
<sst xmlns="http://schemas.openxmlformats.org/spreadsheetml/2006/main" count="493" uniqueCount="110">
  <si>
    <t>합계</t>
    <phoneticPr fontId="2" type="noConversion"/>
  </si>
  <si>
    <t>서비스</t>
    <phoneticPr fontId="2" type="noConversion"/>
  </si>
  <si>
    <t>조각</t>
    <phoneticPr fontId="2" type="noConversion"/>
  </si>
  <si>
    <t>폐기</t>
    <phoneticPr fontId="2" type="noConversion"/>
  </si>
  <si>
    <t>시식</t>
    <phoneticPr fontId="2" type="noConversion"/>
  </si>
  <si>
    <t>전재고</t>
    <phoneticPr fontId="2" type="noConversion"/>
  </si>
  <si>
    <t>비고</t>
    <phoneticPr fontId="2" type="noConversion"/>
  </si>
  <si>
    <t>판매</t>
    <phoneticPr fontId="2" type="noConversion"/>
  </si>
  <si>
    <t>생산</t>
    <phoneticPr fontId="2" type="noConversion"/>
  </si>
  <si>
    <t>정상
판매</t>
    <phoneticPr fontId="2" type="noConversion"/>
  </si>
  <si>
    <t>2차</t>
    <phoneticPr fontId="2" type="noConversion"/>
  </si>
  <si>
    <t>1차</t>
    <phoneticPr fontId="2" type="noConversion"/>
  </si>
  <si>
    <t>판매상태</t>
    <phoneticPr fontId="2" type="noConversion"/>
  </si>
  <si>
    <t>대표</t>
    <phoneticPr fontId="2" type="noConversion"/>
  </si>
  <si>
    <t>제과장</t>
    <phoneticPr fontId="2" type="noConversion"/>
  </si>
  <si>
    <t>주임</t>
    <phoneticPr fontId="2" type="noConversion"/>
  </si>
  <si>
    <t>확인</t>
    <phoneticPr fontId="2" type="noConversion"/>
  </si>
  <si>
    <t>신사</t>
    <phoneticPr fontId="2" type="noConversion"/>
  </si>
  <si>
    <t>본사 납품</t>
    <phoneticPr fontId="2" type="noConversion"/>
  </si>
  <si>
    <t>합 계</t>
    <phoneticPr fontId="2" type="noConversion"/>
  </si>
  <si>
    <t>본사</t>
    <phoneticPr fontId="2" type="noConversion"/>
  </si>
  <si>
    <t>신사점</t>
    <phoneticPr fontId="2" type="noConversion"/>
  </si>
  <si>
    <t>브레드 바스켓</t>
    <phoneticPr fontId="2" type="noConversion"/>
  </si>
  <si>
    <t>파니니</t>
    <phoneticPr fontId="2" type="noConversion"/>
  </si>
  <si>
    <t>애플파이</t>
    <phoneticPr fontId="2" type="noConversion"/>
  </si>
  <si>
    <t>바게트</t>
    <phoneticPr fontId="2" type="noConversion"/>
  </si>
  <si>
    <t>피자도우</t>
    <phoneticPr fontId="2" type="noConversion"/>
  </si>
  <si>
    <t>스페니쉬 로제타</t>
    <phoneticPr fontId="2" type="noConversion"/>
  </si>
  <si>
    <t>올리브 토마토 포카치아</t>
    <phoneticPr fontId="2" type="noConversion"/>
  </si>
  <si>
    <t>브리젤</t>
    <phoneticPr fontId="2" type="noConversion"/>
  </si>
  <si>
    <t>무화과천연빵</t>
    <phoneticPr fontId="2" type="noConversion"/>
  </si>
  <si>
    <t>후르츠바게트</t>
    <phoneticPr fontId="2" type="noConversion"/>
  </si>
  <si>
    <t>보늬브레드</t>
    <phoneticPr fontId="2" type="noConversion"/>
  </si>
  <si>
    <t>시리얼 깜파뉴</t>
    <phoneticPr fontId="2" type="noConversion"/>
  </si>
  <si>
    <t>아몬드 큐브</t>
    <phoneticPr fontId="2" type="noConversion"/>
  </si>
  <si>
    <t>로즈마리 브리센토</t>
    <phoneticPr fontId="2" type="noConversion"/>
  </si>
  <si>
    <t>D-Stick</t>
    <phoneticPr fontId="2" type="noConversion"/>
  </si>
  <si>
    <t>쇼콜라 브레드</t>
    <phoneticPr fontId="2" type="noConversion"/>
  </si>
  <si>
    <t>크로아상</t>
    <phoneticPr fontId="2" type="noConversion"/>
  </si>
  <si>
    <t>아몬드 크로아상</t>
    <phoneticPr fontId="2" type="noConversion"/>
  </si>
  <si>
    <t>쇼콜라 데니쉬</t>
    <phoneticPr fontId="2" type="noConversion"/>
  </si>
  <si>
    <t>마운틴 데니쉬</t>
    <phoneticPr fontId="2" type="noConversion"/>
  </si>
  <si>
    <t>크랜베리 스콘</t>
    <phoneticPr fontId="2" type="noConversion"/>
  </si>
  <si>
    <t>오렌지 초코칩 스콘</t>
    <phoneticPr fontId="2" type="noConversion"/>
  </si>
  <si>
    <t>아몬드 크리스피</t>
    <phoneticPr fontId="2" type="noConversion"/>
  </si>
  <si>
    <t>피스타치오 마카롱</t>
    <phoneticPr fontId="2" type="noConversion"/>
  </si>
  <si>
    <t>르망고 마카롱</t>
    <phoneticPr fontId="2" type="noConversion"/>
  </si>
  <si>
    <t>쇼콜라 마카롱</t>
    <phoneticPr fontId="2" type="noConversion"/>
  </si>
  <si>
    <t>넛쿠키</t>
    <phoneticPr fontId="2" type="noConversion"/>
  </si>
  <si>
    <t>쵸코렛 쿠키</t>
    <phoneticPr fontId="2" type="noConversion"/>
  </si>
  <si>
    <t>쿠키세트</t>
    <phoneticPr fontId="2" type="noConversion"/>
  </si>
  <si>
    <t>블루베리 몽타뉴</t>
    <phoneticPr fontId="2" type="noConversion"/>
  </si>
  <si>
    <t>주문</t>
    <phoneticPr fontId="2" type="noConversion"/>
  </si>
  <si>
    <t>포카치아</t>
    <phoneticPr fontId="2" type="noConversion"/>
  </si>
  <si>
    <t xml:space="preserve"> 반포 베이크하우스 생산 및 판매일지</t>
    <phoneticPr fontId="2" type="noConversion"/>
  </si>
  <si>
    <t>키친류</t>
    <phoneticPr fontId="2" type="noConversion"/>
  </si>
  <si>
    <t>신사점 납품빵류</t>
    <phoneticPr fontId="2" type="noConversion"/>
  </si>
  <si>
    <t xml:space="preserve">    플래인 치아바타</t>
    <phoneticPr fontId="2" type="noConversion"/>
  </si>
  <si>
    <t>브레드류
(20)</t>
    <phoneticPr fontId="2" type="noConversion"/>
  </si>
  <si>
    <t>데니쉬 패스츄리류
(7)</t>
    <phoneticPr fontId="2" type="noConversion"/>
  </si>
  <si>
    <t>비스켓류
(12)</t>
    <phoneticPr fontId="2" type="noConversion"/>
  </si>
  <si>
    <t>케이크&amp;패스츄리류
(5)</t>
    <phoneticPr fontId="2" type="noConversion"/>
  </si>
  <si>
    <t>베이커리</t>
    <phoneticPr fontId="2" type="noConversion"/>
  </si>
  <si>
    <t>근무자</t>
    <phoneticPr fontId="2" type="noConversion"/>
  </si>
  <si>
    <t>휴무자</t>
    <phoneticPr fontId="2" type="noConversion"/>
  </si>
  <si>
    <t>특이사항</t>
    <phoneticPr fontId="2" type="noConversion"/>
  </si>
  <si>
    <t>단위</t>
    <phoneticPr fontId="2" type="noConversion"/>
  </si>
  <si>
    <t>ea</t>
    <phoneticPr fontId="2" type="noConversion"/>
  </si>
  <si>
    <t>kg</t>
    <phoneticPr fontId="2" type="noConversion"/>
  </si>
  <si>
    <t>치아바타</t>
    <phoneticPr fontId="2" type="noConversion"/>
  </si>
  <si>
    <t>흑임자 치아바타</t>
    <phoneticPr fontId="2" type="noConversion"/>
  </si>
  <si>
    <t>piece</t>
    <phoneticPr fontId="2" type="noConversion"/>
  </si>
  <si>
    <t>판</t>
    <phoneticPr fontId="2" type="noConversion"/>
  </si>
  <si>
    <t>미니쿠키</t>
    <phoneticPr fontId="2" type="noConversion"/>
  </si>
  <si>
    <t>홀인바나나</t>
    <phoneticPr fontId="2" type="noConversion"/>
  </si>
  <si>
    <t>치즈 바통</t>
    <phoneticPr fontId="2" type="noConversion"/>
  </si>
  <si>
    <t>7Grain Loaf</t>
    <phoneticPr fontId="2" type="noConversion"/>
  </si>
  <si>
    <t>7Grain Flake</t>
    <phoneticPr fontId="2" type="noConversion"/>
  </si>
  <si>
    <t>시나몬스핀</t>
    <phoneticPr fontId="2" type="noConversion"/>
  </si>
  <si>
    <t>레몬포피케익</t>
    <phoneticPr fontId="2" type="noConversion"/>
  </si>
  <si>
    <t>컨츄리케롯파운드</t>
    <phoneticPr fontId="2" type="noConversion"/>
  </si>
  <si>
    <t>머디 헤즐넛</t>
    <phoneticPr fontId="2" type="noConversion"/>
  </si>
  <si>
    <t>애플시나몬 파운드</t>
    <phoneticPr fontId="2" type="noConversion"/>
  </si>
  <si>
    <t>애플파이</t>
    <phoneticPr fontId="2" type="noConversion"/>
  </si>
  <si>
    <t>홀         (5,8피스)</t>
    <phoneticPr fontId="2" type="noConversion"/>
  </si>
  <si>
    <t>홀  (5,8피스)</t>
    <phoneticPr fontId="2" type="noConversion"/>
  </si>
  <si>
    <t>변정환, 조문현</t>
    <phoneticPr fontId="2" type="noConversion"/>
  </si>
  <si>
    <t>브리오슈 토스트</t>
    <phoneticPr fontId="2" type="noConversion"/>
  </si>
  <si>
    <t>이창수</t>
    <phoneticPr fontId="2" type="noConversion"/>
  </si>
  <si>
    <t>신민경</t>
    <phoneticPr fontId="2" type="noConversion"/>
  </si>
  <si>
    <t>최현정</t>
    <phoneticPr fontId="2" type="noConversion"/>
  </si>
  <si>
    <t>샌드위치</t>
    <phoneticPr fontId="2" type="noConversion"/>
  </si>
  <si>
    <t>작성일: 2013년 7월 일 요일</t>
    <phoneticPr fontId="2" type="noConversion"/>
  </si>
  <si>
    <t>작성일: 2013년 7월 1일 월요일</t>
    <phoneticPr fontId="2" type="noConversion"/>
  </si>
  <si>
    <t>본사10주년 케잌(컨츄리케롯)</t>
    <phoneticPr fontId="2" type="noConversion"/>
  </si>
  <si>
    <t>시식판매 및 홍보행사(11:00~13:30)</t>
    <phoneticPr fontId="2" type="noConversion"/>
  </si>
  <si>
    <t>시식판매시 손님들에게 신제품</t>
    <phoneticPr fontId="2" type="noConversion"/>
  </si>
  <si>
    <t>홀 인 바나나를 시식하고 홍보</t>
    <phoneticPr fontId="2" type="noConversion"/>
  </si>
  <si>
    <t>하였습니다.</t>
    <phoneticPr fontId="2" type="noConversion"/>
  </si>
  <si>
    <t>꼴라 파스타 VIP고객에게</t>
    <phoneticPr fontId="2" type="noConversion"/>
  </si>
  <si>
    <t>파운드 케잌 4개 제공하였습니다.</t>
    <phoneticPr fontId="2" type="noConversion"/>
  </si>
  <si>
    <t>작성일: 2013년 7월 2일 화요일</t>
    <phoneticPr fontId="2" type="noConversion"/>
  </si>
  <si>
    <t>변정환,조문현</t>
    <phoneticPr fontId="2" type="noConversion"/>
  </si>
  <si>
    <t>시식행사시 브런치 메뉴(파니</t>
    <phoneticPr fontId="2" type="noConversion"/>
  </si>
  <si>
    <t>니, 샌드위치 세트)에 대하여</t>
    <phoneticPr fontId="2" type="noConversion"/>
  </si>
  <si>
    <t>손님들에게 홍보하였고 적지</t>
    <phoneticPr fontId="2" type="noConversion"/>
  </si>
  <si>
    <t>않은 관심을 보이셨습니다.</t>
    <phoneticPr fontId="2" type="noConversion"/>
  </si>
  <si>
    <t>조주임은 최현정사원에게 피</t>
    <phoneticPr fontId="2" type="noConversion"/>
  </si>
  <si>
    <t xml:space="preserve">스타치오마카롱에대해 좀더 </t>
    <phoneticPr fontId="2" type="noConversion"/>
  </si>
  <si>
    <t>설명하고 함께 제품을만들었습니다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</si>
</sst>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;[Red]0"/>
    <numFmt numFmtId="177" formatCode="_-* #,##0.0_-;\-* #,##0.0_-;_-* &quot;-&quot;_-;_-@_-"/>
    <numFmt numFmtId="178" formatCode="0.0;[Red]0.0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3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1" fontId="3" fillId="3" borderId="3" xfId="1" applyFont="1" applyFill="1" applyBorder="1" applyAlignment="1">
      <alignment horizontal="center" vertical="center"/>
    </xf>
    <xf numFmtId="41" fontId="4" fillId="3" borderId="3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Fill="1" applyBorder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41" fontId="3" fillId="3" borderId="3" xfId="0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176" fontId="6" fillId="3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2" fontId="8" fillId="3" borderId="3" xfId="0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42" fontId="4" fillId="3" borderId="3" xfId="0" applyNumberFormat="1" applyFont="1" applyFill="1" applyBorder="1" applyAlignment="1">
      <alignment horizontal="center" vertical="center"/>
    </xf>
    <xf numFmtId="42" fontId="3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41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>
      <alignment vertical="center"/>
    </xf>
    <xf numFmtId="41" fontId="0" fillId="3" borderId="3" xfId="0" applyNumberFormat="1" applyFill="1" applyBorder="1" applyAlignment="1">
      <alignment vertical="center"/>
    </xf>
    <xf numFmtId="176" fontId="3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42" fontId="3" fillId="3" borderId="0" xfId="0" applyNumberFormat="1" applyFont="1" applyFill="1" applyAlignment="1">
      <alignment horizontal="center" vertical="center"/>
    </xf>
    <xf numFmtId="176" fontId="10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177" fontId="3" fillId="3" borderId="3" xfId="1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29" xfId="0" applyNumberFormat="1" applyFont="1" applyBorder="1" applyAlignment="1">
      <alignment horizontal="center" vertical="center"/>
    </xf>
    <xf numFmtId="42" fontId="3" fillId="0" borderId="5" xfId="0" applyNumberFormat="1" applyFont="1" applyBorder="1" applyAlignment="1">
      <alignment horizontal="center" vertical="center"/>
    </xf>
    <xf numFmtId="41" fontId="3" fillId="3" borderId="3" xfId="1" applyNumberFormat="1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78" fontId="3" fillId="3" borderId="3" xfId="1" applyNumberFormat="1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12" fillId="0" borderId="5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2" fontId="3" fillId="4" borderId="14" xfId="0" applyNumberFormat="1" applyFont="1" applyFill="1" applyBorder="1" applyAlignment="1">
      <alignment horizontal="center" vertical="center" wrapText="1"/>
    </xf>
    <xf numFmtId="42" fontId="3" fillId="4" borderId="1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2" fontId="8" fillId="3" borderId="7" xfId="0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42" fontId="4" fillId="3" borderId="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42" fontId="3" fillId="4" borderId="3" xfId="0" applyNumberFormat="1" applyFont="1" applyFill="1" applyBorder="1" applyAlignment="1">
      <alignment horizontal="center" vertical="center" wrapText="1"/>
    </xf>
    <xf numFmtId="42" fontId="3" fillId="4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1" fontId="3" fillId="3" borderId="7" xfId="1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42" fontId="4" fillId="4" borderId="3" xfId="0" applyNumberFormat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14" fillId="3" borderId="25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006699"/>
      <color rgb="FF33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5"/>
  <sheetViews>
    <sheetView zoomScale="115" zoomScaleNormal="115" workbookViewId="0">
      <selection activeCell="H15" sqref="H15"/>
    </sheetView>
  </sheetViews>
  <sheetFormatPr defaultRowHeight="16.5"/>
  <cols>
    <col min="1" max="1" width="26.875" style="48" customWidth="1"/>
    <col min="2" max="2" width="6.625" style="2" customWidth="1"/>
    <col min="3" max="5" width="6.625" style="46" customWidth="1"/>
    <col min="6" max="6" width="7.625" style="2" customWidth="1"/>
    <col min="7" max="7" width="7.75" style="46" customWidth="1"/>
    <col min="8" max="9" width="6.625" style="46" customWidth="1"/>
    <col min="10" max="12" width="9.625" style="46" customWidth="1"/>
    <col min="13" max="13" width="6.625" style="1" customWidth="1"/>
    <col min="14" max="15" width="8.375" style="1" customWidth="1"/>
    <col min="16" max="16" width="7.25" customWidth="1"/>
  </cols>
  <sheetData>
    <row r="1" spans="1:16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5"/>
      <c r="N1" s="15"/>
      <c r="O1" s="15"/>
      <c r="P1" s="14"/>
    </row>
    <row r="2" spans="1:16" ht="17.25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/>
      <c r="N2"/>
      <c r="O2"/>
    </row>
    <row r="3" spans="1:16" ht="33.75" customHeight="1">
      <c r="A3" s="67" t="s">
        <v>92</v>
      </c>
      <c r="B3" s="67"/>
      <c r="C3" s="3"/>
      <c r="D3" s="3"/>
      <c r="E3" s="3"/>
      <c r="F3" s="11"/>
      <c r="G3" s="3"/>
      <c r="H3" s="3"/>
      <c r="J3" s="68" t="s">
        <v>16</v>
      </c>
      <c r="K3" s="13" t="s">
        <v>15</v>
      </c>
      <c r="L3" s="13" t="s">
        <v>14</v>
      </c>
      <c r="M3" s="12" t="s">
        <v>13</v>
      </c>
      <c r="N3"/>
      <c r="O3"/>
    </row>
    <row r="4" spans="1:16" ht="33.75" customHeight="1" thickBot="1">
      <c r="B4" s="11"/>
      <c r="C4" s="3"/>
      <c r="D4" s="3"/>
      <c r="E4" s="3"/>
      <c r="F4" s="11"/>
      <c r="G4" s="3"/>
      <c r="H4" s="3"/>
      <c r="J4" s="69"/>
      <c r="K4" s="10"/>
      <c r="L4" s="10"/>
      <c r="M4" s="9"/>
      <c r="N4" s="18"/>
      <c r="O4" s="18"/>
      <c r="P4" s="19"/>
    </row>
    <row r="5" spans="1:16" ht="23.25" customHeight="1" thickBot="1">
      <c r="A5" s="70" t="s">
        <v>58</v>
      </c>
      <c r="B5" s="72" t="s">
        <v>8</v>
      </c>
      <c r="C5" s="73"/>
      <c r="D5" s="74"/>
      <c r="E5" s="72" t="s">
        <v>12</v>
      </c>
      <c r="F5" s="73"/>
      <c r="G5" s="73"/>
      <c r="H5" s="73"/>
      <c r="I5" s="73"/>
      <c r="J5" s="73"/>
      <c r="K5" s="73"/>
      <c r="L5" s="73"/>
      <c r="M5" s="74"/>
      <c r="N5"/>
      <c r="O5"/>
    </row>
    <row r="6" spans="1:16" s="4" customFormat="1" ht="27.75" customHeight="1" thickBot="1">
      <c r="A6" s="71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75" t="s">
        <v>6</v>
      </c>
      <c r="M6" s="76"/>
    </row>
    <row r="7" spans="1:16" ht="18" customHeight="1" thickBot="1">
      <c r="A7" s="24" t="s">
        <v>57</v>
      </c>
      <c r="B7" s="44"/>
      <c r="C7" s="44"/>
      <c r="D7" s="8">
        <f>B7+C7</f>
        <v>0</v>
      </c>
      <c r="E7" s="25"/>
      <c r="F7" s="42"/>
      <c r="G7" s="7"/>
      <c r="H7" s="7"/>
      <c r="I7" s="7"/>
      <c r="J7" s="7"/>
      <c r="K7" s="7">
        <f t="shared" ref="K7:K28" si="0">SUM(E7:J7)</f>
        <v>0</v>
      </c>
      <c r="L7" s="77"/>
      <c r="M7" s="78"/>
      <c r="N7"/>
      <c r="O7"/>
    </row>
    <row r="8" spans="1:16" ht="18" customHeight="1" thickBot="1">
      <c r="A8" s="24" t="s">
        <v>27</v>
      </c>
      <c r="B8" s="44"/>
      <c r="C8" s="44"/>
      <c r="D8" s="8">
        <f t="shared" ref="D8:D28" si="1">B8+C8</f>
        <v>0</v>
      </c>
      <c r="E8" s="25"/>
      <c r="F8" s="42"/>
      <c r="G8" s="7"/>
      <c r="H8" s="7"/>
      <c r="I8" s="7"/>
      <c r="J8" s="7"/>
      <c r="K8" s="7">
        <f t="shared" si="0"/>
        <v>0</v>
      </c>
      <c r="L8" s="77"/>
      <c r="M8" s="78"/>
      <c r="N8"/>
      <c r="O8"/>
    </row>
    <row r="9" spans="1:16" ht="18" customHeight="1" thickBot="1">
      <c r="A9" s="24" t="s">
        <v>28</v>
      </c>
      <c r="B9" s="44"/>
      <c r="C9" s="44"/>
      <c r="D9" s="8">
        <f t="shared" si="1"/>
        <v>0</v>
      </c>
      <c r="E9" s="25"/>
      <c r="F9" s="42"/>
      <c r="G9" s="7"/>
      <c r="H9" s="7"/>
      <c r="I9" s="7"/>
      <c r="J9" s="7"/>
      <c r="K9" s="7">
        <f t="shared" si="0"/>
        <v>0</v>
      </c>
      <c r="L9" s="77"/>
      <c r="M9" s="78"/>
      <c r="N9"/>
      <c r="O9"/>
    </row>
    <row r="10" spans="1:16" ht="18" customHeight="1" thickBot="1">
      <c r="A10" s="24" t="s">
        <v>29</v>
      </c>
      <c r="B10" s="44"/>
      <c r="C10" s="44"/>
      <c r="D10" s="8">
        <f t="shared" si="1"/>
        <v>0</v>
      </c>
      <c r="E10" s="25"/>
      <c r="F10" s="42"/>
      <c r="G10" s="7"/>
      <c r="H10" s="7"/>
      <c r="I10" s="7"/>
      <c r="J10" s="7"/>
      <c r="K10" s="7">
        <f t="shared" si="0"/>
        <v>0</v>
      </c>
      <c r="L10" s="77"/>
      <c r="M10" s="78"/>
      <c r="N10"/>
      <c r="O10"/>
    </row>
    <row r="11" spans="1:16" ht="18" customHeight="1" thickBot="1">
      <c r="A11" s="24" t="s">
        <v>30</v>
      </c>
      <c r="B11" s="44"/>
      <c r="C11" s="44"/>
      <c r="D11" s="8">
        <f t="shared" si="1"/>
        <v>0</v>
      </c>
      <c r="E11" s="25"/>
      <c r="F11" s="42"/>
      <c r="G11" s="7"/>
      <c r="H11" s="7"/>
      <c r="I11" s="7"/>
      <c r="J11" s="7"/>
      <c r="K11" s="7">
        <f t="shared" si="0"/>
        <v>0</v>
      </c>
      <c r="L11" s="77"/>
      <c r="M11" s="78"/>
      <c r="N11"/>
      <c r="O11"/>
    </row>
    <row r="12" spans="1:16" ht="18" customHeight="1" thickBot="1">
      <c r="A12" s="24" t="s">
        <v>31</v>
      </c>
      <c r="B12" s="44"/>
      <c r="C12" s="44"/>
      <c r="D12" s="8">
        <f t="shared" si="1"/>
        <v>0</v>
      </c>
      <c r="E12" s="25"/>
      <c r="F12" s="42"/>
      <c r="G12" s="7"/>
      <c r="H12" s="7"/>
      <c r="I12" s="7"/>
      <c r="J12" s="7"/>
      <c r="K12" s="7">
        <f t="shared" si="0"/>
        <v>0</v>
      </c>
      <c r="L12" s="77"/>
      <c r="M12" s="78"/>
      <c r="N12"/>
      <c r="O12"/>
    </row>
    <row r="13" spans="1:16" ht="18" customHeight="1" thickBot="1">
      <c r="A13" s="24" t="s">
        <v>32</v>
      </c>
      <c r="B13" s="44"/>
      <c r="C13" s="44"/>
      <c r="D13" s="8">
        <f t="shared" si="1"/>
        <v>0</v>
      </c>
      <c r="E13" s="25"/>
      <c r="F13" s="42"/>
      <c r="G13" s="7"/>
      <c r="H13" s="7"/>
      <c r="I13" s="7"/>
      <c r="J13" s="7"/>
      <c r="K13" s="7">
        <f t="shared" si="0"/>
        <v>0</v>
      </c>
      <c r="L13" s="77"/>
      <c r="M13" s="78"/>
      <c r="N13"/>
      <c r="O13"/>
    </row>
    <row r="14" spans="1:16" ht="18" customHeight="1" thickBot="1">
      <c r="A14" s="24" t="s">
        <v>33</v>
      </c>
      <c r="B14" s="44"/>
      <c r="C14" s="44"/>
      <c r="D14" s="8">
        <f t="shared" si="1"/>
        <v>0</v>
      </c>
      <c r="E14" s="54"/>
      <c r="F14" s="54"/>
      <c r="G14" s="54"/>
      <c r="H14" s="54"/>
      <c r="I14" s="54"/>
      <c r="J14" s="54"/>
      <c r="K14" s="54">
        <f t="shared" si="0"/>
        <v>0</v>
      </c>
      <c r="L14" s="77"/>
      <c r="M14" s="78"/>
      <c r="N14"/>
      <c r="O14"/>
    </row>
    <row r="15" spans="1:16" ht="18" customHeight="1" thickBot="1">
      <c r="A15" s="24" t="s">
        <v>35</v>
      </c>
      <c r="B15" s="44"/>
      <c r="C15" s="44"/>
      <c r="D15" s="8">
        <f t="shared" si="1"/>
        <v>0</v>
      </c>
      <c r="E15" s="25"/>
      <c r="F15" s="42"/>
      <c r="G15" s="7"/>
      <c r="H15" s="7"/>
      <c r="I15" s="7"/>
      <c r="J15" s="7"/>
      <c r="K15" s="51">
        <f t="shared" si="0"/>
        <v>0</v>
      </c>
      <c r="L15" s="77"/>
      <c r="M15" s="78"/>
      <c r="N15"/>
      <c r="O15"/>
    </row>
    <row r="16" spans="1:16" ht="18" customHeight="1" thickBot="1">
      <c r="A16" s="24" t="s">
        <v>36</v>
      </c>
      <c r="B16" s="44"/>
      <c r="C16" s="44"/>
      <c r="D16" s="8">
        <f t="shared" si="1"/>
        <v>0</v>
      </c>
      <c r="E16" s="25"/>
      <c r="F16" s="42"/>
      <c r="G16" s="7"/>
      <c r="H16" s="7"/>
      <c r="I16" s="7"/>
      <c r="J16" s="7"/>
      <c r="K16" s="51">
        <f t="shared" si="0"/>
        <v>0</v>
      </c>
      <c r="L16" s="77"/>
      <c r="M16" s="78"/>
      <c r="N16"/>
      <c r="O16"/>
    </row>
    <row r="17" spans="1:15" ht="18" customHeight="1" thickBot="1">
      <c r="A17" s="24" t="s">
        <v>34</v>
      </c>
      <c r="B17" s="44"/>
      <c r="C17" s="44"/>
      <c r="D17" s="8">
        <f t="shared" si="1"/>
        <v>0</v>
      </c>
      <c r="E17" s="25"/>
      <c r="F17" s="7"/>
      <c r="G17" s="7"/>
      <c r="H17" s="7"/>
      <c r="I17" s="7"/>
      <c r="J17" s="7"/>
      <c r="K17" s="7">
        <f t="shared" si="0"/>
        <v>0</v>
      </c>
      <c r="L17" s="77"/>
      <c r="M17" s="78"/>
      <c r="N17"/>
      <c r="O17"/>
    </row>
    <row r="18" spans="1:15" ht="18" customHeight="1" thickBot="1">
      <c r="A18" s="24" t="s">
        <v>37</v>
      </c>
      <c r="B18" s="44"/>
      <c r="C18" s="44"/>
      <c r="D18" s="8">
        <f t="shared" si="1"/>
        <v>0</v>
      </c>
      <c r="E18" s="25"/>
      <c r="F18" s="7"/>
      <c r="G18" s="7"/>
      <c r="H18" s="7"/>
      <c r="I18" s="7"/>
      <c r="J18" s="7"/>
      <c r="K18" s="7">
        <f t="shared" si="0"/>
        <v>0</v>
      </c>
      <c r="L18" s="77"/>
      <c r="M18" s="78"/>
      <c r="N18"/>
      <c r="O18"/>
    </row>
    <row r="19" spans="1:15" ht="18" customHeight="1" thickBot="1">
      <c r="A19" s="24" t="s">
        <v>70</v>
      </c>
      <c r="B19" s="44"/>
      <c r="C19" s="44"/>
      <c r="D19" s="8">
        <f t="shared" si="1"/>
        <v>0</v>
      </c>
      <c r="E19" s="25"/>
      <c r="F19" s="7"/>
      <c r="G19" s="7"/>
      <c r="H19" s="7"/>
      <c r="I19" s="7"/>
      <c r="J19" s="7"/>
      <c r="K19" s="7">
        <f t="shared" si="0"/>
        <v>0</v>
      </c>
      <c r="L19" s="77"/>
      <c r="M19" s="78"/>
      <c r="N19"/>
      <c r="O19"/>
    </row>
    <row r="20" spans="1:15" ht="18" customHeight="1" thickBot="1">
      <c r="A20" s="50" t="s">
        <v>74</v>
      </c>
      <c r="B20" s="44"/>
      <c r="C20" s="44"/>
      <c r="D20" s="8">
        <f t="shared" si="1"/>
        <v>0</v>
      </c>
      <c r="E20" s="25"/>
      <c r="F20" s="7"/>
      <c r="G20" s="7"/>
      <c r="H20" s="7"/>
      <c r="I20" s="7"/>
      <c r="J20" s="7"/>
      <c r="K20" s="7">
        <f t="shared" si="0"/>
        <v>0</v>
      </c>
      <c r="L20" s="77"/>
      <c r="M20" s="78"/>
      <c r="N20"/>
      <c r="O20"/>
    </row>
    <row r="21" spans="1:15" ht="18" customHeight="1" thickBot="1">
      <c r="A21" s="49" t="s">
        <v>75</v>
      </c>
      <c r="B21" s="44"/>
      <c r="C21" s="44"/>
      <c r="D21" s="8">
        <f t="shared" si="1"/>
        <v>0</v>
      </c>
      <c r="E21" s="25"/>
      <c r="F21" s="7"/>
      <c r="G21" s="7"/>
      <c r="H21" s="7"/>
      <c r="I21" s="7"/>
      <c r="J21" s="7"/>
      <c r="K21" s="7">
        <f t="shared" si="0"/>
        <v>0</v>
      </c>
      <c r="L21" s="77"/>
      <c r="M21" s="78"/>
      <c r="N21"/>
      <c r="O21"/>
    </row>
    <row r="22" spans="1:15" ht="18" customHeight="1" thickBot="1">
      <c r="A22" s="48" t="s">
        <v>76</v>
      </c>
      <c r="B22" s="44"/>
      <c r="C22" s="44"/>
      <c r="D22" s="8">
        <f t="shared" si="1"/>
        <v>0</v>
      </c>
      <c r="E22" s="25"/>
      <c r="F22" s="7"/>
      <c r="G22" s="7"/>
      <c r="H22" s="7"/>
      <c r="I22" s="7"/>
      <c r="J22" s="7"/>
      <c r="K22" s="7">
        <f t="shared" si="0"/>
        <v>0</v>
      </c>
      <c r="L22" s="77"/>
      <c r="M22" s="78"/>
      <c r="N22"/>
      <c r="O22"/>
    </row>
    <row r="23" spans="1:15" ht="18" customHeight="1" thickBot="1">
      <c r="A23" s="24" t="s">
        <v>77</v>
      </c>
      <c r="B23" s="44"/>
      <c r="C23" s="44"/>
      <c r="D23" s="8">
        <f t="shared" si="1"/>
        <v>0</v>
      </c>
      <c r="E23" s="25"/>
      <c r="F23" s="7"/>
      <c r="G23" s="7"/>
      <c r="H23" s="7"/>
      <c r="I23" s="7"/>
      <c r="J23" s="7"/>
      <c r="K23" s="7">
        <f t="shared" si="0"/>
        <v>0</v>
      </c>
      <c r="L23" s="77"/>
      <c r="M23" s="78"/>
      <c r="N23"/>
      <c r="O23"/>
    </row>
    <row r="24" spans="1:15" ht="18" customHeight="1" thickBot="1">
      <c r="A24" s="24"/>
      <c r="B24" s="44"/>
      <c r="C24" s="44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77"/>
      <c r="M24" s="78"/>
      <c r="N24"/>
      <c r="O24"/>
    </row>
    <row r="25" spans="1:15" ht="18" customHeight="1" thickBot="1">
      <c r="A25" s="24"/>
      <c r="B25" s="44"/>
      <c r="C25" s="44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77"/>
      <c r="M25" s="78"/>
      <c r="N25"/>
      <c r="O25"/>
    </row>
    <row r="26" spans="1:15" ht="18" customHeight="1" thickBot="1">
      <c r="B26" s="44"/>
      <c r="C26" s="44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77"/>
      <c r="M26" s="78"/>
      <c r="N26"/>
      <c r="O26"/>
    </row>
    <row r="27" spans="1:15" ht="18" customHeight="1" thickBot="1">
      <c r="A27" s="24"/>
      <c r="B27" s="44"/>
      <c r="C27" s="44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77"/>
      <c r="M27" s="78"/>
      <c r="N27"/>
      <c r="O27"/>
    </row>
    <row r="28" spans="1:15" ht="18" customHeight="1" thickBot="1">
      <c r="A28" s="24"/>
      <c r="B28" s="44"/>
      <c r="C28" s="44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77"/>
      <c r="M28" s="78"/>
      <c r="N28"/>
      <c r="O28"/>
    </row>
    <row r="29" spans="1:15" ht="18" customHeight="1" thickBot="1">
      <c r="A29" s="24" t="s">
        <v>19</v>
      </c>
      <c r="B29" s="44"/>
      <c r="C29" s="44"/>
      <c r="D29" s="8"/>
      <c r="E29" s="25"/>
      <c r="F29" s="7"/>
      <c r="G29" s="7"/>
      <c r="H29" s="7"/>
      <c r="I29" s="7"/>
      <c r="J29" s="7"/>
      <c r="K29" s="7"/>
      <c r="L29" s="77"/>
      <c r="M29" s="78"/>
      <c r="N29"/>
      <c r="O29"/>
    </row>
    <row r="30" spans="1:15" ht="18" customHeight="1" thickBot="1">
      <c r="A30" s="79"/>
      <c r="B30" s="80"/>
      <c r="C30" s="80"/>
      <c r="D30" s="80"/>
      <c r="E30" s="81"/>
      <c r="F30" s="81"/>
      <c r="G30" s="81"/>
      <c r="H30" s="81"/>
      <c r="I30" s="81"/>
      <c r="J30" s="81"/>
      <c r="K30" s="81"/>
      <c r="L30" s="82"/>
      <c r="M30" s="43"/>
      <c r="N30"/>
      <c r="O30"/>
    </row>
    <row r="31" spans="1:15" ht="23.25" customHeight="1" thickBot="1">
      <c r="A31" s="70" t="s">
        <v>59</v>
      </c>
      <c r="B31" s="72" t="s">
        <v>8</v>
      </c>
      <c r="C31" s="73"/>
      <c r="D31" s="73"/>
      <c r="E31" s="72" t="s">
        <v>12</v>
      </c>
      <c r="F31" s="73"/>
      <c r="G31" s="73"/>
      <c r="H31" s="73"/>
      <c r="I31" s="73"/>
      <c r="J31" s="73"/>
      <c r="K31" s="73"/>
      <c r="L31" s="73"/>
      <c r="M31" s="74"/>
      <c r="N31"/>
      <c r="O31"/>
    </row>
    <row r="32" spans="1:15" s="4" customFormat="1" ht="27.75" customHeight="1" thickBot="1">
      <c r="A32" s="71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83" t="s">
        <v>6</v>
      </c>
      <c r="M32" s="83"/>
    </row>
    <row r="33" spans="1:16" ht="18" customHeight="1" thickBot="1">
      <c r="A33" s="27" t="s">
        <v>38</v>
      </c>
      <c r="B33" s="44"/>
      <c r="C33" s="44"/>
      <c r="D33" s="8">
        <f>B33+C33</f>
        <v>0</v>
      </c>
      <c r="E33" s="25"/>
      <c r="F33" s="7"/>
      <c r="G33" s="7"/>
      <c r="H33" s="7"/>
      <c r="I33" s="7"/>
      <c r="J33" s="7"/>
      <c r="K33" s="7">
        <f t="shared" ref="K33:K41" si="2">SUM(E33:J33)</f>
        <v>0</v>
      </c>
      <c r="L33" s="83"/>
      <c r="M33" s="83"/>
      <c r="N33"/>
      <c r="O33"/>
    </row>
    <row r="34" spans="1:16" ht="18" customHeight="1" thickBot="1">
      <c r="A34" s="27" t="s">
        <v>39</v>
      </c>
      <c r="B34" s="44"/>
      <c r="C34" s="44"/>
      <c r="D34" s="8">
        <f t="shared" ref="D34:D41" si="3">B34+C34</f>
        <v>0</v>
      </c>
      <c r="E34" s="25"/>
      <c r="F34" s="7"/>
      <c r="G34" s="7"/>
      <c r="H34" s="7"/>
      <c r="I34" s="7"/>
      <c r="J34" s="7"/>
      <c r="K34" s="7">
        <f t="shared" si="2"/>
        <v>0</v>
      </c>
      <c r="L34" s="83"/>
      <c r="M34" s="83"/>
      <c r="N34"/>
      <c r="O34"/>
    </row>
    <row r="35" spans="1:16" ht="18" customHeight="1" thickBot="1">
      <c r="A35" s="27" t="s">
        <v>40</v>
      </c>
      <c r="B35" s="44"/>
      <c r="C35" s="44"/>
      <c r="D35" s="8">
        <f t="shared" si="3"/>
        <v>0</v>
      </c>
      <c r="E35" s="25"/>
      <c r="F35" s="7"/>
      <c r="G35" s="7"/>
      <c r="H35" s="7"/>
      <c r="I35" s="7"/>
      <c r="J35" s="7"/>
      <c r="K35" s="7">
        <f t="shared" si="2"/>
        <v>0</v>
      </c>
      <c r="L35" s="83"/>
      <c r="M35" s="83"/>
      <c r="N35"/>
      <c r="O35"/>
    </row>
    <row r="36" spans="1:16" ht="18" customHeight="1" thickBot="1">
      <c r="A36" s="27" t="s">
        <v>41</v>
      </c>
      <c r="B36" s="44"/>
      <c r="C36" s="44"/>
      <c r="D36" s="8">
        <f t="shared" si="3"/>
        <v>0</v>
      </c>
      <c r="E36" s="25"/>
      <c r="F36" s="7"/>
      <c r="G36" s="7"/>
      <c r="H36" s="7"/>
      <c r="I36" s="7"/>
      <c r="J36" s="7"/>
      <c r="K36" s="7">
        <f t="shared" si="2"/>
        <v>0</v>
      </c>
      <c r="L36" s="83"/>
      <c r="M36" s="83"/>
      <c r="N36"/>
      <c r="O36"/>
    </row>
    <row r="37" spans="1:16" ht="18" customHeight="1" thickBot="1">
      <c r="A37" s="27" t="s">
        <v>78</v>
      </c>
      <c r="B37" s="44"/>
      <c r="C37" s="44"/>
      <c r="D37" s="8">
        <f t="shared" si="3"/>
        <v>0</v>
      </c>
      <c r="E37" s="25"/>
      <c r="F37" s="7"/>
      <c r="G37" s="7"/>
      <c r="H37" s="7"/>
      <c r="I37" s="7"/>
      <c r="J37" s="7"/>
      <c r="K37" s="7">
        <f t="shared" si="2"/>
        <v>0</v>
      </c>
      <c r="L37" s="83"/>
      <c r="M37" s="83"/>
      <c r="N37"/>
      <c r="O37"/>
    </row>
    <row r="38" spans="1:16" ht="18" customHeight="1" thickBot="1">
      <c r="A38" s="27"/>
      <c r="B38" s="44"/>
      <c r="C38" s="44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83"/>
      <c r="M38" s="83"/>
      <c r="N38"/>
      <c r="O38"/>
    </row>
    <row r="39" spans="1:16" ht="18" customHeight="1" thickBot="1">
      <c r="A39" s="27"/>
      <c r="B39" s="44"/>
      <c r="C39" s="44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83"/>
      <c r="M39" s="83"/>
      <c r="N39"/>
      <c r="O39"/>
    </row>
    <row r="40" spans="1:16" ht="18" customHeight="1" thickBot="1">
      <c r="A40" s="27"/>
      <c r="B40" s="44"/>
      <c r="C40" s="44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83"/>
      <c r="M40" s="83"/>
      <c r="N40"/>
      <c r="O40"/>
    </row>
    <row r="41" spans="1:16" ht="18" customHeight="1" thickBot="1">
      <c r="A41" s="27"/>
      <c r="B41" s="44"/>
      <c r="C41" s="44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83"/>
      <c r="M41" s="83"/>
      <c r="N41"/>
      <c r="O41"/>
    </row>
    <row r="42" spans="1:16" ht="18" customHeight="1" thickBot="1">
      <c r="A42" s="27" t="s">
        <v>19</v>
      </c>
      <c r="B42" s="44"/>
      <c r="C42" s="44"/>
      <c r="D42" s="8">
        <f>SUM(D33:D41)</f>
        <v>0</v>
      </c>
      <c r="E42" s="25"/>
      <c r="F42" s="7"/>
      <c r="G42" s="7"/>
      <c r="H42" s="7"/>
      <c r="I42" s="7"/>
      <c r="J42" s="7"/>
      <c r="K42" s="8">
        <f>SUM(K33:K41)</f>
        <v>0</v>
      </c>
      <c r="L42" s="83"/>
      <c r="M42" s="83"/>
      <c r="N42"/>
      <c r="O42"/>
    </row>
    <row r="43" spans="1:16" ht="18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/>
      <c r="O43"/>
    </row>
    <row r="44" spans="1:16" ht="23.25" customHeight="1" thickBot="1">
      <c r="A44" s="86" t="s">
        <v>60</v>
      </c>
      <c r="B44" s="88" t="s">
        <v>8</v>
      </c>
      <c r="C44" s="88"/>
      <c r="D44" s="88"/>
      <c r="E44" s="88"/>
      <c r="F44" s="89" t="s">
        <v>12</v>
      </c>
      <c r="G44" s="80"/>
      <c r="H44" s="80"/>
      <c r="I44" s="80"/>
      <c r="J44" s="80"/>
      <c r="K44" s="80"/>
      <c r="L44" s="80"/>
      <c r="M44" s="90"/>
      <c r="N44"/>
      <c r="O44"/>
    </row>
    <row r="45" spans="1:16" s="4" customFormat="1" ht="27.75" customHeight="1" thickBot="1">
      <c r="A45" s="87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44" t="s">
        <v>6</v>
      </c>
      <c r="N45" s="16"/>
      <c r="O45" s="16"/>
      <c r="P45" s="17"/>
    </row>
    <row r="46" spans="1:16" ht="18" customHeight="1" thickBot="1">
      <c r="A46" s="28" t="s">
        <v>42</v>
      </c>
      <c r="B46" s="20"/>
      <c r="C46" s="44"/>
      <c r="D46" s="44"/>
      <c r="E46" s="8">
        <f t="shared" ref="E46:E55" si="4">SUM(B46:D46)</f>
        <v>0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47"/>
      <c r="N46"/>
      <c r="O46"/>
    </row>
    <row r="47" spans="1:16" ht="18" customHeight="1" thickBot="1">
      <c r="A47" s="28" t="s">
        <v>43</v>
      </c>
      <c r="B47" s="20"/>
      <c r="C47" s="44"/>
      <c r="D47" s="44"/>
      <c r="E47" s="8">
        <f t="shared" si="4"/>
        <v>0</v>
      </c>
      <c r="F47" s="25"/>
      <c r="G47" s="7"/>
      <c r="H47" s="7"/>
      <c r="I47" s="7"/>
      <c r="J47" s="7"/>
      <c r="K47" s="7"/>
      <c r="L47" s="7">
        <f t="shared" si="5"/>
        <v>0</v>
      </c>
      <c r="M47" s="47"/>
      <c r="N47"/>
      <c r="O47"/>
    </row>
    <row r="48" spans="1:16" ht="18" customHeight="1" thickBot="1">
      <c r="A48" s="28" t="s">
        <v>44</v>
      </c>
      <c r="B48" s="20"/>
      <c r="C48" s="44"/>
      <c r="D48" s="44"/>
      <c r="E48" s="8">
        <f t="shared" si="4"/>
        <v>0</v>
      </c>
      <c r="F48" s="25"/>
      <c r="G48" s="7"/>
      <c r="H48" s="7"/>
      <c r="I48" s="7"/>
      <c r="J48" s="7"/>
      <c r="K48" s="7"/>
      <c r="L48" s="7">
        <f t="shared" si="5"/>
        <v>0</v>
      </c>
      <c r="M48" s="47"/>
      <c r="N48"/>
      <c r="O48"/>
    </row>
    <row r="49" spans="1:15" ht="18" customHeight="1" thickBot="1">
      <c r="A49" s="28" t="s">
        <v>45</v>
      </c>
      <c r="B49" s="20"/>
      <c r="C49" s="44"/>
      <c r="D49" s="44"/>
      <c r="E49" s="8">
        <f t="shared" si="4"/>
        <v>0</v>
      </c>
      <c r="F49" s="25"/>
      <c r="G49" s="7"/>
      <c r="H49" s="7"/>
      <c r="I49" s="7"/>
      <c r="J49" s="7"/>
      <c r="K49" s="7"/>
      <c r="L49" s="7">
        <f t="shared" si="5"/>
        <v>0</v>
      </c>
      <c r="M49" s="47"/>
      <c r="N49"/>
      <c r="O49"/>
    </row>
    <row r="50" spans="1:15" ht="18" customHeight="1" thickBot="1">
      <c r="A50" s="28" t="s">
        <v>46</v>
      </c>
      <c r="B50" s="20"/>
      <c r="C50" s="44"/>
      <c r="D50" s="44"/>
      <c r="E50" s="8">
        <f t="shared" si="4"/>
        <v>0</v>
      </c>
      <c r="F50" s="25"/>
      <c r="G50" s="7"/>
      <c r="H50" s="7"/>
      <c r="I50" s="7"/>
      <c r="J50" s="7"/>
      <c r="K50" s="7"/>
      <c r="L50" s="7">
        <f t="shared" si="5"/>
        <v>0</v>
      </c>
      <c r="M50" s="47"/>
      <c r="N50"/>
      <c r="O50"/>
    </row>
    <row r="51" spans="1:15" ht="18" customHeight="1" thickBot="1">
      <c r="A51" s="28" t="s">
        <v>47</v>
      </c>
      <c r="B51" s="20"/>
      <c r="C51" s="44"/>
      <c r="D51" s="44"/>
      <c r="E51" s="8">
        <f t="shared" si="4"/>
        <v>0</v>
      </c>
      <c r="F51" s="25"/>
      <c r="G51" s="7"/>
      <c r="H51" s="7"/>
      <c r="I51" s="7"/>
      <c r="J51" s="7"/>
      <c r="K51" s="7"/>
      <c r="L51" s="7">
        <f t="shared" si="5"/>
        <v>0</v>
      </c>
      <c r="M51" s="47"/>
      <c r="N51"/>
      <c r="O51"/>
    </row>
    <row r="52" spans="1:15" ht="18" customHeight="1" thickBot="1">
      <c r="A52" s="28" t="s">
        <v>48</v>
      </c>
      <c r="B52" s="20"/>
      <c r="C52" s="44"/>
      <c r="D52" s="44"/>
      <c r="E52" s="8">
        <f t="shared" si="4"/>
        <v>0</v>
      </c>
      <c r="F52" s="25"/>
      <c r="G52" s="7"/>
      <c r="H52" s="7"/>
      <c r="I52" s="7"/>
      <c r="J52" s="7"/>
      <c r="K52" s="7"/>
      <c r="L52" s="7">
        <f t="shared" si="5"/>
        <v>0</v>
      </c>
      <c r="M52" s="47"/>
      <c r="N52"/>
      <c r="O52"/>
    </row>
    <row r="53" spans="1:15" ht="18" customHeight="1" thickBot="1">
      <c r="A53" s="28" t="s">
        <v>49</v>
      </c>
      <c r="B53" s="20"/>
      <c r="C53" s="44"/>
      <c r="D53" s="44"/>
      <c r="E53" s="8">
        <f t="shared" si="4"/>
        <v>0</v>
      </c>
      <c r="F53" s="25"/>
      <c r="G53" s="7"/>
      <c r="H53" s="7"/>
      <c r="I53" s="7"/>
      <c r="J53" s="7"/>
      <c r="K53" s="7"/>
      <c r="L53" s="7">
        <f t="shared" si="5"/>
        <v>0</v>
      </c>
      <c r="M53" s="47"/>
      <c r="N53"/>
      <c r="O53"/>
    </row>
    <row r="54" spans="1:15" ht="18" customHeight="1" thickBot="1">
      <c r="A54" s="28" t="s">
        <v>50</v>
      </c>
      <c r="B54" s="20"/>
      <c r="C54" s="44"/>
      <c r="D54" s="44"/>
      <c r="E54" s="8">
        <f t="shared" si="4"/>
        <v>0</v>
      </c>
      <c r="F54" s="25"/>
      <c r="G54" s="7"/>
      <c r="H54" s="7"/>
      <c r="I54" s="7"/>
      <c r="J54" s="7"/>
      <c r="K54" s="7"/>
      <c r="L54" s="7">
        <f t="shared" si="5"/>
        <v>0</v>
      </c>
      <c r="M54" s="47"/>
      <c r="N54"/>
      <c r="O54"/>
    </row>
    <row r="55" spans="1:15" ht="18" customHeight="1" thickBot="1">
      <c r="A55" s="28"/>
      <c r="B55" s="20"/>
      <c r="C55" s="44"/>
      <c r="D55" s="44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47"/>
      <c r="N55"/>
      <c r="O55"/>
    </row>
    <row r="56" spans="1:15" ht="17.25" thickBot="1">
      <c r="A56" s="29" t="s">
        <v>19</v>
      </c>
      <c r="B56" s="44"/>
      <c r="C56" s="44"/>
      <c r="D56" s="29"/>
      <c r="E56" s="30">
        <f>SUM(E46:E55)</f>
        <v>0</v>
      </c>
      <c r="F56" s="44"/>
      <c r="G56" s="44"/>
      <c r="H56" s="44"/>
      <c r="I56" s="30">
        <f>SUM(I20:I42)</f>
        <v>0</v>
      </c>
      <c r="J56" s="30"/>
      <c r="K56" s="31"/>
      <c r="L56" s="32">
        <f>SUM(L46:L55)</f>
        <v>0</v>
      </c>
      <c r="M56" s="26"/>
      <c r="N56"/>
      <c r="O56"/>
    </row>
    <row r="57" spans="1:15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  <c r="O57"/>
    </row>
    <row r="58" spans="1:15" ht="23.25" customHeight="1" thickBot="1">
      <c r="A58" s="86" t="s">
        <v>61</v>
      </c>
      <c r="B58" s="72" t="s">
        <v>8</v>
      </c>
      <c r="C58" s="91"/>
      <c r="D58" s="91"/>
      <c r="E58" s="91"/>
      <c r="F58" s="91"/>
      <c r="G58" s="75" t="s">
        <v>7</v>
      </c>
      <c r="H58" s="92"/>
      <c r="I58" s="92"/>
      <c r="J58" s="92"/>
      <c r="K58" s="91"/>
      <c r="L58" s="91"/>
      <c r="M58" s="78"/>
      <c r="N58"/>
      <c r="O58"/>
    </row>
    <row r="59" spans="1:15" s="4" customFormat="1" ht="27.75" customHeight="1" thickBot="1">
      <c r="A59" s="87"/>
      <c r="B59" s="29" t="s">
        <v>5</v>
      </c>
      <c r="C59" s="22" t="s">
        <v>85</v>
      </c>
      <c r="D59" s="5" t="s">
        <v>2</v>
      </c>
      <c r="E59" s="5" t="s">
        <v>3</v>
      </c>
      <c r="F59" s="6" t="s">
        <v>0</v>
      </c>
      <c r="G59" s="22" t="s">
        <v>84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5" ht="17.25" thickBot="1">
      <c r="A60" s="27" t="s">
        <v>51</v>
      </c>
      <c r="B60" s="44"/>
      <c r="C60" s="44"/>
      <c r="D60" s="44"/>
      <c r="E60" s="44"/>
      <c r="F60" s="29">
        <f t="shared" ref="F60:F61" si="6">SUM(B60:E60)</f>
        <v>0</v>
      </c>
      <c r="G60" s="29"/>
      <c r="H60" s="44"/>
      <c r="I60" s="44"/>
      <c r="J60" s="44"/>
      <c r="K60" s="44"/>
      <c r="L60" s="29">
        <f>SUM(G60:K60)</f>
        <v>0</v>
      </c>
      <c r="M60" s="40"/>
      <c r="N60"/>
      <c r="O60"/>
    </row>
    <row r="61" spans="1:15" ht="17.25" thickBot="1">
      <c r="A61" s="50" t="s">
        <v>79</v>
      </c>
      <c r="B61" s="44"/>
      <c r="C61" s="44"/>
      <c r="D61" s="44"/>
      <c r="E61" s="44"/>
      <c r="F61" s="29">
        <f t="shared" si="6"/>
        <v>0</v>
      </c>
      <c r="G61" s="29"/>
      <c r="H61" s="44"/>
      <c r="I61" s="44"/>
      <c r="J61" s="44"/>
      <c r="K61" s="44"/>
      <c r="L61" s="29">
        <f t="shared" ref="L61:L65" si="7">SUM(G61:K61)</f>
        <v>0</v>
      </c>
      <c r="M61" s="40"/>
      <c r="N61"/>
      <c r="O61"/>
    </row>
    <row r="62" spans="1:15" ht="17.25" thickBot="1">
      <c r="A62" s="50" t="s">
        <v>80</v>
      </c>
      <c r="B62" s="53"/>
      <c r="C62" s="53"/>
      <c r="D62" s="53"/>
      <c r="E62" s="53"/>
      <c r="F62" s="29">
        <f t="shared" ref="F62:F63" si="8">SUM(B62:E62)</f>
        <v>0</v>
      </c>
      <c r="G62" s="29"/>
      <c r="H62" s="53"/>
      <c r="I62" s="44"/>
      <c r="J62" s="44"/>
      <c r="K62" s="44"/>
      <c r="L62" s="29">
        <f t="shared" si="7"/>
        <v>0</v>
      </c>
      <c r="M62" s="40"/>
      <c r="N62"/>
      <c r="O62"/>
    </row>
    <row r="63" spans="1:15" ht="17.25" thickBot="1">
      <c r="A63" s="50" t="s">
        <v>81</v>
      </c>
      <c r="B63" s="53"/>
      <c r="C63" s="53"/>
      <c r="D63" s="53"/>
      <c r="E63" s="53"/>
      <c r="F63" s="29">
        <f t="shared" si="8"/>
        <v>0</v>
      </c>
      <c r="G63" s="29"/>
      <c r="H63" s="53"/>
      <c r="I63" s="44"/>
      <c r="J63" s="44"/>
      <c r="K63" s="44"/>
      <c r="L63" s="29">
        <f t="shared" si="7"/>
        <v>0</v>
      </c>
      <c r="M63" s="40"/>
      <c r="N63"/>
      <c r="O63"/>
    </row>
    <row r="64" spans="1:15" ht="17.25" thickBot="1">
      <c r="A64" s="50" t="s">
        <v>82</v>
      </c>
      <c r="B64" s="53"/>
      <c r="C64" s="53"/>
      <c r="D64" s="53"/>
      <c r="E64" s="53"/>
      <c r="F64" s="29">
        <f t="shared" ref="F64" si="9">SUM(B64:E64)</f>
        <v>0</v>
      </c>
      <c r="G64" s="29"/>
      <c r="H64" s="53"/>
      <c r="I64" s="44"/>
      <c r="J64" s="44"/>
      <c r="K64" s="44"/>
      <c r="L64" s="29">
        <f t="shared" si="7"/>
        <v>0</v>
      </c>
      <c r="M64" s="40"/>
      <c r="N64"/>
      <c r="O64"/>
    </row>
    <row r="65" spans="1:15" ht="17.25" thickBot="1">
      <c r="A65" s="50"/>
      <c r="B65" s="53"/>
      <c r="C65" s="53"/>
      <c r="D65" s="53"/>
      <c r="E65" s="53"/>
      <c r="F65" s="29"/>
      <c r="G65" s="29"/>
      <c r="H65" s="53"/>
      <c r="I65" s="44"/>
      <c r="J65" s="44"/>
      <c r="K65" s="44"/>
      <c r="L65" s="29">
        <f t="shared" si="7"/>
        <v>0</v>
      </c>
      <c r="M65" s="40"/>
      <c r="N65"/>
      <c r="O65"/>
    </row>
    <row r="66" spans="1:15" ht="17.25" thickBot="1">
      <c r="A66" s="28" t="s">
        <v>0</v>
      </c>
      <c r="B66" s="29"/>
      <c r="C66" s="44"/>
      <c r="D66" s="44"/>
      <c r="E66" s="44"/>
      <c r="F66" s="29">
        <f>SUM(F60:F65)</f>
        <v>0</v>
      </c>
      <c r="G66" s="29"/>
      <c r="H66" s="44"/>
      <c r="I66" s="44"/>
      <c r="J66" s="44"/>
      <c r="K66" s="44"/>
      <c r="L66" s="29">
        <f>SUM(L60:L65)</f>
        <v>0</v>
      </c>
      <c r="M66" s="44"/>
      <c r="N66"/>
      <c r="O66"/>
    </row>
    <row r="67" spans="1:15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5" ht="23.25" customHeight="1" thickBot="1">
      <c r="A68" s="87" t="s">
        <v>55</v>
      </c>
      <c r="B68" s="72" t="s">
        <v>8</v>
      </c>
      <c r="C68" s="73"/>
      <c r="D68" s="74"/>
      <c r="E68" s="88" t="s">
        <v>12</v>
      </c>
      <c r="F68" s="93"/>
      <c r="G68" s="93"/>
      <c r="H68" s="93"/>
      <c r="I68" s="93"/>
      <c r="J68" s="93"/>
      <c r="K68" s="94"/>
      <c r="L68" s="21"/>
      <c r="M68" s="21"/>
      <c r="N68"/>
      <c r="O68"/>
    </row>
    <row r="69" spans="1:15" s="4" customFormat="1" ht="27.75" customHeight="1" thickBot="1">
      <c r="A69" s="87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5" ht="17.25" thickBot="1">
      <c r="A70" s="28" t="s">
        <v>22</v>
      </c>
      <c r="B70" s="29"/>
      <c r="C70" s="44"/>
      <c r="D70" s="29">
        <f>B70+C70</f>
        <v>0</v>
      </c>
      <c r="E70" s="44"/>
      <c r="F70" s="29"/>
      <c r="G70" s="44"/>
      <c r="H70" s="44"/>
      <c r="I70" s="44"/>
      <c r="J70" s="44">
        <f>SUM(E70:I70)</f>
        <v>0</v>
      </c>
      <c r="K70" s="40"/>
      <c r="L70" s="21"/>
      <c r="M70" s="21"/>
      <c r="N70"/>
      <c r="O70"/>
    </row>
    <row r="71" spans="1:15" ht="17.25" thickBot="1">
      <c r="A71" s="28" t="s">
        <v>91</v>
      </c>
      <c r="B71" s="29"/>
      <c r="C71" s="44"/>
      <c r="D71" s="29">
        <f t="shared" ref="D71:D75" si="10">B71+C71</f>
        <v>0</v>
      </c>
      <c r="E71" s="44"/>
      <c r="F71" s="29"/>
      <c r="G71" s="44"/>
      <c r="H71" s="44"/>
      <c r="I71" s="44"/>
      <c r="J71" s="44">
        <f t="shared" ref="J71:J75" si="11">SUM(E71:I71)</f>
        <v>0</v>
      </c>
      <c r="K71" s="40"/>
      <c r="L71" s="21"/>
      <c r="M71" s="21"/>
      <c r="N71"/>
      <c r="O71"/>
    </row>
    <row r="72" spans="1:15" ht="17.25" thickBot="1">
      <c r="A72" s="28" t="s">
        <v>23</v>
      </c>
      <c r="B72" s="29"/>
      <c r="C72" s="44"/>
      <c r="D72" s="29">
        <f t="shared" si="10"/>
        <v>0</v>
      </c>
      <c r="E72" s="44"/>
      <c r="F72" s="29"/>
      <c r="G72" s="44"/>
      <c r="H72" s="44"/>
      <c r="I72" s="44"/>
      <c r="J72" s="44">
        <f t="shared" si="11"/>
        <v>0</v>
      </c>
      <c r="K72" s="40"/>
      <c r="L72" s="21"/>
      <c r="M72" s="21"/>
      <c r="N72"/>
      <c r="O72"/>
    </row>
    <row r="73" spans="1:15" ht="17.25" thickBot="1">
      <c r="A73" s="28" t="s">
        <v>24</v>
      </c>
      <c r="B73" s="29"/>
      <c r="C73" s="44"/>
      <c r="D73" s="29">
        <f t="shared" si="10"/>
        <v>0</v>
      </c>
      <c r="E73" s="44"/>
      <c r="F73" s="29"/>
      <c r="G73" s="44"/>
      <c r="H73" s="44"/>
      <c r="I73" s="44"/>
      <c r="J73" s="44">
        <f t="shared" si="11"/>
        <v>0</v>
      </c>
      <c r="K73" s="40"/>
      <c r="L73" s="21"/>
      <c r="M73" s="21"/>
      <c r="N73"/>
      <c r="O73"/>
    </row>
    <row r="74" spans="1:15" ht="17.25" thickBot="1">
      <c r="A74" s="28"/>
      <c r="B74" s="29"/>
      <c r="C74" s="44"/>
      <c r="D74" s="29">
        <f t="shared" si="10"/>
        <v>0</v>
      </c>
      <c r="E74" s="44"/>
      <c r="F74" s="29"/>
      <c r="G74" s="44"/>
      <c r="H74" s="44"/>
      <c r="I74" s="44"/>
      <c r="J74" s="44">
        <f t="shared" si="11"/>
        <v>0</v>
      </c>
      <c r="K74" s="40"/>
      <c r="L74" s="21"/>
      <c r="M74" s="21"/>
      <c r="N74"/>
      <c r="O74"/>
    </row>
    <row r="75" spans="1:15" ht="17.25" thickBot="1">
      <c r="A75" s="28"/>
      <c r="B75" s="29"/>
      <c r="C75" s="44"/>
      <c r="D75" s="29">
        <f t="shared" si="10"/>
        <v>0</v>
      </c>
      <c r="E75" s="44"/>
      <c r="F75" s="29"/>
      <c r="G75" s="44"/>
      <c r="H75" s="44"/>
      <c r="I75" s="44"/>
      <c r="J75" s="44">
        <f t="shared" si="11"/>
        <v>0</v>
      </c>
      <c r="K75" s="40"/>
      <c r="L75" s="21"/>
      <c r="M75" s="21"/>
      <c r="N75"/>
      <c r="O75"/>
    </row>
    <row r="76" spans="1:15" ht="17.25" thickBot="1">
      <c r="A76" s="28" t="s">
        <v>19</v>
      </c>
      <c r="B76" s="29"/>
      <c r="C76" s="44"/>
      <c r="D76" s="29">
        <f>SUM(D70:D75)</f>
        <v>0</v>
      </c>
      <c r="E76" s="44"/>
      <c r="F76" s="29"/>
      <c r="G76" s="44"/>
      <c r="H76" s="44"/>
      <c r="I76" s="44"/>
      <c r="J76" s="44">
        <f>SUM(J70:J75)</f>
        <v>0</v>
      </c>
      <c r="K76" s="31"/>
      <c r="L76" s="21"/>
      <c r="M76" s="21"/>
      <c r="N76"/>
      <c r="O76"/>
    </row>
    <row r="77" spans="1:15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5" ht="23.25" customHeight="1" thickBot="1">
      <c r="A78" s="95" t="s">
        <v>56</v>
      </c>
      <c r="B78" s="72" t="s">
        <v>8</v>
      </c>
      <c r="C78" s="80"/>
      <c r="D78" s="90"/>
      <c r="E78" s="21"/>
      <c r="F78" s="96" t="s">
        <v>62</v>
      </c>
      <c r="G78" s="97"/>
      <c r="H78" s="98"/>
      <c r="I78" s="99" t="s">
        <v>65</v>
      </c>
      <c r="J78" s="100"/>
      <c r="K78" s="101"/>
      <c r="L78" s="21"/>
      <c r="M78" s="21"/>
      <c r="N78"/>
      <c r="O78"/>
    </row>
    <row r="79" spans="1:15" s="4" customFormat="1" ht="17.25" customHeight="1" thickBot="1">
      <c r="A79" s="95"/>
      <c r="B79" s="5" t="s">
        <v>52</v>
      </c>
      <c r="C79" s="41" t="s">
        <v>66</v>
      </c>
      <c r="D79" s="45" t="s">
        <v>6</v>
      </c>
      <c r="E79" s="23"/>
      <c r="F79" s="102" t="s">
        <v>63</v>
      </c>
      <c r="G79" s="103"/>
      <c r="H79" s="104"/>
      <c r="I79" s="105"/>
      <c r="J79" s="106"/>
      <c r="K79" s="107"/>
      <c r="L79" s="23"/>
      <c r="M79" s="23"/>
    </row>
    <row r="80" spans="1:15" ht="17.25" customHeight="1" thickBot="1">
      <c r="A80" s="27" t="s">
        <v>25</v>
      </c>
      <c r="B80" s="39"/>
      <c r="C80" s="40" t="s">
        <v>67</v>
      </c>
      <c r="D80" s="47"/>
      <c r="E80" s="21"/>
      <c r="F80" s="108"/>
      <c r="G80" s="109"/>
      <c r="H80" s="110"/>
      <c r="I80" s="111"/>
      <c r="J80" s="112"/>
      <c r="K80" s="113"/>
      <c r="L80" s="21"/>
      <c r="M80" s="21"/>
      <c r="N80"/>
      <c r="O80"/>
    </row>
    <row r="81" spans="1:15" ht="17.25" thickBot="1">
      <c r="A81" s="27" t="s">
        <v>26</v>
      </c>
      <c r="B81" s="39"/>
      <c r="C81" s="40" t="s">
        <v>68</v>
      </c>
      <c r="D81" s="47"/>
      <c r="E81" s="21"/>
      <c r="F81" s="114"/>
      <c r="G81" s="115"/>
      <c r="H81" s="116"/>
      <c r="I81" s="111"/>
      <c r="J81" s="112"/>
      <c r="K81" s="113"/>
      <c r="L81" s="21"/>
      <c r="M81" s="21"/>
      <c r="N81"/>
      <c r="O81"/>
    </row>
    <row r="82" spans="1:15" ht="17.25" thickBot="1">
      <c r="A82" s="27" t="s">
        <v>33</v>
      </c>
      <c r="B82" s="39"/>
      <c r="C82" s="40" t="s">
        <v>67</v>
      </c>
      <c r="D82" s="47"/>
      <c r="E82" s="21"/>
      <c r="F82" s="114"/>
      <c r="G82" s="115"/>
      <c r="H82" s="116"/>
      <c r="I82" s="111"/>
      <c r="J82" s="112"/>
      <c r="K82" s="113"/>
      <c r="L82" s="21"/>
      <c r="M82" s="21"/>
      <c r="N82"/>
      <c r="O82"/>
    </row>
    <row r="83" spans="1:15" ht="17.25" thickBot="1">
      <c r="A83" s="27" t="s">
        <v>69</v>
      </c>
      <c r="B83" s="39"/>
      <c r="C83" s="40" t="s">
        <v>68</v>
      </c>
      <c r="D83" s="47"/>
      <c r="E83" s="21"/>
      <c r="F83" s="122"/>
      <c r="G83" s="123"/>
      <c r="H83" s="124"/>
      <c r="I83" s="114"/>
      <c r="J83" s="115"/>
      <c r="K83" s="116"/>
      <c r="L83" s="21"/>
      <c r="M83" s="21"/>
      <c r="N83"/>
      <c r="O83"/>
    </row>
    <row r="84" spans="1:15" ht="17.25" thickBot="1">
      <c r="A84" s="27" t="s">
        <v>53</v>
      </c>
      <c r="B84" s="39"/>
      <c r="C84" s="40" t="s">
        <v>72</v>
      </c>
      <c r="D84" s="47"/>
      <c r="E84" s="21"/>
      <c r="F84" s="125" t="s">
        <v>64</v>
      </c>
      <c r="G84" s="126"/>
      <c r="H84" s="127"/>
      <c r="I84" s="128"/>
      <c r="J84" s="129"/>
      <c r="K84" s="130"/>
      <c r="L84" s="21"/>
      <c r="M84" s="21"/>
      <c r="N84"/>
      <c r="O84"/>
    </row>
    <row r="85" spans="1:15" ht="17.25" thickBot="1">
      <c r="A85" s="27" t="s">
        <v>51</v>
      </c>
      <c r="B85" s="39"/>
      <c r="C85" s="40" t="s">
        <v>71</v>
      </c>
      <c r="D85" s="47"/>
      <c r="E85" s="21"/>
      <c r="F85" s="108"/>
      <c r="G85" s="109"/>
      <c r="H85" s="110"/>
      <c r="I85" s="114"/>
      <c r="J85" s="115"/>
      <c r="K85" s="116"/>
      <c r="L85" s="21"/>
      <c r="M85" s="21"/>
      <c r="N85"/>
      <c r="O85"/>
    </row>
    <row r="86" spans="1:15" ht="17.25" thickBot="1">
      <c r="A86" s="50" t="s">
        <v>79</v>
      </c>
      <c r="B86" s="39"/>
      <c r="C86" s="40" t="s">
        <v>71</v>
      </c>
      <c r="D86" s="47"/>
      <c r="E86" s="21"/>
      <c r="F86" s="117"/>
      <c r="G86" s="118"/>
      <c r="H86" s="119"/>
      <c r="I86" s="117"/>
      <c r="J86" s="118"/>
      <c r="K86" s="119"/>
      <c r="L86" s="21"/>
      <c r="M86" s="21"/>
      <c r="N86"/>
      <c r="O86"/>
    </row>
    <row r="87" spans="1:15" ht="17.25" thickBot="1">
      <c r="A87" s="50" t="s">
        <v>80</v>
      </c>
      <c r="B87" s="39"/>
      <c r="C87" s="40" t="s">
        <v>71</v>
      </c>
      <c r="D87" s="47"/>
      <c r="E87" s="21"/>
      <c r="F87" s="21"/>
      <c r="G87" s="21"/>
      <c r="H87" s="21"/>
      <c r="I87" s="21"/>
      <c r="J87" s="21"/>
      <c r="K87" s="21"/>
      <c r="L87" s="21"/>
      <c r="M87" s="21"/>
      <c r="N87"/>
      <c r="O87"/>
    </row>
    <row r="88" spans="1:15" ht="17.25" thickBot="1">
      <c r="A88" s="50" t="s">
        <v>81</v>
      </c>
      <c r="B88" s="39"/>
      <c r="C88" s="40" t="s">
        <v>71</v>
      </c>
      <c r="D88" s="47"/>
      <c r="E88" s="21"/>
      <c r="F88" s="21"/>
      <c r="G88" s="21"/>
      <c r="H88" s="21"/>
      <c r="I88" s="21"/>
      <c r="J88" s="21"/>
      <c r="K88" s="21"/>
      <c r="L88" s="21"/>
      <c r="M88" s="21"/>
      <c r="N88"/>
      <c r="O88"/>
    </row>
    <row r="89" spans="1:15" ht="17.25" thickBot="1">
      <c r="A89" s="50" t="s">
        <v>82</v>
      </c>
      <c r="B89" s="39"/>
      <c r="C89" s="40" t="s">
        <v>71</v>
      </c>
      <c r="D89" s="47"/>
      <c r="E89" s="21"/>
      <c r="F89" s="21"/>
      <c r="G89" s="21"/>
      <c r="H89" s="21"/>
      <c r="I89" s="21"/>
      <c r="J89" s="21"/>
      <c r="K89" s="21"/>
      <c r="L89" s="21"/>
      <c r="M89" s="21"/>
      <c r="N89"/>
      <c r="O89"/>
    </row>
    <row r="90" spans="1:15" ht="17.25" thickBot="1">
      <c r="A90" s="27" t="s">
        <v>73</v>
      </c>
      <c r="B90" s="39"/>
      <c r="C90" s="40" t="s">
        <v>67</v>
      </c>
      <c r="D90" s="47"/>
      <c r="E90" s="21"/>
      <c r="F90" s="21"/>
      <c r="G90" s="21"/>
      <c r="H90" s="21"/>
      <c r="I90" s="21"/>
      <c r="J90" s="21"/>
      <c r="K90" s="21"/>
      <c r="L90" s="21"/>
      <c r="M90" s="21"/>
      <c r="N90"/>
      <c r="O90"/>
    </row>
    <row r="91" spans="1:15" ht="17.25" thickBot="1">
      <c r="A91" s="52" t="s">
        <v>83</v>
      </c>
      <c r="B91" s="39"/>
      <c r="C91" s="40" t="s">
        <v>67</v>
      </c>
      <c r="D91" s="47"/>
      <c r="E91" s="21"/>
      <c r="F91" s="21"/>
      <c r="G91" s="21"/>
      <c r="H91" s="21"/>
      <c r="I91" s="21"/>
      <c r="J91" s="21"/>
      <c r="K91" s="21"/>
      <c r="L91" s="21"/>
      <c r="M91" s="21"/>
      <c r="N91"/>
      <c r="O91"/>
    </row>
    <row r="92" spans="1:15" ht="17.25" thickBot="1">
      <c r="A92" s="27"/>
      <c r="B92" s="39"/>
      <c r="C92" s="47"/>
      <c r="D92" s="47"/>
      <c r="E92" s="21"/>
      <c r="F92" s="21"/>
      <c r="G92" s="21"/>
      <c r="H92" s="21"/>
      <c r="I92" s="21"/>
      <c r="J92" s="21"/>
      <c r="K92" s="21"/>
      <c r="L92" s="21"/>
      <c r="M92" s="21"/>
      <c r="N92"/>
      <c r="O92"/>
    </row>
    <row r="93" spans="1:15" ht="17.25" thickBot="1">
      <c r="A93" s="27" t="s">
        <v>19</v>
      </c>
      <c r="B93" s="39">
        <f>SUM(B80:B92)</f>
        <v>0</v>
      </c>
      <c r="C93" s="120"/>
      <c r="D93" s="90"/>
      <c r="E93" s="21"/>
      <c r="F93" s="21"/>
      <c r="G93" s="21"/>
      <c r="H93" s="21"/>
      <c r="I93" s="21"/>
      <c r="J93" s="21"/>
      <c r="K93" s="21"/>
      <c r="L93" s="21"/>
      <c r="M93" s="21"/>
      <c r="N93"/>
      <c r="O93"/>
    </row>
    <row r="95" spans="1:15">
      <c r="B95" s="121"/>
      <c r="C95" s="121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opLeftCell="A51" zoomScale="115" zoomScaleNormal="115" workbookViewId="0">
      <selection activeCell="J33" sqref="J33:J36"/>
    </sheetView>
  </sheetViews>
  <sheetFormatPr defaultRowHeight="16.5"/>
  <cols>
    <col min="1" max="1" width="26.875" style="55" customWidth="1"/>
    <col min="2" max="2" width="6.625" style="2" customWidth="1"/>
    <col min="3" max="5" width="6.625" style="59" customWidth="1"/>
    <col min="6" max="6" width="7.625" style="2" customWidth="1"/>
    <col min="7" max="7" width="7.75" style="59" customWidth="1"/>
    <col min="8" max="9" width="6.625" style="59" customWidth="1"/>
    <col min="10" max="10" width="9.625" style="59" customWidth="1"/>
    <col min="11" max="11" width="11.875" style="59" customWidth="1"/>
    <col min="12" max="12" width="9.625" style="59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5"/>
      <c r="N1" s="15"/>
      <c r="O1" s="14"/>
    </row>
    <row r="2" spans="1:15" ht="17.25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/>
      <c r="N2"/>
    </row>
    <row r="3" spans="1:15" ht="33.75" customHeight="1">
      <c r="A3" s="67" t="s">
        <v>93</v>
      </c>
      <c r="B3" s="67"/>
      <c r="C3" s="3"/>
      <c r="D3" s="3"/>
      <c r="E3" s="3"/>
      <c r="F3" s="11"/>
      <c r="G3" s="3"/>
      <c r="H3" s="3"/>
      <c r="J3" s="68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69"/>
      <c r="K4" s="10"/>
      <c r="L4" s="10"/>
      <c r="M4" s="9"/>
      <c r="N4" s="18"/>
      <c r="O4" s="19"/>
    </row>
    <row r="5" spans="1:15" ht="23.25" customHeight="1" thickBot="1">
      <c r="A5" s="70" t="s">
        <v>58</v>
      </c>
      <c r="B5" s="72" t="s">
        <v>8</v>
      </c>
      <c r="C5" s="73"/>
      <c r="D5" s="74"/>
      <c r="E5" s="72" t="s">
        <v>12</v>
      </c>
      <c r="F5" s="73"/>
      <c r="G5" s="73"/>
      <c r="H5" s="73"/>
      <c r="I5" s="73"/>
      <c r="J5" s="73"/>
      <c r="K5" s="73"/>
      <c r="L5" s="73"/>
      <c r="M5" s="74"/>
      <c r="N5"/>
    </row>
    <row r="6" spans="1:15" s="4" customFormat="1" ht="27.75" customHeight="1" thickBot="1">
      <c r="A6" s="71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75" t="s">
        <v>6</v>
      </c>
      <c r="M6" s="76"/>
    </row>
    <row r="7" spans="1:15" ht="18" customHeight="1" thickBot="1">
      <c r="A7" s="24" t="s">
        <v>57</v>
      </c>
      <c r="B7" s="57">
        <v>18</v>
      </c>
      <c r="C7" s="57">
        <v>18</v>
      </c>
      <c r="D7" s="8">
        <f>B7+C7</f>
        <v>36</v>
      </c>
      <c r="E7" s="25">
        <v>22</v>
      </c>
      <c r="F7" s="42"/>
      <c r="G7" s="7"/>
      <c r="H7" s="7">
        <v>8</v>
      </c>
      <c r="I7" s="7"/>
      <c r="J7" s="7">
        <v>5</v>
      </c>
      <c r="K7" s="7">
        <f t="shared" ref="K7:K28" si="0">SUM(E7:J7)</f>
        <v>35</v>
      </c>
      <c r="L7" s="77"/>
      <c r="M7" s="78"/>
      <c r="N7"/>
    </row>
    <row r="8" spans="1:15" ht="18" customHeight="1" thickBot="1">
      <c r="A8" s="24" t="s">
        <v>27</v>
      </c>
      <c r="B8" s="57">
        <v>8</v>
      </c>
      <c r="C8" s="57"/>
      <c r="D8" s="8">
        <f t="shared" ref="D8:D28" si="1">B8+C8</f>
        <v>8</v>
      </c>
      <c r="E8" s="25">
        <v>5</v>
      </c>
      <c r="F8" s="42"/>
      <c r="G8" s="7"/>
      <c r="H8" s="7"/>
      <c r="I8" s="7"/>
      <c r="J8" s="7"/>
      <c r="K8" s="7">
        <f t="shared" si="0"/>
        <v>5</v>
      </c>
      <c r="L8" s="77"/>
      <c r="M8" s="78"/>
      <c r="N8"/>
    </row>
    <row r="9" spans="1:15" ht="18" customHeight="1" thickBot="1">
      <c r="A9" s="24" t="s">
        <v>28</v>
      </c>
      <c r="B9" s="57">
        <v>16</v>
      </c>
      <c r="C9" s="57"/>
      <c r="D9" s="8">
        <f t="shared" si="1"/>
        <v>16</v>
      </c>
      <c r="E9" s="25">
        <v>2</v>
      </c>
      <c r="F9" s="42"/>
      <c r="G9" s="7"/>
      <c r="H9" s="7">
        <v>8</v>
      </c>
      <c r="I9" s="7"/>
      <c r="J9" s="7"/>
      <c r="K9" s="7">
        <f t="shared" si="0"/>
        <v>10</v>
      </c>
      <c r="L9" s="77"/>
      <c r="M9" s="78"/>
      <c r="N9"/>
    </row>
    <row r="10" spans="1:15" ht="18" customHeight="1" thickBot="1">
      <c r="A10" s="24" t="s">
        <v>29</v>
      </c>
      <c r="B10" s="57">
        <v>6</v>
      </c>
      <c r="C10" s="57"/>
      <c r="D10" s="8">
        <f t="shared" si="1"/>
        <v>6</v>
      </c>
      <c r="E10" s="25">
        <v>6</v>
      </c>
      <c r="F10" s="42"/>
      <c r="G10" s="7"/>
      <c r="H10" s="7"/>
      <c r="I10" s="7"/>
      <c r="J10" s="7"/>
      <c r="K10" s="7">
        <f t="shared" si="0"/>
        <v>6</v>
      </c>
      <c r="L10" s="77"/>
      <c r="M10" s="78"/>
      <c r="N10"/>
    </row>
    <row r="11" spans="1:15" ht="18" customHeight="1" thickBot="1">
      <c r="A11" s="24" t="s">
        <v>30</v>
      </c>
      <c r="B11" s="57">
        <v>4</v>
      </c>
      <c r="C11" s="57"/>
      <c r="D11" s="8">
        <f t="shared" si="1"/>
        <v>4</v>
      </c>
      <c r="E11" s="25">
        <v>3</v>
      </c>
      <c r="F11" s="42"/>
      <c r="G11" s="7"/>
      <c r="H11" s="7"/>
      <c r="I11" s="7"/>
      <c r="J11" s="7">
        <v>1</v>
      </c>
      <c r="K11" s="7">
        <f t="shared" si="0"/>
        <v>4</v>
      </c>
      <c r="L11" s="77"/>
      <c r="M11" s="78"/>
      <c r="N11"/>
    </row>
    <row r="12" spans="1:15" ht="18" customHeight="1" thickBot="1">
      <c r="A12" s="24" t="s">
        <v>31</v>
      </c>
      <c r="B12" s="57">
        <v>4</v>
      </c>
      <c r="C12" s="57"/>
      <c r="D12" s="8">
        <f t="shared" si="1"/>
        <v>4</v>
      </c>
      <c r="E12" s="25">
        <v>1</v>
      </c>
      <c r="F12" s="42"/>
      <c r="G12" s="7"/>
      <c r="H12" s="7"/>
      <c r="I12" s="7"/>
      <c r="J12" s="7">
        <v>2</v>
      </c>
      <c r="K12" s="7">
        <f t="shared" si="0"/>
        <v>3</v>
      </c>
      <c r="L12" s="77"/>
      <c r="M12" s="78"/>
      <c r="N12"/>
    </row>
    <row r="13" spans="1:15" ht="18" customHeight="1" thickBot="1">
      <c r="A13" s="24" t="s">
        <v>32</v>
      </c>
      <c r="B13" s="57">
        <v>4</v>
      </c>
      <c r="C13" s="57"/>
      <c r="D13" s="8">
        <f t="shared" si="1"/>
        <v>4</v>
      </c>
      <c r="E13" s="25">
        <v>2</v>
      </c>
      <c r="F13" s="42"/>
      <c r="G13" s="7"/>
      <c r="H13" s="7"/>
      <c r="I13" s="7"/>
      <c r="J13" s="7">
        <v>2</v>
      </c>
      <c r="K13" s="7">
        <f t="shared" si="0"/>
        <v>4</v>
      </c>
      <c r="L13" s="77"/>
      <c r="M13" s="78"/>
      <c r="N13"/>
    </row>
    <row r="14" spans="1:15" ht="18" customHeight="1" thickBot="1">
      <c r="A14" s="24" t="s">
        <v>33</v>
      </c>
      <c r="B14" s="57">
        <v>4</v>
      </c>
      <c r="C14" s="57"/>
      <c r="D14" s="8">
        <f t="shared" si="1"/>
        <v>4</v>
      </c>
      <c r="E14" s="54">
        <v>1</v>
      </c>
      <c r="F14" s="54"/>
      <c r="G14" s="54"/>
      <c r="H14" s="54">
        <v>2</v>
      </c>
      <c r="I14" s="54"/>
      <c r="J14" s="54"/>
      <c r="K14" s="54">
        <f t="shared" si="0"/>
        <v>3</v>
      </c>
      <c r="L14" s="77"/>
      <c r="M14" s="78"/>
      <c r="N14"/>
    </row>
    <row r="15" spans="1:15" ht="18" customHeight="1" thickBot="1">
      <c r="A15" s="24" t="s">
        <v>35</v>
      </c>
      <c r="B15" s="57">
        <v>4</v>
      </c>
      <c r="C15" s="57"/>
      <c r="D15" s="8">
        <f t="shared" si="1"/>
        <v>4</v>
      </c>
      <c r="E15" s="25"/>
      <c r="F15" s="42"/>
      <c r="G15" s="7"/>
      <c r="H15" s="7"/>
      <c r="I15" s="7"/>
      <c r="J15" s="7">
        <v>3</v>
      </c>
      <c r="K15" s="51">
        <f t="shared" si="0"/>
        <v>3</v>
      </c>
      <c r="L15" s="77"/>
      <c r="M15" s="78"/>
      <c r="N15"/>
    </row>
    <row r="16" spans="1:15" ht="18" customHeight="1" thickBot="1">
      <c r="A16" s="24" t="s">
        <v>36</v>
      </c>
      <c r="B16" s="57">
        <v>6</v>
      </c>
      <c r="C16" s="57"/>
      <c r="D16" s="8">
        <f t="shared" si="1"/>
        <v>6</v>
      </c>
      <c r="E16" s="25">
        <v>4</v>
      </c>
      <c r="F16" s="42"/>
      <c r="G16" s="7"/>
      <c r="H16" s="7"/>
      <c r="I16" s="7"/>
      <c r="J16" s="7"/>
      <c r="K16" s="51">
        <f t="shared" si="0"/>
        <v>4</v>
      </c>
      <c r="L16" s="77"/>
      <c r="M16" s="78"/>
      <c r="N16"/>
    </row>
    <row r="17" spans="1:14" ht="18" customHeight="1" thickBot="1">
      <c r="A17" s="24" t="s">
        <v>34</v>
      </c>
      <c r="B17" s="57">
        <v>5</v>
      </c>
      <c r="C17" s="57"/>
      <c r="D17" s="8">
        <f t="shared" si="1"/>
        <v>5</v>
      </c>
      <c r="E17" s="25">
        <v>3</v>
      </c>
      <c r="F17" s="7"/>
      <c r="G17" s="7"/>
      <c r="H17" s="7"/>
      <c r="I17" s="7"/>
      <c r="J17" s="7">
        <v>2</v>
      </c>
      <c r="K17" s="7">
        <f t="shared" si="0"/>
        <v>5</v>
      </c>
      <c r="L17" s="77"/>
      <c r="M17" s="78"/>
      <c r="N17"/>
    </row>
    <row r="18" spans="1:14" ht="18" customHeight="1" thickBot="1">
      <c r="A18" s="24" t="s">
        <v>37</v>
      </c>
      <c r="B18" s="57">
        <v>10</v>
      </c>
      <c r="C18" s="57">
        <v>7</v>
      </c>
      <c r="D18" s="8">
        <f t="shared" si="1"/>
        <v>17</v>
      </c>
      <c r="E18" s="25">
        <v>16</v>
      </c>
      <c r="F18" s="7"/>
      <c r="G18" s="7"/>
      <c r="H18" s="7"/>
      <c r="I18" s="7"/>
      <c r="J18" s="7">
        <v>1</v>
      </c>
      <c r="K18" s="7">
        <f t="shared" si="0"/>
        <v>17</v>
      </c>
      <c r="L18" s="77"/>
      <c r="M18" s="78"/>
      <c r="N18"/>
    </row>
    <row r="19" spans="1:14" ht="18" customHeight="1" thickBot="1">
      <c r="A19" s="24" t="s">
        <v>70</v>
      </c>
      <c r="B19" s="57">
        <v>9</v>
      </c>
      <c r="C19" s="57"/>
      <c r="D19" s="8">
        <f t="shared" si="1"/>
        <v>9</v>
      </c>
      <c r="E19" s="25">
        <v>6</v>
      </c>
      <c r="F19" s="7"/>
      <c r="G19" s="7"/>
      <c r="H19" s="7"/>
      <c r="I19" s="7"/>
      <c r="J19" s="7"/>
      <c r="K19" s="7">
        <f t="shared" si="0"/>
        <v>6</v>
      </c>
      <c r="L19" s="77"/>
      <c r="M19" s="78"/>
      <c r="N19"/>
    </row>
    <row r="20" spans="1:14" ht="18" customHeight="1" thickBot="1">
      <c r="A20" s="50" t="s">
        <v>74</v>
      </c>
      <c r="B20" s="57">
        <v>8</v>
      </c>
      <c r="C20" s="57">
        <v>5</v>
      </c>
      <c r="D20" s="8">
        <f t="shared" si="1"/>
        <v>13</v>
      </c>
      <c r="E20" s="25">
        <v>12</v>
      </c>
      <c r="F20" s="7"/>
      <c r="G20" s="7"/>
      <c r="H20" s="7"/>
      <c r="I20" s="7"/>
      <c r="J20" s="7">
        <v>1</v>
      </c>
      <c r="K20" s="7">
        <f t="shared" si="0"/>
        <v>13</v>
      </c>
      <c r="L20" s="77"/>
      <c r="M20" s="78"/>
      <c r="N20"/>
    </row>
    <row r="21" spans="1:14" ht="18" customHeight="1" thickBot="1">
      <c r="A21" s="49" t="s">
        <v>75</v>
      </c>
      <c r="B21" s="57">
        <v>5</v>
      </c>
      <c r="C21" s="57"/>
      <c r="D21" s="8">
        <f t="shared" si="1"/>
        <v>5</v>
      </c>
      <c r="E21" s="25">
        <v>1</v>
      </c>
      <c r="F21" s="7"/>
      <c r="G21" s="7"/>
      <c r="H21" s="7"/>
      <c r="I21" s="7"/>
      <c r="J21" s="7">
        <v>4</v>
      </c>
      <c r="K21" s="7">
        <f t="shared" si="0"/>
        <v>5</v>
      </c>
      <c r="L21" s="77"/>
      <c r="M21" s="78"/>
      <c r="N21"/>
    </row>
    <row r="22" spans="1:14" ht="18" customHeight="1" thickBot="1">
      <c r="A22" s="55" t="s">
        <v>76</v>
      </c>
      <c r="B22" s="57">
        <v>2</v>
      </c>
      <c r="C22" s="57"/>
      <c r="D22" s="8">
        <f t="shared" si="1"/>
        <v>2</v>
      </c>
      <c r="E22" s="25">
        <v>1</v>
      </c>
      <c r="F22" s="7"/>
      <c r="G22" s="7"/>
      <c r="H22" s="7"/>
      <c r="I22" s="7"/>
      <c r="J22" s="7"/>
      <c r="K22" s="7">
        <f t="shared" si="0"/>
        <v>1</v>
      </c>
      <c r="L22" s="77"/>
      <c r="M22" s="78"/>
      <c r="N22"/>
    </row>
    <row r="23" spans="1:14" ht="18" customHeight="1" thickBot="1">
      <c r="A23" s="24" t="s">
        <v>77</v>
      </c>
      <c r="B23" s="57">
        <v>2</v>
      </c>
      <c r="C23" s="57"/>
      <c r="D23" s="8">
        <f t="shared" si="1"/>
        <v>2</v>
      </c>
      <c r="E23" s="25">
        <v>2</v>
      </c>
      <c r="F23" s="7"/>
      <c r="G23" s="7"/>
      <c r="H23" s="7"/>
      <c r="I23" s="7"/>
      <c r="J23" s="7"/>
      <c r="K23" s="7">
        <f t="shared" si="0"/>
        <v>2</v>
      </c>
      <c r="L23" s="77"/>
      <c r="M23" s="78"/>
      <c r="N23"/>
    </row>
    <row r="24" spans="1:14" ht="18" customHeight="1" thickBot="1">
      <c r="A24" s="24"/>
      <c r="B24" s="57"/>
      <c r="C24" s="57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77"/>
      <c r="M24" s="78"/>
      <c r="N24"/>
    </row>
    <row r="25" spans="1:14" ht="18" customHeight="1" thickBot="1">
      <c r="A25" s="24"/>
      <c r="B25" s="57"/>
      <c r="C25" s="57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77"/>
      <c r="M25" s="78"/>
      <c r="N25"/>
    </row>
    <row r="26" spans="1:14" ht="18" customHeight="1" thickBot="1">
      <c r="B26" s="57"/>
      <c r="C26" s="57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77"/>
      <c r="M26" s="78"/>
      <c r="N26"/>
    </row>
    <row r="27" spans="1:14" ht="18" customHeight="1" thickBot="1">
      <c r="A27" s="24"/>
      <c r="B27" s="57"/>
      <c r="C27" s="57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77"/>
      <c r="M27" s="78"/>
      <c r="N27"/>
    </row>
    <row r="28" spans="1:14" ht="18" customHeight="1" thickBot="1">
      <c r="A28" s="24"/>
      <c r="B28" s="57"/>
      <c r="C28" s="57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77"/>
      <c r="M28" s="78"/>
      <c r="N28"/>
    </row>
    <row r="29" spans="1:14" ht="18" customHeight="1" thickBot="1">
      <c r="A29" s="24" t="s">
        <v>19</v>
      </c>
      <c r="B29" s="57"/>
      <c r="C29" s="57"/>
      <c r="D29" s="8"/>
      <c r="E29" s="25"/>
      <c r="F29" s="7"/>
      <c r="G29" s="7"/>
      <c r="H29" s="7"/>
      <c r="I29" s="7"/>
      <c r="J29" s="7"/>
      <c r="K29" s="7"/>
      <c r="L29" s="77"/>
      <c r="M29" s="78"/>
      <c r="N29"/>
    </row>
    <row r="30" spans="1:14" ht="18" customHeight="1" thickBot="1">
      <c r="A30" s="79"/>
      <c r="B30" s="80"/>
      <c r="C30" s="80"/>
      <c r="D30" s="80"/>
      <c r="E30" s="81"/>
      <c r="F30" s="81"/>
      <c r="G30" s="81"/>
      <c r="H30" s="81"/>
      <c r="I30" s="81"/>
      <c r="J30" s="81"/>
      <c r="K30" s="81"/>
      <c r="L30" s="82"/>
      <c r="M30" s="43"/>
      <c r="N30"/>
    </row>
    <row r="31" spans="1:14" ht="23.25" customHeight="1" thickBot="1">
      <c r="A31" s="70" t="s">
        <v>59</v>
      </c>
      <c r="B31" s="72" t="s">
        <v>8</v>
      </c>
      <c r="C31" s="73"/>
      <c r="D31" s="73"/>
      <c r="E31" s="72" t="s">
        <v>12</v>
      </c>
      <c r="F31" s="73"/>
      <c r="G31" s="73"/>
      <c r="H31" s="73"/>
      <c r="I31" s="73"/>
      <c r="J31" s="73"/>
      <c r="K31" s="73"/>
      <c r="L31" s="73"/>
      <c r="M31" s="74"/>
      <c r="N31"/>
    </row>
    <row r="32" spans="1:14" s="4" customFormat="1" ht="27.75" customHeight="1" thickBot="1">
      <c r="A32" s="71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83" t="s">
        <v>6</v>
      </c>
      <c r="M32" s="83"/>
    </row>
    <row r="33" spans="1:15" ht="18" customHeight="1" thickBot="1">
      <c r="A33" s="27" t="s">
        <v>38</v>
      </c>
      <c r="B33" s="57">
        <v>12</v>
      </c>
      <c r="C33" s="57">
        <v>9</v>
      </c>
      <c r="D33" s="8">
        <f>B33+C33</f>
        <v>21</v>
      </c>
      <c r="E33" s="25">
        <v>15</v>
      </c>
      <c r="F33" s="7"/>
      <c r="G33" s="7"/>
      <c r="H33" s="7"/>
      <c r="I33" s="7"/>
      <c r="J33" s="7">
        <v>6</v>
      </c>
      <c r="K33" s="7">
        <f t="shared" ref="K33:K41" si="2">SUM(E33:J33)</f>
        <v>21</v>
      </c>
      <c r="L33" s="83"/>
      <c r="M33" s="83"/>
      <c r="N33"/>
    </row>
    <row r="34" spans="1:15" ht="18" customHeight="1" thickBot="1">
      <c r="A34" s="27" t="s">
        <v>39</v>
      </c>
      <c r="B34" s="57">
        <v>12</v>
      </c>
      <c r="C34" s="57">
        <v>10</v>
      </c>
      <c r="D34" s="8">
        <f t="shared" ref="D34:D41" si="3">B34+C34</f>
        <v>22</v>
      </c>
      <c r="E34" s="25">
        <v>22</v>
      </c>
      <c r="F34" s="7"/>
      <c r="G34" s="7"/>
      <c r="H34" s="7"/>
      <c r="I34" s="7"/>
      <c r="J34" s="7"/>
      <c r="K34" s="7">
        <f t="shared" si="2"/>
        <v>22</v>
      </c>
      <c r="L34" s="83"/>
      <c r="M34" s="83"/>
      <c r="N34"/>
    </row>
    <row r="35" spans="1:15" ht="18" customHeight="1" thickBot="1">
      <c r="A35" s="27" t="s">
        <v>40</v>
      </c>
      <c r="B35" s="57">
        <v>10</v>
      </c>
      <c r="C35" s="57"/>
      <c r="D35" s="8">
        <f t="shared" si="3"/>
        <v>10</v>
      </c>
      <c r="E35" s="25">
        <v>2</v>
      </c>
      <c r="F35" s="7"/>
      <c r="G35" s="7"/>
      <c r="H35" s="7"/>
      <c r="I35" s="7"/>
      <c r="J35" s="7">
        <v>8</v>
      </c>
      <c r="K35" s="7">
        <f t="shared" si="2"/>
        <v>10</v>
      </c>
      <c r="L35" s="83"/>
      <c r="M35" s="83"/>
      <c r="N35"/>
    </row>
    <row r="36" spans="1:15" ht="18" customHeight="1" thickBot="1">
      <c r="A36" s="27" t="s">
        <v>41</v>
      </c>
      <c r="B36" s="57">
        <v>8</v>
      </c>
      <c r="C36" s="57"/>
      <c r="D36" s="8">
        <f t="shared" si="3"/>
        <v>8</v>
      </c>
      <c r="E36" s="25">
        <v>2</v>
      </c>
      <c r="F36" s="7"/>
      <c r="G36" s="7"/>
      <c r="H36" s="7"/>
      <c r="I36" s="7"/>
      <c r="J36" s="7">
        <v>6</v>
      </c>
      <c r="K36" s="7">
        <f t="shared" si="2"/>
        <v>8</v>
      </c>
      <c r="L36" s="83"/>
      <c r="M36" s="83"/>
      <c r="N36"/>
    </row>
    <row r="37" spans="1:15" ht="18" customHeight="1" thickBot="1">
      <c r="A37" s="27" t="s">
        <v>78</v>
      </c>
      <c r="B37" s="57">
        <v>2</v>
      </c>
      <c r="C37" s="57"/>
      <c r="D37" s="8">
        <f t="shared" si="3"/>
        <v>2</v>
      </c>
      <c r="E37" s="25">
        <v>2</v>
      </c>
      <c r="F37" s="7"/>
      <c r="G37" s="7"/>
      <c r="H37" s="7"/>
      <c r="I37" s="7"/>
      <c r="J37" s="7"/>
      <c r="K37" s="7">
        <f t="shared" si="2"/>
        <v>2</v>
      </c>
      <c r="L37" s="83"/>
      <c r="M37" s="83"/>
      <c r="N37"/>
    </row>
    <row r="38" spans="1:15" ht="18" customHeight="1" thickBot="1">
      <c r="A38" s="27"/>
      <c r="B38" s="57"/>
      <c r="C38" s="57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83"/>
      <c r="M38" s="83"/>
      <c r="N38"/>
    </row>
    <row r="39" spans="1:15" ht="18" customHeight="1" thickBot="1">
      <c r="A39" s="27"/>
      <c r="B39" s="57"/>
      <c r="C39" s="57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83"/>
      <c r="M39" s="83"/>
      <c r="N39"/>
    </row>
    <row r="40" spans="1:15" ht="18" customHeight="1" thickBot="1">
      <c r="A40" s="27"/>
      <c r="B40" s="57"/>
      <c r="C40" s="57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83"/>
      <c r="M40" s="83"/>
      <c r="N40"/>
    </row>
    <row r="41" spans="1:15" ht="18" customHeight="1" thickBot="1">
      <c r="A41" s="27"/>
      <c r="B41" s="57"/>
      <c r="C41" s="57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83"/>
      <c r="M41" s="83"/>
      <c r="N41"/>
    </row>
    <row r="42" spans="1:15" ht="18" customHeight="1" thickBot="1">
      <c r="A42" s="27" t="s">
        <v>19</v>
      </c>
      <c r="B42" s="57"/>
      <c r="C42" s="57"/>
      <c r="D42" s="8">
        <f>SUM(D33:D41)</f>
        <v>63</v>
      </c>
      <c r="E42" s="25"/>
      <c r="F42" s="7"/>
      <c r="G42" s="7"/>
      <c r="H42" s="7"/>
      <c r="I42" s="7"/>
      <c r="J42" s="7"/>
      <c r="K42" s="8">
        <f>SUM(K33:K41)</f>
        <v>63</v>
      </c>
      <c r="L42" s="83"/>
      <c r="M42" s="83"/>
      <c r="N42"/>
    </row>
    <row r="43" spans="1:15" ht="18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/>
    </row>
    <row r="44" spans="1:15" ht="23.25" customHeight="1" thickBot="1">
      <c r="A44" s="86" t="s">
        <v>60</v>
      </c>
      <c r="B44" s="88" t="s">
        <v>8</v>
      </c>
      <c r="C44" s="88"/>
      <c r="D44" s="88"/>
      <c r="E44" s="88"/>
      <c r="F44" s="89" t="s">
        <v>12</v>
      </c>
      <c r="G44" s="80"/>
      <c r="H44" s="80"/>
      <c r="I44" s="80"/>
      <c r="J44" s="80"/>
      <c r="K44" s="80"/>
      <c r="L44" s="80"/>
      <c r="M44" s="90"/>
      <c r="N44"/>
    </row>
    <row r="45" spans="1:15" s="4" customFormat="1" ht="27.75" customHeight="1" thickBot="1">
      <c r="A45" s="87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57" t="s">
        <v>6</v>
      </c>
      <c r="N45" s="16"/>
      <c r="O45" s="17"/>
    </row>
    <row r="46" spans="1:15" ht="18" customHeight="1" thickBot="1">
      <c r="A46" s="28" t="s">
        <v>42</v>
      </c>
      <c r="B46" s="20">
        <v>11</v>
      </c>
      <c r="C46" s="57"/>
      <c r="D46" s="57"/>
      <c r="E46" s="8">
        <f t="shared" ref="E46:E55" si="4">SUM(B46:D46)</f>
        <v>11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58"/>
      <c r="N46"/>
    </row>
    <row r="47" spans="1:15" ht="18" customHeight="1" thickBot="1">
      <c r="A47" s="28" t="s">
        <v>43</v>
      </c>
      <c r="B47" s="20">
        <v>10</v>
      </c>
      <c r="C47" s="57"/>
      <c r="D47" s="57"/>
      <c r="E47" s="8">
        <f t="shared" si="4"/>
        <v>10</v>
      </c>
      <c r="F47" s="25">
        <v>2</v>
      </c>
      <c r="G47" s="7"/>
      <c r="H47" s="7"/>
      <c r="I47" s="7"/>
      <c r="J47" s="7"/>
      <c r="K47" s="7"/>
      <c r="L47" s="7">
        <f t="shared" si="5"/>
        <v>2</v>
      </c>
      <c r="M47" s="58"/>
      <c r="N47"/>
    </row>
    <row r="48" spans="1:15" ht="18" customHeight="1" thickBot="1">
      <c r="A48" s="28" t="s">
        <v>44</v>
      </c>
      <c r="B48" s="20">
        <v>8</v>
      </c>
      <c r="C48" s="57"/>
      <c r="D48" s="57"/>
      <c r="E48" s="8">
        <f t="shared" si="4"/>
        <v>8</v>
      </c>
      <c r="F48" s="25">
        <v>4</v>
      </c>
      <c r="G48" s="7"/>
      <c r="H48" s="7"/>
      <c r="I48" s="7"/>
      <c r="J48" s="7"/>
      <c r="K48" s="7"/>
      <c r="L48" s="7">
        <f t="shared" si="5"/>
        <v>4</v>
      </c>
      <c r="M48" s="58"/>
      <c r="N48"/>
    </row>
    <row r="49" spans="1:14" ht="18" customHeight="1" thickBot="1">
      <c r="A49" s="28" t="s">
        <v>45</v>
      </c>
      <c r="B49" s="20">
        <v>13</v>
      </c>
      <c r="C49" s="57"/>
      <c r="D49" s="57"/>
      <c r="E49" s="8">
        <f t="shared" si="4"/>
        <v>13</v>
      </c>
      <c r="F49" s="25">
        <v>1</v>
      </c>
      <c r="G49" s="7"/>
      <c r="H49" s="7"/>
      <c r="I49" s="7"/>
      <c r="J49" s="7"/>
      <c r="K49" s="7"/>
      <c r="L49" s="7">
        <f t="shared" si="5"/>
        <v>1</v>
      </c>
      <c r="M49" s="58"/>
      <c r="N49"/>
    </row>
    <row r="50" spans="1:14" ht="18" customHeight="1" thickBot="1">
      <c r="A50" s="28" t="s">
        <v>46</v>
      </c>
      <c r="B50" s="20">
        <v>12</v>
      </c>
      <c r="C50" s="57"/>
      <c r="D50" s="57"/>
      <c r="E50" s="8">
        <f t="shared" si="4"/>
        <v>12</v>
      </c>
      <c r="F50" s="25">
        <v>1</v>
      </c>
      <c r="G50" s="7"/>
      <c r="H50" s="7"/>
      <c r="I50" s="7"/>
      <c r="J50" s="7"/>
      <c r="K50" s="7"/>
      <c r="L50" s="7">
        <f t="shared" si="5"/>
        <v>1</v>
      </c>
      <c r="M50" s="58"/>
      <c r="N50"/>
    </row>
    <row r="51" spans="1:14" ht="18" customHeight="1" thickBot="1">
      <c r="A51" s="28" t="s">
        <v>47</v>
      </c>
      <c r="B51" s="20">
        <v>6</v>
      </c>
      <c r="C51" s="57"/>
      <c r="D51" s="57"/>
      <c r="E51" s="8">
        <f t="shared" si="4"/>
        <v>6</v>
      </c>
      <c r="F51" s="25"/>
      <c r="G51" s="7"/>
      <c r="H51" s="7"/>
      <c r="I51" s="7"/>
      <c r="J51" s="7"/>
      <c r="K51" s="7"/>
      <c r="L51" s="7">
        <f t="shared" si="5"/>
        <v>0</v>
      </c>
      <c r="M51" s="58"/>
      <c r="N51"/>
    </row>
    <row r="52" spans="1:14" ht="18" customHeight="1" thickBot="1">
      <c r="A52" s="28" t="s">
        <v>48</v>
      </c>
      <c r="B52" s="20">
        <v>5</v>
      </c>
      <c r="C52" s="57">
        <v>10</v>
      </c>
      <c r="D52" s="57"/>
      <c r="E52" s="8">
        <f t="shared" si="4"/>
        <v>15</v>
      </c>
      <c r="F52" s="25">
        <v>2</v>
      </c>
      <c r="G52" s="7"/>
      <c r="H52" s="7"/>
      <c r="I52" s="7"/>
      <c r="J52" s="7"/>
      <c r="K52" s="7"/>
      <c r="L52" s="7">
        <f t="shared" si="5"/>
        <v>2</v>
      </c>
      <c r="M52" s="58"/>
      <c r="N52"/>
    </row>
    <row r="53" spans="1:14" ht="18" customHeight="1" thickBot="1">
      <c r="A53" s="28" t="s">
        <v>49</v>
      </c>
      <c r="B53" s="20">
        <v>3</v>
      </c>
      <c r="C53" s="57">
        <v>10</v>
      </c>
      <c r="D53" s="57"/>
      <c r="E53" s="8">
        <f t="shared" si="4"/>
        <v>13</v>
      </c>
      <c r="F53" s="25">
        <v>8</v>
      </c>
      <c r="G53" s="7"/>
      <c r="H53" s="7"/>
      <c r="I53" s="7"/>
      <c r="J53" s="7"/>
      <c r="K53" s="7"/>
      <c r="L53" s="7">
        <f t="shared" si="5"/>
        <v>8</v>
      </c>
      <c r="M53" s="58"/>
      <c r="N53"/>
    </row>
    <row r="54" spans="1:14" ht="18" customHeight="1" thickBot="1">
      <c r="A54" s="28" t="s">
        <v>50</v>
      </c>
      <c r="B54" s="20">
        <v>2</v>
      </c>
      <c r="C54" s="57"/>
      <c r="D54" s="57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58"/>
      <c r="N54"/>
    </row>
    <row r="55" spans="1:14" ht="18" customHeight="1" thickBot="1">
      <c r="A55" s="28"/>
      <c r="B55" s="20"/>
      <c r="C55" s="57"/>
      <c r="D55" s="57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58"/>
      <c r="N55"/>
    </row>
    <row r="56" spans="1:14" ht="17.25" thickBot="1">
      <c r="A56" s="29" t="s">
        <v>19</v>
      </c>
      <c r="B56" s="57"/>
      <c r="C56" s="57"/>
      <c r="D56" s="29"/>
      <c r="E56" s="30">
        <f>SUM(E46:E55)</f>
        <v>90</v>
      </c>
      <c r="F56" s="57"/>
      <c r="G56" s="57"/>
      <c r="H56" s="57"/>
      <c r="I56" s="30">
        <f>SUM(I20:I42)</f>
        <v>0</v>
      </c>
      <c r="J56" s="30"/>
      <c r="K56" s="31"/>
      <c r="L56" s="32">
        <f>SUM(L46:L55)</f>
        <v>18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86" t="s">
        <v>61</v>
      </c>
      <c r="B58" s="72" t="s">
        <v>8</v>
      </c>
      <c r="C58" s="91"/>
      <c r="D58" s="91"/>
      <c r="E58" s="91"/>
      <c r="F58" s="91"/>
      <c r="G58" s="75" t="s">
        <v>7</v>
      </c>
      <c r="H58" s="92"/>
      <c r="I58" s="92"/>
      <c r="J58" s="92"/>
      <c r="K58" s="91"/>
      <c r="L58" s="91"/>
      <c r="M58" s="78"/>
      <c r="N58"/>
    </row>
    <row r="59" spans="1:14" s="4" customFormat="1" ht="27.75" customHeight="1" thickBot="1">
      <c r="A59" s="87"/>
      <c r="B59" s="29" t="s">
        <v>5</v>
      </c>
      <c r="C59" s="22" t="s">
        <v>85</v>
      </c>
      <c r="D59" s="5" t="s">
        <v>2</v>
      </c>
      <c r="E59" s="5" t="s">
        <v>3</v>
      </c>
      <c r="F59" s="6" t="s">
        <v>0</v>
      </c>
      <c r="G59" s="22" t="s">
        <v>84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51</v>
      </c>
      <c r="B60" s="57">
        <v>2</v>
      </c>
      <c r="C60" s="57">
        <v>16</v>
      </c>
      <c r="D60" s="57"/>
      <c r="E60" s="57"/>
      <c r="F60" s="29">
        <f t="shared" ref="F60:F61" si="6">SUM(B60:E60)</f>
        <v>18</v>
      </c>
      <c r="G60" s="29"/>
      <c r="H60" s="57">
        <v>2</v>
      </c>
      <c r="I60" s="57">
        <v>8</v>
      </c>
      <c r="J60" s="57"/>
      <c r="K60" s="57"/>
      <c r="L60" s="29">
        <f>SUM(G60:K60)</f>
        <v>10</v>
      </c>
      <c r="M60" s="40"/>
      <c r="N60"/>
    </row>
    <row r="61" spans="1:14" ht="17.25" thickBot="1">
      <c r="A61" s="50" t="s">
        <v>79</v>
      </c>
      <c r="B61" s="57">
        <v>5</v>
      </c>
      <c r="C61" s="57"/>
      <c r="D61" s="57"/>
      <c r="E61" s="57"/>
      <c r="F61" s="29">
        <f t="shared" si="6"/>
        <v>5</v>
      </c>
      <c r="G61" s="29"/>
      <c r="H61" s="57"/>
      <c r="I61" s="57"/>
      <c r="J61" s="57"/>
      <c r="K61" s="57"/>
      <c r="L61" s="29">
        <f t="shared" ref="L61:L65" si="7">SUM(G61:K61)</f>
        <v>0</v>
      </c>
      <c r="M61" s="40"/>
      <c r="N61"/>
    </row>
    <row r="62" spans="1:14" ht="17.25" thickBot="1">
      <c r="A62" s="50" t="s">
        <v>80</v>
      </c>
      <c r="B62" s="57">
        <v>7</v>
      </c>
      <c r="C62" s="57"/>
      <c r="D62" s="57"/>
      <c r="E62" s="57"/>
      <c r="F62" s="29">
        <f t="shared" ref="F62:F64" si="8">SUM(B62:E62)</f>
        <v>7</v>
      </c>
      <c r="G62" s="29"/>
      <c r="H62" s="57">
        <v>1</v>
      </c>
      <c r="I62" s="57"/>
      <c r="J62" s="57"/>
      <c r="K62" s="57"/>
      <c r="L62" s="29">
        <f t="shared" si="7"/>
        <v>1</v>
      </c>
      <c r="M62" s="40"/>
      <c r="N62"/>
    </row>
    <row r="63" spans="1:14" ht="17.25" thickBot="1">
      <c r="A63" s="50" t="s">
        <v>81</v>
      </c>
      <c r="B63" s="57">
        <v>2</v>
      </c>
      <c r="C63" s="57">
        <v>16</v>
      </c>
      <c r="D63" s="57"/>
      <c r="E63" s="57"/>
      <c r="F63" s="29">
        <f t="shared" si="8"/>
        <v>18</v>
      </c>
      <c r="G63" s="29"/>
      <c r="H63" s="57"/>
      <c r="I63" s="57">
        <v>8</v>
      </c>
      <c r="J63" s="57"/>
      <c r="K63" s="57"/>
      <c r="L63" s="29">
        <f t="shared" si="7"/>
        <v>8</v>
      </c>
      <c r="M63" s="40"/>
      <c r="N63"/>
    </row>
    <row r="64" spans="1:14" ht="17.25" thickBot="1">
      <c r="A64" s="50" t="s">
        <v>82</v>
      </c>
      <c r="B64" s="57">
        <v>3</v>
      </c>
      <c r="C64" s="57">
        <v>10</v>
      </c>
      <c r="D64" s="57"/>
      <c r="E64" s="57"/>
      <c r="F64" s="29">
        <f t="shared" si="8"/>
        <v>13</v>
      </c>
      <c r="G64" s="29"/>
      <c r="H64" s="57">
        <v>1</v>
      </c>
      <c r="I64" s="57">
        <v>5</v>
      </c>
      <c r="J64" s="57"/>
      <c r="K64" s="57"/>
      <c r="L64" s="29">
        <f t="shared" si="7"/>
        <v>6</v>
      </c>
      <c r="M64" s="40"/>
      <c r="N64"/>
    </row>
    <row r="65" spans="1:14" ht="17.25" thickBot="1">
      <c r="A65" s="65" t="s">
        <v>94</v>
      </c>
      <c r="B65" s="57"/>
      <c r="C65" s="57">
        <v>1</v>
      </c>
      <c r="D65" s="57"/>
      <c r="E65" s="57"/>
      <c r="F65" s="29"/>
      <c r="G65" s="29">
        <v>1</v>
      </c>
      <c r="H65" s="57"/>
      <c r="I65" s="57"/>
      <c r="J65" s="57"/>
      <c r="K65" s="57"/>
      <c r="L65" s="29">
        <f t="shared" si="7"/>
        <v>1</v>
      </c>
      <c r="M65" s="40"/>
      <c r="N65"/>
    </row>
    <row r="66" spans="1:14" ht="17.25" thickBot="1">
      <c r="A66" s="28" t="s">
        <v>0</v>
      </c>
      <c r="B66" s="29"/>
      <c r="C66" s="57"/>
      <c r="D66" s="57"/>
      <c r="E66" s="57"/>
      <c r="F66" s="29">
        <f>SUM(F60:F65)</f>
        <v>61</v>
      </c>
      <c r="G66" s="29"/>
      <c r="H66" s="57"/>
      <c r="I66" s="57"/>
      <c r="J66" s="57"/>
      <c r="K66" s="57"/>
      <c r="L66" s="29">
        <f>SUM(L60:L65)</f>
        <v>26</v>
      </c>
      <c r="M66" s="57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87" t="s">
        <v>55</v>
      </c>
      <c r="B68" s="72" t="s">
        <v>8</v>
      </c>
      <c r="C68" s="73"/>
      <c r="D68" s="74"/>
      <c r="E68" s="88" t="s">
        <v>12</v>
      </c>
      <c r="F68" s="93"/>
      <c r="G68" s="93"/>
      <c r="H68" s="93"/>
      <c r="I68" s="93"/>
      <c r="J68" s="93"/>
      <c r="K68" s="94"/>
      <c r="L68" s="21"/>
      <c r="M68" s="21"/>
      <c r="N68"/>
    </row>
    <row r="69" spans="1:14" s="4" customFormat="1" ht="27.75" customHeight="1" thickBot="1">
      <c r="A69" s="87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>
        <v>2</v>
      </c>
      <c r="C70" s="57"/>
      <c r="D70" s="29">
        <f>B70+C70</f>
        <v>2</v>
      </c>
      <c r="E70" s="57">
        <v>2</v>
      </c>
      <c r="F70" s="29"/>
      <c r="G70" s="57"/>
      <c r="H70" s="57"/>
      <c r="I70" s="57"/>
      <c r="J70" s="57">
        <f>SUM(E70:I70)</f>
        <v>2</v>
      </c>
      <c r="K70" s="40"/>
      <c r="L70" s="21"/>
      <c r="M70" s="21"/>
      <c r="N70"/>
    </row>
    <row r="71" spans="1:14" ht="17.25" thickBot="1">
      <c r="A71" s="28" t="s">
        <v>91</v>
      </c>
      <c r="B71" s="29">
        <v>2</v>
      </c>
      <c r="C71" s="57"/>
      <c r="D71" s="29">
        <f t="shared" ref="D71:D75" si="9">B71+C71</f>
        <v>2</v>
      </c>
      <c r="E71" s="57">
        <v>2</v>
      </c>
      <c r="F71" s="29"/>
      <c r="G71" s="57"/>
      <c r="H71" s="57"/>
      <c r="I71" s="57"/>
      <c r="J71" s="57">
        <f t="shared" ref="J71:J75" si="10">SUM(E71:I71)</f>
        <v>2</v>
      </c>
      <c r="K71" s="40"/>
      <c r="L71" s="21"/>
      <c r="M71" s="21"/>
      <c r="N71"/>
    </row>
    <row r="72" spans="1:14" ht="17.25" thickBot="1">
      <c r="A72" s="28" t="s">
        <v>23</v>
      </c>
      <c r="B72" s="29">
        <v>3</v>
      </c>
      <c r="C72" s="57"/>
      <c r="D72" s="29">
        <f t="shared" si="9"/>
        <v>3</v>
      </c>
      <c r="E72" s="57">
        <v>3</v>
      </c>
      <c r="F72" s="29"/>
      <c r="G72" s="57"/>
      <c r="H72" s="57"/>
      <c r="I72" s="57"/>
      <c r="J72" s="57">
        <f t="shared" si="10"/>
        <v>3</v>
      </c>
      <c r="K72" s="40"/>
      <c r="L72" s="21"/>
      <c r="M72" s="21"/>
      <c r="N72"/>
    </row>
    <row r="73" spans="1:14" ht="17.25" thickBot="1">
      <c r="A73" s="28" t="s">
        <v>24</v>
      </c>
      <c r="B73" s="29">
        <v>1</v>
      </c>
      <c r="C73" s="57"/>
      <c r="D73" s="29">
        <f t="shared" si="9"/>
        <v>1</v>
      </c>
      <c r="E73" s="57">
        <v>1</v>
      </c>
      <c r="F73" s="29"/>
      <c r="G73" s="57"/>
      <c r="H73" s="57"/>
      <c r="I73" s="57"/>
      <c r="J73" s="57">
        <f t="shared" si="10"/>
        <v>1</v>
      </c>
      <c r="K73" s="40"/>
      <c r="L73" s="21"/>
      <c r="M73" s="21"/>
      <c r="N73"/>
    </row>
    <row r="74" spans="1:14" ht="17.25" thickBot="1">
      <c r="A74" s="28"/>
      <c r="B74" s="29"/>
      <c r="C74" s="57"/>
      <c r="D74" s="29">
        <f t="shared" si="9"/>
        <v>0</v>
      </c>
      <c r="E74" s="57"/>
      <c r="F74" s="29"/>
      <c r="G74" s="57"/>
      <c r="H74" s="57"/>
      <c r="I74" s="57"/>
      <c r="J74" s="57">
        <f t="shared" si="10"/>
        <v>0</v>
      </c>
      <c r="K74" s="40"/>
      <c r="L74" s="21"/>
      <c r="M74" s="21"/>
      <c r="N74"/>
    </row>
    <row r="75" spans="1:14" ht="17.25" thickBot="1">
      <c r="A75" s="28"/>
      <c r="B75" s="29"/>
      <c r="C75" s="57"/>
      <c r="D75" s="29">
        <f t="shared" si="9"/>
        <v>0</v>
      </c>
      <c r="E75" s="57"/>
      <c r="F75" s="29"/>
      <c r="G75" s="57"/>
      <c r="H75" s="57"/>
      <c r="I75" s="57"/>
      <c r="J75" s="57">
        <f t="shared" si="10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57"/>
      <c r="D76" s="29">
        <f>SUM(D70:D75)</f>
        <v>8</v>
      </c>
      <c r="E76" s="57"/>
      <c r="F76" s="29"/>
      <c r="G76" s="57"/>
      <c r="H76" s="57"/>
      <c r="I76" s="57"/>
      <c r="J76" s="57">
        <f>SUM(J70:J75)</f>
        <v>8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95" t="s">
        <v>56</v>
      </c>
      <c r="B78" s="72" t="s">
        <v>8</v>
      </c>
      <c r="C78" s="80"/>
      <c r="D78" s="90"/>
      <c r="E78" s="21"/>
      <c r="F78" s="96" t="s">
        <v>62</v>
      </c>
      <c r="G78" s="97"/>
      <c r="H78" s="98"/>
      <c r="I78" s="99" t="s">
        <v>65</v>
      </c>
      <c r="J78" s="100"/>
      <c r="K78" s="101"/>
      <c r="L78" s="21"/>
      <c r="M78" s="21"/>
      <c r="N78"/>
    </row>
    <row r="79" spans="1:14" s="4" customFormat="1" ht="17.25" customHeight="1" thickBot="1">
      <c r="A79" s="95"/>
      <c r="B79" s="5" t="s">
        <v>52</v>
      </c>
      <c r="C79" s="41" t="s">
        <v>66</v>
      </c>
      <c r="D79" s="56" t="s">
        <v>6</v>
      </c>
      <c r="E79" s="23"/>
      <c r="F79" s="102" t="s">
        <v>63</v>
      </c>
      <c r="G79" s="103"/>
      <c r="H79" s="104"/>
      <c r="I79" s="105"/>
      <c r="J79" s="106"/>
      <c r="K79" s="107"/>
      <c r="L79" s="23"/>
      <c r="M79" s="23"/>
    </row>
    <row r="80" spans="1:14" ht="17.25" customHeight="1" thickBot="1">
      <c r="A80" s="27" t="s">
        <v>25</v>
      </c>
      <c r="B80" s="39"/>
      <c r="C80" s="40" t="s">
        <v>67</v>
      </c>
      <c r="D80" s="58"/>
      <c r="E80" s="21"/>
      <c r="F80" s="108" t="s">
        <v>88</v>
      </c>
      <c r="G80" s="109"/>
      <c r="H80" s="110"/>
      <c r="I80" s="137" t="s">
        <v>95</v>
      </c>
      <c r="J80" s="138"/>
      <c r="K80" s="139"/>
      <c r="L80" s="21"/>
      <c r="M80" s="21"/>
      <c r="N80"/>
    </row>
    <row r="81" spans="1:14" ht="18" thickBot="1">
      <c r="A81" s="27" t="s">
        <v>26</v>
      </c>
      <c r="B81" s="39">
        <v>2</v>
      </c>
      <c r="C81" s="40" t="s">
        <v>68</v>
      </c>
      <c r="D81" s="58"/>
      <c r="E81" s="21"/>
      <c r="F81" s="114" t="s">
        <v>86</v>
      </c>
      <c r="G81" s="115"/>
      <c r="H81" s="116"/>
      <c r="I81" s="134" t="s">
        <v>96</v>
      </c>
      <c r="J81" s="135"/>
      <c r="K81" s="136"/>
      <c r="L81" s="21"/>
      <c r="M81" s="21"/>
      <c r="N81"/>
    </row>
    <row r="82" spans="1:14" ht="18" thickBot="1">
      <c r="A82" s="27" t="s">
        <v>33</v>
      </c>
      <c r="B82" s="39">
        <v>2</v>
      </c>
      <c r="C82" s="40" t="s">
        <v>67</v>
      </c>
      <c r="D82" s="58"/>
      <c r="E82" s="21"/>
      <c r="F82" s="114" t="s">
        <v>89</v>
      </c>
      <c r="G82" s="115"/>
      <c r="H82" s="116"/>
      <c r="I82" s="134" t="s">
        <v>97</v>
      </c>
      <c r="J82" s="135"/>
      <c r="K82" s="136"/>
      <c r="L82" s="21"/>
      <c r="M82" s="21"/>
      <c r="N82"/>
    </row>
    <row r="83" spans="1:14" ht="18" thickBot="1">
      <c r="A83" s="27" t="s">
        <v>69</v>
      </c>
      <c r="B83" s="39">
        <v>1</v>
      </c>
      <c r="C83" s="40" t="s">
        <v>68</v>
      </c>
      <c r="D83" s="58"/>
      <c r="E83" s="21"/>
      <c r="F83" s="122"/>
      <c r="G83" s="123"/>
      <c r="H83" s="124"/>
      <c r="I83" s="134" t="s">
        <v>98</v>
      </c>
      <c r="J83" s="135"/>
      <c r="K83" s="136"/>
      <c r="L83" s="21"/>
      <c r="M83" s="21"/>
      <c r="N83"/>
    </row>
    <row r="84" spans="1:14" ht="17.25" thickBot="1">
      <c r="A84" s="27" t="s">
        <v>53</v>
      </c>
      <c r="B84" s="39">
        <v>1</v>
      </c>
      <c r="C84" s="40" t="s">
        <v>72</v>
      </c>
      <c r="D84" s="58"/>
      <c r="E84" s="21"/>
      <c r="F84" s="125" t="s">
        <v>64</v>
      </c>
      <c r="G84" s="126"/>
      <c r="H84" s="127"/>
      <c r="I84" s="128"/>
      <c r="J84" s="129"/>
      <c r="K84" s="130"/>
      <c r="L84" s="21"/>
      <c r="M84" s="21"/>
      <c r="N84"/>
    </row>
    <row r="85" spans="1:14" ht="17.25" thickBot="1">
      <c r="A85" s="27" t="s">
        <v>51</v>
      </c>
      <c r="B85" s="39">
        <v>8</v>
      </c>
      <c r="C85" s="40" t="s">
        <v>71</v>
      </c>
      <c r="D85" s="58"/>
      <c r="E85" s="21"/>
      <c r="F85" s="108" t="s">
        <v>90</v>
      </c>
      <c r="G85" s="109"/>
      <c r="H85" s="110"/>
      <c r="I85" s="111" t="s">
        <v>99</v>
      </c>
      <c r="J85" s="112"/>
      <c r="K85" s="113"/>
      <c r="L85" s="21"/>
      <c r="M85" s="21"/>
      <c r="N85"/>
    </row>
    <row r="86" spans="1:14" ht="17.25" thickBot="1">
      <c r="A86" s="50" t="s">
        <v>79</v>
      </c>
      <c r="B86" s="39"/>
      <c r="C86" s="40" t="s">
        <v>71</v>
      </c>
      <c r="D86" s="58"/>
      <c r="E86" s="21"/>
      <c r="F86" s="117"/>
      <c r="G86" s="118"/>
      <c r="H86" s="119"/>
      <c r="I86" s="131" t="s">
        <v>100</v>
      </c>
      <c r="J86" s="132"/>
      <c r="K86" s="133"/>
      <c r="L86" s="21"/>
      <c r="M86" s="21"/>
      <c r="N86"/>
    </row>
    <row r="87" spans="1:14" ht="17.25" thickBot="1">
      <c r="A87" s="50" t="s">
        <v>80</v>
      </c>
      <c r="B87" s="39"/>
      <c r="C87" s="40" t="s">
        <v>71</v>
      </c>
      <c r="D87" s="58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81</v>
      </c>
      <c r="B88" s="39">
        <v>8</v>
      </c>
      <c r="C88" s="40" t="s">
        <v>71</v>
      </c>
      <c r="D88" s="58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82</v>
      </c>
      <c r="B89" s="39">
        <v>5</v>
      </c>
      <c r="C89" s="40" t="s">
        <v>71</v>
      </c>
      <c r="D89" s="58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73</v>
      </c>
      <c r="B90" s="39">
        <v>40</v>
      </c>
      <c r="C90" s="40" t="s">
        <v>67</v>
      </c>
      <c r="D90" s="58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55" t="s">
        <v>83</v>
      </c>
      <c r="B91" s="39">
        <v>6</v>
      </c>
      <c r="C91" s="40" t="s">
        <v>67</v>
      </c>
      <c r="D91" s="58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 t="s">
        <v>87</v>
      </c>
      <c r="B92" s="39">
        <v>2</v>
      </c>
      <c r="C92" s="40" t="s">
        <v>67</v>
      </c>
      <c r="D92" s="58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75</v>
      </c>
      <c r="C93" s="120"/>
      <c r="D93" s="90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121"/>
      <c r="C95" s="121"/>
    </row>
  </sheetData>
  <mergeCells count="77">
    <mergeCell ref="A1:L2"/>
    <mergeCell ref="A3:B3"/>
    <mergeCell ref="J3:J4"/>
    <mergeCell ref="A5:A6"/>
    <mergeCell ref="B5:D5"/>
    <mergeCell ref="E5:M5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30:L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40:M40"/>
    <mergeCell ref="A31:A32"/>
    <mergeCell ref="B31:D31"/>
    <mergeCell ref="E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1:M41"/>
    <mergeCell ref="L42:M42"/>
    <mergeCell ref="A43:M43"/>
    <mergeCell ref="A44:A45"/>
    <mergeCell ref="B44:E44"/>
    <mergeCell ref="F44:M44"/>
    <mergeCell ref="A58:A59"/>
    <mergeCell ref="B58:F58"/>
    <mergeCell ref="G58:M58"/>
    <mergeCell ref="A68:A69"/>
    <mergeCell ref="B68:D68"/>
    <mergeCell ref="E68:K68"/>
    <mergeCell ref="A78:A79"/>
    <mergeCell ref="B78:D78"/>
    <mergeCell ref="F78:H78"/>
    <mergeCell ref="I78:K78"/>
    <mergeCell ref="F79:H79"/>
    <mergeCell ref="I79:K79"/>
    <mergeCell ref="F80:H80"/>
    <mergeCell ref="I80:K80"/>
    <mergeCell ref="F81:H81"/>
    <mergeCell ref="I81:K81"/>
    <mergeCell ref="F82:H82"/>
    <mergeCell ref="I82:K82"/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abSelected="1" zoomScale="115" zoomScaleNormal="115" workbookViewId="0">
      <selection activeCell="M86" sqref="M86"/>
    </sheetView>
  </sheetViews>
  <sheetFormatPr defaultRowHeight="16.5"/>
  <cols>
    <col min="1" max="1" width="26.875" style="64" customWidth="1"/>
    <col min="2" max="2" width="6.625" style="2" customWidth="1"/>
    <col min="3" max="5" width="6.625" style="60" customWidth="1"/>
    <col min="6" max="6" width="7.625" style="2" customWidth="1"/>
    <col min="7" max="7" width="7.75" style="60" customWidth="1"/>
    <col min="8" max="9" width="6.625" style="60" customWidth="1"/>
    <col min="10" max="12" width="9.625" style="60" customWidth="1"/>
    <col min="13" max="13" width="6.625" style="1" customWidth="1"/>
    <col min="14" max="14" width="8.375" style="1" customWidth="1"/>
    <col min="15" max="15" width="7.25" customWidth="1"/>
  </cols>
  <sheetData>
    <row r="1" spans="1:1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5"/>
      <c r="N1" s="15"/>
      <c r="O1" s="14"/>
    </row>
    <row r="2" spans="1:15" ht="17.25" thickBo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/>
      <c r="N2"/>
    </row>
    <row r="3" spans="1:15" ht="33.75" customHeight="1">
      <c r="A3" s="67" t="s">
        <v>101</v>
      </c>
      <c r="B3" s="67"/>
      <c r="C3" s="3"/>
      <c r="D3" s="3"/>
      <c r="E3" s="3"/>
      <c r="F3" s="11"/>
      <c r="G3" s="3"/>
      <c r="H3" s="3"/>
      <c r="J3" s="68" t="s">
        <v>16</v>
      </c>
      <c r="K3" s="13" t="s">
        <v>15</v>
      </c>
      <c r="L3" s="13" t="s">
        <v>14</v>
      </c>
      <c r="M3" s="12" t="s">
        <v>13</v>
      </c>
      <c r="N3"/>
    </row>
    <row r="4" spans="1:15" ht="33.75" customHeight="1" thickBot="1">
      <c r="B4" s="11"/>
      <c r="C4" s="3"/>
      <c r="D4" s="3"/>
      <c r="E4" s="3"/>
      <c r="F4" s="11"/>
      <c r="G4" s="3"/>
      <c r="H4" s="3"/>
      <c r="J4" s="69"/>
      <c r="K4" s="10"/>
      <c r="L4" s="10"/>
      <c r="M4" s="9"/>
      <c r="N4" s="18"/>
      <c r="O4" s="19"/>
    </row>
    <row r="5" spans="1:15" ht="23.25" customHeight="1" thickBot="1">
      <c r="A5" s="70" t="s">
        <v>58</v>
      </c>
      <c r="B5" s="72" t="s">
        <v>8</v>
      </c>
      <c r="C5" s="73"/>
      <c r="D5" s="74"/>
      <c r="E5" s="72" t="s">
        <v>12</v>
      </c>
      <c r="F5" s="73"/>
      <c r="G5" s="73"/>
      <c r="H5" s="73"/>
      <c r="I5" s="73"/>
      <c r="J5" s="73"/>
      <c r="K5" s="73"/>
      <c r="L5" s="73"/>
      <c r="M5" s="74"/>
      <c r="N5"/>
    </row>
    <row r="6" spans="1:15" s="4" customFormat="1" ht="27.75" customHeight="1" thickBot="1">
      <c r="A6" s="71"/>
      <c r="B6" s="5" t="s">
        <v>11</v>
      </c>
      <c r="C6" s="5" t="s">
        <v>10</v>
      </c>
      <c r="D6" s="6" t="s">
        <v>0</v>
      </c>
      <c r="E6" s="22" t="s">
        <v>9</v>
      </c>
      <c r="F6" s="5" t="s">
        <v>4</v>
      </c>
      <c r="G6" s="5" t="s">
        <v>1</v>
      </c>
      <c r="H6" s="5" t="s">
        <v>17</v>
      </c>
      <c r="I6" s="5" t="s">
        <v>3</v>
      </c>
      <c r="J6" s="5" t="s">
        <v>18</v>
      </c>
      <c r="K6" s="5" t="s">
        <v>0</v>
      </c>
      <c r="L6" s="75" t="s">
        <v>6</v>
      </c>
      <c r="M6" s="76"/>
    </row>
    <row r="7" spans="1:15" ht="18" customHeight="1" thickBot="1">
      <c r="A7" s="24" t="s">
        <v>57</v>
      </c>
      <c r="B7" s="63">
        <v>15</v>
      </c>
      <c r="C7" s="63">
        <v>13</v>
      </c>
      <c r="D7" s="8">
        <f>B7+C7</f>
        <v>28</v>
      </c>
      <c r="E7" s="25">
        <v>8</v>
      </c>
      <c r="F7" s="42"/>
      <c r="G7" s="7"/>
      <c r="H7" s="7">
        <v>16</v>
      </c>
      <c r="I7" s="7"/>
      <c r="J7" s="7">
        <v>4</v>
      </c>
      <c r="K7" s="7">
        <f t="shared" ref="K7:K28" si="0">SUM(E7:J7)</f>
        <v>28</v>
      </c>
      <c r="L7" s="77"/>
      <c r="M7" s="78"/>
      <c r="N7"/>
    </row>
    <row r="8" spans="1:15" ht="18" customHeight="1" thickBot="1">
      <c r="A8" s="24" t="s">
        <v>27</v>
      </c>
      <c r="B8" s="63">
        <v>10</v>
      </c>
      <c r="C8" s="63"/>
      <c r="D8" s="8">
        <f t="shared" ref="D8:D28" si="1">B8+C8</f>
        <v>10</v>
      </c>
      <c r="E8" s="25">
        <v>10</v>
      </c>
      <c r="F8" s="42"/>
      <c r="G8" s="7"/>
      <c r="H8" s="7"/>
      <c r="I8" s="7"/>
      <c r="J8" s="7"/>
      <c r="K8" s="7">
        <f t="shared" si="0"/>
        <v>10</v>
      </c>
      <c r="L8" s="77"/>
      <c r="M8" s="78"/>
      <c r="N8"/>
    </row>
    <row r="9" spans="1:15" ht="18" customHeight="1" thickBot="1">
      <c r="A9" s="24" t="s">
        <v>28</v>
      </c>
      <c r="B9" s="63">
        <v>8</v>
      </c>
      <c r="C9" s="63">
        <v>8</v>
      </c>
      <c r="D9" s="8">
        <f t="shared" si="1"/>
        <v>16</v>
      </c>
      <c r="E9" s="25">
        <v>7</v>
      </c>
      <c r="F9" s="42"/>
      <c r="G9" s="7"/>
      <c r="H9" s="7">
        <v>8</v>
      </c>
      <c r="I9" s="7"/>
      <c r="J9" s="7"/>
      <c r="K9" s="7">
        <f t="shared" si="0"/>
        <v>15</v>
      </c>
      <c r="L9" s="77"/>
      <c r="M9" s="78"/>
      <c r="N9"/>
    </row>
    <row r="10" spans="1:15" ht="18" customHeight="1" thickBot="1">
      <c r="A10" s="24" t="s">
        <v>29</v>
      </c>
      <c r="B10" s="63">
        <v>8</v>
      </c>
      <c r="C10" s="63"/>
      <c r="D10" s="8">
        <f t="shared" si="1"/>
        <v>8</v>
      </c>
      <c r="E10" s="25">
        <v>8</v>
      </c>
      <c r="F10" s="42"/>
      <c r="G10" s="7"/>
      <c r="H10" s="7"/>
      <c r="I10" s="7"/>
      <c r="J10" s="7"/>
      <c r="K10" s="7">
        <f t="shared" si="0"/>
        <v>8</v>
      </c>
      <c r="L10" s="77"/>
      <c r="M10" s="78"/>
      <c r="N10"/>
    </row>
    <row r="11" spans="1:15" ht="18" customHeight="1" thickBot="1">
      <c r="A11" s="24" t="s">
        <v>30</v>
      </c>
      <c r="B11" s="63">
        <v>3</v>
      </c>
      <c r="C11" s="63"/>
      <c r="D11" s="8">
        <f t="shared" si="1"/>
        <v>3</v>
      </c>
      <c r="E11" s="25">
        <v>1</v>
      </c>
      <c r="F11" s="42"/>
      <c r="G11" s="7"/>
      <c r="H11" s="7"/>
      <c r="I11" s="7"/>
      <c r="J11" s="7"/>
      <c r="K11" s="7">
        <f t="shared" si="0"/>
        <v>1</v>
      </c>
      <c r="L11" s="77"/>
      <c r="M11" s="78"/>
      <c r="N11"/>
    </row>
    <row r="12" spans="1:15" ht="18" customHeight="1" thickBot="1">
      <c r="A12" s="24" t="s">
        <v>31</v>
      </c>
      <c r="B12" s="63">
        <v>4</v>
      </c>
      <c r="C12" s="63"/>
      <c r="D12" s="8">
        <f t="shared" si="1"/>
        <v>4</v>
      </c>
      <c r="E12" s="25">
        <v>3</v>
      </c>
      <c r="F12" s="42"/>
      <c r="G12" s="7"/>
      <c r="H12" s="7"/>
      <c r="I12" s="7"/>
      <c r="J12" s="7">
        <v>1</v>
      </c>
      <c r="K12" s="7">
        <f t="shared" si="0"/>
        <v>4</v>
      </c>
      <c r="L12" s="77"/>
      <c r="M12" s="78"/>
      <c r="N12"/>
    </row>
    <row r="13" spans="1:15" ht="18" customHeight="1" thickBot="1">
      <c r="A13" s="24" t="s">
        <v>32</v>
      </c>
      <c r="B13" s="63">
        <v>3</v>
      </c>
      <c r="C13" s="63"/>
      <c r="D13" s="8">
        <f t="shared" si="1"/>
        <v>3</v>
      </c>
      <c r="E13" s="25">
        <v>3</v>
      </c>
      <c r="F13" s="42"/>
      <c r="G13" s="7"/>
      <c r="H13" s="7"/>
      <c r="I13" s="7"/>
      <c r="J13" s="7"/>
      <c r="K13" s="7">
        <f t="shared" si="0"/>
        <v>3</v>
      </c>
      <c r="L13" s="77"/>
      <c r="M13" s="78"/>
      <c r="N13"/>
    </row>
    <row r="14" spans="1:15" ht="18" customHeight="1" thickBot="1">
      <c r="A14" s="24" t="s">
        <v>33</v>
      </c>
      <c r="B14" s="63">
        <v>2</v>
      </c>
      <c r="C14" s="63"/>
      <c r="D14" s="8">
        <f t="shared" si="1"/>
        <v>2</v>
      </c>
      <c r="E14" s="54">
        <v>1</v>
      </c>
      <c r="F14" s="54"/>
      <c r="G14" s="54"/>
      <c r="H14" s="54">
        <v>1</v>
      </c>
      <c r="I14" s="54"/>
      <c r="J14" s="54"/>
      <c r="K14" s="54">
        <f t="shared" si="0"/>
        <v>2</v>
      </c>
      <c r="L14" s="77"/>
      <c r="M14" s="78"/>
      <c r="N14"/>
    </row>
    <row r="15" spans="1:15" ht="18" customHeight="1" thickBot="1">
      <c r="A15" s="24" t="s">
        <v>35</v>
      </c>
      <c r="B15" s="63">
        <v>4</v>
      </c>
      <c r="C15" s="63"/>
      <c r="D15" s="8">
        <f t="shared" si="1"/>
        <v>4</v>
      </c>
      <c r="E15" s="25">
        <v>2</v>
      </c>
      <c r="F15" s="42"/>
      <c r="G15" s="7"/>
      <c r="H15" s="7"/>
      <c r="I15" s="7"/>
      <c r="J15" s="7">
        <v>2</v>
      </c>
      <c r="K15" s="51">
        <f t="shared" si="0"/>
        <v>4</v>
      </c>
      <c r="L15" s="77"/>
      <c r="M15" s="78"/>
      <c r="N15"/>
    </row>
    <row r="16" spans="1:15" ht="18" customHeight="1" thickBot="1">
      <c r="A16" s="24" t="s">
        <v>36</v>
      </c>
      <c r="B16" s="63">
        <v>7</v>
      </c>
      <c r="C16" s="63"/>
      <c r="D16" s="8">
        <f t="shared" si="1"/>
        <v>7</v>
      </c>
      <c r="E16" s="25">
        <v>7</v>
      </c>
      <c r="F16" s="42"/>
      <c r="G16" s="7"/>
      <c r="H16" s="7"/>
      <c r="I16" s="7"/>
      <c r="J16" s="7"/>
      <c r="K16" s="51">
        <f t="shared" si="0"/>
        <v>7</v>
      </c>
      <c r="L16" s="77"/>
      <c r="M16" s="78"/>
      <c r="N16"/>
    </row>
    <row r="17" spans="1:14" ht="18" customHeight="1" thickBot="1">
      <c r="A17" s="24" t="s">
        <v>34</v>
      </c>
      <c r="B17" s="63">
        <v>4</v>
      </c>
      <c r="C17" s="63"/>
      <c r="D17" s="8">
        <f t="shared" si="1"/>
        <v>4</v>
      </c>
      <c r="E17" s="25"/>
      <c r="F17" s="7"/>
      <c r="G17" s="7"/>
      <c r="H17" s="7"/>
      <c r="I17" s="7"/>
      <c r="J17" s="7">
        <v>4</v>
      </c>
      <c r="K17" s="7">
        <f t="shared" si="0"/>
        <v>4</v>
      </c>
      <c r="L17" s="77"/>
      <c r="M17" s="78"/>
      <c r="N17"/>
    </row>
    <row r="18" spans="1:14" ht="18" customHeight="1" thickBot="1">
      <c r="A18" s="24" t="s">
        <v>37</v>
      </c>
      <c r="B18" s="63">
        <v>4</v>
      </c>
      <c r="C18" s="63"/>
      <c r="D18" s="8">
        <f t="shared" si="1"/>
        <v>4</v>
      </c>
      <c r="E18" s="25">
        <v>2</v>
      </c>
      <c r="F18" s="7"/>
      <c r="G18" s="7"/>
      <c r="H18" s="7"/>
      <c r="I18" s="7"/>
      <c r="J18" s="7">
        <v>2</v>
      </c>
      <c r="K18" s="7">
        <f t="shared" si="0"/>
        <v>4</v>
      </c>
      <c r="L18" s="77"/>
      <c r="M18" s="78"/>
      <c r="N18"/>
    </row>
    <row r="19" spans="1:14" ht="18" customHeight="1" thickBot="1">
      <c r="A19" s="24" t="s">
        <v>70</v>
      </c>
      <c r="B19" s="63">
        <v>10</v>
      </c>
      <c r="C19" s="63"/>
      <c r="D19" s="8">
        <f t="shared" si="1"/>
        <v>10</v>
      </c>
      <c r="E19" s="25">
        <v>5</v>
      </c>
      <c r="F19" s="7"/>
      <c r="G19" s="7"/>
      <c r="H19" s="7"/>
      <c r="I19" s="7"/>
      <c r="J19" s="7">
        <v>5</v>
      </c>
      <c r="K19" s="7">
        <f t="shared" si="0"/>
        <v>10</v>
      </c>
      <c r="L19" s="77"/>
      <c r="M19" s="78"/>
      <c r="N19"/>
    </row>
    <row r="20" spans="1:14" ht="18" customHeight="1" thickBot="1">
      <c r="A20" s="50" t="s">
        <v>74</v>
      </c>
      <c r="B20" s="63">
        <v>4</v>
      </c>
      <c r="C20" s="63"/>
      <c r="D20" s="8">
        <f t="shared" si="1"/>
        <v>4</v>
      </c>
      <c r="E20" s="25">
        <v>1</v>
      </c>
      <c r="F20" s="7"/>
      <c r="G20" s="7"/>
      <c r="H20" s="7"/>
      <c r="I20" s="7"/>
      <c r="J20" s="7">
        <v>3</v>
      </c>
      <c r="K20" s="7">
        <f t="shared" si="0"/>
        <v>4</v>
      </c>
      <c r="L20" s="77"/>
      <c r="M20" s="78"/>
      <c r="N20"/>
    </row>
    <row r="21" spans="1:14" ht="18" customHeight="1" thickBot="1">
      <c r="A21" s="49" t="s">
        <v>75</v>
      </c>
      <c r="B21" s="63">
        <v>4</v>
      </c>
      <c r="C21" s="63"/>
      <c r="D21" s="8">
        <f t="shared" si="1"/>
        <v>4</v>
      </c>
      <c r="E21" s="25">
        <v>4</v>
      </c>
      <c r="F21" s="7"/>
      <c r="G21" s="7"/>
      <c r="H21" s="7"/>
      <c r="I21" s="7"/>
      <c r="J21" s="7"/>
      <c r="K21" s="7">
        <f t="shared" si="0"/>
        <v>4</v>
      </c>
      <c r="L21" s="77"/>
      <c r="M21" s="78"/>
      <c r="N21"/>
    </row>
    <row r="22" spans="1:14" ht="18" customHeight="1" thickBot="1">
      <c r="A22" s="64" t="s">
        <v>76</v>
      </c>
      <c r="B22" s="63">
        <v>2</v>
      </c>
      <c r="C22" s="63"/>
      <c r="D22" s="8">
        <f t="shared" si="1"/>
        <v>2</v>
      </c>
      <c r="E22" s="25"/>
      <c r="F22" s="7"/>
      <c r="G22" s="7"/>
      <c r="H22" s="7"/>
      <c r="I22" s="7"/>
      <c r="J22" s="7"/>
      <c r="K22" s="7">
        <f t="shared" si="0"/>
        <v>0</v>
      </c>
      <c r="L22" s="77"/>
      <c r="M22" s="78"/>
      <c r="N22"/>
    </row>
    <row r="23" spans="1:14" ht="18" customHeight="1" thickBot="1">
      <c r="A23" s="24" t="s">
        <v>77</v>
      </c>
      <c r="B23" s="63">
        <v>2</v>
      </c>
      <c r="C23" s="63"/>
      <c r="D23" s="8">
        <f t="shared" si="1"/>
        <v>2</v>
      </c>
      <c r="E23" s="25"/>
      <c r="F23" s="7"/>
      <c r="G23" s="7"/>
      <c r="H23" s="7"/>
      <c r="I23" s="7"/>
      <c r="J23" s="7"/>
      <c r="K23" s="7">
        <f t="shared" si="0"/>
        <v>0</v>
      </c>
      <c r="L23" s="77"/>
      <c r="M23" s="78"/>
      <c r="N23"/>
    </row>
    <row r="24" spans="1:14" ht="18" customHeight="1" thickBot="1">
      <c r="A24" s="24"/>
      <c r="B24" s="63"/>
      <c r="C24" s="63"/>
      <c r="D24" s="8">
        <f t="shared" si="1"/>
        <v>0</v>
      </c>
      <c r="E24" s="25"/>
      <c r="F24" s="7"/>
      <c r="G24" s="7"/>
      <c r="H24" s="7"/>
      <c r="I24" s="7"/>
      <c r="J24" s="7"/>
      <c r="K24" s="7">
        <f t="shared" si="0"/>
        <v>0</v>
      </c>
      <c r="L24" s="77"/>
      <c r="M24" s="78"/>
      <c r="N24"/>
    </row>
    <row r="25" spans="1:14" ht="18" customHeight="1" thickBot="1">
      <c r="A25" s="24"/>
      <c r="B25" s="63"/>
      <c r="C25" s="63"/>
      <c r="D25" s="8">
        <f t="shared" si="1"/>
        <v>0</v>
      </c>
      <c r="E25" s="25"/>
      <c r="F25" s="7"/>
      <c r="G25" s="7"/>
      <c r="H25" s="7"/>
      <c r="I25" s="7"/>
      <c r="J25" s="7"/>
      <c r="K25" s="7">
        <f t="shared" si="0"/>
        <v>0</v>
      </c>
      <c r="L25" s="77"/>
      <c r="M25" s="78"/>
      <c r="N25"/>
    </row>
    <row r="26" spans="1:14" ht="18" customHeight="1" thickBot="1">
      <c r="B26" s="63"/>
      <c r="C26" s="63"/>
      <c r="D26" s="8">
        <f t="shared" si="1"/>
        <v>0</v>
      </c>
      <c r="E26" s="25"/>
      <c r="F26" s="7"/>
      <c r="G26" s="7"/>
      <c r="H26" s="7"/>
      <c r="I26" s="7"/>
      <c r="J26" s="7"/>
      <c r="K26" s="7">
        <f t="shared" si="0"/>
        <v>0</v>
      </c>
      <c r="L26" s="77"/>
      <c r="M26" s="78"/>
      <c r="N26"/>
    </row>
    <row r="27" spans="1:14" ht="18" customHeight="1" thickBot="1">
      <c r="A27" s="24"/>
      <c r="B27" s="63"/>
      <c r="C27" s="63"/>
      <c r="D27" s="8">
        <f t="shared" si="1"/>
        <v>0</v>
      </c>
      <c r="E27" s="25"/>
      <c r="F27" s="7"/>
      <c r="G27" s="7"/>
      <c r="H27" s="7"/>
      <c r="I27" s="7"/>
      <c r="J27" s="7"/>
      <c r="K27" s="7">
        <f t="shared" si="0"/>
        <v>0</v>
      </c>
      <c r="L27" s="77"/>
      <c r="M27" s="78"/>
      <c r="N27"/>
    </row>
    <row r="28" spans="1:14" ht="18" customHeight="1" thickBot="1">
      <c r="A28" s="24"/>
      <c r="B28" s="63"/>
      <c r="C28" s="63"/>
      <c r="D28" s="8">
        <f t="shared" si="1"/>
        <v>0</v>
      </c>
      <c r="E28" s="25"/>
      <c r="F28" s="7"/>
      <c r="G28" s="7"/>
      <c r="H28" s="7"/>
      <c r="I28" s="7"/>
      <c r="J28" s="7"/>
      <c r="K28" s="7">
        <f t="shared" si="0"/>
        <v>0</v>
      </c>
      <c r="L28" s="77"/>
      <c r="M28" s="78"/>
      <c r="N28"/>
    </row>
    <row r="29" spans="1:14" ht="18" customHeight="1" thickBot="1">
      <c r="A29" s="24" t="s">
        <v>19</v>
      </c>
      <c r="B29" s="63"/>
      <c r="C29" s="63"/>
      <c r="D29" s="8"/>
      <c r="E29" s="25"/>
      <c r="F29" s="7"/>
      <c r="G29" s="7"/>
      <c r="H29" s="7"/>
      <c r="I29" s="7"/>
      <c r="J29" s="7"/>
      <c r="K29" s="7"/>
      <c r="L29" s="77"/>
      <c r="M29" s="78"/>
      <c r="N29"/>
    </row>
    <row r="30" spans="1:14" ht="18" customHeight="1" thickBot="1">
      <c r="A30" s="79"/>
      <c r="B30" s="80"/>
      <c r="C30" s="80"/>
      <c r="D30" s="80"/>
      <c r="E30" s="81"/>
      <c r="F30" s="81"/>
      <c r="G30" s="81"/>
      <c r="H30" s="81"/>
      <c r="I30" s="81"/>
      <c r="J30" s="81"/>
      <c r="K30" s="81"/>
      <c r="L30" s="82"/>
      <c r="M30" s="43"/>
      <c r="N30"/>
    </row>
    <row r="31" spans="1:14" ht="23.25" customHeight="1" thickBot="1">
      <c r="A31" s="70" t="s">
        <v>59</v>
      </c>
      <c r="B31" s="72" t="s">
        <v>8</v>
      </c>
      <c r="C31" s="73"/>
      <c r="D31" s="73"/>
      <c r="E31" s="72" t="s">
        <v>12</v>
      </c>
      <c r="F31" s="73"/>
      <c r="G31" s="73"/>
      <c r="H31" s="73"/>
      <c r="I31" s="73"/>
      <c r="J31" s="73"/>
      <c r="K31" s="73"/>
      <c r="L31" s="73"/>
      <c r="M31" s="74"/>
      <c r="N31"/>
    </row>
    <row r="32" spans="1:14" s="4" customFormat="1" ht="27.75" customHeight="1" thickBot="1">
      <c r="A32" s="71"/>
      <c r="B32" s="5" t="s">
        <v>11</v>
      </c>
      <c r="C32" s="5" t="s">
        <v>10</v>
      </c>
      <c r="D32" s="6" t="s">
        <v>0</v>
      </c>
      <c r="E32" s="22" t="s">
        <v>9</v>
      </c>
      <c r="F32" s="5" t="s">
        <v>4</v>
      </c>
      <c r="G32" s="5" t="s">
        <v>1</v>
      </c>
      <c r="H32" s="5" t="s">
        <v>17</v>
      </c>
      <c r="I32" s="5" t="s">
        <v>3</v>
      </c>
      <c r="J32" s="5" t="s">
        <v>18</v>
      </c>
      <c r="K32" s="5" t="s">
        <v>0</v>
      </c>
      <c r="L32" s="83" t="s">
        <v>6</v>
      </c>
      <c r="M32" s="83"/>
    </row>
    <row r="33" spans="1:15" ht="18" customHeight="1" thickBot="1">
      <c r="A33" s="27" t="s">
        <v>38</v>
      </c>
      <c r="B33" s="63">
        <v>5</v>
      </c>
      <c r="C33" s="63"/>
      <c r="D33" s="8">
        <f>B33+C33</f>
        <v>5</v>
      </c>
      <c r="E33" s="25">
        <v>5</v>
      </c>
      <c r="F33" s="7"/>
      <c r="G33" s="7"/>
      <c r="H33" s="7"/>
      <c r="I33" s="7"/>
      <c r="J33" s="7"/>
      <c r="K33" s="7">
        <f t="shared" ref="K33:K41" si="2">SUM(E33:J33)</f>
        <v>5</v>
      </c>
      <c r="L33" s="83"/>
      <c r="M33" s="83"/>
      <c r="N33"/>
    </row>
    <row r="34" spans="1:15" ht="18" customHeight="1" thickBot="1">
      <c r="A34" s="27" t="s">
        <v>39</v>
      </c>
      <c r="B34" s="63">
        <v>10</v>
      </c>
      <c r="C34" s="63"/>
      <c r="D34" s="8">
        <f t="shared" ref="D34:D41" si="3">B34+C34</f>
        <v>10</v>
      </c>
      <c r="E34" s="25">
        <v>9</v>
      </c>
      <c r="F34" s="7"/>
      <c r="G34" s="7"/>
      <c r="H34" s="7"/>
      <c r="I34" s="7"/>
      <c r="J34" s="7">
        <v>1</v>
      </c>
      <c r="K34" s="7">
        <f t="shared" si="2"/>
        <v>10</v>
      </c>
      <c r="L34" s="83"/>
      <c r="M34" s="83"/>
      <c r="N34"/>
    </row>
    <row r="35" spans="1:15" ht="18" customHeight="1" thickBot="1">
      <c r="A35" s="27" t="s">
        <v>40</v>
      </c>
      <c r="B35" s="63">
        <v>8</v>
      </c>
      <c r="C35" s="63"/>
      <c r="D35" s="8">
        <f t="shared" si="3"/>
        <v>8</v>
      </c>
      <c r="E35" s="25">
        <v>6</v>
      </c>
      <c r="F35" s="7"/>
      <c r="G35" s="7"/>
      <c r="H35" s="7"/>
      <c r="I35" s="7"/>
      <c r="J35" s="7">
        <v>2</v>
      </c>
      <c r="K35" s="7">
        <f t="shared" si="2"/>
        <v>8</v>
      </c>
      <c r="L35" s="83"/>
      <c r="M35" s="83"/>
      <c r="N35"/>
    </row>
    <row r="36" spans="1:15" ht="18" customHeight="1" thickBot="1">
      <c r="A36" s="27" t="s">
        <v>41</v>
      </c>
      <c r="B36" s="63">
        <v>10</v>
      </c>
      <c r="C36" s="63"/>
      <c r="D36" s="8">
        <f t="shared" si="3"/>
        <v>10</v>
      </c>
      <c r="E36" s="25">
        <v>7</v>
      </c>
      <c r="F36" s="7"/>
      <c r="G36" s="7"/>
      <c r="H36" s="7"/>
      <c r="I36" s="7"/>
      <c r="J36" s="7">
        <v>3</v>
      </c>
      <c r="K36" s="7">
        <f t="shared" si="2"/>
        <v>10</v>
      </c>
      <c r="L36" s="83"/>
      <c r="M36" s="83"/>
      <c r="N36"/>
    </row>
    <row r="37" spans="1:15" ht="18" customHeight="1" thickBot="1">
      <c r="A37" s="27" t="s">
        <v>78</v>
      </c>
      <c r="B37" s="63">
        <v>6</v>
      </c>
      <c r="C37" s="63"/>
      <c r="D37" s="8">
        <f t="shared" si="3"/>
        <v>6</v>
      </c>
      <c r="E37" s="25"/>
      <c r="F37" s="7"/>
      <c r="G37" s="7"/>
      <c r="H37" s="7"/>
      <c r="I37" s="7"/>
      <c r="J37" s="7">
        <v>6</v>
      </c>
      <c r="K37" s="7">
        <f t="shared" si="2"/>
        <v>6</v>
      </c>
      <c r="L37" s="83"/>
      <c r="M37" s="83"/>
      <c r="N37"/>
    </row>
    <row r="38" spans="1:15" ht="18" customHeight="1" thickBot="1">
      <c r="A38" s="27"/>
      <c r="B38" s="63"/>
      <c r="C38" s="63"/>
      <c r="D38" s="8">
        <f t="shared" si="3"/>
        <v>0</v>
      </c>
      <c r="E38" s="25"/>
      <c r="F38" s="7"/>
      <c r="G38" s="7"/>
      <c r="H38" s="7"/>
      <c r="I38" s="7"/>
      <c r="J38" s="7"/>
      <c r="K38" s="7">
        <f t="shared" si="2"/>
        <v>0</v>
      </c>
      <c r="L38" s="83"/>
      <c r="M38" s="83"/>
      <c r="N38"/>
    </row>
    <row r="39" spans="1:15" ht="18" customHeight="1" thickBot="1">
      <c r="A39" s="27"/>
      <c r="B39" s="63"/>
      <c r="C39" s="63"/>
      <c r="D39" s="8">
        <f t="shared" si="3"/>
        <v>0</v>
      </c>
      <c r="E39" s="25"/>
      <c r="F39" s="7"/>
      <c r="G39" s="7"/>
      <c r="H39" s="7"/>
      <c r="I39" s="7"/>
      <c r="J39" s="7"/>
      <c r="K39" s="7">
        <f t="shared" si="2"/>
        <v>0</v>
      </c>
      <c r="L39" s="83"/>
      <c r="M39" s="83"/>
      <c r="N39"/>
    </row>
    <row r="40" spans="1:15" ht="18" customHeight="1" thickBot="1">
      <c r="A40" s="27"/>
      <c r="B40" s="63"/>
      <c r="C40" s="63"/>
      <c r="D40" s="8">
        <f t="shared" si="3"/>
        <v>0</v>
      </c>
      <c r="E40" s="25"/>
      <c r="F40" s="7"/>
      <c r="G40" s="7"/>
      <c r="H40" s="7"/>
      <c r="I40" s="7"/>
      <c r="J40" s="7"/>
      <c r="K40" s="7">
        <f t="shared" si="2"/>
        <v>0</v>
      </c>
      <c r="L40" s="83"/>
      <c r="M40" s="83"/>
      <c r="N40"/>
    </row>
    <row r="41" spans="1:15" ht="18" customHeight="1" thickBot="1">
      <c r="A41" s="27"/>
      <c r="B41" s="63"/>
      <c r="C41" s="63"/>
      <c r="D41" s="8">
        <f t="shared" si="3"/>
        <v>0</v>
      </c>
      <c r="E41" s="25"/>
      <c r="F41" s="7"/>
      <c r="G41" s="7"/>
      <c r="H41" s="7"/>
      <c r="I41" s="7"/>
      <c r="J41" s="7"/>
      <c r="K41" s="7">
        <f t="shared" si="2"/>
        <v>0</v>
      </c>
      <c r="L41" s="83"/>
      <c r="M41" s="83"/>
      <c r="N41"/>
    </row>
    <row r="42" spans="1:15" ht="18" customHeight="1" thickBot="1">
      <c r="A42" s="27" t="s">
        <v>19</v>
      </c>
      <c r="B42" s="63"/>
      <c r="C42" s="63"/>
      <c r="D42" s="8">
        <f>SUM(D33:D41)</f>
        <v>39</v>
      </c>
      <c r="E42" s="25"/>
      <c r="F42" s="7"/>
      <c r="G42" s="7"/>
      <c r="H42" s="7"/>
      <c r="I42" s="7"/>
      <c r="J42" s="7"/>
      <c r="K42" s="8">
        <f>SUM(K33:K41)</f>
        <v>39</v>
      </c>
      <c r="L42" s="83"/>
      <c r="M42" s="83"/>
      <c r="N42"/>
    </row>
    <row r="43" spans="1:15" ht="18" customHeight="1" thickBot="1">
      <c r="A43" s="8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/>
    </row>
    <row r="44" spans="1:15" ht="23.25" customHeight="1" thickBot="1">
      <c r="A44" s="86" t="s">
        <v>60</v>
      </c>
      <c r="B44" s="88" t="s">
        <v>8</v>
      </c>
      <c r="C44" s="88"/>
      <c r="D44" s="88"/>
      <c r="E44" s="88"/>
      <c r="F44" s="89" t="s">
        <v>12</v>
      </c>
      <c r="G44" s="80"/>
      <c r="H44" s="80"/>
      <c r="I44" s="80"/>
      <c r="J44" s="80"/>
      <c r="K44" s="80"/>
      <c r="L44" s="80"/>
      <c r="M44" s="90"/>
      <c r="N44"/>
    </row>
    <row r="45" spans="1:15" s="4" customFormat="1" ht="27.75" customHeight="1" thickBot="1">
      <c r="A45" s="87"/>
      <c r="B45" s="28" t="s">
        <v>5</v>
      </c>
      <c r="C45" s="5" t="s">
        <v>11</v>
      </c>
      <c r="D45" s="5" t="s">
        <v>10</v>
      </c>
      <c r="E45" s="6" t="s">
        <v>0</v>
      </c>
      <c r="F45" s="22" t="s">
        <v>9</v>
      </c>
      <c r="G45" s="5" t="s">
        <v>4</v>
      </c>
      <c r="H45" s="5" t="s">
        <v>1</v>
      </c>
      <c r="I45" s="5" t="s">
        <v>17</v>
      </c>
      <c r="J45" s="5" t="s">
        <v>3</v>
      </c>
      <c r="K45" s="5" t="s">
        <v>18</v>
      </c>
      <c r="L45" s="5" t="s">
        <v>0</v>
      </c>
      <c r="M45" s="63" t="s">
        <v>6</v>
      </c>
      <c r="N45" s="16"/>
      <c r="O45" s="17"/>
    </row>
    <row r="46" spans="1:15" ht="18" customHeight="1" thickBot="1">
      <c r="A46" s="28" t="s">
        <v>42</v>
      </c>
      <c r="B46" s="20">
        <v>11</v>
      </c>
      <c r="C46" s="63"/>
      <c r="D46" s="63"/>
      <c r="E46" s="8">
        <f t="shared" ref="E46:E55" si="4">SUM(B46:D46)</f>
        <v>11</v>
      </c>
      <c r="F46" s="25"/>
      <c r="G46" s="7"/>
      <c r="H46" s="7"/>
      <c r="I46" s="7"/>
      <c r="J46" s="7"/>
      <c r="K46" s="7"/>
      <c r="L46" s="7">
        <f t="shared" ref="L46:L55" si="5">SUM(F46:K46)</f>
        <v>0</v>
      </c>
      <c r="M46" s="62"/>
      <c r="N46"/>
    </row>
    <row r="47" spans="1:15" ht="18" customHeight="1" thickBot="1">
      <c r="A47" s="28" t="s">
        <v>43</v>
      </c>
      <c r="B47" s="20">
        <v>8</v>
      </c>
      <c r="C47" s="63">
        <v>8</v>
      </c>
      <c r="D47" s="63"/>
      <c r="E47" s="8">
        <f t="shared" si="4"/>
        <v>16</v>
      </c>
      <c r="F47" s="25">
        <v>2</v>
      </c>
      <c r="G47" s="7"/>
      <c r="H47" s="7"/>
      <c r="I47" s="7"/>
      <c r="J47" s="7"/>
      <c r="K47" s="7">
        <v>6</v>
      </c>
      <c r="L47" s="7">
        <f t="shared" si="5"/>
        <v>8</v>
      </c>
      <c r="M47" s="62"/>
      <c r="N47"/>
    </row>
    <row r="48" spans="1:15" ht="18" customHeight="1" thickBot="1">
      <c r="A48" s="28" t="s">
        <v>44</v>
      </c>
      <c r="B48" s="20">
        <v>4</v>
      </c>
      <c r="C48" s="63">
        <v>10</v>
      </c>
      <c r="D48" s="63"/>
      <c r="E48" s="8">
        <f t="shared" si="4"/>
        <v>14</v>
      </c>
      <c r="F48" s="25">
        <v>4</v>
      </c>
      <c r="G48" s="7"/>
      <c r="H48" s="7"/>
      <c r="I48" s="7"/>
      <c r="J48" s="7"/>
      <c r="K48" s="7"/>
      <c r="L48" s="7">
        <f t="shared" si="5"/>
        <v>4</v>
      </c>
      <c r="M48" s="62"/>
      <c r="N48"/>
    </row>
    <row r="49" spans="1:14" ht="18" customHeight="1" thickBot="1">
      <c r="A49" s="28" t="s">
        <v>45</v>
      </c>
      <c r="B49" s="20">
        <v>12</v>
      </c>
      <c r="C49" s="63"/>
      <c r="D49" s="63"/>
      <c r="E49" s="8">
        <f t="shared" si="4"/>
        <v>12</v>
      </c>
      <c r="F49" s="25"/>
      <c r="G49" s="7"/>
      <c r="H49" s="7"/>
      <c r="I49" s="7"/>
      <c r="J49" s="7"/>
      <c r="K49" s="7"/>
      <c r="L49" s="7">
        <f t="shared" si="5"/>
        <v>0</v>
      </c>
      <c r="M49" s="62"/>
      <c r="N49"/>
    </row>
    <row r="50" spans="1:14" ht="18" customHeight="1" thickBot="1">
      <c r="A50" s="28" t="s">
        <v>46</v>
      </c>
      <c r="B50" s="20">
        <v>11</v>
      </c>
      <c r="C50" s="63"/>
      <c r="D50" s="63"/>
      <c r="E50" s="8">
        <f t="shared" si="4"/>
        <v>11</v>
      </c>
      <c r="F50" s="25"/>
      <c r="G50" s="7"/>
      <c r="H50" s="7"/>
      <c r="I50" s="7"/>
      <c r="J50" s="7"/>
      <c r="K50" s="7"/>
      <c r="L50" s="7">
        <f t="shared" si="5"/>
        <v>0</v>
      </c>
      <c r="M50" s="62"/>
      <c r="N50"/>
    </row>
    <row r="51" spans="1:14" ht="18" customHeight="1" thickBot="1">
      <c r="A51" s="28" t="s">
        <v>47</v>
      </c>
      <c r="B51" s="20">
        <v>6</v>
      </c>
      <c r="C51" s="63"/>
      <c r="D51" s="63"/>
      <c r="E51" s="8">
        <f t="shared" si="4"/>
        <v>6</v>
      </c>
      <c r="F51" s="25">
        <v>1</v>
      </c>
      <c r="G51" s="7"/>
      <c r="H51" s="7"/>
      <c r="I51" s="7"/>
      <c r="J51" s="7"/>
      <c r="K51" s="7"/>
      <c r="L51" s="7">
        <f t="shared" si="5"/>
        <v>1</v>
      </c>
      <c r="M51" s="62"/>
      <c r="N51"/>
    </row>
    <row r="52" spans="1:14" ht="18" customHeight="1" thickBot="1">
      <c r="A52" s="28" t="s">
        <v>48</v>
      </c>
      <c r="B52" s="20">
        <v>13</v>
      </c>
      <c r="C52" s="63"/>
      <c r="D52" s="63"/>
      <c r="E52" s="8">
        <f t="shared" si="4"/>
        <v>13</v>
      </c>
      <c r="F52" s="25"/>
      <c r="G52" s="7"/>
      <c r="H52" s="7"/>
      <c r="I52" s="7"/>
      <c r="J52" s="7"/>
      <c r="K52" s="7"/>
      <c r="L52" s="7">
        <f t="shared" si="5"/>
        <v>0</v>
      </c>
      <c r="M52" s="62"/>
      <c r="N52"/>
    </row>
    <row r="53" spans="1:14" ht="18" customHeight="1" thickBot="1">
      <c r="A53" s="28" t="s">
        <v>49</v>
      </c>
      <c r="B53" s="20">
        <v>5</v>
      </c>
      <c r="C53" s="63">
        <v>5</v>
      </c>
      <c r="D53" s="63"/>
      <c r="E53" s="8">
        <f t="shared" si="4"/>
        <v>10</v>
      </c>
      <c r="F53" s="25"/>
      <c r="G53" s="7"/>
      <c r="H53" s="7"/>
      <c r="I53" s="7"/>
      <c r="J53" s="7"/>
      <c r="K53" s="7"/>
      <c r="L53" s="7">
        <f t="shared" si="5"/>
        <v>0</v>
      </c>
      <c r="M53" s="62"/>
      <c r="N53"/>
    </row>
    <row r="54" spans="1:14" ht="18" customHeight="1" thickBot="1">
      <c r="A54" s="28" t="s">
        <v>50</v>
      </c>
      <c r="B54" s="20">
        <v>2</v>
      </c>
      <c r="C54" s="63"/>
      <c r="D54" s="63"/>
      <c r="E54" s="8">
        <f t="shared" si="4"/>
        <v>2</v>
      </c>
      <c r="F54" s="25"/>
      <c r="G54" s="7"/>
      <c r="H54" s="7"/>
      <c r="I54" s="7"/>
      <c r="J54" s="7"/>
      <c r="K54" s="7"/>
      <c r="L54" s="7">
        <f t="shared" si="5"/>
        <v>0</v>
      </c>
      <c r="M54" s="62"/>
      <c r="N54"/>
    </row>
    <row r="55" spans="1:14" ht="18" customHeight="1" thickBot="1">
      <c r="A55" s="28"/>
      <c r="B55" s="20"/>
      <c r="C55" s="63"/>
      <c r="D55" s="63"/>
      <c r="E55" s="8">
        <f t="shared" si="4"/>
        <v>0</v>
      </c>
      <c r="F55" s="25"/>
      <c r="G55" s="7"/>
      <c r="H55" s="7"/>
      <c r="I55" s="7"/>
      <c r="J55" s="7"/>
      <c r="K55" s="7"/>
      <c r="L55" s="7">
        <f t="shared" si="5"/>
        <v>0</v>
      </c>
      <c r="M55" s="62"/>
      <c r="N55"/>
    </row>
    <row r="56" spans="1:14" ht="17.25" thickBot="1">
      <c r="A56" s="29" t="s">
        <v>19</v>
      </c>
      <c r="B56" s="63"/>
      <c r="C56" s="63"/>
      <c r="D56" s="29"/>
      <c r="E56" s="30">
        <f>SUM(E46:E55)</f>
        <v>95</v>
      </c>
      <c r="F56" s="63"/>
      <c r="G56" s="63"/>
      <c r="H56" s="63"/>
      <c r="I56" s="30">
        <f>SUM(I20:I42)</f>
        <v>0</v>
      </c>
      <c r="J56" s="30"/>
      <c r="K56" s="31"/>
      <c r="L56" s="32">
        <f>SUM(L46:L55)</f>
        <v>13</v>
      </c>
      <c r="M56" s="26"/>
      <c r="N56"/>
    </row>
    <row r="57" spans="1:14" ht="17.25" thickBot="1">
      <c r="A57" s="33"/>
      <c r="B57" s="34"/>
      <c r="C57" s="34"/>
      <c r="D57" s="35"/>
      <c r="E57" s="34"/>
      <c r="F57" s="34"/>
      <c r="G57" s="34"/>
      <c r="H57" s="34"/>
      <c r="I57" s="34"/>
      <c r="J57" s="34"/>
      <c r="K57" s="21"/>
      <c r="L57" s="21"/>
      <c r="M57" s="21"/>
      <c r="N57"/>
    </row>
    <row r="58" spans="1:14" ht="23.25" customHeight="1" thickBot="1">
      <c r="A58" s="86" t="s">
        <v>61</v>
      </c>
      <c r="B58" s="72" t="s">
        <v>8</v>
      </c>
      <c r="C58" s="91"/>
      <c r="D58" s="91"/>
      <c r="E58" s="91"/>
      <c r="F58" s="91"/>
      <c r="G58" s="75" t="s">
        <v>7</v>
      </c>
      <c r="H58" s="92"/>
      <c r="I58" s="92"/>
      <c r="J58" s="92"/>
      <c r="K58" s="91"/>
      <c r="L58" s="91"/>
      <c r="M58" s="78"/>
      <c r="N58"/>
    </row>
    <row r="59" spans="1:14" s="4" customFormat="1" ht="27.75" customHeight="1" thickBot="1">
      <c r="A59" s="87"/>
      <c r="B59" s="29" t="s">
        <v>5</v>
      </c>
      <c r="C59" s="22" t="s">
        <v>85</v>
      </c>
      <c r="D59" s="5" t="s">
        <v>2</v>
      </c>
      <c r="E59" s="5" t="s">
        <v>3</v>
      </c>
      <c r="F59" s="6" t="s">
        <v>0</v>
      </c>
      <c r="G59" s="22" t="s">
        <v>84</v>
      </c>
      <c r="H59" s="5" t="s">
        <v>2</v>
      </c>
      <c r="I59" s="5" t="s">
        <v>21</v>
      </c>
      <c r="J59" s="5" t="s">
        <v>1</v>
      </c>
      <c r="K59" s="5" t="s">
        <v>20</v>
      </c>
      <c r="L59" s="5" t="s">
        <v>19</v>
      </c>
      <c r="M59" s="5" t="s">
        <v>6</v>
      </c>
    </row>
    <row r="60" spans="1:14" ht="17.25" thickBot="1">
      <c r="A60" s="27" t="s">
        <v>51</v>
      </c>
      <c r="B60" s="63">
        <v>8</v>
      </c>
      <c r="C60" s="63">
        <v>8</v>
      </c>
      <c r="D60" s="63">
        <v>8</v>
      </c>
      <c r="E60" s="63"/>
      <c r="F60" s="29">
        <f t="shared" ref="F60:F64" si="6">SUM(B60:E60)</f>
        <v>24</v>
      </c>
      <c r="G60" s="29">
        <v>8</v>
      </c>
      <c r="H60" s="63"/>
      <c r="I60" s="63"/>
      <c r="J60" s="63"/>
      <c r="K60" s="63"/>
      <c r="L60" s="29">
        <f>SUM(G60:K60)</f>
        <v>8</v>
      </c>
      <c r="M60" s="40"/>
      <c r="N60"/>
    </row>
    <row r="61" spans="1:14" ht="17.25" thickBot="1">
      <c r="A61" s="50" t="s">
        <v>79</v>
      </c>
      <c r="B61" s="63">
        <v>5</v>
      </c>
      <c r="C61" s="63">
        <v>6</v>
      </c>
      <c r="D61" s="63"/>
      <c r="E61" s="63"/>
      <c r="F61" s="29">
        <f t="shared" si="6"/>
        <v>11</v>
      </c>
      <c r="G61" s="29"/>
      <c r="H61" s="63"/>
      <c r="I61" s="63"/>
      <c r="J61" s="63"/>
      <c r="K61" s="63"/>
      <c r="L61" s="29">
        <f t="shared" ref="L61:L65" si="7">SUM(G61:K61)</f>
        <v>0</v>
      </c>
      <c r="M61" s="40"/>
      <c r="N61"/>
    </row>
    <row r="62" spans="1:14" ht="17.25" thickBot="1">
      <c r="A62" s="50" t="s">
        <v>80</v>
      </c>
      <c r="B62" s="63">
        <v>6</v>
      </c>
      <c r="C62" s="63"/>
      <c r="D62" s="63">
        <v>5</v>
      </c>
      <c r="E62" s="63"/>
      <c r="F62" s="29">
        <f t="shared" si="6"/>
        <v>11</v>
      </c>
      <c r="G62" s="29"/>
      <c r="H62" s="63"/>
      <c r="I62" s="63"/>
      <c r="J62" s="63"/>
      <c r="K62" s="63"/>
      <c r="L62" s="29">
        <f t="shared" si="7"/>
        <v>0</v>
      </c>
      <c r="M62" s="40"/>
      <c r="N62"/>
    </row>
    <row r="63" spans="1:14" ht="17.25" thickBot="1">
      <c r="A63" s="50" t="s">
        <v>81</v>
      </c>
      <c r="B63" s="63">
        <v>10</v>
      </c>
      <c r="C63" s="63"/>
      <c r="D63" s="63"/>
      <c r="E63" s="63"/>
      <c r="F63" s="29">
        <f t="shared" si="6"/>
        <v>10</v>
      </c>
      <c r="G63" s="29"/>
      <c r="H63" s="63">
        <v>1</v>
      </c>
      <c r="I63" s="63"/>
      <c r="J63" s="63"/>
      <c r="K63" s="63"/>
      <c r="L63" s="29">
        <f t="shared" si="7"/>
        <v>1</v>
      </c>
      <c r="M63" s="40"/>
      <c r="N63"/>
    </row>
    <row r="64" spans="1:14" ht="17.25" thickBot="1">
      <c r="A64" s="50" t="s">
        <v>82</v>
      </c>
      <c r="B64" s="63">
        <v>7</v>
      </c>
      <c r="C64" s="63"/>
      <c r="D64" s="63">
        <v>5</v>
      </c>
      <c r="E64" s="63"/>
      <c r="F64" s="29">
        <f t="shared" si="6"/>
        <v>12</v>
      </c>
      <c r="G64" s="29"/>
      <c r="H64" s="63"/>
      <c r="I64" s="63"/>
      <c r="J64" s="63"/>
      <c r="K64" s="63"/>
      <c r="L64" s="29">
        <f t="shared" si="7"/>
        <v>0</v>
      </c>
      <c r="M64" s="40"/>
      <c r="N64"/>
    </row>
    <row r="65" spans="1:14" ht="17.25" thickBot="1">
      <c r="A65" s="50"/>
      <c r="B65" s="63"/>
      <c r="C65" s="63"/>
      <c r="D65" s="63"/>
      <c r="E65" s="63"/>
      <c r="F65" s="29"/>
      <c r="G65" s="29"/>
      <c r="H65" s="63"/>
      <c r="I65" s="63"/>
      <c r="J65" s="63"/>
      <c r="K65" s="63"/>
      <c r="L65" s="29">
        <f t="shared" si="7"/>
        <v>0</v>
      </c>
      <c r="M65" s="40"/>
      <c r="N65"/>
    </row>
    <row r="66" spans="1:14" ht="17.25" thickBot="1">
      <c r="A66" s="28" t="s">
        <v>0</v>
      </c>
      <c r="B66" s="29"/>
      <c r="C66" s="63"/>
      <c r="D66" s="63"/>
      <c r="E66" s="63"/>
      <c r="F66" s="29">
        <f>SUM(F60:F65)</f>
        <v>68</v>
      </c>
      <c r="G66" s="29"/>
      <c r="H66" s="63"/>
      <c r="I66" s="63"/>
      <c r="J66" s="63"/>
      <c r="K66" s="63"/>
      <c r="L66" s="29">
        <f>SUM(L60:L65)</f>
        <v>9</v>
      </c>
      <c r="M66" s="63"/>
      <c r="N66"/>
    </row>
    <row r="67" spans="1:14" ht="17.25" thickBot="1">
      <c r="A67" s="36"/>
      <c r="B67" s="35"/>
      <c r="C67" s="34"/>
      <c r="D67" s="34"/>
      <c r="E67" s="34"/>
      <c r="F67" s="37"/>
      <c r="G67" s="34"/>
      <c r="H67" s="34"/>
      <c r="I67" s="34"/>
      <c r="J67" s="38"/>
      <c r="K67" s="38"/>
      <c r="L67" s="34"/>
      <c r="M67" s="21"/>
    </row>
    <row r="68" spans="1:14" ht="23.25" customHeight="1" thickBot="1">
      <c r="A68" s="87" t="s">
        <v>55</v>
      </c>
      <c r="B68" s="72" t="s">
        <v>8</v>
      </c>
      <c r="C68" s="73"/>
      <c r="D68" s="74"/>
      <c r="E68" s="88" t="s">
        <v>12</v>
      </c>
      <c r="F68" s="93"/>
      <c r="G68" s="93"/>
      <c r="H68" s="93"/>
      <c r="I68" s="93"/>
      <c r="J68" s="93"/>
      <c r="K68" s="94"/>
      <c r="L68" s="21"/>
      <c r="M68" s="21"/>
      <c r="N68"/>
    </row>
    <row r="69" spans="1:14" s="4" customFormat="1" ht="27.75" customHeight="1" thickBot="1">
      <c r="A69" s="87"/>
      <c r="B69" s="5" t="s">
        <v>5</v>
      </c>
      <c r="C69" s="5" t="s">
        <v>11</v>
      </c>
      <c r="D69" s="6" t="s">
        <v>0</v>
      </c>
      <c r="E69" s="22" t="s">
        <v>9</v>
      </c>
      <c r="F69" s="5" t="s">
        <v>4</v>
      </c>
      <c r="G69" s="5" t="s">
        <v>1</v>
      </c>
      <c r="H69" s="5" t="s">
        <v>21</v>
      </c>
      <c r="I69" s="5" t="s">
        <v>3</v>
      </c>
      <c r="J69" s="5" t="s">
        <v>0</v>
      </c>
      <c r="K69" s="5" t="s">
        <v>6</v>
      </c>
      <c r="L69" s="23"/>
      <c r="M69" s="23"/>
    </row>
    <row r="70" spans="1:14" ht="17.25" thickBot="1">
      <c r="A70" s="28" t="s">
        <v>22</v>
      </c>
      <c r="B70" s="29"/>
      <c r="C70" s="63">
        <v>3</v>
      </c>
      <c r="D70" s="29">
        <f>B70+C70</f>
        <v>3</v>
      </c>
      <c r="E70" s="63">
        <v>3</v>
      </c>
      <c r="F70" s="29"/>
      <c r="G70" s="63"/>
      <c r="H70" s="63"/>
      <c r="I70" s="63"/>
      <c r="J70" s="63">
        <f>SUM(E70:I70)</f>
        <v>3</v>
      </c>
      <c r="K70" s="40"/>
      <c r="L70" s="21"/>
      <c r="M70" s="21"/>
      <c r="N70"/>
    </row>
    <row r="71" spans="1:14" ht="17.25" thickBot="1">
      <c r="A71" s="28" t="s">
        <v>91</v>
      </c>
      <c r="B71" s="29"/>
      <c r="C71" s="63">
        <v>2</v>
      </c>
      <c r="D71" s="29">
        <f t="shared" ref="D71:D75" si="8">B71+C71</f>
        <v>2</v>
      </c>
      <c r="E71" s="63">
        <v>2</v>
      </c>
      <c r="F71" s="29"/>
      <c r="G71" s="63"/>
      <c r="H71" s="63"/>
      <c r="I71" s="63"/>
      <c r="J71" s="63">
        <f t="shared" ref="J71:J75" si="9">SUM(E71:I71)</f>
        <v>2</v>
      </c>
      <c r="K71" s="40"/>
      <c r="L71" s="21"/>
      <c r="M71" s="21"/>
      <c r="N71"/>
    </row>
    <row r="72" spans="1:14" ht="17.25" thickBot="1">
      <c r="A72" s="28" t="s">
        <v>23</v>
      </c>
      <c r="B72" s="29"/>
      <c r="C72" s="63">
        <v>4</v>
      </c>
      <c r="D72" s="29">
        <f t="shared" si="8"/>
        <v>4</v>
      </c>
      <c r="E72" s="63">
        <v>4</v>
      </c>
      <c r="F72" s="29"/>
      <c r="G72" s="63"/>
      <c r="H72" s="63"/>
      <c r="I72" s="63"/>
      <c r="J72" s="63">
        <f t="shared" si="9"/>
        <v>4</v>
      </c>
      <c r="K72" s="40"/>
      <c r="L72" s="21"/>
      <c r="M72" s="21"/>
      <c r="N72"/>
    </row>
    <row r="73" spans="1:14" ht="17.25" thickBot="1">
      <c r="A73" s="28" t="s">
        <v>24</v>
      </c>
      <c r="B73" s="29"/>
      <c r="C73" s="63"/>
      <c r="D73" s="29">
        <f t="shared" si="8"/>
        <v>0</v>
      </c>
      <c r="E73" s="63"/>
      <c r="F73" s="29"/>
      <c r="G73" s="63"/>
      <c r="H73" s="63"/>
      <c r="I73" s="63"/>
      <c r="J73" s="63">
        <f t="shared" si="9"/>
        <v>0</v>
      </c>
      <c r="K73" s="40"/>
      <c r="L73" s="21"/>
      <c r="M73" s="21"/>
      <c r="N73"/>
    </row>
    <row r="74" spans="1:14" ht="17.25" thickBot="1">
      <c r="A74" s="28"/>
      <c r="B74" s="29"/>
      <c r="C74" s="63"/>
      <c r="D74" s="29">
        <f t="shared" si="8"/>
        <v>0</v>
      </c>
      <c r="E74" s="63"/>
      <c r="F74" s="29"/>
      <c r="G74" s="63"/>
      <c r="H74" s="63"/>
      <c r="I74" s="63"/>
      <c r="J74" s="63">
        <f t="shared" si="9"/>
        <v>0</v>
      </c>
      <c r="K74" s="40"/>
      <c r="L74" s="21"/>
      <c r="M74" s="21"/>
      <c r="N74"/>
    </row>
    <row r="75" spans="1:14" ht="17.25" thickBot="1">
      <c r="A75" s="28"/>
      <c r="B75" s="29"/>
      <c r="C75" s="63"/>
      <c r="D75" s="29">
        <f t="shared" si="8"/>
        <v>0</v>
      </c>
      <c r="E75" s="63"/>
      <c r="F75" s="29"/>
      <c r="G75" s="63"/>
      <c r="H75" s="63"/>
      <c r="I75" s="63"/>
      <c r="J75" s="63">
        <f t="shared" si="9"/>
        <v>0</v>
      </c>
      <c r="K75" s="40"/>
      <c r="L75" s="21"/>
      <c r="M75" s="21"/>
      <c r="N75"/>
    </row>
    <row r="76" spans="1:14" ht="17.25" thickBot="1">
      <c r="A76" s="28" t="s">
        <v>19</v>
      </c>
      <c r="B76" s="29"/>
      <c r="C76" s="63"/>
      <c r="D76" s="29">
        <f>SUM(D70:D75)</f>
        <v>9</v>
      </c>
      <c r="E76" s="63"/>
      <c r="F76" s="29"/>
      <c r="G76" s="63"/>
      <c r="H76" s="63"/>
      <c r="I76" s="63"/>
      <c r="J76" s="63">
        <f>SUM(J70:J75)</f>
        <v>9</v>
      </c>
      <c r="K76" s="31"/>
      <c r="L76" s="21"/>
      <c r="M76" s="21"/>
      <c r="N76"/>
    </row>
    <row r="77" spans="1:14" ht="17.25" thickBot="1">
      <c r="A77" s="36"/>
      <c r="B77" s="35"/>
      <c r="C77" s="34"/>
      <c r="D77" s="34"/>
      <c r="E77" s="34"/>
      <c r="F77" s="35"/>
      <c r="G77" s="34"/>
      <c r="H77" s="34"/>
      <c r="I77" s="34"/>
      <c r="J77" s="34"/>
      <c r="K77" s="34"/>
      <c r="L77" s="34"/>
      <c r="M77" s="21"/>
    </row>
    <row r="78" spans="1:14" ht="23.25" customHeight="1" thickBot="1">
      <c r="A78" s="95" t="s">
        <v>56</v>
      </c>
      <c r="B78" s="72" t="s">
        <v>8</v>
      </c>
      <c r="C78" s="80"/>
      <c r="D78" s="90"/>
      <c r="E78" s="21"/>
      <c r="F78" s="96" t="s">
        <v>62</v>
      </c>
      <c r="G78" s="97"/>
      <c r="H78" s="98"/>
      <c r="I78" s="99" t="s">
        <v>65</v>
      </c>
      <c r="J78" s="100"/>
      <c r="K78" s="101"/>
      <c r="L78" s="21"/>
      <c r="M78" s="21"/>
      <c r="N78"/>
    </row>
    <row r="79" spans="1:14" s="4" customFormat="1" ht="17.25" customHeight="1" thickBot="1">
      <c r="A79" s="95"/>
      <c r="B79" s="5" t="s">
        <v>52</v>
      </c>
      <c r="C79" s="41" t="s">
        <v>66</v>
      </c>
      <c r="D79" s="61" t="s">
        <v>6</v>
      </c>
      <c r="E79" s="23"/>
      <c r="F79" s="102" t="s">
        <v>63</v>
      </c>
      <c r="G79" s="103"/>
      <c r="H79" s="104"/>
      <c r="I79" s="137" t="s">
        <v>95</v>
      </c>
      <c r="J79" s="138"/>
      <c r="K79" s="139"/>
      <c r="L79" s="23"/>
      <c r="M79" s="23"/>
    </row>
    <row r="80" spans="1:14" ht="17.25" customHeight="1" thickBot="1">
      <c r="A80" s="27" t="s">
        <v>25</v>
      </c>
      <c r="B80" s="39">
        <v>5</v>
      </c>
      <c r="C80" s="40" t="s">
        <v>67</v>
      </c>
      <c r="D80" s="62"/>
      <c r="E80" s="21"/>
      <c r="F80" s="108" t="s">
        <v>88</v>
      </c>
      <c r="G80" s="109"/>
      <c r="H80" s="110"/>
      <c r="I80" s="140" t="s">
        <v>103</v>
      </c>
      <c r="J80" s="141"/>
      <c r="K80" s="142"/>
      <c r="L80" s="21"/>
      <c r="M80" s="21"/>
      <c r="N80"/>
    </row>
    <row r="81" spans="1:14" ht="18" thickBot="1">
      <c r="A81" s="27" t="s">
        <v>26</v>
      </c>
      <c r="B81" s="39">
        <v>2</v>
      </c>
      <c r="C81" s="40" t="s">
        <v>68</v>
      </c>
      <c r="D81" s="62"/>
      <c r="E81" s="21"/>
      <c r="F81" s="114" t="s">
        <v>102</v>
      </c>
      <c r="G81" s="115"/>
      <c r="H81" s="116"/>
      <c r="I81" s="140" t="s">
        <v>104</v>
      </c>
      <c r="J81" s="141"/>
      <c r="K81" s="142"/>
      <c r="L81" s="21"/>
      <c r="M81" s="21"/>
      <c r="N81"/>
    </row>
    <row r="82" spans="1:14" ht="18" thickBot="1">
      <c r="A82" s="27" t="s">
        <v>33</v>
      </c>
      <c r="B82" s="39">
        <v>1</v>
      </c>
      <c r="C82" s="40" t="s">
        <v>67</v>
      </c>
      <c r="D82" s="62"/>
      <c r="E82" s="21"/>
      <c r="F82" s="114" t="s">
        <v>90</v>
      </c>
      <c r="G82" s="115"/>
      <c r="H82" s="116"/>
      <c r="I82" s="140" t="s">
        <v>105</v>
      </c>
      <c r="J82" s="141"/>
      <c r="K82" s="142"/>
      <c r="L82" s="21"/>
      <c r="M82" s="21"/>
      <c r="N82"/>
    </row>
    <row r="83" spans="1:14" ht="18" thickBot="1">
      <c r="A83" s="27" t="s">
        <v>69</v>
      </c>
      <c r="B83" s="39">
        <v>2</v>
      </c>
      <c r="C83" s="40" t="s">
        <v>68</v>
      </c>
      <c r="D83" s="62"/>
      <c r="E83" s="21"/>
      <c r="F83" s="122" t="s">
        <v>89</v>
      </c>
      <c r="G83" s="123"/>
      <c r="H83" s="124"/>
      <c r="I83" s="140" t="s">
        <v>106</v>
      </c>
      <c r="J83" s="141"/>
      <c r="K83" s="142"/>
      <c r="L83" s="21"/>
      <c r="M83" s="21"/>
      <c r="N83"/>
    </row>
    <row r="84" spans="1:14" ht="17.25" thickBot="1">
      <c r="A84" s="27" t="s">
        <v>53</v>
      </c>
      <c r="B84" s="39">
        <v>1</v>
      </c>
      <c r="C84" s="40" t="s">
        <v>72</v>
      </c>
      <c r="D84" s="62"/>
      <c r="E84" s="21"/>
      <c r="F84" s="125" t="s">
        <v>64</v>
      </c>
      <c r="G84" s="126"/>
      <c r="H84" s="127"/>
      <c r="I84" s="143" t="s">
        <v>107</v>
      </c>
      <c r="J84" s="144"/>
      <c r="K84" s="145"/>
      <c r="L84" s="21"/>
      <c r="M84" s="21"/>
      <c r="N84"/>
    </row>
    <row r="85" spans="1:14" ht="17.25" thickBot="1">
      <c r="A85" s="27" t="s">
        <v>51</v>
      </c>
      <c r="B85" s="39"/>
      <c r="C85" s="40" t="s">
        <v>71</v>
      </c>
      <c r="D85" s="62"/>
      <c r="E85" s="21"/>
      <c r="F85" s="108"/>
      <c r="G85" s="109"/>
      <c r="H85" s="110"/>
      <c r="I85" s="111" t="s">
        <v>108</v>
      </c>
      <c r="J85" s="112"/>
      <c r="K85" s="113"/>
      <c r="L85" s="21"/>
      <c r="M85" s="21"/>
      <c r="N85"/>
    </row>
    <row r="86" spans="1:14" ht="17.25" thickBot="1">
      <c r="A86" s="50" t="s">
        <v>79</v>
      </c>
      <c r="B86" s="39"/>
      <c r="C86" s="40" t="s">
        <v>71</v>
      </c>
      <c r="D86" s="62"/>
      <c r="E86" s="21"/>
      <c r="F86" s="117"/>
      <c r="G86" s="118"/>
      <c r="H86" s="119"/>
      <c r="I86" s="146" t="s">
        <v>109</v>
      </c>
      <c r="J86" s="147"/>
      <c r="K86" s="148"/>
      <c r="L86" s="21"/>
      <c r="M86" s="21"/>
      <c r="N86"/>
    </row>
    <row r="87" spans="1:14" ht="17.25" thickBot="1">
      <c r="A87" s="50" t="s">
        <v>80</v>
      </c>
      <c r="B87" s="39"/>
      <c r="C87" s="40" t="s">
        <v>71</v>
      </c>
      <c r="D87" s="62"/>
      <c r="E87" s="21"/>
      <c r="F87" s="21"/>
      <c r="G87" s="21"/>
      <c r="H87" s="21"/>
      <c r="I87" s="21"/>
      <c r="J87" s="21"/>
      <c r="K87" s="21"/>
      <c r="L87" s="21"/>
      <c r="M87" s="21"/>
      <c r="N87"/>
    </row>
    <row r="88" spans="1:14" ht="17.25" thickBot="1">
      <c r="A88" s="50" t="s">
        <v>81</v>
      </c>
      <c r="B88" s="39"/>
      <c r="C88" s="40" t="s">
        <v>71</v>
      </c>
      <c r="D88" s="62"/>
      <c r="E88" s="21"/>
      <c r="F88" s="21"/>
      <c r="G88" s="21"/>
      <c r="H88" s="21"/>
      <c r="I88" s="21"/>
      <c r="J88" s="21"/>
      <c r="K88" s="21"/>
      <c r="L88" s="21"/>
      <c r="M88" s="21"/>
      <c r="N88"/>
    </row>
    <row r="89" spans="1:14" ht="17.25" thickBot="1">
      <c r="A89" s="50" t="s">
        <v>82</v>
      </c>
      <c r="B89" s="39"/>
      <c r="C89" s="40" t="s">
        <v>71</v>
      </c>
      <c r="D89" s="62"/>
      <c r="E89" s="21"/>
      <c r="F89" s="21"/>
      <c r="G89" s="21"/>
      <c r="H89" s="21"/>
      <c r="I89" s="21"/>
      <c r="J89" s="21"/>
      <c r="K89" s="21"/>
      <c r="L89" s="21"/>
      <c r="M89" s="21"/>
      <c r="N89"/>
    </row>
    <row r="90" spans="1:14" ht="17.25" thickBot="1">
      <c r="A90" s="27" t="s">
        <v>73</v>
      </c>
      <c r="B90" s="39"/>
      <c r="C90" s="40" t="s">
        <v>67</v>
      </c>
      <c r="D90" s="62"/>
      <c r="E90" s="21"/>
      <c r="F90" s="21"/>
      <c r="G90" s="21"/>
      <c r="H90" s="21"/>
      <c r="I90" s="21"/>
      <c r="J90" s="21"/>
      <c r="K90" s="21"/>
      <c r="L90" s="21"/>
      <c r="M90" s="21"/>
      <c r="N90"/>
    </row>
    <row r="91" spans="1:14" ht="17.25" thickBot="1">
      <c r="A91" s="64" t="s">
        <v>24</v>
      </c>
      <c r="B91" s="39">
        <v>12</v>
      </c>
      <c r="C91" s="40" t="s">
        <v>67</v>
      </c>
      <c r="D91" s="62"/>
      <c r="E91" s="21"/>
      <c r="F91" s="21"/>
      <c r="G91" s="21"/>
      <c r="H91" s="21"/>
      <c r="I91" s="21"/>
      <c r="J91" s="21"/>
      <c r="K91" s="21"/>
      <c r="L91" s="21"/>
      <c r="M91" s="21"/>
      <c r="N91"/>
    </row>
    <row r="92" spans="1:14" ht="17.25" thickBot="1">
      <c r="A92" s="27"/>
      <c r="B92" s="39"/>
      <c r="C92" s="62"/>
      <c r="D92" s="62"/>
      <c r="E92" s="21"/>
      <c r="F92" s="21"/>
      <c r="G92" s="21"/>
      <c r="H92" s="21"/>
      <c r="I92" s="21"/>
      <c r="J92" s="21"/>
      <c r="K92" s="21"/>
      <c r="L92" s="21"/>
      <c r="M92" s="21"/>
      <c r="N92"/>
    </row>
    <row r="93" spans="1:14" ht="17.25" thickBot="1">
      <c r="A93" s="27" t="s">
        <v>19</v>
      </c>
      <c r="B93" s="39">
        <f>SUM(B80:B92)</f>
        <v>23</v>
      </c>
      <c r="C93" s="120"/>
      <c r="D93" s="90"/>
      <c r="E93" s="21"/>
      <c r="F93" s="21"/>
      <c r="G93" s="21"/>
      <c r="H93" s="21"/>
      <c r="I93" s="21"/>
      <c r="J93" s="21"/>
      <c r="K93" s="21"/>
      <c r="L93" s="21"/>
      <c r="M93" s="21"/>
      <c r="N93"/>
    </row>
    <row r="95" spans="1:14">
      <c r="B95" s="121"/>
      <c r="C95" s="121"/>
    </row>
  </sheetData>
  <mergeCells count="77">
    <mergeCell ref="F86:H86"/>
    <mergeCell ref="I86:K86"/>
    <mergeCell ref="C93:D93"/>
    <mergeCell ref="B95:C95"/>
    <mergeCell ref="F83:H83"/>
    <mergeCell ref="I83:K83"/>
    <mergeCell ref="F84:H84"/>
    <mergeCell ref="I84:K84"/>
    <mergeCell ref="F85:H85"/>
    <mergeCell ref="I85:K85"/>
    <mergeCell ref="F80:H80"/>
    <mergeCell ref="I80:K80"/>
    <mergeCell ref="F81:H81"/>
    <mergeCell ref="I81:K81"/>
    <mergeCell ref="F82:H82"/>
    <mergeCell ref="I82:K82"/>
    <mergeCell ref="A78:A79"/>
    <mergeCell ref="B78:D78"/>
    <mergeCell ref="F78:H78"/>
    <mergeCell ref="I78:K78"/>
    <mergeCell ref="F79:H79"/>
    <mergeCell ref="I79:K79"/>
    <mergeCell ref="A58:A59"/>
    <mergeCell ref="B58:F58"/>
    <mergeCell ref="G58:M58"/>
    <mergeCell ref="A68:A69"/>
    <mergeCell ref="B68:D68"/>
    <mergeCell ref="E68:K68"/>
    <mergeCell ref="L41:M41"/>
    <mergeCell ref="L42:M42"/>
    <mergeCell ref="A43:M43"/>
    <mergeCell ref="A44:A45"/>
    <mergeCell ref="B44:E44"/>
    <mergeCell ref="F44:M44"/>
    <mergeCell ref="L35:M35"/>
    <mergeCell ref="L36:M36"/>
    <mergeCell ref="L37:M37"/>
    <mergeCell ref="L38:M38"/>
    <mergeCell ref="L39:M39"/>
    <mergeCell ref="L40:M40"/>
    <mergeCell ref="A31:A32"/>
    <mergeCell ref="B31:D31"/>
    <mergeCell ref="E31:M31"/>
    <mergeCell ref="L32:M32"/>
    <mergeCell ref="L33:M33"/>
    <mergeCell ref="L34:M34"/>
    <mergeCell ref="L25:M25"/>
    <mergeCell ref="L26:M26"/>
    <mergeCell ref="L27:M27"/>
    <mergeCell ref="L28:M28"/>
    <mergeCell ref="L29:M29"/>
    <mergeCell ref="A30:L30"/>
    <mergeCell ref="L19:M19"/>
    <mergeCell ref="L20:M20"/>
    <mergeCell ref="L21:M21"/>
    <mergeCell ref="L22:M22"/>
    <mergeCell ref="L23:M23"/>
    <mergeCell ref="L24:M24"/>
    <mergeCell ref="L13:M13"/>
    <mergeCell ref="L14:M14"/>
    <mergeCell ref="L15:M15"/>
    <mergeCell ref="L16:M16"/>
    <mergeCell ref="L17:M17"/>
    <mergeCell ref="L18:M18"/>
    <mergeCell ref="L7:M7"/>
    <mergeCell ref="L8:M8"/>
    <mergeCell ref="L9:M9"/>
    <mergeCell ref="L10:M10"/>
    <mergeCell ref="L11:M11"/>
    <mergeCell ref="L12:M12"/>
    <mergeCell ref="A1:L2"/>
    <mergeCell ref="A3:B3"/>
    <mergeCell ref="J3:J4"/>
    <mergeCell ref="A5:A6"/>
    <mergeCell ref="B5:D5"/>
    <mergeCell ref="E5:M5"/>
    <mergeCell ref="L6:M6"/>
  </mergeCells>
  <phoneticPr fontId="2" type="noConversion"/>
  <pageMargins left="0.47244094488188981" right="0.11811023622047245" top="0.19685039370078741" bottom="0.15748031496062992" header="0.11811023622047245" footer="0.11811023622047245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원본</vt:lpstr>
      <vt:lpstr>7월1일</vt:lpstr>
      <vt:lpstr>7월2일</vt:lpstr>
      <vt:lpstr>'7월1일'!Print_Area</vt:lpstr>
      <vt:lpstr>'7월2일'!Print_Area</vt:lpstr>
      <vt:lpstr>원본!Print_Area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Splus01</cp:lastModifiedBy>
  <cp:lastPrinted>2013-06-02T09:02:09Z</cp:lastPrinted>
  <dcterms:created xsi:type="dcterms:W3CDTF">2013-04-01T06:52:14Z</dcterms:created>
  <dcterms:modified xsi:type="dcterms:W3CDTF">2013-07-03T07:05:21Z</dcterms:modified>
</cp:coreProperties>
</file>