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8195" windowHeight="11820" firstSheet="22" activeTab="30"/>
  </bookViews>
  <sheets>
    <sheet name="원본" sheetId="65" r:id="rId1"/>
    <sheet name="6월1일" sheetId="67" r:id="rId2"/>
    <sheet name="6월2일" sheetId="68" r:id="rId3"/>
    <sheet name="6월3일" sheetId="69" r:id="rId4"/>
    <sheet name="6월4일" sheetId="70" r:id="rId5"/>
    <sheet name="6월5일" sheetId="71" r:id="rId6"/>
    <sheet name="6월6일" sheetId="72" r:id="rId7"/>
    <sheet name="6월7일" sheetId="73" r:id="rId8"/>
    <sheet name="6월8일" sheetId="74" r:id="rId9"/>
    <sheet name="6월9일" sheetId="75" r:id="rId10"/>
    <sheet name="6월10일" sheetId="76" r:id="rId11"/>
    <sheet name="6월11일" sheetId="77" r:id="rId12"/>
    <sheet name="6월12일" sheetId="78" r:id="rId13"/>
    <sheet name="6월13일" sheetId="79" r:id="rId14"/>
    <sheet name="6월14일" sheetId="80" r:id="rId15"/>
    <sheet name="6뤟15일" sheetId="81" r:id="rId16"/>
    <sheet name="6월16일" sheetId="82" r:id="rId17"/>
    <sheet name="6월17일" sheetId="84" r:id="rId18"/>
    <sheet name="6월18일" sheetId="85" r:id="rId19"/>
    <sheet name="6월19일" sheetId="86" r:id="rId20"/>
    <sheet name="6월20일" sheetId="87" r:id="rId21"/>
    <sheet name="6월21일" sheetId="88" r:id="rId22"/>
    <sheet name="6월22일" sheetId="89" r:id="rId23"/>
    <sheet name="6월23일" sheetId="90" r:id="rId24"/>
    <sheet name="6월24일" sheetId="91" r:id="rId25"/>
    <sheet name="6월25일" sheetId="92" r:id="rId26"/>
    <sheet name="6월26일" sheetId="93" r:id="rId27"/>
    <sheet name="6월27일" sheetId="94" r:id="rId28"/>
    <sheet name="6월28일" sheetId="95" r:id="rId29"/>
    <sheet name="6월29일" sheetId="96" r:id="rId30"/>
    <sheet name="6월30일" sheetId="97" r:id="rId31"/>
  </sheets>
  <definedNames>
    <definedName name="_xlnm.Print_Area" localSheetId="15">'6뤟15일'!$A$1:$P$49</definedName>
    <definedName name="_xlnm.Print_Area" localSheetId="10">'6월10일'!$A$1:$M$49</definedName>
    <definedName name="_xlnm.Print_Area" localSheetId="11">'6월11일'!$A$1:$O$49</definedName>
    <definedName name="_xlnm.Print_Area" localSheetId="12">'6월12일'!$A$1:$P$49</definedName>
    <definedName name="_xlnm.Print_Area" localSheetId="13">'6월13일'!$A$1:$O$49</definedName>
    <definedName name="_xlnm.Print_Area" localSheetId="14">'6월14일'!$A$1:$N$49</definedName>
    <definedName name="_xlnm.Print_Area" localSheetId="16">'6월16일'!$A$1:$P$49</definedName>
    <definedName name="_xlnm.Print_Area" localSheetId="17">'6월17일'!$A$1:$P$49</definedName>
    <definedName name="_xlnm.Print_Area" localSheetId="18">'6월18일'!$A$1:$O$49</definedName>
    <definedName name="_xlnm.Print_Area" localSheetId="19">'6월19일'!$A$1:$P$49</definedName>
    <definedName name="_xlnm.Print_Area" localSheetId="1">'6월1일'!$A$1:$P$49</definedName>
    <definedName name="_xlnm.Print_Area" localSheetId="20">'6월20일'!$A$1:$P$49</definedName>
    <definedName name="_xlnm.Print_Area" localSheetId="21">'6월21일'!$A$1:$P$49</definedName>
    <definedName name="_xlnm.Print_Area" localSheetId="22">'6월22일'!$A$1:$P$49</definedName>
    <definedName name="_xlnm.Print_Area" localSheetId="23">'6월23일'!$A$1:$P$49</definedName>
    <definedName name="_xlnm.Print_Area" localSheetId="24">'6월24일'!$A$1:$P$49</definedName>
    <definedName name="_xlnm.Print_Area" localSheetId="25">'6월25일'!$A$1:$P$49</definedName>
    <definedName name="_xlnm.Print_Area" localSheetId="26">'6월26일'!$A$1:$P$49</definedName>
    <definedName name="_xlnm.Print_Area" localSheetId="27">'6월27일'!$A$1:$O$49</definedName>
    <definedName name="_xlnm.Print_Area" localSheetId="28">'6월28일'!$A$1:$P$49</definedName>
    <definedName name="_xlnm.Print_Area" localSheetId="29">'6월29일'!$A$1:$P$49</definedName>
    <definedName name="_xlnm.Print_Area" localSheetId="2">'6월2일'!$A$1:$P$49</definedName>
    <definedName name="_xlnm.Print_Area" localSheetId="30">'6월30일'!$A$1:$P$49</definedName>
    <definedName name="_xlnm.Print_Area" localSheetId="3">'6월3일'!$A$1:$P$49</definedName>
    <definedName name="_xlnm.Print_Area" localSheetId="4">'6월4일'!$A$1:$O$49</definedName>
    <definedName name="_xlnm.Print_Area" localSheetId="5">'6월5일'!$A$1:$N$49</definedName>
    <definedName name="_xlnm.Print_Area" localSheetId="6">'6월6일'!$A$1:$O$49</definedName>
    <definedName name="_xlnm.Print_Area" localSheetId="7">'6월7일'!$A$1:$N$49</definedName>
    <definedName name="_xlnm.Print_Area" localSheetId="8">'6월8일'!$A$1:$P$49</definedName>
    <definedName name="_xlnm.Print_Area" localSheetId="9">'6월9일'!$A$1:$P$49</definedName>
    <definedName name="_xlnm.Print_Area" localSheetId="0">원본!$A$1:$P$49</definedName>
  </definedNames>
  <calcPr calcId="125725"/>
</workbook>
</file>

<file path=xl/calcChain.xml><?xml version="1.0" encoding="utf-8"?>
<calcChain xmlns="http://schemas.openxmlformats.org/spreadsheetml/2006/main">
  <c r="B93" i="97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96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95"/>
  <c r="J75"/>
  <c r="D75"/>
  <c r="J74"/>
  <c r="D74"/>
  <c r="J73"/>
  <c r="D73"/>
  <c r="J72"/>
  <c r="D72"/>
  <c r="J71"/>
  <c r="D71"/>
  <c r="J70"/>
  <c r="D70"/>
  <c r="D76" s="1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94"/>
  <c r="J75"/>
  <c r="D75"/>
  <c r="J74"/>
  <c r="D74"/>
  <c r="J73"/>
  <c r="D73"/>
  <c r="J72"/>
  <c r="D72"/>
  <c r="J71"/>
  <c r="D71"/>
  <c r="J70"/>
  <c r="J76" s="1"/>
  <c r="D70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93"/>
  <c r="J75"/>
  <c r="D75"/>
  <c r="J74"/>
  <c r="D74"/>
  <c r="J73"/>
  <c r="D73"/>
  <c r="J72"/>
  <c r="D72"/>
  <c r="J71"/>
  <c r="D71"/>
  <c r="J70"/>
  <c r="J76" s="1"/>
  <c r="D70"/>
  <c r="L65"/>
  <c r="L64"/>
  <c r="F64"/>
  <c r="L63"/>
  <c r="F63"/>
  <c r="L62"/>
  <c r="F62"/>
  <c r="L61"/>
  <c r="F61"/>
  <c r="L60"/>
  <c r="L66" s="1"/>
  <c r="F60"/>
  <c r="F66" s="1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6" s="1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92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91"/>
  <c r="J75"/>
  <c r="D75"/>
  <c r="J74"/>
  <c r="D74"/>
  <c r="J73"/>
  <c r="D73"/>
  <c r="J72"/>
  <c r="D72"/>
  <c r="J71"/>
  <c r="D71"/>
  <c r="J70"/>
  <c r="D70"/>
  <c r="D76" s="1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E56" s="1"/>
  <c r="K41"/>
  <c r="D41"/>
  <c r="K40"/>
  <c r="D40"/>
  <c r="K39"/>
  <c r="D39"/>
  <c r="K38"/>
  <c r="D38"/>
  <c r="K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90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89"/>
  <c r="J75"/>
  <c r="D75"/>
  <c r="J74"/>
  <c r="D74"/>
  <c r="J73"/>
  <c r="D73"/>
  <c r="J72"/>
  <c r="D72"/>
  <c r="J71"/>
  <c r="D71"/>
  <c r="J70"/>
  <c r="J76" s="1"/>
  <c r="D70"/>
  <c r="D76" s="1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88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87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86"/>
  <c r="J75"/>
  <c r="D75"/>
  <c r="J74"/>
  <c r="D74"/>
  <c r="J73"/>
  <c r="D73"/>
  <c r="J72"/>
  <c r="D72"/>
  <c r="J71"/>
  <c r="D71"/>
  <c r="J70"/>
  <c r="J76" s="1"/>
  <c r="D70"/>
  <c r="D76" s="1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85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84"/>
  <c r="J75"/>
  <c r="D75"/>
  <c r="J74"/>
  <c r="D74"/>
  <c r="J73"/>
  <c r="D73"/>
  <c r="J72"/>
  <c r="D72"/>
  <c r="J71"/>
  <c r="D71"/>
  <c r="J70"/>
  <c r="J76" s="1"/>
  <c r="D70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D42" s="1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D76" i="97" l="1"/>
  <c r="J76"/>
  <c r="F66"/>
  <c r="L56"/>
  <c r="E56"/>
  <c r="D76" i="96"/>
  <c r="J76"/>
  <c r="F66"/>
  <c r="E56"/>
  <c r="L56"/>
  <c r="J76" i="95"/>
  <c r="L66"/>
  <c r="F66"/>
  <c r="E56"/>
  <c r="L56"/>
  <c r="L66" i="94"/>
  <c r="E56"/>
  <c r="K42"/>
  <c r="L56"/>
  <c r="F66"/>
  <c r="D76"/>
  <c r="D42"/>
  <c r="D76" i="93"/>
  <c r="E56"/>
  <c r="K42"/>
  <c r="D76" i="92"/>
  <c r="J76"/>
  <c r="F66"/>
  <c r="E56"/>
  <c r="L56"/>
  <c r="J76" i="91"/>
  <c r="L66"/>
  <c r="F66"/>
  <c r="L56"/>
  <c r="D42"/>
  <c r="K42"/>
  <c r="D76" i="90"/>
  <c r="J76"/>
  <c r="F66"/>
  <c r="L66"/>
  <c r="E56"/>
  <c r="L56"/>
  <c r="K42"/>
  <c r="F66" i="89"/>
  <c r="E56"/>
  <c r="L56"/>
  <c r="K42"/>
  <c r="D76" i="88"/>
  <c r="J76"/>
  <c r="F66"/>
  <c r="E56"/>
  <c r="L56"/>
  <c r="K42"/>
  <c r="D76" i="87"/>
  <c r="J76"/>
  <c r="F66"/>
  <c r="E56"/>
  <c r="L56"/>
  <c r="K42"/>
  <c r="D42" i="86"/>
  <c r="E56"/>
  <c r="F66"/>
  <c r="L66"/>
  <c r="L56"/>
  <c r="K42"/>
  <c r="J76" i="85"/>
  <c r="F66"/>
  <c r="D76"/>
  <c r="E56"/>
  <c r="L56"/>
  <c r="D42"/>
  <c r="K42"/>
  <c r="L66" i="84"/>
  <c r="F66"/>
  <c r="D76"/>
  <c r="L56"/>
  <c r="E56"/>
  <c r="K42"/>
  <c r="B93" i="82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81"/>
  <c r="J75"/>
  <c r="D75"/>
  <c r="J74"/>
  <c r="D74"/>
  <c r="J73"/>
  <c r="D73"/>
  <c r="J72"/>
  <c r="D72"/>
  <c r="J71"/>
  <c r="D71"/>
  <c r="J70"/>
  <c r="J76" s="1"/>
  <c r="D70"/>
  <c r="D76" s="1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K42" s="1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80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9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8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7"/>
  <c r="J75"/>
  <c r="D75"/>
  <c r="J74"/>
  <c r="D74"/>
  <c r="J73"/>
  <c r="D73"/>
  <c r="J72"/>
  <c r="D72"/>
  <c r="J71"/>
  <c r="D71"/>
  <c r="J70"/>
  <c r="D70"/>
  <c r="D76" s="1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6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5"/>
  <c r="J75"/>
  <c r="D75"/>
  <c r="J74"/>
  <c r="D74"/>
  <c r="J73"/>
  <c r="D73"/>
  <c r="J72"/>
  <c r="D72"/>
  <c r="J71"/>
  <c r="D71"/>
  <c r="J70"/>
  <c r="J76" s="1"/>
  <c r="D70"/>
  <c r="D76" s="1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4"/>
  <c r="J75"/>
  <c r="D75"/>
  <c r="J74"/>
  <c r="D74"/>
  <c r="J73"/>
  <c r="D73"/>
  <c r="J72"/>
  <c r="D72"/>
  <c r="J71"/>
  <c r="D71"/>
  <c r="J70"/>
  <c r="J76" s="1"/>
  <c r="D70"/>
  <c r="D76" s="1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3"/>
  <c r="J75"/>
  <c r="D75"/>
  <c r="J74"/>
  <c r="D74"/>
  <c r="J73"/>
  <c r="D73"/>
  <c r="J72"/>
  <c r="D72"/>
  <c r="J71"/>
  <c r="D71"/>
  <c r="J70"/>
  <c r="D70"/>
  <c r="D76" s="1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2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1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70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69"/>
  <c r="J75"/>
  <c r="D75"/>
  <c r="J74"/>
  <c r="D74"/>
  <c r="J73"/>
  <c r="D73"/>
  <c r="J72"/>
  <c r="D72"/>
  <c r="J71"/>
  <c r="D71"/>
  <c r="J70"/>
  <c r="J76" s="1"/>
  <c r="D70"/>
  <c r="D76" s="1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K7" i="65"/>
  <c r="K7" i="68"/>
  <c r="F66" i="82" l="1"/>
  <c r="E56"/>
  <c r="D42"/>
  <c r="D76"/>
  <c r="J76"/>
  <c r="L56"/>
  <c r="F66" i="81"/>
  <c r="E56"/>
  <c r="L56"/>
  <c r="F66" i="80"/>
  <c r="L56"/>
  <c r="J76"/>
  <c r="E56"/>
  <c r="D76"/>
  <c r="K42"/>
  <c r="J76" i="79"/>
  <c r="F66"/>
  <c r="L56"/>
  <c r="K42"/>
  <c r="E56"/>
  <c r="D76"/>
  <c r="D76" i="78"/>
  <c r="J76"/>
  <c r="F66"/>
  <c r="E56"/>
  <c r="E56" i="77"/>
  <c r="L56" i="78"/>
  <c r="K42"/>
  <c r="J76" i="77"/>
  <c r="D42"/>
  <c r="L66"/>
  <c r="F66"/>
  <c r="L56"/>
  <c r="K42"/>
  <c r="L66" i="76"/>
  <c r="L56"/>
  <c r="F66"/>
  <c r="E56"/>
  <c r="D76"/>
  <c r="K42"/>
  <c r="J76"/>
  <c r="D42" i="75"/>
  <c r="F66"/>
  <c r="E56"/>
  <c r="L66"/>
  <c r="L56"/>
  <c r="K42"/>
  <c r="F66" i="74"/>
  <c r="L56"/>
  <c r="E56"/>
  <c r="D42"/>
  <c r="K42"/>
  <c r="J76" i="73"/>
  <c r="L66"/>
  <c r="F66"/>
  <c r="E56"/>
  <c r="L56"/>
  <c r="D42"/>
  <c r="K42"/>
  <c r="L66" i="72"/>
  <c r="E56"/>
  <c r="K42"/>
  <c r="D42"/>
  <c r="F66"/>
  <c r="J76"/>
  <c r="L56"/>
  <c r="D76"/>
  <c r="E56" i="71"/>
  <c r="F66"/>
  <c r="D76"/>
  <c r="J76"/>
  <c r="L66"/>
  <c r="L56"/>
  <c r="D42"/>
  <c r="K42"/>
  <c r="D76" i="70"/>
  <c r="J76"/>
  <c r="L66"/>
  <c r="D42"/>
  <c r="L56"/>
  <c r="K42"/>
  <c r="F66"/>
  <c r="E56"/>
  <c r="L66" i="69"/>
  <c r="F66"/>
  <c r="E56"/>
  <c r="D42"/>
  <c r="L56"/>
  <c r="K42"/>
  <c r="B95" i="68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L66" s="1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L56" s="1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D7"/>
  <c r="K7" i="67"/>
  <c r="B93"/>
  <c r="J75"/>
  <c r="D75"/>
  <c r="J74"/>
  <c r="D74"/>
  <c r="J73"/>
  <c r="D73"/>
  <c r="J72"/>
  <c r="D72"/>
  <c r="J71"/>
  <c r="D71"/>
  <c r="J70"/>
  <c r="D70"/>
  <c r="D76" s="1"/>
  <c r="L65"/>
  <c r="L64"/>
  <c r="F64"/>
  <c r="L63"/>
  <c r="F63"/>
  <c r="L62"/>
  <c r="F62"/>
  <c r="L61"/>
  <c r="F61"/>
  <c r="L60"/>
  <c r="F60"/>
  <c r="F66" s="1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D7"/>
  <c r="F63" i="65"/>
  <c r="F64"/>
  <c r="F62"/>
  <c r="D76" i="68" l="1"/>
  <c r="J76"/>
  <c r="F66"/>
  <c r="E56"/>
  <c r="D42"/>
  <c r="K42"/>
  <c r="J76" i="67"/>
  <c r="L66"/>
  <c r="E56"/>
  <c r="L56"/>
  <c r="K42"/>
  <c r="B93" i="65" l="1"/>
  <c r="J75"/>
  <c r="D75"/>
  <c r="J74"/>
  <c r="D74"/>
  <c r="J73"/>
  <c r="D73"/>
  <c r="J72"/>
  <c r="D72"/>
  <c r="J71"/>
  <c r="D71"/>
  <c r="J70"/>
  <c r="D70"/>
  <c r="L65"/>
  <c r="L64"/>
  <c r="L63"/>
  <c r="L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D7"/>
  <c r="J76" l="1"/>
  <c r="L66"/>
  <c r="D42"/>
  <c r="L56"/>
  <c r="F66"/>
  <c r="E56"/>
  <c r="K42"/>
  <c r="D76"/>
</calcChain>
</file>

<file path=xl/sharedStrings.xml><?xml version="1.0" encoding="utf-8"?>
<sst xmlns="http://schemas.openxmlformats.org/spreadsheetml/2006/main" count="5105" uniqueCount="270">
  <si>
    <t>합계</t>
    <phoneticPr fontId="2" type="noConversion"/>
  </si>
  <si>
    <t>서비스</t>
    <phoneticPr fontId="2" type="noConversion"/>
  </si>
  <si>
    <t>조각</t>
    <phoneticPr fontId="2" type="noConversion"/>
  </si>
  <si>
    <t>폐기</t>
    <phoneticPr fontId="2" type="noConversion"/>
  </si>
  <si>
    <t>시식</t>
    <phoneticPr fontId="2" type="noConversion"/>
  </si>
  <si>
    <t>전재고</t>
    <phoneticPr fontId="2" type="noConversion"/>
  </si>
  <si>
    <t>비고</t>
    <phoneticPr fontId="2" type="noConversion"/>
  </si>
  <si>
    <t>판매</t>
    <phoneticPr fontId="2" type="noConversion"/>
  </si>
  <si>
    <t>생산</t>
    <phoneticPr fontId="2" type="noConversion"/>
  </si>
  <si>
    <t>정상
판매</t>
    <phoneticPr fontId="2" type="noConversion"/>
  </si>
  <si>
    <t>2차</t>
    <phoneticPr fontId="2" type="noConversion"/>
  </si>
  <si>
    <t>1차</t>
    <phoneticPr fontId="2" type="noConversion"/>
  </si>
  <si>
    <t>판매상태</t>
    <phoneticPr fontId="2" type="noConversion"/>
  </si>
  <si>
    <t>대표</t>
    <phoneticPr fontId="2" type="noConversion"/>
  </si>
  <si>
    <t>제과장</t>
    <phoneticPr fontId="2" type="noConversion"/>
  </si>
  <si>
    <t>주임</t>
    <phoneticPr fontId="2" type="noConversion"/>
  </si>
  <si>
    <t>확인</t>
    <phoneticPr fontId="2" type="noConversion"/>
  </si>
  <si>
    <t>신사</t>
    <phoneticPr fontId="2" type="noConversion"/>
  </si>
  <si>
    <t>본사 납품</t>
    <phoneticPr fontId="2" type="noConversion"/>
  </si>
  <si>
    <t>합 계</t>
    <phoneticPr fontId="2" type="noConversion"/>
  </si>
  <si>
    <t>본사</t>
    <phoneticPr fontId="2" type="noConversion"/>
  </si>
  <si>
    <t>신사점</t>
    <phoneticPr fontId="2" type="noConversion"/>
  </si>
  <si>
    <t>브레드 바스켓</t>
    <phoneticPr fontId="2" type="noConversion"/>
  </si>
  <si>
    <t>마늘빵</t>
    <phoneticPr fontId="2" type="noConversion"/>
  </si>
  <si>
    <t>파니니</t>
    <phoneticPr fontId="2" type="noConversion"/>
  </si>
  <si>
    <t>애플파이</t>
    <phoneticPr fontId="2" type="noConversion"/>
  </si>
  <si>
    <t>바게트</t>
    <phoneticPr fontId="2" type="noConversion"/>
  </si>
  <si>
    <t>피자도우</t>
    <phoneticPr fontId="2" type="noConversion"/>
  </si>
  <si>
    <t>스페니쉬 로제타</t>
    <phoneticPr fontId="2" type="noConversion"/>
  </si>
  <si>
    <t>올리브 토마토 포카치아</t>
    <phoneticPr fontId="2" type="noConversion"/>
  </si>
  <si>
    <t>브리젤</t>
    <phoneticPr fontId="2" type="noConversion"/>
  </si>
  <si>
    <t>무화과천연빵</t>
    <phoneticPr fontId="2" type="noConversion"/>
  </si>
  <si>
    <t>후르츠바게트</t>
    <phoneticPr fontId="2" type="noConversion"/>
  </si>
  <si>
    <t>보늬브레드</t>
    <phoneticPr fontId="2" type="noConversion"/>
  </si>
  <si>
    <t>시리얼 깜파뉴</t>
    <phoneticPr fontId="2" type="noConversion"/>
  </si>
  <si>
    <t>아몬드 큐브</t>
    <phoneticPr fontId="2" type="noConversion"/>
  </si>
  <si>
    <t>로즈마리 브리센토</t>
    <phoneticPr fontId="2" type="noConversion"/>
  </si>
  <si>
    <t>D-Stick</t>
    <phoneticPr fontId="2" type="noConversion"/>
  </si>
  <si>
    <t>쇼콜라 브레드</t>
    <phoneticPr fontId="2" type="noConversion"/>
  </si>
  <si>
    <t>크로아상</t>
    <phoneticPr fontId="2" type="noConversion"/>
  </si>
  <si>
    <t>아몬드 크로아상</t>
    <phoneticPr fontId="2" type="noConversion"/>
  </si>
  <si>
    <t>쇼콜라 데니쉬</t>
    <phoneticPr fontId="2" type="noConversion"/>
  </si>
  <si>
    <t>마운틴 데니쉬</t>
    <phoneticPr fontId="2" type="noConversion"/>
  </si>
  <si>
    <t>크랜베리 스콘</t>
    <phoneticPr fontId="2" type="noConversion"/>
  </si>
  <si>
    <t>오렌지 초코칩 스콘</t>
    <phoneticPr fontId="2" type="noConversion"/>
  </si>
  <si>
    <t>아몬드 크리스피</t>
    <phoneticPr fontId="2" type="noConversion"/>
  </si>
  <si>
    <t>피스타치오 마카롱</t>
    <phoneticPr fontId="2" type="noConversion"/>
  </si>
  <si>
    <t>르망고 마카롱</t>
    <phoneticPr fontId="2" type="noConversion"/>
  </si>
  <si>
    <t>쇼콜라 마카롱</t>
    <phoneticPr fontId="2" type="noConversion"/>
  </si>
  <si>
    <t>넛쿠키</t>
    <phoneticPr fontId="2" type="noConversion"/>
  </si>
  <si>
    <t>쵸코렛 쿠키</t>
    <phoneticPr fontId="2" type="noConversion"/>
  </si>
  <si>
    <t>쿠키세트</t>
    <phoneticPr fontId="2" type="noConversion"/>
  </si>
  <si>
    <t>블루베리 몽타뉴</t>
    <phoneticPr fontId="2" type="noConversion"/>
  </si>
  <si>
    <t>주문</t>
    <phoneticPr fontId="2" type="noConversion"/>
  </si>
  <si>
    <t>포카치아</t>
    <phoneticPr fontId="2" type="noConversion"/>
  </si>
  <si>
    <t xml:space="preserve"> 반포 베이크하우스 생산 및 판매일지</t>
    <phoneticPr fontId="2" type="noConversion"/>
  </si>
  <si>
    <t>키친류</t>
    <phoneticPr fontId="2" type="noConversion"/>
  </si>
  <si>
    <t>신사점 납품빵류</t>
    <phoneticPr fontId="2" type="noConversion"/>
  </si>
  <si>
    <t xml:space="preserve">    플래인 치아바타</t>
    <phoneticPr fontId="2" type="noConversion"/>
  </si>
  <si>
    <t>브레드류
(20)</t>
    <phoneticPr fontId="2" type="noConversion"/>
  </si>
  <si>
    <t>데니쉬 패스츄리류
(7)</t>
    <phoneticPr fontId="2" type="noConversion"/>
  </si>
  <si>
    <t>비스켓류
(12)</t>
    <phoneticPr fontId="2" type="noConversion"/>
  </si>
  <si>
    <t>케이크&amp;패스츄리류
(5)</t>
    <phoneticPr fontId="2" type="noConversion"/>
  </si>
  <si>
    <t>베이커리</t>
    <phoneticPr fontId="2" type="noConversion"/>
  </si>
  <si>
    <t>근무자</t>
    <phoneticPr fontId="2" type="noConversion"/>
  </si>
  <si>
    <t>휴무자</t>
    <phoneticPr fontId="2" type="noConversion"/>
  </si>
  <si>
    <t>특이사항</t>
    <phoneticPr fontId="2" type="noConversion"/>
  </si>
  <si>
    <t>단위</t>
    <phoneticPr fontId="2" type="noConversion"/>
  </si>
  <si>
    <t>ea</t>
    <phoneticPr fontId="2" type="noConversion"/>
  </si>
  <si>
    <t>kg</t>
    <phoneticPr fontId="2" type="noConversion"/>
  </si>
  <si>
    <t>치아바타</t>
    <phoneticPr fontId="2" type="noConversion"/>
  </si>
  <si>
    <t>흑임자 치아바타</t>
    <phoneticPr fontId="2" type="noConversion"/>
  </si>
  <si>
    <t>piece</t>
    <phoneticPr fontId="2" type="noConversion"/>
  </si>
  <si>
    <t>판</t>
    <phoneticPr fontId="2" type="noConversion"/>
  </si>
  <si>
    <t>미니쿠키</t>
    <phoneticPr fontId="2" type="noConversion"/>
  </si>
  <si>
    <t>홀인바나나</t>
    <phoneticPr fontId="2" type="noConversion"/>
  </si>
  <si>
    <t>치즈 바통</t>
    <phoneticPr fontId="2" type="noConversion"/>
  </si>
  <si>
    <t>7Grain Loaf</t>
    <phoneticPr fontId="2" type="noConversion"/>
  </si>
  <si>
    <t>7Grain Flake</t>
    <phoneticPr fontId="2" type="noConversion"/>
  </si>
  <si>
    <t>시나몬스핀</t>
    <phoneticPr fontId="2" type="noConversion"/>
  </si>
  <si>
    <t>레몬포피케익</t>
    <phoneticPr fontId="2" type="noConversion"/>
  </si>
  <si>
    <t>컨츄리케롯파운드</t>
    <phoneticPr fontId="2" type="noConversion"/>
  </si>
  <si>
    <t>이창수</t>
    <phoneticPr fontId="2" type="noConversion"/>
  </si>
  <si>
    <t>작성일: 2013년 6월 1일 토요일</t>
    <phoneticPr fontId="2" type="noConversion"/>
  </si>
  <si>
    <t>작성일: 2013년 6월 일 요일</t>
    <phoneticPr fontId="2" type="noConversion"/>
  </si>
  <si>
    <t>머디 헤즐넛</t>
    <phoneticPr fontId="2" type="noConversion"/>
  </si>
  <si>
    <t>애플시나몬 파운드</t>
    <phoneticPr fontId="2" type="noConversion"/>
  </si>
  <si>
    <t>애플파이</t>
    <phoneticPr fontId="2" type="noConversion"/>
  </si>
  <si>
    <t>홀         (5,8피스)</t>
    <phoneticPr fontId="2" type="noConversion"/>
  </si>
  <si>
    <t>홀  (5,8피스)</t>
    <phoneticPr fontId="2" type="noConversion"/>
  </si>
  <si>
    <t>변정환, 조문현</t>
    <phoneticPr fontId="2" type="noConversion"/>
  </si>
  <si>
    <t>최현정</t>
    <phoneticPr fontId="2" type="noConversion"/>
  </si>
  <si>
    <t>신민경</t>
    <phoneticPr fontId="2" type="noConversion"/>
  </si>
  <si>
    <t>이창수제과장의 주도하에 금일</t>
    <phoneticPr fontId="2" type="noConversion"/>
  </si>
  <si>
    <t>부터 브래드 신메뉴를 생산 및</t>
    <phoneticPr fontId="2" type="noConversion"/>
  </si>
  <si>
    <t>판매를 시작하였습니다.</t>
    <phoneticPr fontId="2" type="noConversion"/>
  </si>
  <si>
    <t>작성일: 2013년 6월 2일 일요일</t>
    <phoneticPr fontId="2" type="noConversion"/>
  </si>
  <si>
    <t>애플시나몬 케잌</t>
    <phoneticPr fontId="2" type="noConversion"/>
  </si>
  <si>
    <t>체리 아몬드</t>
    <phoneticPr fontId="2" type="noConversion"/>
  </si>
  <si>
    <t>조문현</t>
    <phoneticPr fontId="2" type="noConversion"/>
  </si>
  <si>
    <t>변정환</t>
    <phoneticPr fontId="2" type="noConversion"/>
  </si>
  <si>
    <t xml:space="preserve">조문현 주임이 최현정 사원에게 </t>
    <phoneticPr fontId="2" type="noConversion"/>
  </si>
  <si>
    <t xml:space="preserve">머드케잌 시트 반죽 치는방법을 </t>
    <phoneticPr fontId="2" type="noConversion"/>
  </si>
  <si>
    <t>교육하고 함께 생산하였습니다</t>
    <phoneticPr fontId="2" type="noConversion"/>
  </si>
  <si>
    <t>작성일: 2013년 6월 3일 월요일</t>
    <phoneticPr fontId="2" type="noConversion"/>
  </si>
  <si>
    <t>본사납품 2단케익</t>
    <phoneticPr fontId="2" type="noConversion"/>
  </si>
  <si>
    <t xml:space="preserve">이창수 </t>
    <phoneticPr fontId="2" type="noConversion"/>
  </si>
  <si>
    <t>변정환, 조문현</t>
    <phoneticPr fontId="2" type="noConversion"/>
  </si>
  <si>
    <t>신민경사원은 조주임에게 마카롱</t>
    <phoneticPr fontId="2" type="noConversion"/>
  </si>
  <si>
    <t xml:space="preserve">만드는 방법에 대하여 교육받고 </t>
    <phoneticPr fontId="2" type="noConversion"/>
  </si>
  <si>
    <t>실습하였습니다.</t>
    <phoneticPr fontId="2" type="noConversion"/>
  </si>
  <si>
    <t>1홀</t>
    <phoneticPr fontId="2" type="noConversion"/>
  </si>
  <si>
    <t>최현정, 신민경사원은 베이커리</t>
    <phoneticPr fontId="2" type="noConversion"/>
  </si>
  <si>
    <t>주방 대청소를 하였습니다.</t>
    <phoneticPr fontId="2" type="noConversion"/>
  </si>
  <si>
    <t>작성일: 2013년 6월 4일 화요일</t>
    <phoneticPr fontId="2" type="noConversion"/>
  </si>
  <si>
    <t>작성일: 2013년 6월 5일 수요일</t>
    <phoneticPr fontId="2" type="noConversion"/>
  </si>
  <si>
    <t>체리아몬드케익</t>
    <phoneticPr fontId="2" type="noConversion"/>
  </si>
  <si>
    <t>piece</t>
    <phoneticPr fontId="2" type="noConversion"/>
  </si>
  <si>
    <t xml:space="preserve">변정환 </t>
    <phoneticPr fontId="2" type="noConversion"/>
  </si>
  <si>
    <t>조주임은 최현정사원에게 스콘 만</t>
    <phoneticPr fontId="2" type="noConversion"/>
  </si>
  <si>
    <t>드는 방법을 설명해주고 함께 실습</t>
    <phoneticPr fontId="2" type="noConversion"/>
  </si>
  <si>
    <t>하였습니다.</t>
    <phoneticPr fontId="2" type="noConversion"/>
  </si>
  <si>
    <t>이창수제과장은 부산출장을</t>
    <phoneticPr fontId="2" type="noConversion"/>
  </si>
  <si>
    <t>갔습니다.</t>
    <phoneticPr fontId="2" type="noConversion"/>
  </si>
  <si>
    <t>체리아몬드</t>
    <phoneticPr fontId="2" type="noConversion"/>
  </si>
  <si>
    <t>작성일: 2013년 6월 6일 목요일</t>
    <phoneticPr fontId="2" type="noConversion"/>
  </si>
  <si>
    <t>에어컨 수리를 완료 하고 작동에</t>
    <phoneticPr fontId="2" type="noConversion"/>
  </si>
  <si>
    <t>문제 없습니다.</t>
    <phoneticPr fontId="2" type="noConversion"/>
  </si>
  <si>
    <t>브리오슈 토스트</t>
    <phoneticPr fontId="2" type="noConversion"/>
  </si>
  <si>
    <t>작성일: 2013년 6월 7일 금요일</t>
    <phoneticPr fontId="2" type="noConversion"/>
  </si>
  <si>
    <t>변정환</t>
    <phoneticPr fontId="2" type="noConversion"/>
  </si>
  <si>
    <t>조문현</t>
    <phoneticPr fontId="2" type="noConversion"/>
  </si>
  <si>
    <t>부산출장 : 이창수 제과장</t>
    <phoneticPr fontId="2" type="noConversion"/>
  </si>
  <si>
    <t>변주임은 조주임에게 기물재고</t>
    <phoneticPr fontId="2" type="noConversion"/>
  </si>
  <si>
    <t>조사 하는 방법과 월 말 영수증</t>
    <phoneticPr fontId="2" type="noConversion"/>
  </si>
  <si>
    <t>정리하는 방법을 알려주고 함께</t>
    <phoneticPr fontId="2" type="noConversion"/>
  </si>
  <si>
    <t>진행하였습니다.</t>
    <phoneticPr fontId="2" type="noConversion"/>
  </si>
  <si>
    <t>변정환</t>
    <phoneticPr fontId="2" type="noConversion"/>
  </si>
  <si>
    <t>조문현</t>
    <phoneticPr fontId="2" type="noConversion"/>
  </si>
  <si>
    <t>변주임은 샌드위치에 관한 레시피</t>
    <phoneticPr fontId="2" type="noConversion"/>
  </si>
  <si>
    <t>작업을 하고 직원들과 함께 시식</t>
    <phoneticPr fontId="2" type="noConversion"/>
  </si>
  <si>
    <t>해보았습니다.</t>
    <phoneticPr fontId="2" type="noConversion"/>
  </si>
  <si>
    <t>작성일: 2013년 6월 8일 토요일</t>
    <phoneticPr fontId="2" type="noConversion"/>
  </si>
  <si>
    <t>작성일: 2013년 6월 9일 일요일</t>
    <phoneticPr fontId="2" type="noConversion"/>
  </si>
  <si>
    <t>변정환</t>
    <phoneticPr fontId="2" type="noConversion"/>
  </si>
  <si>
    <t>조문현</t>
    <phoneticPr fontId="2" type="noConversion"/>
  </si>
  <si>
    <t>작성일: 2013년 6월 10일 월요일</t>
    <phoneticPr fontId="2" type="noConversion"/>
  </si>
  <si>
    <t>변정환</t>
    <phoneticPr fontId="2" type="noConversion"/>
  </si>
  <si>
    <t>조문현</t>
    <phoneticPr fontId="2" type="noConversion"/>
  </si>
  <si>
    <t>변주임은 서이사, 이창수제과장</t>
    <phoneticPr fontId="2" type="noConversion"/>
  </si>
  <si>
    <t>과 함께 샌드위치 시식을 하였</t>
    <phoneticPr fontId="2" type="noConversion"/>
  </si>
  <si>
    <t>습니다.</t>
    <phoneticPr fontId="2" type="noConversion"/>
  </si>
  <si>
    <t>작성일: 2013년 6월 11일 화요일</t>
    <phoneticPr fontId="2" type="noConversion"/>
  </si>
  <si>
    <t xml:space="preserve">과 함께 샌드위치 2차 테스트를 </t>
    <phoneticPr fontId="2" type="noConversion"/>
  </si>
  <si>
    <t>이창수</t>
    <phoneticPr fontId="2" type="noConversion"/>
  </si>
  <si>
    <t>변정환, 조문현</t>
    <phoneticPr fontId="2" type="noConversion"/>
  </si>
  <si>
    <t>신민경</t>
    <phoneticPr fontId="2" type="noConversion"/>
  </si>
  <si>
    <t>최현정</t>
    <phoneticPr fontId="2" type="noConversion"/>
  </si>
  <si>
    <t>이창수 제과장은 새로운 쿠키</t>
    <phoneticPr fontId="2" type="noConversion"/>
  </si>
  <si>
    <t>반죽을 조문현 주임에게 지도</t>
    <phoneticPr fontId="2" type="noConversion"/>
  </si>
  <si>
    <t>하였습니다</t>
    <phoneticPr fontId="2" type="noConversion"/>
  </si>
  <si>
    <t>작성일: 2013년 6월 12일 수요일</t>
    <phoneticPr fontId="2" type="noConversion"/>
  </si>
  <si>
    <t>작성일: 2013년 6월 13일 목요일</t>
    <phoneticPr fontId="2" type="noConversion"/>
  </si>
  <si>
    <t>샌드위치 테스트 최종 컴펌하고</t>
    <phoneticPr fontId="2" type="noConversion"/>
  </si>
  <si>
    <t>다음주 월요일(6월17일)부터</t>
    <phoneticPr fontId="2" type="noConversion"/>
  </si>
  <si>
    <t>판매하기로 하였습니다.</t>
    <phoneticPr fontId="2" type="noConversion"/>
  </si>
  <si>
    <t>작성일: 2013년 6월 14일 금요일</t>
    <phoneticPr fontId="2" type="noConversion"/>
  </si>
  <si>
    <t xml:space="preserve">이창수 제과장은 서이사와 함께 </t>
    <phoneticPr fontId="2" type="noConversion"/>
  </si>
  <si>
    <t>삼성동 현대 백화점으로 벤치마켓</t>
    <phoneticPr fontId="2" type="noConversion"/>
  </si>
  <si>
    <t>팅을 다녀왔습니다.</t>
    <phoneticPr fontId="2" type="noConversion"/>
  </si>
  <si>
    <t>작성일: 2013년 6월 15일 토요일</t>
    <phoneticPr fontId="2" type="noConversion"/>
  </si>
  <si>
    <t xml:space="preserve">이창수 제과장은 매출증진을 </t>
    <phoneticPr fontId="2" type="noConversion"/>
  </si>
  <si>
    <t>현관 앞에서 시식행사를 시행</t>
    <phoneticPr fontId="2" type="noConversion"/>
  </si>
  <si>
    <t>하였습니다.</t>
    <phoneticPr fontId="2" type="noConversion"/>
  </si>
  <si>
    <t xml:space="preserve">위하여 지난 13일 부터 1층 </t>
    <phoneticPr fontId="2" type="noConversion"/>
  </si>
  <si>
    <t>작성일: 2013년 6월 16일 일요일</t>
    <phoneticPr fontId="2" type="noConversion"/>
  </si>
  <si>
    <t>브리오쉬토스트</t>
    <phoneticPr fontId="2" type="noConversion"/>
  </si>
  <si>
    <t>변정환 주임이 조문현주임,</t>
    <phoneticPr fontId="2" type="noConversion"/>
  </si>
  <si>
    <t xml:space="preserve">신민경사원에게 다음날 부터 </t>
    <phoneticPr fontId="2" type="noConversion"/>
  </si>
  <si>
    <t>판매할 샌드위치,가지파니니를</t>
    <phoneticPr fontId="2" type="noConversion"/>
  </si>
  <si>
    <t>교육하였습니다.</t>
    <phoneticPr fontId="2" type="noConversion"/>
  </si>
  <si>
    <t>파스트라미세트</t>
    <phoneticPr fontId="2" type="noConversion"/>
  </si>
  <si>
    <t>변정환,조문현</t>
    <phoneticPr fontId="2" type="noConversion"/>
  </si>
  <si>
    <t>작성일: 2013년 6월 17일 월요일</t>
    <phoneticPr fontId="2" type="noConversion"/>
  </si>
  <si>
    <t>최현정</t>
    <phoneticPr fontId="2" type="noConversion"/>
  </si>
  <si>
    <t>이창수제과장은 서이사와</t>
    <phoneticPr fontId="2" type="noConversion"/>
  </si>
  <si>
    <t>본사VIP고객의 메뉴에대하여</t>
    <phoneticPr fontId="2" type="noConversion"/>
  </si>
  <si>
    <t>미팅하였습니다</t>
    <phoneticPr fontId="2" type="noConversion"/>
  </si>
  <si>
    <t>작성일: 2013년 6월 18일 화요일</t>
    <phoneticPr fontId="2" type="noConversion"/>
  </si>
  <si>
    <t xml:space="preserve">최현정 </t>
    <phoneticPr fontId="2" type="noConversion"/>
  </si>
  <si>
    <t>이창수 제과장은 제과파트직원</t>
    <phoneticPr fontId="2" type="noConversion"/>
  </si>
  <si>
    <t>들에게 내일 있을 예약에대해</t>
    <phoneticPr fontId="2" type="noConversion"/>
  </si>
  <si>
    <t>미팅하였고 메뉴에대한 아이템</t>
    <phoneticPr fontId="2" type="noConversion"/>
  </si>
  <si>
    <t>들을 준비하였습니다</t>
    <phoneticPr fontId="2" type="noConversion"/>
  </si>
  <si>
    <t>작성일: 2013년 6월 19일 수요일</t>
    <phoneticPr fontId="2" type="noConversion"/>
  </si>
  <si>
    <t xml:space="preserve">이창수 </t>
    <phoneticPr fontId="2" type="noConversion"/>
  </si>
  <si>
    <t>변정환 ,조문현</t>
    <phoneticPr fontId="2" type="noConversion"/>
  </si>
  <si>
    <t>최현정</t>
    <phoneticPr fontId="2" type="noConversion"/>
  </si>
  <si>
    <t>신민경</t>
    <phoneticPr fontId="2" type="noConversion"/>
  </si>
  <si>
    <t>본사행사 준비로 이창수제과장</t>
    <phoneticPr fontId="2" type="noConversion"/>
  </si>
  <si>
    <t>변주임,조주임은 5시출근하여</t>
    <phoneticPr fontId="2" type="noConversion"/>
  </si>
  <si>
    <t>준비를 마쳤습니다. 신민경사원</t>
    <phoneticPr fontId="2" type="noConversion"/>
  </si>
  <si>
    <t>은 점심 샌드위치주문으로 출근</t>
    <phoneticPr fontId="2" type="noConversion"/>
  </si>
  <si>
    <t>하여 직원들과함께 제품을 만들었습니다</t>
    <phoneticPr fontId="2" type="noConversion"/>
  </si>
  <si>
    <t>들었습니다</t>
    <phoneticPr fontId="2" type="noConversion"/>
  </si>
  <si>
    <t>모닝스낵</t>
    <phoneticPr fontId="2" type="noConversion"/>
  </si>
  <si>
    <t>샌드위치</t>
    <phoneticPr fontId="2" type="noConversion"/>
  </si>
  <si>
    <t>핑거푸드</t>
    <phoneticPr fontId="2" type="noConversion"/>
  </si>
  <si>
    <t>조문현</t>
    <phoneticPr fontId="2" type="noConversion"/>
  </si>
  <si>
    <t>변정환</t>
    <phoneticPr fontId="2" type="noConversion"/>
  </si>
  <si>
    <t>근처 직장인들 점심시간에 맞춰</t>
    <phoneticPr fontId="2" type="noConversion"/>
  </si>
  <si>
    <t>정문앞 시식행사 및 판매가 매우</t>
    <phoneticPr fontId="2" type="noConversion"/>
  </si>
  <si>
    <t>순조롭게 진행되고 있습니다.</t>
    <phoneticPr fontId="2" type="noConversion"/>
  </si>
  <si>
    <t>샌드위치</t>
    <phoneticPr fontId="2" type="noConversion"/>
  </si>
  <si>
    <t>작성일: 2013년 6월 21일 금요일</t>
    <phoneticPr fontId="2" type="noConversion"/>
  </si>
  <si>
    <t>쿠키반죽 만드는 방법을</t>
    <phoneticPr fontId="2" type="noConversion"/>
  </si>
  <si>
    <t>교육받았습니다.</t>
    <phoneticPr fontId="2" type="noConversion"/>
  </si>
  <si>
    <t xml:space="preserve">변주임은 이창수제과장에게 </t>
    <phoneticPr fontId="2" type="noConversion"/>
  </si>
  <si>
    <t>작성일: 2013년 6월 22일 토요일</t>
    <phoneticPr fontId="2" type="noConversion"/>
  </si>
  <si>
    <t>작성일: 2013년 6월 23일 일요일</t>
    <phoneticPr fontId="2" type="noConversion"/>
  </si>
  <si>
    <t xml:space="preserve">베이커리 주방 내부와 4층 창고 </t>
    <phoneticPr fontId="2" type="noConversion"/>
  </si>
  <si>
    <t>를 청소 및 정리정돈 하였습니다.</t>
    <phoneticPr fontId="2" type="noConversion"/>
  </si>
  <si>
    <t>작성일: 2013년 6월 24일 월요일</t>
    <phoneticPr fontId="2" type="noConversion"/>
  </si>
  <si>
    <t>시식판매 및 홍보행사(11:00~13:30)</t>
    <phoneticPr fontId="2" type="noConversion"/>
  </si>
  <si>
    <t>시식판매시 손님에게 신제품</t>
    <phoneticPr fontId="2" type="noConversion"/>
  </si>
  <si>
    <t>치즈바통을 시식하고 홍보</t>
    <phoneticPr fontId="2" type="noConversion"/>
  </si>
  <si>
    <t xml:space="preserve">오븐을 비롯하여 주방을 </t>
    <phoneticPr fontId="2" type="noConversion"/>
  </si>
  <si>
    <t>대청소 하였습니다.</t>
    <phoneticPr fontId="2" type="noConversion"/>
  </si>
  <si>
    <t>하였고 반응이 좋았습니다.</t>
    <phoneticPr fontId="2" type="noConversion"/>
  </si>
  <si>
    <t>작성일: 2013년 6월 25일 화요일</t>
    <phoneticPr fontId="2" type="noConversion"/>
  </si>
  <si>
    <t>시식행사시 브런치 메뉴(파니</t>
    <phoneticPr fontId="2" type="noConversion"/>
  </si>
  <si>
    <t>니, 샌드위치 세트)에 대하여</t>
    <phoneticPr fontId="2" type="noConversion"/>
  </si>
  <si>
    <t>손님들에게 홍보하였고 손님</t>
    <phoneticPr fontId="2" type="noConversion"/>
  </si>
  <si>
    <t>들께서 가격이나 세트구성을</t>
    <phoneticPr fontId="2" type="noConversion"/>
  </si>
  <si>
    <t>물어보시며 관심을 보이셨습</t>
    <phoneticPr fontId="2" type="noConversion"/>
  </si>
  <si>
    <t>니다.</t>
    <phoneticPr fontId="2" type="noConversion"/>
  </si>
  <si>
    <t>작성일: 2013년 6월 26일 수요일</t>
    <phoneticPr fontId="2" type="noConversion"/>
  </si>
  <si>
    <t>시식판매 및 홍보행사(11:00~13:30)</t>
    <phoneticPr fontId="2" type="noConversion"/>
  </si>
  <si>
    <t>손님들에게 독립적인 공간인</t>
    <phoneticPr fontId="2" type="noConversion"/>
  </si>
  <si>
    <t>룸과 실외 테라스에 대하여</t>
    <phoneticPr fontId="2" type="noConversion"/>
  </si>
  <si>
    <t>홍보하였습니다.</t>
    <phoneticPr fontId="2" type="noConversion"/>
  </si>
  <si>
    <t>시식행사의 매출이 지속적인</t>
    <phoneticPr fontId="2" type="noConversion"/>
  </si>
  <si>
    <t>상승세를 보이고 있습니다.</t>
    <phoneticPr fontId="2" type="noConversion"/>
  </si>
  <si>
    <t>작성일: 2013년 6월 27일 목요일</t>
    <phoneticPr fontId="2" type="noConversion"/>
  </si>
  <si>
    <t>시식행사시 여름을 맞이하여</t>
    <phoneticPr fontId="2" type="noConversion"/>
  </si>
  <si>
    <t>비마이 키친에서 준비한 콜드</t>
    <phoneticPr fontId="2" type="noConversion"/>
  </si>
  <si>
    <t>파스타(샐러드 파스타, 라따뚜이</t>
    <phoneticPr fontId="2" type="noConversion"/>
  </si>
  <si>
    <t>파스타)를 홍보하였습니다.</t>
    <phoneticPr fontId="2" type="noConversion"/>
  </si>
  <si>
    <t>런치시간에 샌드위치 세트가 손님</t>
    <phoneticPr fontId="2" type="noConversion"/>
  </si>
  <si>
    <t>들에게 좋은 반응을 보이고</t>
    <phoneticPr fontId="2" type="noConversion"/>
  </si>
  <si>
    <t>있습니다.</t>
    <phoneticPr fontId="2" type="noConversion"/>
  </si>
  <si>
    <t>작성일: 2013년 6월 28일 금요일</t>
    <phoneticPr fontId="2" type="noConversion"/>
  </si>
  <si>
    <t>시식행사시 손님들에게 오픈</t>
    <phoneticPr fontId="2" type="noConversion"/>
  </si>
  <si>
    <r>
      <t>시간에 대하여(09:00</t>
    </r>
    <r>
      <rPr>
        <sz val="12"/>
        <color theme="1"/>
        <rFont val="맑은 고딕"/>
        <family val="3"/>
        <charset val="129"/>
      </rPr>
      <t>→08:00)</t>
    </r>
    <phoneticPr fontId="2" type="noConversion"/>
  </si>
  <si>
    <t>설명드렸습니다.</t>
    <phoneticPr fontId="2" type="noConversion"/>
  </si>
  <si>
    <t>VIP고객용 애플시나몬케잌</t>
    <phoneticPr fontId="2" type="noConversion"/>
  </si>
  <si>
    <t>2개 판매하였습니다.</t>
    <phoneticPr fontId="2" type="noConversion"/>
  </si>
  <si>
    <t>작성일: 2013년 6월 29일 토요일</t>
    <phoneticPr fontId="2" type="noConversion"/>
  </si>
  <si>
    <t>시식판매 및 홍보행사(11:00~13:30)</t>
    <phoneticPr fontId="2" type="noConversion"/>
  </si>
  <si>
    <t>시식행사시 여름을 맞이하여</t>
    <phoneticPr fontId="2" type="noConversion"/>
  </si>
  <si>
    <t>홀에서 준비한 빙수류와 건강</t>
    <phoneticPr fontId="2" type="noConversion"/>
  </si>
  <si>
    <t>음료(키위 바나나두유, 시금치</t>
    <phoneticPr fontId="2" type="noConversion"/>
  </si>
  <si>
    <t>두유)를 홍보하였습니다.</t>
    <phoneticPr fontId="2" type="noConversion"/>
  </si>
  <si>
    <t>조문현</t>
    <phoneticPr fontId="2" type="noConversion"/>
  </si>
  <si>
    <t>신민경</t>
    <phoneticPr fontId="2" type="noConversion"/>
  </si>
  <si>
    <t>변정환</t>
    <phoneticPr fontId="2" type="noConversion"/>
  </si>
  <si>
    <t>작성일: 2013년 6월 30일 일요일</t>
    <phoneticPr fontId="2" type="noConversion"/>
  </si>
  <si>
    <t>조주임은 최현정사원에게</t>
    <phoneticPr fontId="2" type="noConversion"/>
  </si>
  <si>
    <t>케잌과 마카롱에 대하여 교육</t>
    <phoneticPr fontId="2" type="noConversion"/>
  </si>
  <si>
    <t>하고 함께 만들었습니다.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</si>
</sst>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  <numFmt numFmtId="177" formatCode="_-* #,##0.0_-;\-* #,##0.0_-;_-* &quot;-&quot;_-;_-@_-"/>
    <numFmt numFmtId="178" formatCode="0.0;[Red]0.0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1" fontId="3" fillId="3" borderId="3" xfId="1" applyFont="1" applyFill="1" applyBorder="1" applyAlignment="1">
      <alignment horizontal="center" vertical="center"/>
    </xf>
    <xf numFmtId="41" fontId="4" fillId="3" borderId="3" xfId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41" fontId="3" fillId="3" borderId="3" xfId="0" applyNumberFormat="1" applyFont="1" applyFill="1" applyBorder="1" applyAlignment="1">
      <alignment horizontal="right" vertical="center"/>
    </xf>
    <xf numFmtId="0" fontId="0" fillId="3" borderId="0" xfId="0" applyFill="1">
      <alignment vertical="center"/>
    </xf>
    <xf numFmtId="176" fontId="6" fillId="3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2" fontId="8" fillId="3" borderId="3" xfId="0" applyNumberFormat="1" applyFont="1" applyFill="1" applyBorder="1" applyAlignment="1">
      <alignment horizontal="center" vertical="center"/>
    </xf>
    <xf numFmtId="176" fontId="3" fillId="3" borderId="3" xfId="1" applyNumberFormat="1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42" fontId="4" fillId="3" borderId="3" xfId="0" applyNumberFormat="1" applyFont="1" applyFill="1" applyBorder="1" applyAlignment="1">
      <alignment horizontal="center" vertical="center"/>
    </xf>
    <xf numFmtId="42" fontId="3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41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41" fontId="0" fillId="3" borderId="3" xfId="0" applyNumberFormat="1" applyFill="1" applyBorder="1" applyAlignment="1">
      <alignment vertical="center"/>
    </xf>
    <xf numFmtId="176" fontId="3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42" fontId="3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177" fontId="3" fillId="3" borderId="3" xfId="1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29" xfId="0" applyNumberFormat="1" applyFont="1" applyBorder="1" applyAlignment="1">
      <alignment horizontal="center" vertical="center"/>
    </xf>
    <xf numFmtId="42" fontId="3" fillId="0" borderId="5" xfId="0" applyNumberFormat="1" applyFont="1" applyBorder="1" applyAlignment="1">
      <alignment horizontal="center" vertical="center"/>
    </xf>
    <xf numFmtId="41" fontId="3" fillId="3" borderId="3" xfId="1" applyNumberFormat="1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178" fontId="3" fillId="3" borderId="3" xfId="1" applyNumberFormat="1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25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2" fontId="1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2" fontId="3" fillId="4" borderId="14" xfId="0" applyNumberFormat="1" applyFont="1" applyFill="1" applyBorder="1" applyAlignment="1">
      <alignment horizontal="center" vertical="center" wrapText="1"/>
    </xf>
    <xf numFmtId="42" fontId="3" fillId="4" borderId="1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8" fillId="3" borderId="7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4" fillId="3" borderId="2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42" fontId="3" fillId="4" borderId="3" xfId="0" applyNumberFormat="1" applyFont="1" applyFill="1" applyBorder="1" applyAlignment="1">
      <alignment horizontal="center" vertical="center" wrapText="1"/>
    </xf>
    <xf numFmtId="42" fontId="3" fillId="4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1" fontId="3" fillId="3" borderId="7" xfId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4" fillId="4" borderId="3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0" fillId="3" borderId="2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5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6699"/>
      <color rgb="FF33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opLeftCell="A58" zoomScale="115" zoomScaleNormal="115" workbookViewId="0">
      <selection activeCell="B73" sqref="B73"/>
    </sheetView>
  </sheetViews>
  <sheetFormatPr defaultRowHeight="16.5"/>
  <cols>
    <col min="1" max="1" width="26.875" style="48" customWidth="1"/>
    <col min="2" max="2" width="6.625" style="2" customWidth="1"/>
    <col min="3" max="5" width="6.625" style="46" customWidth="1"/>
    <col min="6" max="6" width="7.625" style="2" customWidth="1"/>
    <col min="7" max="7" width="7.75" style="46" customWidth="1"/>
    <col min="8" max="9" width="6.625" style="46" customWidth="1"/>
    <col min="10" max="12" width="9.625" style="46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84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44"/>
      <c r="C7" s="44"/>
      <c r="D7" s="8">
        <f>B7+C7</f>
        <v>0</v>
      </c>
      <c r="E7" s="25"/>
      <c r="F7" s="42"/>
      <c r="G7" s="7"/>
      <c r="H7" s="7"/>
      <c r="I7" s="7"/>
      <c r="J7" s="7"/>
      <c r="K7" s="7">
        <f t="shared" ref="K7:K28" si="0">SUM(E7:J7)</f>
        <v>0</v>
      </c>
      <c r="L7" s="224"/>
      <c r="M7" s="225"/>
      <c r="N7"/>
      <c r="O7"/>
    </row>
    <row r="8" spans="1:16" ht="18" customHeight="1" thickBot="1">
      <c r="A8" s="24" t="s">
        <v>28</v>
      </c>
      <c r="B8" s="44"/>
      <c r="C8" s="44"/>
      <c r="D8" s="8">
        <f t="shared" ref="D8:D28" si="1">B8+C8</f>
        <v>0</v>
      </c>
      <c r="E8" s="25"/>
      <c r="F8" s="42"/>
      <c r="G8" s="7"/>
      <c r="H8" s="7"/>
      <c r="I8" s="7"/>
      <c r="J8" s="7"/>
      <c r="K8" s="7">
        <f t="shared" si="0"/>
        <v>0</v>
      </c>
      <c r="L8" s="224"/>
      <c r="M8" s="225"/>
      <c r="N8"/>
      <c r="O8"/>
    </row>
    <row r="9" spans="1:16" ht="18" customHeight="1" thickBot="1">
      <c r="A9" s="24" t="s">
        <v>29</v>
      </c>
      <c r="B9" s="44"/>
      <c r="C9" s="44"/>
      <c r="D9" s="8">
        <f t="shared" si="1"/>
        <v>0</v>
      </c>
      <c r="E9" s="25"/>
      <c r="F9" s="42"/>
      <c r="G9" s="7"/>
      <c r="H9" s="7"/>
      <c r="I9" s="7"/>
      <c r="J9" s="7"/>
      <c r="K9" s="7">
        <f t="shared" si="0"/>
        <v>0</v>
      </c>
      <c r="L9" s="224"/>
      <c r="M9" s="225"/>
      <c r="N9"/>
      <c r="O9"/>
    </row>
    <row r="10" spans="1:16" ht="18" customHeight="1" thickBot="1">
      <c r="A10" s="24" t="s">
        <v>30</v>
      </c>
      <c r="B10" s="44"/>
      <c r="C10" s="44"/>
      <c r="D10" s="8">
        <f t="shared" si="1"/>
        <v>0</v>
      </c>
      <c r="E10" s="25"/>
      <c r="F10" s="42"/>
      <c r="G10" s="7"/>
      <c r="H10" s="7"/>
      <c r="I10" s="7"/>
      <c r="J10" s="7"/>
      <c r="K10" s="7">
        <f t="shared" si="0"/>
        <v>0</v>
      </c>
      <c r="L10" s="224"/>
      <c r="M10" s="225"/>
      <c r="N10"/>
      <c r="O10"/>
    </row>
    <row r="11" spans="1:16" ht="18" customHeight="1" thickBot="1">
      <c r="A11" s="24" t="s">
        <v>31</v>
      </c>
      <c r="B11" s="44"/>
      <c r="C11" s="44"/>
      <c r="D11" s="8">
        <f t="shared" si="1"/>
        <v>0</v>
      </c>
      <c r="E11" s="25"/>
      <c r="F11" s="42"/>
      <c r="G11" s="7"/>
      <c r="H11" s="7"/>
      <c r="I11" s="7"/>
      <c r="J11" s="7"/>
      <c r="K11" s="7">
        <f t="shared" si="0"/>
        <v>0</v>
      </c>
      <c r="L11" s="224"/>
      <c r="M11" s="225"/>
      <c r="N11"/>
      <c r="O11"/>
    </row>
    <row r="12" spans="1:16" ht="18" customHeight="1" thickBot="1">
      <c r="A12" s="24" t="s">
        <v>32</v>
      </c>
      <c r="B12" s="44"/>
      <c r="C12" s="44"/>
      <c r="D12" s="8">
        <f t="shared" si="1"/>
        <v>0</v>
      </c>
      <c r="E12" s="25"/>
      <c r="F12" s="42"/>
      <c r="G12" s="7"/>
      <c r="H12" s="7"/>
      <c r="I12" s="7"/>
      <c r="J12" s="7"/>
      <c r="K12" s="7">
        <f t="shared" si="0"/>
        <v>0</v>
      </c>
      <c r="L12" s="224"/>
      <c r="M12" s="225"/>
      <c r="N12"/>
      <c r="O12"/>
    </row>
    <row r="13" spans="1:16" ht="18" customHeight="1" thickBot="1">
      <c r="A13" s="24" t="s">
        <v>33</v>
      </c>
      <c r="B13" s="44"/>
      <c r="C13" s="44"/>
      <c r="D13" s="8">
        <f t="shared" si="1"/>
        <v>0</v>
      </c>
      <c r="E13" s="25"/>
      <c r="F13" s="42"/>
      <c r="G13" s="7"/>
      <c r="H13" s="7"/>
      <c r="I13" s="7"/>
      <c r="J13" s="7"/>
      <c r="K13" s="7">
        <f t="shared" si="0"/>
        <v>0</v>
      </c>
      <c r="L13" s="224"/>
      <c r="M13" s="225"/>
      <c r="N13"/>
      <c r="O13"/>
    </row>
    <row r="14" spans="1:16" ht="18" customHeight="1" thickBot="1">
      <c r="A14" s="24" t="s">
        <v>34</v>
      </c>
      <c r="B14" s="44"/>
      <c r="C14" s="44"/>
      <c r="D14" s="8">
        <f t="shared" si="1"/>
        <v>0</v>
      </c>
      <c r="E14" s="57"/>
      <c r="F14" s="57"/>
      <c r="G14" s="57"/>
      <c r="H14" s="57"/>
      <c r="I14" s="57"/>
      <c r="J14" s="57"/>
      <c r="K14" s="57">
        <f t="shared" si="0"/>
        <v>0</v>
      </c>
      <c r="L14" s="224"/>
      <c r="M14" s="225"/>
      <c r="N14"/>
      <c r="O14"/>
    </row>
    <row r="15" spans="1:16" ht="18" customHeight="1" thickBot="1">
      <c r="A15" s="24" t="s">
        <v>36</v>
      </c>
      <c r="B15" s="44"/>
      <c r="C15" s="44"/>
      <c r="D15" s="8">
        <f t="shared" si="1"/>
        <v>0</v>
      </c>
      <c r="E15" s="25"/>
      <c r="F15" s="42"/>
      <c r="G15" s="7"/>
      <c r="H15" s="7"/>
      <c r="I15" s="7"/>
      <c r="J15" s="7"/>
      <c r="K15" s="51">
        <f t="shared" si="0"/>
        <v>0</v>
      </c>
      <c r="L15" s="224"/>
      <c r="M15" s="225"/>
      <c r="N15"/>
      <c r="O15"/>
    </row>
    <row r="16" spans="1:16" ht="18" customHeight="1" thickBot="1">
      <c r="A16" s="24" t="s">
        <v>37</v>
      </c>
      <c r="B16" s="44"/>
      <c r="C16" s="44"/>
      <c r="D16" s="8">
        <f t="shared" si="1"/>
        <v>0</v>
      </c>
      <c r="E16" s="25"/>
      <c r="F16" s="42"/>
      <c r="G16" s="7"/>
      <c r="H16" s="7"/>
      <c r="I16" s="7"/>
      <c r="J16" s="7"/>
      <c r="K16" s="51">
        <f t="shared" si="0"/>
        <v>0</v>
      </c>
      <c r="L16" s="224"/>
      <c r="M16" s="225"/>
      <c r="N16"/>
      <c r="O16"/>
    </row>
    <row r="17" spans="1:15" ht="18" customHeight="1" thickBot="1">
      <c r="A17" s="24" t="s">
        <v>35</v>
      </c>
      <c r="B17" s="44"/>
      <c r="C17" s="44"/>
      <c r="D17" s="8">
        <f t="shared" si="1"/>
        <v>0</v>
      </c>
      <c r="E17" s="25"/>
      <c r="F17" s="7"/>
      <c r="G17" s="7"/>
      <c r="H17" s="7"/>
      <c r="I17" s="7"/>
      <c r="J17" s="7"/>
      <c r="K17" s="7">
        <f t="shared" si="0"/>
        <v>0</v>
      </c>
      <c r="L17" s="224"/>
      <c r="M17" s="225"/>
      <c r="N17"/>
      <c r="O17"/>
    </row>
    <row r="18" spans="1:15" ht="18" customHeight="1" thickBot="1">
      <c r="A18" s="24" t="s">
        <v>38</v>
      </c>
      <c r="B18" s="44"/>
      <c r="C18" s="44"/>
      <c r="D18" s="8">
        <f t="shared" si="1"/>
        <v>0</v>
      </c>
      <c r="E18" s="25"/>
      <c r="F18" s="7"/>
      <c r="G18" s="7"/>
      <c r="H18" s="7"/>
      <c r="I18" s="7"/>
      <c r="J18" s="7"/>
      <c r="K18" s="7">
        <f t="shared" si="0"/>
        <v>0</v>
      </c>
      <c r="L18" s="224"/>
      <c r="M18" s="225"/>
      <c r="N18"/>
      <c r="O18"/>
    </row>
    <row r="19" spans="1:15" ht="18" customHeight="1" thickBot="1">
      <c r="A19" s="24" t="s">
        <v>71</v>
      </c>
      <c r="B19" s="44"/>
      <c r="C19" s="44"/>
      <c r="D19" s="8">
        <f t="shared" si="1"/>
        <v>0</v>
      </c>
      <c r="E19" s="25"/>
      <c r="F19" s="7"/>
      <c r="G19" s="7"/>
      <c r="H19" s="7"/>
      <c r="I19" s="7"/>
      <c r="J19" s="7"/>
      <c r="K19" s="7">
        <f t="shared" si="0"/>
        <v>0</v>
      </c>
      <c r="L19" s="224"/>
      <c r="M19" s="225"/>
      <c r="N19"/>
      <c r="O19"/>
    </row>
    <row r="20" spans="1:15" ht="18" customHeight="1" thickBot="1">
      <c r="A20" s="50" t="s">
        <v>75</v>
      </c>
      <c r="B20" s="44"/>
      <c r="C20" s="44"/>
      <c r="D20" s="8">
        <f t="shared" si="1"/>
        <v>0</v>
      </c>
      <c r="E20" s="25"/>
      <c r="F20" s="7"/>
      <c r="G20" s="7"/>
      <c r="H20" s="7"/>
      <c r="I20" s="7"/>
      <c r="J20" s="7"/>
      <c r="K20" s="7">
        <f t="shared" si="0"/>
        <v>0</v>
      </c>
      <c r="L20" s="224"/>
      <c r="M20" s="225"/>
      <c r="N20"/>
      <c r="O20"/>
    </row>
    <row r="21" spans="1:15" ht="18" customHeight="1" thickBot="1">
      <c r="A21" s="49" t="s">
        <v>76</v>
      </c>
      <c r="B21" s="44"/>
      <c r="C21" s="44"/>
      <c r="D21" s="8">
        <f t="shared" si="1"/>
        <v>0</v>
      </c>
      <c r="E21" s="25"/>
      <c r="F21" s="7"/>
      <c r="G21" s="7"/>
      <c r="H21" s="7"/>
      <c r="I21" s="7"/>
      <c r="J21" s="7"/>
      <c r="K21" s="7">
        <f t="shared" si="0"/>
        <v>0</v>
      </c>
      <c r="L21" s="224"/>
      <c r="M21" s="225"/>
      <c r="N21"/>
      <c r="O21"/>
    </row>
    <row r="22" spans="1:15" ht="18" customHeight="1" thickBot="1">
      <c r="A22" s="48" t="s">
        <v>77</v>
      </c>
      <c r="B22" s="44"/>
      <c r="C22" s="44"/>
      <c r="D22" s="8">
        <f t="shared" si="1"/>
        <v>0</v>
      </c>
      <c r="E22" s="25"/>
      <c r="F22" s="7"/>
      <c r="G22" s="7"/>
      <c r="H22" s="7"/>
      <c r="I22" s="7"/>
      <c r="J22" s="7"/>
      <c r="K22" s="7">
        <f t="shared" si="0"/>
        <v>0</v>
      </c>
      <c r="L22" s="224"/>
      <c r="M22" s="225"/>
      <c r="N22"/>
      <c r="O22"/>
    </row>
    <row r="23" spans="1:15" ht="18" customHeight="1" thickBot="1">
      <c r="A23" s="24" t="s">
        <v>78</v>
      </c>
      <c r="B23" s="44"/>
      <c r="C23" s="44"/>
      <c r="D23" s="8">
        <f t="shared" si="1"/>
        <v>0</v>
      </c>
      <c r="E23" s="25"/>
      <c r="F23" s="7"/>
      <c r="G23" s="7"/>
      <c r="H23" s="7"/>
      <c r="I23" s="7"/>
      <c r="J23" s="7"/>
      <c r="K23" s="7">
        <f t="shared" si="0"/>
        <v>0</v>
      </c>
      <c r="L23" s="224"/>
      <c r="M23" s="225"/>
      <c r="N23"/>
      <c r="O23"/>
    </row>
    <row r="24" spans="1:15" ht="18" customHeight="1" thickBot="1">
      <c r="A24" s="24"/>
      <c r="B24" s="44"/>
      <c r="C24" s="44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44"/>
      <c r="C25" s="44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44"/>
      <c r="C26" s="44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44"/>
      <c r="C27" s="44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44"/>
      <c r="C28" s="44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44"/>
      <c r="C29" s="44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44"/>
      <c r="C33" s="44"/>
      <c r="D33" s="8">
        <f>B33+C33</f>
        <v>0</v>
      </c>
      <c r="E33" s="25"/>
      <c r="F33" s="7"/>
      <c r="G33" s="7"/>
      <c r="H33" s="7"/>
      <c r="I33" s="7"/>
      <c r="J33" s="7"/>
      <c r="K33" s="7">
        <f t="shared" ref="K33:K41" si="2">SUM(E33:J33)</f>
        <v>0</v>
      </c>
      <c r="L33" s="230"/>
      <c r="M33" s="230"/>
      <c r="N33"/>
      <c r="O33"/>
    </row>
    <row r="34" spans="1:16" ht="18" customHeight="1" thickBot="1">
      <c r="A34" s="27" t="s">
        <v>40</v>
      </c>
      <c r="B34" s="44"/>
      <c r="C34" s="44"/>
      <c r="D34" s="8">
        <f t="shared" ref="D34:D41" si="3">B34+C34</f>
        <v>0</v>
      </c>
      <c r="E34" s="25"/>
      <c r="F34" s="7"/>
      <c r="G34" s="7"/>
      <c r="H34" s="7"/>
      <c r="I34" s="7"/>
      <c r="J34" s="7"/>
      <c r="K34" s="7">
        <f t="shared" si="2"/>
        <v>0</v>
      </c>
      <c r="L34" s="230"/>
      <c r="M34" s="230"/>
      <c r="N34"/>
      <c r="O34"/>
    </row>
    <row r="35" spans="1:16" ht="18" customHeight="1" thickBot="1">
      <c r="A35" s="27" t="s">
        <v>41</v>
      </c>
      <c r="B35" s="44"/>
      <c r="C35" s="44"/>
      <c r="D35" s="8">
        <f t="shared" si="3"/>
        <v>0</v>
      </c>
      <c r="E35" s="25"/>
      <c r="F35" s="7"/>
      <c r="G35" s="7"/>
      <c r="H35" s="7"/>
      <c r="I35" s="7"/>
      <c r="J35" s="7"/>
      <c r="K35" s="7">
        <f t="shared" si="2"/>
        <v>0</v>
      </c>
      <c r="L35" s="230"/>
      <c r="M35" s="230"/>
      <c r="N35"/>
      <c r="O35"/>
    </row>
    <row r="36" spans="1:16" ht="18" customHeight="1" thickBot="1">
      <c r="A36" s="27" t="s">
        <v>42</v>
      </c>
      <c r="B36" s="44"/>
      <c r="C36" s="44"/>
      <c r="D36" s="8">
        <f t="shared" si="3"/>
        <v>0</v>
      </c>
      <c r="E36" s="25"/>
      <c r="F36" s="7"/>
      <c r="G36" s="7"/>
      <c r="H36" s="7"/>
      <c r="I36" s="7"/>
      <c r="J36" s="7"/>
      <c r="K36" s="7">
        <f t="shared" si="2"/>
        <v>0</v>
      </c>
      <c r="L36" s="230"/>
      <c r="M36" s="230"/>
      <c r="N36"/>
      <c r="O36"/>
    </row>
    <row r="37" spans="1:16" ht="18" customHeight="1" thickBot="1">
      <c r="A37" s="27" t="s">
        <v>79</v>
      </c>
      <c r="B37" s="44"/>
      <c r="C37" s="44"/>
      <c r="D37" s="8">
        <f t="shared" si="3"/>
        <v>0</v>
      </c>
      <c r="E37" s="25"/>
      <c r="F37" s="7"/>
      <c r="G37" s="7"/>
      <c r="H37" s="7"/>
      <c r="I37" s="7"/>
      <c r="J37" s="7"/>
      <c r="K37" s="7">
        <f t="shared" si="2"/>
        <v>0</v>
      </c>
      <c r="L37" s="230"/>
      <c r="M37" s="230"/>
      <c r="N37"/>
      <c r="O37"/>
    </row>
    <row r="38" spans="1:16" ht="18" customHeight="1" thickBot="1">
      <c r="A38" s="27"/>
      <c r="B38" s="44"/>
      <c r="C38" s="44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44"/>
      <c r="C39" s="44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44"/>
      <c r="C40" s="44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44"/>
      <c r="C41" s="44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44"/>
      <c r="C42" s="44"/>
      <c r="D42" s="8">
        <f>SUM(D33:D41)</f>
        <v>0</v>
      </c>
      <c r="E42" s="25"/>
      <c r="F42" s="7"/>
      <c r="G42" s="7"/>
      <c r="H42" s="7"/>
      <c r="I42" s="7"/>
      <c r="J42" s="7"/>
      <c r="K42" s="8">
        <f>SUM(K33:K41)</f>
        <v>0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44" t="s">
        <v>6</v>
      </c>
      <c r="N45" s="16"/>
      <c r="O45" s="16"/>
      <c r="P45" s="17"/>
    </row>
    <row r="46" spans="1:16" ht="18" customHeight="1" thickBot="1">
      <c r="A46" s="28" t="s">
        <v>43</v>
      </c>
      <c r="B46" s="20"/>
      <c r="C46" s="44"/>
      <c r="D46" s="44"/>
      <c r="E46" s="8">
        <f t="shared" ref="E46:E55" si="4">SUM(B46:D46)</f>
        <v>0</v>
      </c>
      <c r="F46" s="25"/>
      <c r="G46" s="7"/>
      <c r="H46" s="7"/>
      <c r="I46" s="7"/>
      <c r="J46" s="7"/>
      <c r="K46" s="7"/>
      <c r="L46" s="7">
        <f t="shared" ref="L46:L55" si="5">SUM(F46:K46)</f>
        <v>0</v>
      </c>
      <c r="M46" s="47"/>
      <c r="N46"/>
      <c r="O46"/>
    </row>
    <row r="47" spans="1:16" ht="18" customHeight="1" thickBot="1">
      <c r="A47" s="28" t="s">
        <v>44</v>
      </c>
      <c r="B47" s="20"/>
      <c r="C47" s="44"/>
      <c r="D47" s="44"/>
      <c r="E47" s="8">
        <f t="shared" si="4"/>
        <v>0</v>
      </c>
      <c r="F47" s="25"/>
      <c r="G47" s="7"/>
      <c r="H47" s="7"/>
      <c r="I47" s="7"/>
      <c r="J47" s="7"/>
      <c r="K47" s="7"/>
      <c r="L47" s="7">
        <f t="shared" si="5"/>
        <v>0</v>
      </c>
      <c r="M47" s="47"/>
      <c r="N47"/>
      <c r="O47"/>
    </row>
    <row r="48" spans="1:16" ht="18" customHeight="1" thickBot="1">
      <c r="A48" s="28" t="s">
        <v>45</v>
      </c>
      <c r="B48" s="20"/>
      <c r="C48" s="44"/>
      <c r="D48" s="44"/>
      <c r="E48" s="8">
        <f t="shared" si="4"/>
        <v>0</v>
      </c>
      <c r="F48" s="25"/>
      <c r="G48" s="7"/>
      <c r="H48" s="7"/>
      <c r="I48" s="7"/>
      <c r="J48" s="7"/>
      <c r="K48" s="7"/>
      <c r="L48" s="7">
        <f t="shared" si="5"/>
        <v>0</v>
      </c>
      <c r="M48" s="47"/>
      <c r="N48"/>
      <c r="O48"/>
    </row>
    <row r="49" spans="1:15" ht="18" customHeight="1" thickBot="1">
      <c r="A49" s="28" t="s">
        <v>46</v>
      </c>
      <c r="B49" s="20"/>
      <c r="C49" s="44"/>
      <c r="D49" s="44"/>
      <c r="E49" s="8">
        <f t="shared" si="4"/>
        <v>0</v>
      </c>
      <c r="F49" s="25"/>
      <c r="G49" s="7"/>
      <c r="H49" s="7"/>
      <c r="I49" s="7"/>
      <c r="J49" s="7"/>
      <c r="K49" s="7"/>
      <c r="L49" s="7">
        <f t="shared" si="5"/>
        <v>0</v>
      </c>
      <c r="M49" s="47"/>
      <c r="N49"/>
      <c r="O49"/>
    </row>
    <row r="50" spans="1:15" ht="18" customHeight="1" thickBot="1">
      <c r="A50" s="28" t="s">
        <v>47</v>
      </c>
      <c r="B50" s="20"/>
      <c r="C50" s="44"/>
      <c r="D50" s="44"/>
      <c r="E50" s="8">
        <f t="shared" si="4"/>
        <v>0</v>
      </c>
      <c r="F50" s="25"/>
      <c r="G50" s="7"/>
      <c r="H50" s="7"/>
      <c r="I50" s="7"/>
      <c r="J50" s="7"/>
      <c r="K50" s="7"/>
      <c r="L50" s="7">
        <f t="shared" si="5"/>
        <v>0</v>
      </c>
      <c r="M50" s="47"/>
      <c r="N50"/>
      <c r="O50"/>
    </row>
    <row r="51" spans="1:15" ht="18" customHeight="1" thickBot="1">
      <c r="A51" s="28" t="s">
        <v>48</v>
      </c>
      <c r="B51" s="20"/>
      <c r="C51" s="44"/>
      <c r="D51" s="44"/>
      <c r="E51" s="8">
        <f t="shared" si="4"/>
        <v>0</v>
      </c>
      <c r="F51" s="25"/>
      <c r="G51" s="7"/>
      <c r="H51" s="7"/>
      <c r="I51" s="7"/>
      <c r="J51" s="7"/>
      <c r="K51" s="7"/>
      <c r="L51" s="7">
        <f t="shared" si="5"/>
        <v>0</v>
      </c>
      <c r="M51" s="47"/>
      <c r="N51"/>
      <c r="O51"/>
    </row>
    <row r="52" spans="1:15" ht="18" customHeight="1" thickBot="1">
      <c r="A52" s="28" t="s">
        <v>49</v>
      </c>
      <c r="B52" s="20"/>
      <c r="C52" s="44"/>
      <c r="D52" s="44"/>
      <c r="E52" s="8">
        <f t="shared" si="4"/>
        <v>0</v>
      </c>
      <c r="F52" s="25"/>
      <c r="G52" s="7"/>
      <c r="H52" s="7"/>
      <c r="I52" s="7"/>
      <c r="J52" s="7"/>
      <c r="K52" s="7"/>
      <c r="L52" s="7">
        <f t="shared" si="5"/>
        <v>0</v>
      </c>
      <c r="M52" s="47"/>
      <c r="N52"/>
      <c r="O52"/>
    </row>
    <row r="53" spans="1:15" ht="18" customHeight="1" thickBot="1">
      <c r="A53" s="28" t="s">
        <v>50</v>
      </c>
      <c r="B53" s="20"/>
      <c r="C53" s="44"/>
      <c r="D53" s="44"/>
      <c r="E53" s="8">
        <f t="shared" si="4"/>
        <v>0</v>
      </c>
      <c r="F53" s="25"/>
      <c r="G53" s="7"/>
      <c r="H53" s="7"/>
      <c r="I53" s="7"/>
      <c r="J53" s="7"/>
      <c r="K53" s="7"/>
      <c r="L53" s="7">
        <f t="shared" si="5"/>
        <v>0</v>
      </c>
      <c r="M53" s="47"/>
      <c r="N53"/>
      <c r="O53"/>
    </row>
    <row r="54" spans="1:15" ht="18" customHeight="1" thickBot="1">
      <c r="A54" s="28" t="s">
        <v>51</v>
      </c>
      <c r="B54" s="20"/>
      <c r="C54" s="44"/>
      <c r="D54" s="44"/>
      <c r="E54" s="8">
        <f t="shared" si="4"/>
        <v>0</v>
      </c>
      <c r="F54" s="25"/>
      <c r="G54" s="7"/>
      <c r="H54" s="7"/>
      <c r="I54" s="7"/>
      <c r="J54" s="7"/>
      <c r="K54" s="7"/>
      <c r="L54" s="7">
        <f t="shared" si="5"/>
        <v>0</v>
      </c>
      <c r="M54" s="47"/>
      <c r="N54"/>
      <c r="O54"/>
    </row>
    <row r="55" spans="1:15" ht="18" customHeight="1" thickBot="1">
      <c r="A55" s="28"/>
      <c r="B55" s="20"/>
      <c r="C55" s="44"/>
      <c r="D55" s="44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47"/>
      <c r="N55"/>
      <c r="O55"/>
    </row>
    <row r="56" spans="1:15" ht="17.25" thickBot="1">
      <c r="A56" s="29" t="s">
        <v>19</v>
      </c>
      <c r="B56" s="44"/>
      <c r="C56" s="44"/>
      <c r="D56" s="29"/>
      <c r="E56" s="30">
        <f>SUM(E46:E55)</f>
        <v>0</v>
      </c>
      <c r="F56" s="44"/>
      <c r="G56" s="44"/>
      <c r="H56" s="44"/>
      <c r="I56" s="30">
        <f>SUM(I20:I42)</f>
        <v>0</v>
      </c>
      <c r="J56" s="30"/>
      <c r="K56" s="31"/>
      <c r="L56" s="32">
        <f>SUM(L46:L55)</f>
        <v>0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44"/>
      <c r="C60" s="44"/>
      <c r="D60" s="44"/>
      <c r="E60" s="44"/>
      <c r="F60" s="29">
        <f t="shared" ref="F60:F61" si="6">SUM(B60:E60)</f>
        <v>0</v>
      </c>
      <c r="G60" s="29"/>
      <c r="H60" s="44"/>
      <c r="I60" s="44"/>
      <c r="J60" s="44"/>
      <c r="K60" s="44"/>
      <c r="L60" s="29">
        <f>SUM(G60:K60)</f>
        <v>0</v>
      </c>
      <c r="M60" s="40"/>
      <c r="N60"/>
      <c r="O60"/>
    </row>
    <row r="61" spans="1:15" ht="17.25" thickBot="1">
      <c r="A61" s="50" t="s">
        <v>80</v>
      </c>
      <c r="B61" s="44"/>
      <c r="C61" s="44"/>
      <c r="D61" s="44"/>
      <c r="E61" s="44"/>
      <c r="F61" s="29">
        <f t="shared" si="6"/>
        <v>0</v>
      </c>
      <c r="G61" s="29"/>
      <c r="H61" s="44"/>
      <c r="I61" s="44"/>
      <c r="J61" s="44"/>
      <c r="K61" s="44"/>
      <c r="L61" s="29">
        <f t="shared" ref="L61:L65" si="7">SUM(G61:K61)</f>
        <v>0</v>
      </c>
      <c r="M61" s="40"/>
      <c r="N61"/>
      <c r="O61"/>
    </row>
    <row r="62" spans="1:15" ht="17.25" thickBot="1">
      <c r="A62" s="50" t="s">
        <v>81</v>
      </c>
      <c r="B62" s="53"/>
      <c r="C62" s="53"/>
      <c r="D62" s="53"/>
      <c r="E62" s="53"/>
      <c r="F62" s="29">
        <f t="shared" ref="F62:F63" si="8">SUM(B62:E62)</f>
        <v>0</v>
      </c>
      <c r="G62" s="29"/>
      <c r="H62" s="53"/>
      <c r="I62" s="44"/>
      <c r="J62" s="44"/>
      <c r="K62" s="44"/>
      <c r="L62" s="29">
        <f t="shared" si="7"/>
        <v>0</v>
      </c>
      <c r="M62" s="40"/>
      <c r="N62"/>
      <c r="O62"/>
    </row>
    <row r="63" spans="1:15" ht="17.25" thickBot="1">
      <c r="A63" s="50" t="s">
        <v>85</v>
      </c>
      <c r="B63" s="53"/>
      <c r="C63" s="53"/>
      <c r="D63" s="53"/>
      <c r="E63" s="53"/>
      <c r="F63" s="29">
        <f t="shared" si="8"/>
        <v>0</v>
      </c>
      <c r="G63" s="29"/>
      <c r="H63" s="53"/>
      <c r="I63" s="44"/>
      <c r="J63" s="44"/>
      <c r="K63" s="44"/>
      <c r="L63" s="29">
        <f t="shared" si="7"/>
        <v>0</v>
      </c>
      <c r="M63" s="40"/>
      <c r="N63"/>
      <c r="O63"/>
    </row>
    <row r="64" spans="1:15" ht="17.25" thickBot="1">
      <c r="A64" s="50" t="s">
        <v>86</v>
      </c>
      <c r="B64" s="53"/>
      <c r="C64" s="53"/>
      <c r="D64" s="53"/>
      <c r="E64" s="53"/>
      <c r="F64" s="29">
        <f t="shared" ref="F64" si="9">SUM(B64:E64)</f>
        <v>0</v>
      </c>
      <c r="G64" s="29"/>
      <c r="H64" s="53"/>
      <c r="I64" s="44"/>
      <c r="J64" s="44"/>
      <c r="K64" s="44"/>
      <c r="L64" s="29">
        <f t="shared" si="7"/>
        <v>0</v>
      </c>
      <c r="M64" s="40"/>
      <c r="N64"/>
      <c r="O64"/>
    </row>
    <row r="65" spans="1:15" ht="17.25" thickBot="1">
      <c r="A65" s="50"/>
      <c r="B65" s="53"/>
      <c r="C65" s="53"/>
      <c r="D65" s="53"/>
      <c r="E65" s="53"/>
      <c r="F65" s="29"/>
      <c r="G65" s="29"/>
      <c r="H65" s="53"/>
      <c r="I65" s="44"/>
      <c r="J65" s="44"/>
      <c r="K65" s="44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44"/>
      <c r="D66" s="44"/>
      <c r="E66" s="44"/>
      <c r="F66" s="29">
        <f>SUM(F60:F65)</f>
        <v>0</v>
      </c>
      <c r="G66" s="29"/>
      <c r="H66" s="44"/>
      <c r="I66" s="44"/>
      <c r="J66" s="44"/>
      <c r="K66" s="44"/>
      <c r="L66" s="29">
        <f>SUM(L60:L65)</f>
        <v>0</v>
      </c>
      <c r="M66" s="44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44"/>
      <c r="D70" s="29">
        <f>B70+C70</f>
        <v>0</v>
      </c>
      <c r="E70" s="44"/>
      <c r="F70" s="29"/>
      <c r="G70" s="44"/>
      <c r="H70" s="44"/>
      <c r="I70" s="44"/>
      <c r="J70" s="44">
        <f>SUM(E70:I70)</f>
        <v>0</v>
      </c>
      <c r="K70" s="40"/>
      <c r="L70" s="21"/>
      <c r="M70" s="21"/>
      <c r="N70"/>
      <c r="O70"/>
    </row>
    <row r="71" spans="1:15" ht="17.25" thickBot="1">
      <c r="A71" s="28" t="s">
        <v>213</v>
      </c>
      <c r="B71" s="29"/>
      <c r="C71" s="44"/>
      <c r="D71" s="29">
        <f t="shared" ref="D71:D75" si="10">B71+C71</f>
        <v>0</v>
      </c>
      <c r="E71" s="44"/>
      <c r="F71" s="29"/>
      <c r="G71" s="44"/>
      <c r="H71" s="44"/>
      <c r="I71" s="44"/>
      <c r="J71" s="44">
        <f t="shared" ref="J71:J75" si="11">SUM(E71:I71)</f>
        <v>0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44"/>
      <c r="D72" s="29">
        <f t="shared" si="10"/>
        <v>0</v>
      </c>
      <c r="E72" s="44"/>
      <c r="F72" s="29"/>
      <c r="G72" s="44"/>
      <c r="H72" s="44"/>
      <c r="I72" s="44"/>
      <c r="J72" s="44">
        <f t="shared" si="11"/>
        <v>0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44"/>
      <c r="D73" s="29">
        <f t="shared" si="10"/>
        <v>0</v>
      </c>
      <c r="E73" s="44"/>
      <c r="F73" s="29"/>
      <c r="G73" s="44"/>
      <c r="H73" s="44"/>
      <c r="I73" s="44"/>
      <c r="J73" s="44">
        <f t="shared" si="11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44"/>
      <c r="D74" s="29">
        <f t="shared" si="10"/>
        <v>0</v>
      </c>
      <c r="E74" s="44"/>
      <c r="F74" s="29"/>
      <c r="G74" s="44"/>
      <c r="H74" s="44"/>
      <c r="I74" s="44"/>
      <c r="J74" s="44">
        <f t="shared" si="11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44"/>
      <c r="D75" s="29">
        <f t="shared" si="10"/>
        <v>0</v>
      </c>
      <c r="E75" s="44"/>
      <c r="F75" s="29"/>
      <c r="G75" s="44"/>
      <c r="H75" s="44"/>
      <c r="I75" s="44"/>
      <c r="J75" s="44">
        <f t="shared" si="11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44"/>
      <c r="D76" s="29">
        <f>SUM(D70:D75)</f>
        <v>0</v>
      </c>
      <c r="E76" s="44"/>
      <c r="F76" s="29"/>
      <c r="G76" s="44"/>
      <c r="H76" s="44"/>
      <c r="I76" s="44"/>
      <c r="J76" s="44">
        <f>SUM(J70:J75)</f>
        <v>0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45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47"/>
      <c r="E80" s="21"/>
      <c r="F80" s="255"/>
      <c r="G80" s="256"/>
      <c r="H80" s="257"/>
      <c r="I80" s="258"/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/>
      <c r="C81" s="40" t="s">
        <v>69</v>
      </c>
      <c r="D81" s="47"/>
      <c r="E81" s="21"/>
      <c r="F81" s="261"/>
      <c r="G81" s="262"/>
      <c r="H81" s="263"/>
      <c r="I81" s="258"/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/>
      <c r="C82" s="40" t="s">
        <v>68</v>
      </c>
      <c r="D82" s="47"/>
      <c r="E82" s="21"/>
      <c r="F82" s="261"/>
      <c r="G82" s="262"/>
      <c r="H82" s="263"/>
      <c r="I82" s="258"/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/>
      <c r="C83" s="40" t="s">
        <v>69</v>
      </c>
      <c r="D83" s="47"/>
      <c r="E83" s="21"/>
      <c r="F83" s="269"/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/>
      <c r="C84" s="40" t="s">
        <v>73</v>
      </c>
      <c r="D84" s="47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47"/>
      <c r="E85" s="21"/>
      <c r="F85" s="255"/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47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47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47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47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47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52" t="s">
        <v>87</v>
      </c>
      <c r="B91" s="39"/>
      <c r="C91" s="40" t="s">
        <v>68</v>
      </c>
      <c r="D91" s="47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47"/>
      <c r="D92" s="47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0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M64" sqref="M64"/>
    </sheetView>
  </sheetViews>
  <sheetFormatPr defaultRowHeight="16.5"/>
  <cols>
    <col min="1" max="1" width="26.875" style="52" customWidth="1"/>
    <col min="2" max="2" width="6.625" style="2" customWidth="1"/>
    <col min="3" max="5" width="6.625" style="56" customWidth="1"/>
    <col min="6" max="6" width="7.625" style="2" customWidth="1"/>
    <col min="7" max="7" width="7.75" style="56" customWidth="1"/>
    <col min="8" max="9" width="6.625" style="56" customWidth="1"/>
    <col min="10" max="12" width="9.625" style="56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83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53">
        <v>18</v>
      </c>
      <c r="C7" s="53"/>
      <c r="D7" s="8">
        <f>B7+C7</f>
        <v>18</v>
      </c>
      <c r="E7" s="25">
        <v>10</v>
      </c>
      <c r="F7" s="42"/>
      <c r="G7" s="7"/>
      <c r="H7" s="7">
        <v>7</v>
      </c>
      <c r="I7" s="7"/>
      <c r="J7" s="7"/>
      <c r="K7" s="7">
        <f t="shared" ref="K7:K28" si="0">SUM(E7:J7)</f>
        <v>17</v>
      </c>
      <c r="L7" s="224"/>
      <c r="M7" s="225"/>
      <c r="N7"/>
      <c r="O7"/>
    </row>
    <row r="8" spans="1:16" ht="18" customHeight="1" thickBot="1">
      <c r="A8" s="24" t="s">
        <v>28</v>
      </c>
      <c r="B8" s="53">
        <v>7</v>
      </c>
      <c r="C8" s="53">
        <v>6</v>
      </c>
      <c r="D8" s="8">
        <f t="shared" ref="D8:D28" si="1">B8+C8</f>
        <v>13</v>
      </c>
      <c r="E8" s="25">
        <v>7</v>
      </c>
      <c r="F8" s="42"/>
      <c r="G8" s="7"/>
      <c r="H8" s="7"/>
      <c r="I8" s="7"/>
      <c r="J8" s="7">
        <v>6</v>
      </c>
      <c r="K8" s="7">
        <f t="shared" si="0"/>
        <v>13</v>
      </c>
      <c r="L8" s="224"/>
      <c r="M8" s="225"/>
      <c r="N8"/>
      <c r="O8"/>
    </row>
    <row r="9" spans="1:16" ht="18" customHeight="1" thickBot="1">
      <c r="A9" s="24" t="s">
        <v>29</v>
      </c>
      <c r="B9" s="53">
        <v>16</v>
      </c>
      <c r="C9" s="53">
        <v>8</v>
      </c>
      <c r="D9" s="8">
        <f t="shared" si="1"/>
        <v>24</v>
      </c>
      <c r="E9" s="25">
        <v>9</v>
      </c>
      <c r="F9" s="42"/>
      <c r="G9" s="7"/>
      <c r="H9" s="7">
        <v>8</v>
      </c>
      <c r="I9" s="7"/>
      <c r="J9" s="7"/>
      <c r="K9" s="7">
        <f t="shared" si="0"/>
        <v>17</v>
      </c>
      <c r="L9" s="224"/>
      <c r="M9" s="225"/>
      <c r="N9"/>
      <c r="O9"/>
    </row>
    <row r="10" spans="1:16" ht="18" customHeight="1" thickBot="1">
      <c r="A10" s="24" t="s">
        <v>30</v>
      </c>
      <c r="B10" s="53">
        <v>8</v>
      </c>
      <c r="C10" s="53"/>
      <c r="D10" s="8">
        <f t="shared" si="1"/>
        <v>8</v>
      </c>
      <c r="E10" s="25">
        <v>8</v>
      </c>
      <c r="F10" s="42"/>
      <c r="G10" s="7"/>
      <c r="H10" s="7"/>
      <c r="I10" s="7"/>
      <c r="J10" s="7"/>
      <c r="K10" s="7">
        <f t="shared" si="0"/>
        <v>8</v>
      </c>
      <c r="L10" s="224"/>
      <c r="M10" s="225"/>
      <c r="N10"/>
      <c r="O10"/>
    </row>
    <row r="11" spans="1:16" ht="18" customHeight="1" thickBot="1">
      <c r="A11" s="24" t="s">
        <v>31</v>
      </c>
      <c r="B11" s="53">
        <v>4</v>
      </c>
      <c r="C11" s="53"/>
      <c r="D11" s="8">
        <f t="shared" si="1"/>
        <v>4</v>
      </c>
      <c r="E11" s="25">
        <v>2</v>
      </c>
      <c r="F11" s="42"/>
      <c r="G11" s="7"/>
      <c r="H11" s="7"/>
      <c r="I11" s="7"/>
      <c r="J11" s="7">
        <v>2</v>
      </c>
      <c r="K11" s="7">
        <f t="shared" si="0"/>
        <v>4</v>
      </c>
      <c r="L11" s="224"/>
      <c r="M11" s="225"/>
      <c r="N11"/>
      <c r="O11"/>
    </row>
    <row r="12" spans="1:16" ht="18" customHeight="1" thickBot="1">
      <c r="A12" s="24" t="s">
        <v>32</v>
      </c>
      <c r="B12" s="53">
        <v>9</v>
      </c>
      <c r="C12" s="53"/>
      <c r="D12" s="8">
        <f t="shared" si="1"/>
        <v>9</v>
      </c>
      <c r="E12" s="25"/>
      <c r="F12" s="42"/>
      <c r="G12" s="7"/>
      <c r="H12" s="7"/>
      <c r="I12" s="7"/>
      <c r="J12" s="7">
        <v>9</v>
      </c>
      <c r="K12" s="7">
        <f t="shared" si="0"/>
        <v>9</v>
      </c>
      <c r="L12" s="224"/>
      <c r="M12" s="225"/>
      <c r="N12"/>
      <c r="O12"/>
    </row>
    <row r="13" spans="1:16" ht="18" customHeight="1" thickBot="1">
      <c r="A13" s="24" t="s">
        <v>33</v>
      </c>
      <c r="B13" s="53">
        <v>4</v>
      </c>
      <c r="C13" s="53"/>
      <c r="D13" s="8">
        <f t="shared" si="1"/>
        <v>4</v>
      </c>
      <c r="E13" s="25">
        <v>2</v>
      </c>
      <c r="F13" s="42"/>
      <c r="G13" s="7"/>
      <c r="H13" s="7"/>
      <c r="I13" s="7"/>
      <c r="J13" s="7">
        <v>2</v>
      </c>
      <c r="K13" s="7">
        <f t="shared" si="0"/>
        <v>4</v>
      </c>
      <c r="L13" s="224"/>
      <c r="M13" s="225"/>
      <c r="N13"/>
      <c r="O13"/>
    </row>
    <row r="14" spans="1:16" ht="18" customHeight="1" thickBot="1">
      <c r="A14" s="24" t="s">
        <v>34</v>
      </c>
      <c r="B14" s="53">
        <v>3</v>
      </c>
      <c r="C14" s="53"/>
      <c r="D14" s="8">
        <f t="shared" si="1"/>
        <v>3</v>
      </c>
      <c r="E14" s="25">
        <v>2</v>
      </c>
      <c r="F14" s="42"/>
      <c r="G14" s="7"/>
      <c r="H14" s="7">
        <v>1</v>
      </c>
      <c r="I14" s="7"/>
      <c r="J14" s="7"/>
      <c r="K14" s="7">
        <f t="shared" si="0"/>
        <v>3</v>
      </c>
      <c r="L14" s="224"/>
      <c r="M14" s="225"/>
      <c r="N14"/>
      <c r="O14"/>
    </row>
    <row r="15" spans="1:16" ht="18" customHeight="1" thickBot="1">
      <c r="A15" s="24" t="s">
        <v>36</v>
      </c>
      <c r="B15" s="53">
        <v>8</v>
      </c>
      <c r="C15" s="53"/>
      <c r="D15" s="8">
        <f t="shared" si="1"/>
        <v>8</v>
      </c>
      <c r="E15" s="25">
        <v>4</v>
      </c>
      <c r="F15" s="42"/>
      <c r="G15" s="7"/>
      <c r="H15" s="7"/>
      <c r="I15" s="7"/>
      <c r="J15" s="7">
        <v>4</v>
      </c>
      <c r="K15" s="51">
        <f t="shared" si="0"/>
        <v>8</v>
      </c>
      <c r="L15" s="224"/>
      <c r="M15" s="225"/>
      <c r="N15"/>
      <c r="O15"/>
    </row>
    <row r="16" spans="1:16" ht="18" customHeight="1" thickBot="1">
      <c r="A16" s="24" t="s">
        <v>37</v>
      </c>
      <c r="B16" s="53">
        <v>8</v>
      </c>
      <c r="C16" s="53"/>
      <c r="D16" s="8">
        <f t="shared" si="1"/>
        <v>8</v>
      </c>
      <c r="E16" s="25">
        <v>8</v>
      </c>
      <c r="F16" s="42"/>
      <c r="G16" s="7"/>
      <c r="H16" s="7"/>
      <c r="I16" s="7"/>
      <c r="J16" s="7"/>
      <c r="K16" s="51">
        <f t="shared" si="0"/>
        <v>8</v>
      </c>
      <c r="L16" s="224"/>
      <c r="M16" s="225"/>
      <c r="N16"/>
      <c r="O16"/>
    </row>
    <row r="17" spans="1:15" ht="18" customHeight="1" thickBot="1">
      <c r="A17" s="24" t="s">
        <v>35</v>
      </c>
      <c r="B17" s="53">
        <v>8</v>
      </c>
      <c r="C17" s="53"/>
      <c r="D17" s="8">
        <f t="shared" si="1"/>
        <v>8</v>
      </c>
      <c r="E17" s="25">
        <v>5</v>
      </c>
      <c r="F17" s="7"/>
      <c r="G17" s="7"/>
      <c r="H17" s="7"/>
      <c r="I17" s="7"/>
      <c r="J17" s="7">
        <v>3</v>
      </c>
      <c r="K17" s="7">
        <f t="shared" si="0"/>
        <v>8</v>
      </c>
      <c r="L17" s="224"/>
      <c r="M17" s="225"/>
      <c r="N17"/>
      <c r="O17"/>
    </row>
    <row r="18" spans="1:15" ht="18" customHeight="1" thickBot="1">
      <c r="A18" s="24" t="s">
        <v>38</v>
      </c>
      <c r="B18" s="53">
        <v>10</v>
      </c>
      <c r="C18" s="53"/>
      <c r="D18" s="8">
        <f t="shared" si="1"/>
        <v>10</v>
      </c>
      <c r="E18" s="25">
        <v>4</v>
      </c>
      <c r="F18" s="7"/>
      <c r="G18" s="7"/>
      <c r="H18" s="7"/>
      <c r="I18" s="7"/>
      <c r="J18" s="7">
        <v>6</v>
      </c>
      <c r="K18" s="7">
        <f t="shared" si="0"/>
        <v>10</v>
      </c>
      <c r="L18" s="224"/>
      <c r="M18" s="225"/>
      <c r="N18"/>
      <c r="O18"/>
    </row>
    <row r="19" spans="1:15" ht="18" customHeight="1" thickBot="1">
      <c r="A19" s="24" t="s">
        <v>71</v>
      </c>
      <c r="B19" s="53">
        <v>8</v>
      </c>
      <c r="C19" s="53"/>
      <c r="D19" s="8">
        <f t="shared" si="1"/>
        <v>8</v>
      </c>
      <c r="E19" s="25">
        <v>2</v>
      </c>
      <c r="F19" s="7"/>
      <c r="G19" s="7"/>
      <c r="H19" s="7"/>
      <c r="I19" s="7"/>
      <c r="J19" s="7">
        <v>4</v>
      </c>
      <c r="K19" s="7">
        <f t="shared" si="0"/>
        <v>6</v>
      </c>
      <c r="L19" s="224"/>
      <c r="M19" s="225"/>
      <c r="N19"/>
      <c r="O19"/>
    </row>
    <row r="20" spans="1:15" ht="18" customHeight="1" thickBot="1">
      <c r="A20" s="50" t="s">
        <v>75</v>
      </c>
      <c r="B20" s="53">
        <v>4</v>
      </c>
      <c r="C20" s="53"/>
      <c r="D20" s="8">
        <f t="shared" si="1"/>
        <v>4</v>
      </c>
      <c r="E20" s="25">
        <v>4</v>
      </c>
      <c r="F20" s="7"/>
      <c r="G20" s="7"/>
      <c r="H20" s="7"/>
      <c r="I20" s="7"/>
      <c r="J20" s="7"/>
      <c r="K20" s="7">
        <f t="shared" si="0"/>
        <v>4</v>
      </c>
      <c r="L20" s="224"/>
      <c r="M20" s="225"/>
      <c r="N20"/>
      <c r="O20"/>
    </row>
    <row r="21" spans="1:15" ht="18" customHeight="1" thickBot="1">
      <c r="A21" s="49" t="s">
        <v>76</v>
      </c>
      <c r="B21" s="53">
        <v>5</v>
      </c>
      <c r="C21" s="53"/>
      <c r="D21" s="8">
        <f t="shared" si="1"/>
        <v>5</v>
      </c>
      <c r="E21" s="25">
        <v>5</v>
      </c>
      <c r="F21" s="7"/>
      <c r="G21" s="7"/>
      <c r="H21" s="7"/>
      <c r="I21" s="7"/>
      <c r="J21" s="7"/>
      <c r="K21" s="7">
        <f t="shared" si="0"/>
        <v>5</v>
      </c>
      <c r="L21" s="224"/>
      <c r="M21" s="225"/>
      <c r="N21"/>
      <c r="O21"/>
    </row>
    <row r="22" spans="1:15" ht="18" customHeight="1" thickBot="1">
      <c r="A22" s="52" t="s">
        <v>77</v>
      </c>
      <c r="B22" s="53">
        <v>2</v>
      </c>
      <c r="C22" s="53"/>
      <c r="D22" s="8">
        <f t="shared" si="1"/>
        <v>2</v>
      </c>
      <c r="E22" s="25"/>
      <c r="F22" s="7"/>
      <c r="G22" s="7"/>
      <c r="H22" s="7"/>
      <c r="I22" s="7"/>
      <c r="J22" s="7"/>
      <c r="K22" s="7">
        <f t="shared" si="0"/>
        <v>0</v>
      </c>
      <c r="L22" s="224"/>
      <c r="M22" s="225"/>
      <c r="N22"/>
      <c r="O22"/>
    </row>
    <row r="23" spans="1:15" ht="18" customHeight="1" thickBot="1">
      <c r="A23" s="24" t="s">
        <v>78</v>
      </c>
      <c r="B23" s="53">
        <v>2</v>
      </c>
      <c r="C23" s="53"/>
      <c r="D23" s="8">
        <f t="shared" si="1"/>
        <v>2</v>
      </c>
      <c r="E23" s="25"/>
      <c r="F23" s="7"/>
      <c r="G23" s="7"/>
      <c r="H23" s="7"/>
      <c r="I23" s="7"/>
      <c r="J23" s="7"/>
      <c r="K23" s="7">
        <f t="shared" si="0"/>
        <v>0</v>
      </c>
      <c r="L23" s="224"/>
      <c r="M23" s="225"/>
      <c r="N23"/>
      <c r="O23"/>
    </row>
    <row r="24" spans="1:15" ht="18" customHeight="1" thickBot="1">
      <c r="A24" s="24"/>
      <c r="B24" s="53"/>
      <c r="C24" s="53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53"/>
      <c r="C25" s="53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53"/>
      <c r="C26" s="53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53"/>
      <c r="C27" s="53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53"/>
      <c r="C28" s="53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53"/>
      <c r="C29" s="53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53">
        <v>10</v>
      </c>
      <c r="C33" s="53"/>
      <c r="D33" s="8">
        <f>B33+C33</f>
        <v>10</v>
      </c>
      <c r="E33" s="25">
        <v>2</v>
      </c>
      <c r="F33" s="7"/>
      <c r="G33" s="7"/>
      <c r="H33" s="7"/>
      <c r="I33" s="7"/>
      <c r="J33" s="7">
        <v>8</v>
      </c>
      <c r="K33" s="7">
        <f t="shared" ref="K33:K41" si="2">SUM(E33:J33)</f>
        <v>10</v>
      </c>
      <c r="L33" s="230"/>
      <c r="M33" s="230"/>
      <c r="N33"/>
      <c r="O33"/>
    </row>
    <row r="34" spans="1:16" ht="18" customHeight="1" thickBot="1">
      <c r="A34" s="27" t="s">
        <v>40</v>
      </c>
      <c r="B34" s="53">
        <v>15</v>
      </c>
      <c r="C34" s="53">
        <v>10</v>
      </c>
      <c r="D34" s="8">
        <f t="shared" ref="D34:D41" si="3">B34+C34</f>
        <v>25</v>
      </c>
      <c r="E34" s="25">
        <v>22</v>
      </c>
      <c r="F34" s="7"/>
      <c r="G34" s="7"/>
      <c r="H34" s="7"/>
      <c r="I34" s="7"/>
      <c r="J34" s="7">
        <v>3</v>
      </c>
      <c r="K34" s="7">
        <f t="shared" si="2"/>
        <v>25</v>
      </c>
      <c r="L34" s="230"/>
      <c r="M34" s="230"/>
      <c r="N34"/>
      <c r="O34"/>
    </row>
    <row r="35" spans="1:16" ht="18" customHeight="1" thickBot="1">
      <c r="A35" s="27" t="s">
        <v>41</v>
      </c>
      <c r="B35" s="53">
        <v>10</v>
      </c>
      <c r="C35" s="53"/>
      <c r="D35" s="8">
        <f t="shared" si="3"/>
        <v>10</v>
      </c>
      <c r="E35" s="25">
        <v>4</v>
      </c>
      <c r="F35" s="7"/>
      <c r="G35" s="7"/>
      <c r="H35" s="7"/>
      <c r="I35" s="7"/>
      <c r="J35" s="7">
        <v>6</v>
      </c>
      <c r="K35" s="7">
        <f t="shared" si="2"/>
        <v>10</v>
      </c>
      <c r="L35" s="230"/>
      <c r="M35" s="230"/>
      <c r="N35"/>
      <c r="O35"/>
    </row>
    <row r="36" spans="1:16" ht="18" customHeight="1" thickBot="1">
      <c r="A36" s="27" t="s">
        <v>42</v>
      </c>
      <c r="B36" s="53">
        <v>12</v>
      </c>
      <c r="C36" s="53"/>
      <c r="D36" s="8">
        <f t="shared" si="3"/>
        <v>12</v>
      </c>
      <c r="E36" s="25">
        <v>7</v>
      </c>
      <c r="F36" s="7"/>
      <c r="G36" s="7"/>
      <c r="H36" s="7"/>
      <c r="I36" s="7"/>
      <c r="J36" s="7">
        <v>5</v>
      </c>
      <c r="K36" s="7">
        <f t="shared" si="2"/>
        <v>12</v>
      </c>
      <c r="L36" s="230"/>
      <c r="M36" s="230"/>
      <c r="N36"/>
      <c r="O36"/>
    </row>
    <row r="37" spans="1:16" ht="18" customHeight="1" thickBot="1">
      <c r="A37" s="27" t="s">
        <v>79</v>
      </c>
      <c r="B37" s="53">
        <v>8</v>
      </c>
      <c r="C37" s="53"/>
      <c r="D37" s="8">
        <f t="shared" si="3"/>
        <v>8</v>
      </c>
      <c r="E37" s="25">
        <v>4</v>
      </c>
      <c r="F37" s="7">
        <v>1</v>
      </c>
      <c r="G37" s="7"/>
      <c r="H37" s="7"/>
      <c r="I37" s="7"/>
      <c r="J37" s="7">
        <v>3</v>
      </c>
      <c r="K37" s="7">
        <f t="shared" si="2"/>
        <v>8</v>
      </c>
      <c r="L37" s="230"/>
      <c r="M37" s="230"/>
      <c r="N37"/>
      <c r="O37"/>
    </row>
    <row r="38" spans="1:16" ht="18" customHeight="1" thickBot="1">
      <c r="A38" s="27"/>
      <c r="B38" s="53"/>
      <c r="C38" s="53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53"/>
      <c r="C39" s="53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53"/>
      <c r="C40" s="53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53"/>
      <c r="C41" s="53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53"/>
      <c r="C42" s="53"/>
      <c r="D42" s="8">
        <f>SUM(D33:D41)</f>
        <v>65</v>
      </c>
      <c r="E42" s="25"/>
      <c r="F42" s="7"/>
      <c r="G42" s="7"/>
      <c r="H42" s="7"/>
      <c r="I42" s="7"/>
      <c r="J42" s="7"/>
      <c r="K42" s="8">
        <f>SUM(K33:K41)</f>
        <v>65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53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5</v>
      </c>
      <c r="C46" s="53">
        <v>5</v>
      </c>
      <c r="D46" s="53"/>
      <c r="E46" s="8">
        <f t="shared" ref="E46:E55" si="4">SUM(B46:D46)</f>
        <v>10</v>
      </c>
      <c r="F46" s="25">
        <v>3</v>
      </c>
      <c r="G46" s="7"/>
      <c r="H46" s="7"/>
      <c r="I46" s="7"/>
      <c r="J46" s="7"/>
      <c r="K46" s="7"/>
      <c r="L46" s="7">
        <f t="shared" ref="L46:L55" si="5">SUM(F46:K46)</f>
        <v>3</v>
      </c>
      <c r="M46" s="55"/>
      <c r="N46"/>
      <c r="O46"/>
    </row>
    <row r="47" spans="1:16" ht="18" customHeight="1" thickBot="1">
      <c r="A47" s="28" t="s">
        <v>44</v>
      </c>
      <c r="B47" s="20">
        <v>4</v>
      </c>
      <c r="C47" s="53">
        <v>5</v>
      </c>
      <c r="D47" s="53"/>
      <c r="E47" s="8">
        <f t="shared" si="4"/>
        <v>9</v>
      </c>
      <c r="F47" s="25">
        <v>2</v>
      </c>
      <c r="G47" s="7"/>
      <c r="H47" s="7"/>
      <c r="I47" s="7"/>
      <c r="J47" s="7"/>
      <c r="K47" s="7"/>
      <c r="L47" s="7">
        <f t="shared" si="5"/>
        <v>2</v>
      </c>
      <c r="M47" s="55"/>
      <c r="N47"/>
      <c r="O47"/>
    </row>
    <row r="48" spans="1:16" ht="18" customHeight="1" thickBot="1">
      <c r="A48" s="28" t="s">
        <v>45</v>
      </c>
      <c r="B48" s="20">
        <v>9</v>
      </c>
      <c r="C48" s="53"/>
      <c r="D48" s="53"/>
      <c r="E48" s="8">
        <f t="shared" si="4"/>
        <v>9</v>
      </c>
      <c r="F48" s="25">
        <v>5</v>
      </c>
      <c r="G48" s="7"/>
      <c r="H48" s="7"/>
      <c r="I48" s="7"/>
      <c r="J48" s="7"/>
      <c r="K48" s="7"/>
      <c r="L48" s="7">
        <f t="shared" si="5"/>
        <v>5</v>
      </c>
      <c r="M48" s="55"/>
      <c r="N48"/>
      <c r="O48"/>
    </row>
    <row r="49" spans="1:15" ht="18" customHeight="1" thickBot="1">
      <c r="A49" s="28" t="s">
        <v>46</v>
      </c>
      <c r="B49" s="20">
        <v>5</v>
      </c>
      <c r="C49" s="53">
        <v>10</v>
      </c>
      <c r="D49" s="53"/>
      <c r="E49" s="8">
        <f t="shared" si="4"/>
        <v>15</v>
      </c>
      <c r="F49" s="25">
        <v>3</v>
      </c>
      <c r="G49" s="7"/>
      <c r="H49" s="7"/>
      <c r="I49" s="7"/>
      <c r="J49" s="7"/>
      <c r="K49" s="7"/>
      <c r="L49" s="7">
        <f t="shared" si="5"/>
        <v>3</v>
      </c>
      <c r="M49" s="55"/>
      <c r="N49"/>
      <c r="O49"/>
    </row>
    <row r="50" spans="1:15" ht="18" customHeight="1" thickBot="1">
      <c r="A50" s="28" t="s">
        <v>47</v>
      </c>
      <c r="B50" s="20">
        <v>7</v>
      </c>
      <c r="C50" s="53">
        <v>10</v>
      </c>
      <c r="D50" s="53"/>
      <c r="E50" s="8">
        <f t="shared" si="4"/>
        <v>17</v>
      </c>
      <c r="F50" s="25">
        <v>3</v>
      </c>
      <c r="G50" s="7"/>
      <c r="H50" s="7"/>
      <c r="I50" s="7"/>
      <c r="J50" s="7"/>
      <c r="K50" s="7"/>
      <c r="L50" s="7">
        <f t="shared" si="5"/>
        <v>3</v>
      </c>
      <c r="M50" s="55"/>
      <c r="N50"/>
      <c r="O50"/>
    </row>
    <row r="51" spans="1:15" ht="18" customHeight="1" thickBot="1">
      <c r="A51" s="28" t="s">
        <v>48</v>
      </c>
      <c r="B51" s="20">
        <v>6</v>
      </c>
      <c r="C51" s="53">
        <v>10</v>
      </c>
      <c r="D51" s="53"/>
      <c r="E51" s="8">
        <f t="shared" si="4"/>
        <v>16</v>
      </c>
      <c r="F51" s="25">
        <v>8</v>
      </c>
      <c r="G51" s="7"/>
      <c r="H51" s="7"/>
      <c r="I51" s="7"/>
      <c r="J51" s="7"/>
      <c r="K51" s="7"/>
      <c r="L51" s="7">
        <f t="shared" si="5"/>
        <v>8</v>
      </c>
      <c r="M51" s="55"/>
      <c r="N51"/>
      <c r="O51"/>
    </row>
    <row r="52" spans="1:15" ht="18" customHeight="1" thickBot="1">
      <c r="A52" s="28" t="s">
        <v>49</v>
      </c>
      <c r="B52" s="20">
        <v>3</v>
      </c>
      <c r="C52" s="53">
        <v>10</v>
      </c>
      <c r="D52" s="53"/>
      <c r="E52" s="8">
        <f t="shared" si="4"/>
        <v>13</v>
      </c>
      <c r="F52" s="25">
        <v>2</v>
      </c>
      <c r="G52" s="7"/>
      <c r="H52" s="7"/>
      <c r="I52" s="7"/>
      <c r="J52" s="7"/>
      <c r="K52" s="7"/>
      <c r="L52" s="7">
        <f t="shared" si="5"/>
        <v>2</v>
      </c>
      <c r="M52" s="55"/>
      <c r="N52"/>
      <c r="O52"/>
    </row>
    <row r="53" spans="1:15" ht="18" customHeight="1" thickBot="1">
      <c r="A53" s="28" t="s">
        <v>50</v>
      </c>
      <c r="B53" s="20">
        <v>9</v>
      </c>
      <c r="C53" s="53"/>
      <c r="D53" s="53"/>
      <c r="E53" s="8">
        <f t="shared" si="4"/>
        <v>9</v>
      </c>
      <c r="F53" s="25">
        <v>1</v>
      </c>
      <c r="G53" s="7"/>
      <c r="H53" s="7"/>
      <c r="I53" s="7"/>
      <c r="J53" s="7"/>
      <c r="K53" s="7"/>
      <c r="L53" s="7">
        <f t="shared" si="5"/>
        <v>1</v>
      </c>
      <c r="M53" s="55"/>
      <c r="N53"/>
      <c r="O53"/>
    </row>
    <row r="54" spans="1:15" ht="18" customHeight="1" thickBot="1">
      <c r="A54" s="28" t="s">
        <v>51</v>
      </c>
      <c r="B54" s="20">
        <v>4</v>
      </c>
      <c r="C54" s="53"/>
      <c r="D54" s="53"/>
      <c r="E54" s="8">
        <f t="shared" si="4"/>
        <v>4</v>
      </c>
      <c r="F54" s="25"/>
      <c r="G54" s="7"/>
      <c r="H54" s="7"/>
      <c r="I54" s="7"/>
      <c r="J54" s="7"/>
      <c r="K54" s="7"/>
      <c r="L54" s="7">
        <f t="shared" si="5"/>
        <v>0</v>
      </c>
      <c r="M54" s="55"/>
      <c r="N54"/>
      <c r="O54"/>
    </row>
    <row r="55" spans="1:15" ht="18" customHeight="1" thickBot="1">
      <c r="A55" s="28"/>
      <c r="B55" s="20"/>
      <c r="C55" s="53"/>
      <c r="D55" s="53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55"/>
      <c r="N55"/>
      <c r="O55"/>
    </row>
    <row r="56" spans="1:15" ht="17.25" thickBot="1">
      <c r="A56" s="29" t="s">
        <v>19</v>
      </c>
      <c r="B56" s="53"/>
      <c r="C56" s="53"/>
      <c r="D56" s="29"/>
      <c r="E56" s="30">
        <f>SUM(E46:E55)</f>
        <v>102</v>
      </c>
      <c r="F56" s="53"/>
      <c r="G56" s="53"/>
      <c r="H56" s="53"/>
      <c r="I56" s="30">
        <f>SUM(I20:I42)</f>
        <v>0</v>
      </c>
      <c r="J56" s="30"/>
      <c r="K56" s="31"/>
      <c r="L56" s="32">
        <f>SUM(L46:L55)</f>
        <v>27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53">
        <v>4</v>
      </c>
      <c r="C60" s="53">
        <v>8</v>
      </c>
      <c r="D60" s="53"/>
      <c r="E60" s="53"/>
      <c r="F60" s="29">
        <f t="shared" ref="F60:F64" si="6">SUM(B60:E60)</f>
        <v>12</v>
      </c>
      <c r="G60" s="29"/>
      <c r="H60" s="53">
        <v>1</v>
      </c>
      <c r="I60" s="53"/>
      <c r="J60" s="53"/>
      <c r="K60" s="53"/>
      <c r="L60" s="29">
        <f>SUM(G60:K60)</f>
        <v>1</v>
      </c>
      <c r="M60" s="40"/>
      <c r="N60"/>
      <c r="O60"/>
    </row>
    <row r="61" spans="1:15" ht="17.25" thickBot="1">
      <c r="A61" s="50" t="s">
        <v>80</v>
      </c>
      <c r="B61" s="53"/>
      <c r="C61" s="53">
        <v>8</v>
      </c>
      <c r="D61" s="53"/>
      <c r="E61" s="53"/>
      <c r="F61" s="29">
        <f t="shared" si="6"/>
        <v>8</v>
      </c>
      <c r="G61" s="29"/>
      <c r="H61" s="53">
        <v>1</v>
      </c>
      <c r="I61" s="53"/>
      <c r="J61" s="53"/>
      <c r="K61" s="53"/>
      <c r="L61" s="29">
        <f t="shared" ref="L61:L65" si="7">SUM(G61:K61)</f>
        <v>1</v>
      </c>
      <c r="M61" s="40"/>
      <c r="N61"/>
      <c r="O61"/>
    </row>
    <row r="62" spans="1:15" ht="17.25" thickBot="1">
      <c r="A62" s="50" t="s">
        <v>81</v>
      </c>
      <c r="B62" s="53"/>
      <c r="C62" s="53">
        <v>10</v>
      </c>
      <c r="D62" s="53"/>
      <c r="E62" s="53"/>
      <c r="F62" s="29">
        <f t="shared" si="6"/>
        <v>10</v>
      </c>
      <c r="G62" s="29">
        <v>5</v>
      </c>
      <c r="H62" s="53"/>
      <c r="I62" s="53"/>
      <c r="J62" s="53"/>
      <c r="K62" s="53"/>
      <c r="L62" s="29">
        <f t="shared" si="7"/>
        <v>5</v>
      </c>
      <c r="M62" s="40"/>
      <c r="N62"/>
      <c r="O62"/>
    </row>
    <row r="63" spans="1:15" ht="17.25" thickBot="1">
      <c r="A63" s="50" t="s">
        <v>85</v>
      </c>
      <c r="B63" s="53"/>
      <c r="C63" s="53">
        <v>8</v>
      </c>
      <c r="D63" s="53"/>
      <c r="E63" s="53"/>
      <c r="F63" s="29">
        <f t="shared" si="6"/>
        <v>8</v>
      </c>
      <c r="G63" s="29"/>
      <c r="H63" s="53">
        <v>1</v>
      </c>
      <c r="I63" s="53"/>
      <c r="J63" s="53"/>
      <c r="K63" s="53"/>
      <c r="L63" s="29">
        <f t="shared" si="7"/>
        <v>1</v>
      </c>
      <c r="M63" s="40"/>
      <c r="N63"/>
      <c r="O63"/>
    </row>
    <row r="64" spans="1:15" ht="17.25" thickBot="1">
      <c r="A64" s="50" t="s">
        <v>86</v>
      </c>
      <c r="B64" s="53"/>
      <c r="C64" s="53">
        <v>10</v>
      </c>
      <c r="D64" s="53"/>
      <c r="E64" s="53"/>
      <c r="F64" s="29">
        <f t="shared" si="6"/>
        <v>10</v>
      </c>
      <c r="G64" s="29"/>
      <c r="H64" s="53">
        <v>1</v>
      </c>
      <c r="I64" s="53"/>
      <c r="J64" s="53"/>
      <c r="K64" s="53"/>
      <c r="L64" s="29">
        <f t="shared" si="7"/>
        <v>1</v>
      </c>
      <c r="M64" s="40"/>
      <c r="N64"/>
      <c r="O64"/>
    </row>
    <row r="65" spans="1:15" ht="17.25" thickBot="1">
      <c r="A65" s="50"/>
      <c r="B65" s="53"/>
      <c r="C65" s="53"/>
      <c r="D65" s="53"/>
      <c r="E65" s="53"/>
      <c r="F65" s="29"/>
      <c r="G65" s="29"/>
      <c r="H65" s="53"/>
      <c r="I65" s="53"/>
      <c r="J65" s="53"/>
      <c r="K65" s="53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53"/>
      <c r="D66" s="53"/>
      <c r="E66" s="53"/>
      <c r="F66" s="29">
        <f>SUM(F60:F65)</f>
        <v>48</v>
      </c>
      <c r="G66" s="29"/>
      <c r="H66" s="53"/>
      <c r="I66" s="53"/>
      <c r="J66" s="53"/>
      <c r="K66" s="53"/>
      <c r="L66" s="29">
        <f>SUM(L60:L65)</f>
        <v>9</v>
      </c>
      <c r="M66" s="53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53">
        <v>4</v>
      </c>
      <c r="D70" s="29">
        <f>B70+C70</f>
        <v>4</v>
      </c>
      <c r="E70" s="53">
        <v>4</v>
      </c>
      <c r="F70" s="29"/>
      <c r="G70" s="53"/>
      <c r="H70" s="53"/>
      <c r="I70" s="53"/>
      <c r="J70" s="53">
        <f>SUM(E70:I70)</f>
        <v>4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53"/>
      <c r="D71" s="29">
        <f t="shared" ref="D71:D75" si="8">B71+C71</f>
        <v>0</v>
      </c>
      <c r="E71" s="53"/>
      <c r="F71" s="29"/>
      <c r="G71" s="53"/>
      <c r="H71" s="53"/>
      <c r="I71" s="53"/>
      <c r="J71" s="53">
        <f t="shared" ref="J71:J75" si="9">SUM(E71:I71)</f>
        <v>0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53">
        <v>3</v>
      </c>
      <c r="D72" s="29">
        <f t="shared" si="8"/>
        <v>3</v>
      </c>
      <c r="E72" s="53">
        <v>3</v>
      </c>
      <c r="F72" s="29"/>
      <c r="G72" s="53"/>
      <c r="H72" s="53"/>
      <c r="I72" s="53"/>
      <c r="J72" s="53">
        <f t="shared" si="9"/>
        <v>3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53"/>
      <c r="D73" s="29">
        <f t="shared" si="8"/>
        <v>0</v>
      </c>
      <c r="E73" s="53"/>
      <c r="F73" s="29"/>
      <c r="G73" s="53"/>
      <c r="H73" s="53"/>
      <c r="I73" s="53"/>
      <c r="J73" s="53">
        <f t="shared" si="9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53"/>
      <c r="D74" s="29">
        <f t="shared" si="8"/>
        <v>0</v>
      </c>
      <c r="E74" s="53"/>
      <c r="F74" s="29"/>
      <c r="G74" s="53"/>
      <c r="H74" s="53"/>
      <c r="I74" s="53"/>
      <c r="J74" s="53">
        <f t="shared" si="9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53"/>
      <c r="D75" s="29">
        <f t="shared" si="8"/>
        <v>0</v>
      </c>
      <c r="E75" s="53"/>
      <c r="F75" s="29"/>
      <c r="G75" s="53"/>
      <c r="H75" s="53"/>
      <c r="I75" s="53"/>
      <c r="J75" s="53">
        <f t="shared" si="9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53"/>
      <c r="D76" s="29">
        <f>SUM(D70:D75)</f>
        <v>7</v>
      </c>
      <c r="E76" s="53"/>
      <c r="F76" s="29"/>
      <c r="G76" s="53"/>
      <c r="H76" s="53"/>
      <c r="I76" s="53"/>
      <c r="J76" s="53">
        <f>SUM(J70:J75)</f>
        <v>7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5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55"/>
      <c r="E80" s="21"/>
      <c r="F80" s="255" t="s">
        <v>82</v>
      </c>
      <c r="G80" s="256"/>
      <c r="H80" s="257"/>
      <c r="I80" s="258" t="s">
        <v>93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/>
      <c r="C81" s="40" t="s">
        <v>69</v>
      </c>
      <c r="D81" s="55"/>
      <c r="E81" s="21"/>
      <c r="F81" s="261" t="s">
        <v>90</v>
      </c>
      <c r="G81" s="262"/>
      <c r="H81" s="263"/>
      <c r="I81" s="258" t="s">
        <v>94</v>
      </c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55"/>
      <c r="E82" s="21"/>
      <c r="F82" s="261" t="s">
        <v>91</v>
      </c>
      <c r="G82" s="262"/>
      <c r="H82" s="263"/>
      <c r="I82" s="258" t="s">
        <v>95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55"/>
      <c r="E83" s="21"/>
      <c r="F83" s="269" t="s">
        <v>92</v>
      </c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55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55"/>
      <c r="E85" s="21"/>
      <c r="F85" s="255"/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55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55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55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55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55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52" t="s">
        <v>87</v>
      </c>
      <c r="B91" s="39"/>
      <c r="C91" s="40" t="s">
        <v>68</v>
      </c>
      <c r="D91" s="55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55"/>
      <c r="D92" s="55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7"/>
  <sheetViews>
    <sheetView topLeftCell="A19" zoomScale="115" zoomScaleNormal="115" workbookViewId="0">
      <selection activeCell="A4" sqref="A4"/>
    </sheetView>
  </sheetViews>
  <sheetFormatPr defaultRowHeight="16.5"/>
  <cols>
    <col min="1" max="1" width="26.875" style="58" customWidth="1"/>
    <col min="2" max="2" width="6.625" style="2" customWidth="1"/>
    <col min="3" max="5" width="6.625" style="62" customWidth="1"/>
    <col min="6" max="6" width="7.625" style="2" customWidth="1"/>
    <col min="7" max="7" width="7.75" style="62" customWidth="1"/>
    <col min="8" max="9" width="6.625" style="62" customWidth="1"/>
    <col min="10" max="10" width="9.625" style="62" customWidth="1"/>
    <col min="11" max="11" width="11.25" style="62" customWidth="1"/>
    <col min="12" max="12" width="9.625" style="6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96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60">
        <v>14</v>
      </c>
      <c r="C7" s="60">
        <v>8</v>
      </c>
      <c r="D7" s="8">
        <f>B7+C7</f>
        <v>22</v>
      </c>
      <c r="E7" s="25">
        <v>11</v>
      </c>
      <c r="F7" s="42"/>
      <c r="G7" s="7"/>
      <c r="H7" s="7">
        <v>7</v>
      </c>
      <c r="I7" s="7"/>
      <c r="J7" s="7"/>
      <c r="K7" s="7">
        <f t="shared" ref="K7:K28" si="0">SUM(E7:J7)</f>
        <v>18</v>
      </c>
      <c r="L7" s="224"/>
      <c r="M7" s="225"/>
      <c r="N7"/>
      <c r="O7"/>
    </row>
    <row r="8" spans="1:16" ht="18" customHeight="1" thickBot="1">
      <c r="A8" s="24" t="s">
        <v>28</v>
      </c>
      <c r="B8" s="60">
        <v>10</v>
      </c>
      <c r="C8" s="60"/>
      <c r="D8" s="8">
        <f t="shared" ref="D8:D28" si="1">B8+C8</f>
        <v>10</v>
      </c>
      <c r="E8" s="25">
        <v>7</v>
      </c>
      <c r="F8" s="42"/>
      <c r="G8" s="7"/>
      <c r="H8" s="7"/>
      <c r="I8" s="7"/>
      <c r="J8" s="7">
        <v>3</v>
      </c>
      <c r="K8" s="7">
        <f t="shared" si="0"/>
        <v>10</v>
      </c>
      <c r="L8" s="224"/>
      <c r="M8" s="225"/>
      <c r="N8"/>
      <c r="O8"/>
    </row>
    <row r="9" spans="1:16" ht="18" customHeight="1" thickBot="1">
      <c r="A9" s="24" t="s">
        <v>29</v>
      </c>
      <c r="B9" s="60">
        <v>16</v>
      </c>
      <c r="C9" s="60"/>
      <c r="D9" s="8">
        <f t="shared" si="1"/>
        <v>16</v>
      </c>
      <c r="E9" s="25">
        <v>5</v>
      </c>
      <c r="F9" s="42"/>
      <c r="G9" s="7"/>
      <c r="H9" s="7">
        <v>8</v>
      </c>
      <c r="I9" s="7"/>
      <c r="J9" s="7">
        <v>3</v>
      </c>
      <c r="K9" s="7">
        <f t="shared" si="0"/>
        <v>16</v>
      </c>
      <c r="L9" s="224"/>
      <c r="M9" s="225"/>
      <c r="N9"/>
      <c r="O9"/>
    </row>
    <row r="10" spans="1:16" ht="18" customHeight="1" thickBot="1">
      <c r="A10" s="24" t="s">
        <v>30</v>
      </c>
      <c r="B10" s="60">
        <v>4</v>
      </c>
      <c r="C10" s="60"/>
      <c r="D10" s="8">
        <f t="shared" si="1"/>
        <v>4</v>
      </c>
      <c r="E10" s="25">
        <v>4</v>
      </c>
      <c r="F10" s="42"/>
      <c r="G10" s="7"/>
      <c r="H10" s="7"/>
      <c r="I10" s="7"/>
      <c r="J10" s="7"/>
      <c r="K10" s="7">
        <f t="shared" si="0"/>
        <v>4</v>
      </c>
      <c r="L10" s="224"/>
      <c r="M10" s="225"/>
      <c r="N10"/>
      <c r="O10"/>
    </row>
    <row r="11" spans="1:16" ht="18" customHeight="1" thickBot="1">
      <c r="A11" s="24" t="s">
        <v>31</v>
      </c>
      <c r="B11" s="60">
        <v>4</v>
      </c>
      <c r="C11" s="60"/>
      <c r="D11" s="8">
        <f t="shared" si="1"/>
        <v>4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  <c r="N11"/>
      <c r="O11"/>
    </row>
    <row r="12" spans="1:16" ht="18" customHeight="1" thickBot="1">
      <c r="A12" s="24" t="s">
        <v>32</v>
      </c>
      <c r="B12" s="60">
        <v>4</v>
      </c>
      <c r="C12" s="60"/>
      <c r="D12" s="8">
        <f t="shared" si="1"/>
        <v>4</v>
      </c>
      <c r="E12" s="25">
        <v>1</v>
      </c>
      <c r="F12" s="42"/>
      <c r="G12" s="7"/>
      <c r="H12" s="7"/>
      <c r="I12" s="7"/>
      <c r="J12" s="7"/>
      <c r="K12" s="7">
        <f t="shared" si="0"/>
        <v>1</v>
      </c>
      <c r="L12" s="224"/>
      <c r="M12" s="225"/>
      <c r="N12"/>
      <c r="O12"/>
    </row>
    <row r="13" spans="1:16" ht="18" customHeight="1" thickBot="1">
      <c r="A13" s="24" t="s">
        <v>33</v>
      </c>
      <c r="B13" s="60">
        <v>4</v>
      </c>
      <c r="C13" s="60"/>
      <c r="D13" s="8">
        <f t="shared" si="1"/>
        <v>4</v>
      </c>
      <c r="E13" s="25">
        <v>2</v>
      </c>
      <c r="F13" s="42"/>
      <c r="G13" s="7"/>
      <c r="H13" s="7"/>
      <c r="I13" s="7"/>
      <c r="J13" s="7"/>
      <c r="K13" s="7">
        <f t="shared" si="0"/>
        <v>2</v>
      </c>
      <c r="L13" s="224"/>
      <c r="M13" s="225"/>
      <c r="N13"/>
      <c r="O13"/>
    </row>
    <row r="14" spans="1:16" ht="18" customHeight="1" thickBot="1">
      <c r="A14" s="24" t="s">
        <v>34</v>
      </c>
      <c r="B14" s="60">
        <v>4</v>
      </c>
      <c r="C14" s="60"/>
      <c r="D14" s="8">
        <f t="shared" si="1"/>
        <v>4</v>
      </c>
      <c r="E14" s="57">
        <v>3</v>
      </c>
      <c r="F14" s="57"/>
      <c r="G14" s="57"/>
      <c r="H14" s="57">
        <v>1</v>
      </c>
      <c r="I14" s="57"/>
      <c r="J14" s="57"/>
      <c r="K14" s="57">
        <f t="shared" si="0"/>
        <v>4</v>
      </c>
      <c r="L14" s="224"/>
      <c r="M14" s="225"/>
      <c r="N14"/>
      <c r="O14"/>
    </row>
    <row r="15" spans="1:16" ht="18" customHeight="1" thickBot="1">
      <c r="A15" s="24" t="s">
        <v>36</v>
      </c>
      <c r="B15" s="60">
        <v>5</v>
      </c>
      <c r="C15" s="60"/>
      <c r="D15" s="8">
        <f t="shared" si="1"/>
        <v>5</v>
      </c>
      <c r="E15" s="25">
        <v>3</v>
      </c>
      <c r="F15" s="42"/>
      <c r="G15" s="7"/>
      <c r="H15" s="7"/>
      <c r="I15" s="7"/>
      <c r="J15" s="7">
        <v>2</v>
      </c>
      <c r="K15" s="51">
        <f t="shared" si="0"/>
        <v>5</v>
      </c>
      <c r="L15" s="224"/>
      <c r="M15" s="225"/>
      <c r="N15"/>
      <c r="O15"/>
    </row>
    <row r="16" spans="1:16" ht="18" customHeight="1" thickBot="1">
      <c r="A16" s="24" t="s">
        <v>37</v>
      </c>
      <c r="B16" s="60">
        <v>5</v>
      </c>
      <c r="C16" s="60"/>
      <c r="D16" s="8">
        <f t="shared" si="1"/>
        <v>5</v>
      </c>
      <c r="E16" s="25">
        <v>4</v>
      </c>
      <c r="F16" s="42"/>
      <c r="G16" s="7"/>
      <c r="H16" s="7"/>
      <c r="I16" s="7"/>
      <c r="J16" s="7"/>
      <c r="K16" s="51">
        <f t="shared" si="0"/>
        <v>4</v>
      </c>
      <c r="L16" s="224"/>
      <c r="M16" s="225"/>
      <c r="N16"/>
      <c r="O16"/>
    </row>
    <row r="17" spans="1:15" ht="18" customHeight="1" thickBot="1">
      <c r="A17" s="24" t="s">
        <v>35</v>
      </c>
      <c r="B17" s="60">
        <v>5</v>
      </c>
      <c r="C17" s="60"/>
      <c r="D17" s="8">
        <f t="shared" si="1"/>
        <v>5</v>
      </c>
      <c r="E17" s="25">
        <v>1</v>
      </c>
      <c r="F17" s="7"/>
      <c r="G17" s="7"/>
      <c r="H17" s="7"/>
      <c r="I17" s="7"/>
      <c r="J17" s="7">
        <v>4</v>
      </c>
      <c r="K17" s="7">
        <f t="shared" si="0"/>
        <v>5</v>
      </c>
      <c r="L17" s="224"/>
      <c r="M17" s="225"/>
      <c r="N17"/>
      <c r="O17"/>
    </row>
    <row r="18" spans="1:15" ht="18" customHeight="1" thickBot="1">
      <c r="A18" s="24" t="s">
        <v>38</v>
      </c>
      <c r="B18" s="60">
        <v>6</v>
      </c>
      <c r="C18" s="60"/>
      <c r="D18" s="8">
        <f t="shared" si="1"/>
        <v>6</v>
      </c>
      <c r="E18" s="25">
        <v>2</v>
      </c>
      <c r="F18" s="7"/>
      <c r="G18" s="7"/>
      <c r="H18" s="7"/>
      <c r="I18" s="7"/>
      <c r="J18" s="7">
        <v>4</v>
      </c>
      <c r="K18" s="7">
        <f t="shared" si="0"/>
        <v>6</v>
      </c>
      <c r="L18" s="224"/>
      <c r="M18" s="225"/>
      <c r="N18"/>
      <c r="O18"/>
    </row>
    <row r="19" spans="1:15" ht="18" customHeight="1" thickBot="1">
      <c r="A19" s="24" t="s">
        <v>71</v>
      </c>
      <c r="B19" s="60">
        <v>12</v>
      </c>
      <c r="C19" s="60"/>
      <c r="D19" s="8">
        <f t="shared" si="1"/>
        <v>12</v>
      </c>
      <c r="E19" s="25">
        <v>3</v>
      </c>
      <c r="F19" s="7"/>
      <c r="G19" s="7"/>
      <c r="H19" s="7"/>
      <c r="I19" s="7"/>
      <c r="J19" s="7">
        <v>7</v>
      </c>
      <c r="K19" s="7">
        <f t="shared" si="0"/>
        <v>10</v>
      </c>
      <c r="L19" s="224"/>
      <c r="M19" s="225"/>
      <c r="N19"/>
      <c r="O19"/>
    </row>
    <row r="20" spans="1:15" ht="18" customHeight="1" thickBot="1">
      <c r="A20" s="50" t="s">
        <v>75</v>
      </c>
      <c r="B20" s="60">
        <v>5</v>
      </c>
      <c r="C20" s="60"/>
      <c r="D20" s="8">
        <f t="shared" si="1"/>
        <v>5</v>
      </c>
      <c r="E20" s="25">
        <v>4</v>
      </c>
      <c r="F20" s="7"/>
      <c r="G20" s="7"/>
      <c r="H20" s="7"/>
      <c r="I20" s="7"/>
      <c r="J20" s="7">
        <v>1</v>
      </c>
      <c r="K20" s="7">
        <f t="shared" si="0"/>
        <v>5</v>
      </c>
      <c r="L20" s="224"/>
      <c r="M20" s="225"/>
      <c r="N20"/>
      <c r="O20"/>
    </row>
    <row r="21" spans="1:15" ht="18" customHeight="1" thickBot="1">
      <c r="A21" s="49" t="s">
        <v>76</v>
      </c>
      <c r="B21" s="60">
        <v>5</v>
      </c>
      <c r="C21" s="60"/>
      <c r="D21" s="8">
        <f t="shared" si="1"/>
        <v>5</v>
      </c>
      <c r="E21" s="25">
        <v>3</v>
      </c>
      <c r="F21" s="7">
        <v>1</v>
      </c>
      <c r="G21" s="7"/>
      <c r="H21" s="7"/>
      <c r="I21" s="7"/>
      <c r="J21" s="7">
        <v>1</v>
      </c>
      <c r="K21" s="7">
        <f t="shared" si="0"/>
        <v>5</v>
      </c>
      <c r="L21" s="224"/>
      <c r="M21" s="225"/>
      <c r="N21"/>
      <c r="O21"/>
    </row>
    <row r="22" spans="1:15" ht="18" customHeight="1" thickBot="1">
      <c r="A22" s="58" t="s">
        <v>77</v>
      </c>
      <c r="B22" s="60">
        <v>1</v>
      </c>
      <c r="C22" s="60"/>
      <c r="D22" s="8">
        <f t="shared" si="1"/>
        <v>1</v>
      </c>
      <c r="E22" s="25">
        <v>1</v>
      </c>
      <c r="F22" s="7"/>
      <c r="G22" s="7"/>
      <c r="H22" s="7"/>
      <c r="I22" s="7"/>
      <c r="J22" s="7"/>
      <c r="K22" s="7">
        <f t="shared" si="0"/>
        <v>1</v>
      </c>
      <c r="L22" s="224"/>
      <c r="M22" s="225"/>
      <c r="N22"/>
      <c r="O22"/>
    </row>
    <row r="23" spans="1:15" ht="18" customHeight="1" thickBot="1">
      <c r="A23" s="24" t="s">
        <v>78</v>
      </c>
      <c r="B23" s="60">
        <v>1</v>
      </c>
      <c r="C23" s="60"/>
      <c r="D23" s="8">
        <f t="shared" si="1"/>
        <v>1</v>
      </c>
      <c r="E23" s="25"/>
      <c r="F23" s="7">
        <v>1</v>
      </c>
      <c r="G23" s="7"/>
      <c r="H23" s="7"/>
      <c r="I23" s="7"/>
      <c r="J23" s="7"/>
      <c r="K23" s="7">
        <f t="shared" si="0"/>
        <v>1</v>
      </c>
      <c r="L23" s="224"/>
      <c r="M23" s="225"/>
      <c r="N23"/>
      <c r="O23"/>
    </row>
    <row r="24" spans="1:15" ht="18" customHeight="1" thickBot="1">
      <c r="A24" s="24"/>
      <c r="B24" s="60"/>
      <c r="C24" s="60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60"/>
      <c r="C25" s="60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60"/>
      <c r="C26" s="60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60"/>
      <c r="C27" s="60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60"/>
      <c r="C28" s="60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60"/>
      <c r="C29" s="60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60">
        <v>9</v>
      </c>
      <c r="C33" s="60"/>
      <c r="D33" s="8">
        <f>B33+C33</f>
        <v>9</v>
      </c>
      <c r="E33" s="25">
        <v>5</v>
      </c>
      <c r="F33" s="7"/>
      <c r="G33" s="7"/>
      <c r="H33" s="7"/>
      <c r="I33" s="7"/>
      <c r="J33" s="7"/>
      <c r="K33" s="7">
        <f t="shared" ref="K33:K41" si="2">SUM(E33:J33)</f>
        <v>5</v>
      </c>
      <c r="L33" s="230"/>
      <c r="M33" s="230"/>
      <c r="N33"/>
      <c r="O33"/>
    </row>
    <row r="34" spans="1:16" ht="18" customHeight="1" thickBot="1">
      <c r="A34" s="27" t="s">
        <v>40</v>
      </c>
      <c r="B34" s="60">
        <v>10</v>
      </c>
      <c r="C34" s="60">
        <v>7</v>
      </c>
      <c r="D34" s="8">
        <f t="shared" ref="D34:D41" si="3">B34+C34</f>
        <v>17</v>
      </c>
      <c r="E34" s="25">
        <v>9</v>
      </c>
      <c r="F34" s="7"/>
      <c r="G34" s="7"/>
      <c r="H34" s="7"/>
      <c r="I34" s="7"/>
      <c r="J34" s="7">
        <v>8</v>
      </c>
      <c r="K34" s="7">
        <f t="shared" si="2"/>
        <v>17</v>
      </c>
      <c r="L34" s="230"/>
      <c r="M34" s="230"/>
      <c r="N34"/>
      <c r="O34"/>
    </row>
    <row r="35" spans="1:16" ht="18" customHeight="1" thickBot="1">
      <c r="A35" s="27" t="s">
        <v>41</v>
      </c>
      <c r="B35" s="60">
        <v>9</v>
      </c>
      <c r="C35" s="60"/>
      <c r="D35" s="8">
        <f t="shared" si="3"/>
        <v>9</v>
      </c>
      <c r="E35" s="25">
        <v>6</v>
      </c>
      <c r="F35" s="7"/>
      <c r="G35" s="7"/>
      <c r="H35" s="7"/>
      <c r="I35" s="7"/>
      <c r="J35" s="7">
        <v>3</v>
      </c>
      <c r="K35" s="7">
        <f t="shared" si="2"/>
        <v>9</v>
      </c>
      <c r="L35" s="230"/>
      <c r="M35" s="230"/>
      <c r="N35"/>
      <c r="O35"/>
    </row>
    <row r="36" spans="1:16" ht="18" customHeight="1" thickBot="1">
      <c r="A36" s="27" t="s">
        <v>42</v>
      </c>
      <c r="B36" s="60">
        <v>8</v>
      </c>
      <c r="C36" s="60"/>
      <c r="D36" s="8">
        <f t="shared" si="3"/>
        <v>8</v>
      </c>
      <c r="E36" s="25">
        <v>2</v>
      </c>
      <c r="F36" s="7"/>
      <c r="G36" s="7"/>
      <c r="H36" s="7"/>
      <c r="I36" s="7"/>
      <c r="J36" s="7">
        <v>6</v>
      </c>
      <c r="K36" s="7">
        <f t="shared" si="2"/>
        <v>8</v>
      </c>
      <c r="L36" s="230"/>
      <c r="M36" s="230"/>
      <c r="N36"/>
      <c r="O36"/>
    </row>
    <row r="37" spans="1:16" ht="18" customHeight="1" thickBot="1">
      <c r="A37" s="27" t="s">
        <v>79</v>
      </c>
      <c r="B37" s="60">
        <v>5</v>
      </c>
      <c r="C37" s="60"/>
      <c r="D37" s="8">
        <f t="shared" si="3"/>
        <v>5</v>
      </c>
      <c r="E37" s="25">
        <v>3</v>
      </c>
      <c r="F37" s="7"/>
      <c r="G37" s="7"/>
      <c r="H37" s="7"/>
      <c r="I37" s="7"/>
      <c r="J37" s="7">
        <v>2</v>
      </c>
      <c r="K37" s="7">
        <f t="shared" si="2"/>
        <v>5</v>
      </c>
      <c r="L37" s="230"/>
      <c r="M37" s="230"/>
      <c r="N37"/>
      <c r="O37"/>
    </row>
    <row r="38" spans="1:16" ht="18" customHeight="1" thickBot="1">
      <c r="A38" s="27"/>
      <c r="B38" s="60"/>
      <c r="C38" s="60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60"/>
      <c r="C39" s="60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60"/>
      <c r="C40" s="60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60"/>
      <c r="C41" s="60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60"/>
      <c r="C42" s="60"/>
      <c r="D42" s="8">
        <f>SUM(D33:D41)</f>
        <v>48</v>
      </c>
      <c r="E42" s="25"/>
      <c r="F42" s="7"/>
      <c r="G42" s="7"/>
      <c r="H42" s="7"/>
      <c r="I42" s="7"/>
      <c r="J42" s="7"/>
      <c r="K42" s="8">
        <f>SUM(K33:K41)</f>
        <v>44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60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7</v>
      </c>
      <c r="C46" s="60"/>
      <c r="D46" s="60"/>
      <c r="E46" s="8">
        <f t="shared" ref="E46:E55" si="4">SUM(B46:D46)</f>
        <v>7</v>
      </c>
      <c r="F46" s="25">
        <v>1</v>
      </c>
      <c r="G46" s="7"/>
      <c r="H46" s="7"/>
      <c r="I46" s="7"/>
      <c r="J46" s="7"/>
      <c r="K46" s="7"/>
      <c r="L46" s="7">
        <f t="shared" ref="L46:L55" si="5">SUM(F46:K46)</f>
        <v>1</v>
      </c>
      <c r="M46" s="61"/>
      <c r="N46"/>
      <c r="O46"/>
    </row>
    <row r="47" spans="1:16" ht="18" customHeight="1" thickBot="1">
      <c r="A47" s="28" t="s">
        <v>44</v>
      </c>
      <c r="B47" s="20">
        <v>7</v>
      </c>
      <c r="C47" s="60">
        <v>5</v>
      </c>
      <c r="D47" s="60"/>
      <c r="E47" s="8">
        <f t="shared" si="4"/>
        <v>12</v>
      </c>
      <c r="F47" s="25">
        <v>4</v>
      </c>
      <c r="G47" s="7"/>
      <c r="H47" s="7"/>
      <c r="I47" s="7"/>
      <c r="J47" s="7"/>
      <c r="K47" s="7"/>
      <c r="L47" s="7">
        <f t="shared" si="5"/>
        <v>4</v>
      </c>
      <c r="M47" s="61"/>
      <c r="N47"/>
      <c r="O47"/>
    </row>
    <row r="48" spans="1:16" ht="18" customHeight="1" thickBot="1">
      <c r="A48" s="28" t="s">
        <v>45</v>
      </c>
      <c r="B48" s="20">
        <v>4</v>
      </c>
      <c r="C48" s="60">
        <v>5</v>
      </c>
      <c r="D48" s="60"/>
      <c r="E48" s="8">
        <f t="shared" si="4"/>
        <v>9</v>
      </c>
      <c r="F48" s="25">
        <v>5</v>
      </c>
      <c r="G48" s="7"/>
      <c r="H48" s="7"/>
      <c r="I48" s="7"/>
      <c r="J48" s="7"/>
      <c r="K48" s="7"/>
      <c r="L48" s="7">
        <f t="shared" si="5"/>
        <v>5</v>
      </c>
      <c r="M48" s="61"/>
      <c r="N48"/>
      <c r="O48"/>
    </row>
    <row r="49" spans="1:15" ht="18" customHeight="1" thickBot="1">
      <c r="A49" s="28" t="s">
        <v>46</v>
      </c>
      <c r="B49" s="20">
        <v>12</v>
      </c>
      <c r="C49" s="60"/>
      <c r="D49" s="60"/>
      <c r="E49" s="8">
        <f t="shared" si="4"/>
        <v>12</v>
      </c>
      <c r="F49" s="25"/>
      <c r="G49" s="7"/>
      <c r="H49" s="7"/>
      <c r="I49" s="7"/>
      <c r="J49" s="7"/>
      <c r="K49" s="7"/>
      <c r="L49" s="7">
        <f t="shared" si="5"/>
        <v>0</v>
      </c>
      <c r="M49" s="61"/>
      <c r="N49"/>
      <c r="O49"/>
    </row>
    <row r="50" spans="1:15" ht="18" customHeight="1" thickBot="1">
      <c r="A50" s="28" t="s">
        <v>47</v>
      </c>
      <c r="B50" s="20">
        <v>14</v>
      </c>
      <c r="C50" s="60"/>
      <c r="D50" s="60"/>
      <c r="E50" s="8">
        <f t="shared" si="4"/>
        <v>14</v>
      </c>
      <c r="F50" s="25"/>
      <c r="G50" s="7"/>
      <c r="H50" s="7"/>
      <c r="I50" s="7"/>
      <c r="J50" s="7"/>
      <c r="K50" s="7"/>
      <c r="L50" s="7">
        <f t="shared" si="5"/>
        <v>0</v>
      </c>
      <c r="M50" s="61"/>
      <c r="N50"/>
      <c r="O50"/>
    </row>
    <row r="51" spans="1:15" ht="18" customHeight="1" thickBot="1">
      <c r="A51" s="28" t="s">
        <v>48</v>
      </c>
      <c r="B51" s="20">
        <v>8</v>
      </c>
      <c r="C51" s="60"/>
      <c r="D51" s="60"/>
      <c r="E51" s="8">
        <f t="shared" si="4"/>
        <v>8</v>
      </c>
      <c r="F51" s="25"/>
      <c r="G51" s="7"/>
      <c r="H51" s="7"/>
      <c r="I51" s="7"/>
      <c r="J51" s="7"/>
      <c r="K51" s="7"/>
      <c r="L51" s="7">
        <f t="shared" si="5"/>
        <v>0</v>
      </c>
      <c r="M51" s="61"/>
      <c r="N51"/>
      <c r="O51"/>
    </row>
    <row r="52" spans="1:15" ht="18" customHeight="1" thickBot="1">
      <c r="A52" s="28" t="s">
        <v>49</v>
      </c>
      <c r="B52" s="20">
        <v>11</v>
      </c>
      <c r="C52" s="60"/>
      <c r="D52" s="60"/>
      <c r="E52" s="8">
        <f t="shared" si="4"/>
        <v>11</v>
      </c>
      <c r="F52" s="25"/>
      <c r="G52" s="7"/>
      <c r="H52" s="7"/>
      <c r="I52" s="7"/>
      <c r="J52" s="7"/>
      <c r="K52" s="7"/>
      <c r="L52" s="7">
        <f t="shared" si="5"/>
        <v>0</v>
      </c>
      <c r="M52" s="61"/>
      <c r="N52"/>
      <c r="O52"/>
    </row>
    <row r="53" spans="1:15" ht="18" customHeight="1" thickBot="1">
      <c r="A53" s="28" t="s">
        <v>50</v>
      </c>
      <c r="B53" s="20">
        <v>8</v>
      </c>
      <c r="C53" s="60"/>
      <c r="D53" s="60"/>
      <c r="E53" s="8">
        <f t="shared" si="4"/>
        <v>8</v>
      </c>
      <c r="F53" s="25"/>
      <c r="G53" s="7"/>
      <c r="H53" s="7"/>
      <c r="I53" s="7"/>
      <c r="J53" s="7"/>
      <c r="K53" s="7"/>
      <c r="L53" s="7">
        <f t="shared" si="5"/>
        <v>0</v>
      </c>
      <c r="M53" s="61"/>
      <c r="N53"/>
      <c r="O53"/>
    </row>
    <row r="54" spans="1:15" ht="18" customHeight="1" thickBot="1">
      <c r="A54" s="28" t="s">
        <v>51</v>
      </c>
      <c r="B54" s="20">
        <v>4</v>
      </c>
      <c r="C54" s="60"/>
      <c r="D54" s="60"/>
      <c r="E54" s="8">
        <f t="shared" si="4"/>
        <v>4</v>
      </c>
      <c r="F54" s="25"/>
      <c r="G54" s="7"/>
      <c r="H54" s="7"/>
      <c r="I54" s="7"/>
      <c r="J54" s="7"/>
      <c r="K54" s="7"/>
      <c r="L54" s="7">
        <f t="shared" si="5"/>
        <v>0</v>
      </c>
      <c r="M54" s="61"/>
      <c r="N54"/>
      <c r="O54"/>
    </row>
    <row r="55" spans="1:15" ht="18" customHeight="1" thickBot="1">
      <c r="A55" s="28"/>
      <c r="B55" s="20"/>
      <c r="C55" s="60"/>
      <c r="D55" s="60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61"/>
      <c r="N55"/>
      <c r="O55"/>
    </row>
    <row r="56" spans="1:15" ht="17.25" thickBot="1">
      <c r="A56" s="29" t="s">
        <v>19</v>
      </c>
      <c r="B56" s="60"/>
      <c r="C56" s="60"/>
      <c r="D56" s="29"/>
      <c r="E56" s="30">
        <f>SUM(E46:E55)</f>
        <v>85</v>
      </c>
      <c r="F56" s="60"/>
      <c r="G56" s="60"/>
      <c r="H56" s="60"/>
      <c r="I56" s="30">
        <f>SUM(I20:I42)</f>
        <v>0</v>
      </c>
      <c r="J56" s="30"/>
      <c r="K56" s="31"/>
      <c r="L56" s="32">
        <f>SUM(L46:L55)</f>
        <v>10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60">
        <v>11</v>
      </c>
      <c r="C60" s="60"/>
      <c r="D60" s="60"/>
      <c r="E60" s="60"/>
      <c r="F60" s="29">
        <f t="shared" ref="F60:F64" si="6">SUM(B60:E60)</f>
        <v>11</v>
      </c>
      <c r="G60" s="29"/>
      <c r="H60" s="60"/>
      <c r="I60" s="60"/>
      <c r="J60" s="60"/>
      <c r="K60" s="60"/>
      <c r="L60" s="29">
        <f>SUM(G60:K60)</f>
        <v>0</v>
      </c>
      <c r="M60" s="40"/>
      <c r="N60"/>
      <c r="O60"/>
    </row>
    <row r="61" spans="1:15" ht="17.25" thickBot="1">
      <c r="A61" s="50" t="s">
        <v>80</v>
      </c>
      <c r="B61" s="60">
        <v>7</v>
      </c>
      <c r="C61" s="60"/>
      <c r="D61" s="60"/>
      <c r="E61" s="60"/>
      <c r="F61" s="29">
        <f t="shared" si="6"/>
        <v>7</v>
      </c>
      <c r="G61" s="29"/>
      <c r="H61" s="60"/>
      <c r="I61" s="60"/>
      <c r="J61" s="60"/>
      <c r="K61" s="60"/>
      <c r="L61" s="29">
        <f t="shared" ref="L61:L65" si="7">SUM(G61:K61)</f>
        <v>0</v>
      </c>
      <c r="M61" s="40"/>
      <c r="N61"/>
      <c r="O61"/>
    </row>
    <row r="62" spans="1:15" ht="17.25" thickBot="1">
      <c r="A62" s="50" t="s">
        <v>81</v>
      </c>
      <c r="B62" s="60">
        <v>5</v>
      </c>
      <c r="C62" s="60">
        <v>5</v>
      </c>
      <c r="D62" s="60"/>
      <c r="E62" s="60"/>
      <c r="F62" s="29">
        <f t="shared" si="6"/>
        <v>10</v>
      </c>
      <c r="G62" s="29">
        <v>5</v>
      </c>
      <c r="H62" s="60"/>
      <c r="I62" s="60"/>
      <c r="J62" s="60"/>
      <c r="K62" s="60"/>
      <c r="L62" s="29">
        <f t="shared" si="7"/>
        <v>5</v>
      </c>
      <c r="M62" s="40"/>
      <c r="N62"/>
      <c r="O62"/>
    </row>
    <row r="63" spans="1:15" ht="17.25" thickBot="1">
      <c r="A63" s="50" t="s">
        <v>85</v>
      </c>
      <c r="B63" s="60">
        <v>7</v>
      </c>
      <c r="C63" s="60"/>
      <c r="D63" s="60"/>
      <c r="E63" s="60"/>
      <c r="F63" s="29">
        <f t="shared" si="6"/>
        <v>7</v>
      </c>
      <c r="G63" s="29"/>
      <c r="H63" s="60"/>
      <c r="I63" s="60"/>
      <c r="J63" s="60"/>
      <c r="K63" s="60"/>
      <c r="L63" s="29">
        <f t="shared" si="7"/>
        <v>0</v>
      </c>
      <c r="M63" s="40"/>
      <c r="N63"/>
      <c r="O63"/>
    </row>
    <row r="64" spans="1:15" ht="17.25" thickBot="1">
      <c r="A64" s="50" t="s">
        <v>86</v>
      </c>
      <c r="B64" s="60">
        <v>9</v>
      </c>
      <c r="C64" s="60"/>
      <c r="D64" s="60"/>
      <c r="E64" s="60"/>
      <c r="F64" s="29">
        <f t="shared" si="6"/>
        <v>9</v>
      </c>
      <c r="G64" s="29"/>
      <c r="H64" s="60"/>
      <c r="I64" s="60"/>
      <c r="J64" s="60"/>
      <c r="K64" s="60"/>
      <c r="L64" s="29">
        <f t="shared" si="7"/>
        <v>0</v>
      </c>
      <c r="M64" s="40"/>
      <c r="N64"/>
      <c r="O64"/>
    </row>
    <row r="65" spans="1:15" ht="17.25" thickBot="1">
      <c r="A65" s="50"/>
      <c r="B65" s="60"/>
      <c r="C65" s="60"/>
      <c r="D65" s="60"/>
      <c r="E65" s="60"/>
      <c r="F65" s="29"/>
      <c r="G65" s="29"/>
      <c r="H65" s="60"/>
      <c r="I65" s="60"/>
      <c r="J65" s="60"/>
      <c r="K65" s="60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60"/>
      <c r="D66" s="60"/>
      <c r="E66" s="60"/>
      <c r="F66" s="29">
        <f>SUM(F60:F65)</f>
        <v>44</v>
      </c>
      <c r="G66" s="29"/>
      <c r="H66" s="60"/>
      <c r="I66" s="60"/>
      <c r="J66" s="60"/>
      <c r="K66" s="60"/>
      <c r="L66" s="29">
        <f>SUM(L60:L65)</f>
        <v>5</v>
      </c>
      <c r="M66" s="60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60">
        <v>1</v>
      </c>
      <c r="D70" s="29">
        <f>B70+C70</f>
        <v>1</v>
      </c>
      <c r="E70" s="60">
        <v>1</v>
      </c>
      <c r="F70" s="29"/>
      <c r="G70" s="60"/>
      <c r="H70" s="60"/>
      <c r="I70" s="60"/>
      <c r="J70" s="60">
        <f>SUM(E70:I70)</f>
        <v>1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60">
        <v>2</v>
      </c>
      <c r="D71" s="29">
        <f t="shared" ref="D71:D75" si="8">B71+C71</f>
        <v>2</v>
      </c>
      <c r="E71" s="60">
        <v>2</v>
      </c>
      <c r="F71" s="29"/>
      <c r="G71" s="60"/>
      <c r="H71" s="60"/>
      <c r="I71" s="60"/>
      <c r="J71" s="60">
        <f t="shared" ref="J71:J75" si="9">SUM(E71:I71)</f>
        <v>2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60">
        <v>1</v>
      </c>
      <c r="D72" s="29">
        <f t="shared" si="8"/>
        <v>1</v>
      </c>
      <c r="E72" s="60">
        <v>1</v>
      </c>
      <c r="F72" s="29"/>
      <c r="G72" s="60"/>
      <c r="H72" s="60"/>
      <c r="I72" s="60"/>
      <c r="J72" s="60">
        <f t="shared" si="9"/>
        <v>1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60">
        <v>1</v>
      </c>
      <c r="D73" s="29">
        <f t="shared" si="8"/>
        <v>1</v>
      </c>
      <c r="E73" s="60">
        <v>1</v>
      </c>
      <c r="F73" s="29"/>
      <c r="G73" s="60"/>
      <c r="H73" s="60"/>
      <c r="I73" s="60"/>
      <c r="J73" s="60">
        <f t="shared" si="9"/>
        <v>1</v>
      </c>
      <c r="K73" s="40"/>
      <c r="L73" s="21"/>
      <c r="M73" s="21"/>
      <c r="N73"/>
      <c r="O73"/>
    </row>
    <row r="74" spans="1:15" ht="17.25" thickBot="1">
      <c r="A74" s="28"/>
      <c r="B74" s="29"/>
      <c r="C74" s="60"/>
      <c r="D74" s="29">
        <f t="shared" si="8"/>
        <v>0</v>
      </c>
      <c r="E74" s="60"/>
      <c r="F74" s="29"/>
      <c r="G74" s="60"/>
      <c r="H74" s="60"/>
      <c r="I74" s="60"/>
      <c r="J74" s="60">
        <f t="shared" si="9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60"/>
      <c r="D75" s="29">
        <f t="shared" si="8"/>
        <v>0</v>
      </c>
      <c r="E75" s="60"/>
      <c r="F75" s="29"/>
      <c r="G75" s="60"/>
      <c r="H75" s="60"/>
      <c r="I75" s="60"/>
      <c r="J75" s="60">
        <f t="shared" si="9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60"/>
      <c r="D76" s="29">
        <f>SUM(D70:D75)</f>
        <v>5</v>
      </c>
      <c r="E76" s="60"/>
      <c r="F76" s="29"/>
      <c r="G76" s="60"/>
      <c r="H76" s="60"/>
      <c r="I76" s="60"/>
      <c r="J76" s="60">
        <f>SUM(J70:J75)</f>
        <v>5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5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61"/>
      <c r="E80" s="21"/>
      <c r="F80" s="255" t="s">
        <v>82</v>
      </c>
      <c r="G80" s="256"/>
      <c r="H80" s="257"/>
      <c r="I80" s="258" t="s">
        <v>101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/>
      <c r="C81" s="40" t="s">
        <v>69</v>
      </c>
      <c r="D81" s="61"/>
      <c r="E81" s="21"/>
      <c r="F81" s="261" t="s">
        <v>99</v>
      </c>
      <c r="G81" s="262"/>
      <c r="H81" s="263"/>
      <c r="I81" s="258" t="s">
        <v>102</v>
      </c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61"/>
      <c r="E82" s="21"/>
      <c r="F82" s="261" t="s">
        <v>91</v>
      </c>
      <c r="G82" s="262"/>
      <c r="H82" s="263"/>
      <c r="I82" s="258" t="s">
        <v>103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61"/>
      <c r="E83" s="21"/>
      <c r="F83" s="269" t="s">
        <v>92</v>
      </c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61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61"/>
      <c r="E85" s="21"/>
      <c r="F85" s="255" t="s">
        <v>100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61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61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61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61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50" t="s">
        <v>97</v>
      </c>
      <c r="B90" s="39">
        <v>8</v>
      </c>
      <c r="C90" s="40" t="s">
        <v>72</v>
      </c>
      <c r="D90" s="61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50" t="s">
        <v>98</v>
      </c>
      <c r="B91" s="39">
        <v>8</v>
      </c>
      <c r="C91" s="40" t="s">
        <v>72</v>
      </c>
      <c r="D91" s="61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 t="s">
        <v>74</v>
      </c>
      <c r="B92" s="39"/>
      <c r="C92" s="40" t="s">
        <v>68</v>
      </c>
      <c r="D92" s="61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58" t="s">
        <v>25</v>
      </c>
      <c r="B93" s="39"/>
      <c r="C93" s="40" t="s">
        <v>68</v>
      </c>
      <c r="D93" s="61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4" spans="1:15" ht="17.25" thickBot="1">
      <c r="A94" s="27"/>
      <c r="B94" s="39"/>
      <c r="C94" s="61"/>
      <c r="D94" s="61"/>
      <c r="E94" s="21"/>
      <c r="F94" s="21"/>
      <c r="G94" s="21"/>
      <c r="H94" s="21"/>
      <c r="I94" s="21"/>
      <c r="J94" s="21"/>
      <c r="K94" s="21"/>
      <c r="L94" s="21"/>
      <c r="M94" s="21"/>
      <c r="N94"/>
      <c r="O94"/>
    </row>
    <row r="95" spans="1:15" ht="17.25" thickBot="1">
      <c r="A95" s="27" t="s">
        <v>19</v>
      </c>
      <c r="B95" s="39">
        <f>SUM(B80:B94)</f>
        <v>19</v>
      </c>
      <c r="C95" s="267"/>
      <c r="D95" s="237"/>
      <c r="E95" s="21"/>
      <c r="F95" s="21"/>
      <c r="G95" s="21"/>
      <c r="H95" s="21"/>
      <c r="I95" s="21"/>
      <c r="J95" s="21"/>
      <c r="K95" s="21"/>
      <c r="L95" s="21"/>
      <c r="M95" s="21"/>
      <c r="N95"/>
      <c r="O95"/>
    </row>
    <row r="97" spans="2:3">
      <c r="B97" s="268"/>
      <c r="C97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5:D95"/>
    <mergeCell ref="B97:C97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J33" sqref="J33:J37"/>
    </sheetView>
  </sheetViews>
  <sheetFormatPr defaultRowHeight="16.5"/>
  <cols>
    <col min="1" max="1" width="26.875" style="67" customWidth="1"/>
    <col min="2" max="2" width="6.625" style="2" customWidth="1"/>
    <col min="3" max="5" width="6.625" style="63" customWidth="1"/>
    <col min="6" max="6" width="7.625" style="2" customWidth="1"/>
    <col min="7" max="7" width="7.75" style="63" customWidth="1"/>
    <col min="8" max="9" width="6.625" style="63" customWidth="1"/>
    <col min="10" max="12" width="9.625" style="63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104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66">
        <v>9</v>
      </c>
      <c r="C7" s="66">
        <v>7</v>
      </c>
      <c r="D7" s="8">
        <f>B7+C7</f>
        <v>16</v>
      </c>
      <c r="E7" s="25">
        <v>6</v>
      </c>
      <c r="F7" s="42"/>
      <c r="G7" s="7"/>
      <c r="H7" s="7">
        <v>7</v>
      </c>
      <c r="I7" s="7"/>
      <c r="J7" s="7"/>
      <c r="K7" s="7">
        <f t="shared" ref="K7:K28" si="0">SUM(E7:J7)</f>
        <v>13</v>
      </c>
      <c r="L7" s="224"/>
      <c r="M7" s="225"/>
      <c r="N7"/>
      <c r="O7"/>
    </row>
    <row r="8" spans="1:16" ht="18" customHeight="1" thickBot="1">
      <c r="A8" s="24" t="s">
        <v>28</v>
      </c>
      <c r="B8" s="66">
        <v>5</v>
      </c>
      <c r="C8" s="66"/>
      <c r="D8" s="8">
        <f t="shared" ref="D8:D28" si="1">B8+C8</f>
        <v>5</v>
      </c>
      <c r="E8" s="25">
        <v>5</v>
      </c>
      <c r="F8" s="42"/>
      <c r="G8" s="7"/>
      <c r="H8" s="7"/>
      <c r="I8" s="7"/>
      <c r="J8" s="7"/>
      <c r="K8" s="7">
        <f t="shared" si="0"/>
        <v>5</v>
      </c>
      <c r="L8" s="224"/>
      <c r="M8" s="225"/>
      <c r="N8"/>
      <c r="O8"/>
    </row>
    <row r="9" spans="1:16" ht="18" customHeight="1" thickBot="1">
      <c r="A9" s="24" t="s">
        <v>29</v>
      </c>
      <c r="B9" s="66">
        <v>16</v>
      </c>
      <c r="C9" s="66">
        <v>8</v>
      </c>
      <c r="D9" s="8">
        <f t="shared" si="1"/>
        <v>24</v>
      </c>
      <c r="E9" s="25">
        <v>7</v>
      </c>
      <c r="F9" s="42"/>
      <c r="G9" s="7"/>
      <c r="H9" s="7">
        <v>8</v>
      </c>
      <c r="I9" s="7"/>
      <c r="J9" s="7">
        <v>2</v>
      </c>
      <c r="K9" s="7">
        <f t="shared" si="0"/>
        <v>17</v>
      </c>
      <c r="L9" s="224"/>
      <c r="M9" s="225"/>
      <c r="N9"/>
      <c r="O9"/>
    </row>
    <row r="10" spans="1:16" ht="18" customHeight="1" thickBot="1">
      <c r="A10" s="24" t="s">
        <v>30</v>
      </c>
      <c r="B10" s="66">
        <v>8</v>
      </c>
      <c r="C10" s="66"/>
      <c r="D10" s="8">
        <f t="shared" si="1"/>
        <v>8</v>
      </c>
      <c r="E10" s="25">
        <v>6</v>
      </c>
      <c r="F10" s="42"/>
      <c r="G10" s="7"/>
      <c r="H10" s="7"/>
      <c r="I10" s="7"/>
      <c r="J10" s="7">
        <v>2</v>
      </c>
      <c r="K10" s="7">
        <f t="shared" si="0"/>
        <v>8</v>
      </c>
      <c r="L10" s="224"/>
      <c r="M10" s="225"/>
      <c r="N10"/>
      <c r="O10"/>
    </row>
    <row r="11" spans="1:16" ht="18" customHeight="1" thickBot="1">
      <c r="A11" s="24" t="s">
        <v>31</v>
      </c>
      <c r="B11" s="66">
        <v>4</v>
      </c>
      <c r="C11" s="66"/>
      <c r="D11" s="8">
        <f t="shared" si="1"/>
        <v>4</v>
      </c>
      <c r="E11" s="25">
        <v>1</v>
      </c>
      <c r="F11" s="42"/>
      <c r="G11" s="7"/>
      <c r="H11" s="7"/>
      <c r="I11" s="7"/>
      <c r="J11" s="7"/>
      <c r="K11" s="7">
        <f t="shared" si="0"/>
        <v>1</v>
      </c>
      <c r="L11" s="224"/>
      <c r="M11" s="225"/>
      <c r="N11"/>
      <c r="O11"/>
    </row>
    <row r="12" spans="1:16" ht="18" customHeight="1" thickBot="1">
      <c r="A12" s="24" t="s">
        <v>32</v>
      </c>
      <c r="B12" s="66">
        <v>4</v>
      </c>
      <c r="C12" s="66"/>
      <c r="D12" s="8">
        <f t="shared" si="1"/>
        <v>4</v>
      </c>
      <c r="E12" s="25">
        <v>2</v>
      </c>
      <c r="F12" s="42"/>
      <c r="G12" s="7"/>
      <c r="H12" s="7"/>
      <c r="I12" s="7"/>
      <c r="J12" s="7"/>
      <c r="K12" s="7">
        <f t="shared" si="0"/>
        <v>2</v>
      </c>
      <c r="L12" s="224"/>
      <c r="M12" s="225"/>
      <c r="N12"/>
      <c r="O12"/>
    </row>
    <row r="13" spans="1:16" ht="18" customHeight="1" thickBot="1">
      <c r="A13" s="24" t="s">
        <v>33</v>
      </c>
      <c r="B13" s="66">
        <v>4</v>
      </c>
      <c r="C13" s="66"/>
      <c r="D13" s="8">
        <f t="shared" si="1"/>
        <v>4</v>
      </c>
      <c r="E13" s="25">
        <v>1</v>
      </c>
      <c r="F13" s="42"/>
      <c r="G13" s="7"/>
      <c r="H13" s="7"/>
      <c r="I13" s="7"/>
      <c r="J13" s="7"/>
      <c r="K13" s="7">
        <f t="shared" si="0"/>
        <v>1</v>
      </c>
      <c r="L13" s="224"/>
      <c r="M13" s="225"/>
      <c r="N13"/>
      <c r="O13"/>
    </row>
    <row r="14" spans="1:16" ht="18" customHeight="1" thickBot="1">
      <c r="A14" s="24" t="s">
        <v>34</v>
      </c>
      <c r="B14" s="66">
        <v>4</v>
      </c>
      <c r="C14" s="66"/>
      <c r="D14" s="8">
        <f t="shared" si="1"/>
        <v>4</v>
      </c>
      <c r="E14" s="57">
        <v>3</v>
      </c>
      <c r="F14" s="57"/>
      <c r="G14" s="57"/>
      <c r="H14" s="57">
        <v>1</v>
      </c>
      <c r="I14" s="57"/>
      <c r="J14" s="57"/>
      <c r="K14" s="57">
        <f t="shared" si="0"/>
        <v>4</v>
      </c>
      <c r="L14" s="224"/>
      <c r="M14" s="225"/>
      <c r="N14"/>
      <c r="O14"/>
    </row>
    <row r="15" spans="1:16" ht="18" customHeight="1" thickBot="1">
      <c r="A15" s="24" t="s">
        <v>36</v>
      </c>
      <c r="B15" s="66">
        <v>6</v>
      </c>
      <c r="C15" s="66"/>
      <c r="D15" s="8">
        <f t="shared" si="1"/>
        <v>6</v>
      </c>
      <c r="E15" s="25">
        <v>2</v>
      </c>
      <c r="F15" s="42"/>
      <c r="G15" s="7"/>
      <c r="H15" s="7"/>
      <c r="I15" s="7"/>
      <c r="J15" s="7">
        <v>4</v>
      </c>
      <c r="K15" s="51">
        <f t="shared" si="0"/>
        <v>6</v>
      </c>
      <c r="L15" s="224"/>
      <c r="M15" s="225"/>
      <c r="N15"/>
      <c r="O15"/>
    </row>
    <row r="16" spans="1:16" ht="18" customHeight="1" thickBot="1">
      <c r="A16" s="24" t="s">
        <v>37</v>
      </c>
      <c r="B16" s="66">
        <v>7</v>
      </c>
      <c r="C16" s="66"/>
      <c r="D16" s="8">
        <f t="shared" si="1"/>
        <v>7</v>
      </c>
      <c r="E16" s="25">
        <v>7</v>
      </c>
      <c r="F16" s="42"/>
      <c r="G16" s="7"/>
      <c r="H16" s="7"/>
      <c r="I16" s="7"/>
      <c r="J16" s="7"/>
      <c r="K16" s="51">
        <f t="shared" si="0"/>
        <v>7</v>
      </c>
      <c r="L16" s="224"/>
      <c r="M16" s="225"/>
      <c r="N16"/>
      <c r="O16"/>
    </row>
    <row r="17" spans="1:15" ht="18" customHeight="1" thickBot="1">
      <c r="A17" s="24" t="s">
        <v>35</v>
      </c>
      <c r="B17" s="66">
        <v>5</v>
      </c>
      <c r="C17" s="66"/>
      <c r="D17" s="8">
        <f t="shared" si="1"/>
        <v>5</v>
      </c>
      <c r="E17" s="25">
        <v>2</v>
      </c>
      <c r="F17" s="7"/>
      <c r="G17" s="7"/>
      <c r="H17" s="7"/>
      <c r="I17" s="7"/>
      <c r="J17" s="7">
        <v>3</v>
      </c>
      <c r="K17" s="7">
        <f t="shared" si="0"/>
        <v>5</v>
      </c>
      <c r="L17" s="224"/>
      <c r="M17" s="225"/>
      <c r="N17"/>
      <c r="O17"/>
    </row>
    <row r="18" spans="1:15" ht="18" customHeight="1" thickBot="1">
      <c r="A18" s="24" t="s">
        <v>38</v>
      </c>
      <c r="B18" s="66">
        <v>8</v>
      </c>
      <c r="C18" s="66"/>
      <c r="D18" s="8">
        <f t="shared" si="1"/>
        <v>8</v>
      </c>
      <c r="E18" s="25">
        <v>7</v>
      </c>
      <c r="F18" s="7"/>
      <c r="G18" s="7"/>
      <c r="H18" s="7"/>
      <c r="I18" s="7"/>
      <c r="J18" s="7">
        <v>1</v>
      </c>
      <c r="K18" s="7">
        <f t="shared" si="0"/>
        <v>8</v>
      </c>
      <c r="L18" s="224"/>
      <c r="M18" s="225"/>
      <c r="N18"/>
      <c r="O18"/>
    </row>
    <row r="19" spans="1:15" ht="18" customHeight="1" thickBot="1">
      <c r="A19" s="24" t="s">
        <v>71</v>
      </c>
      <c r="B19" s="66">
        <v>9</v>
      </c>
      <c r="C19" s="66"/>
      <c r="D19" s="8">
        <f t="shared" si="1"/>
        <v>9</v>
      </c>
      <c r="E19" s="25">
        <v>5</v>
      </c>
      <c r="F19" s="7"/>
      <c r="G19" s="7"/>
      <c r="H19" s="7"/>
      <c r="I19" s="7"/>
      <c r="J19" s="7">
        <v>2</v>
      </c>
      <c r="K19" s="7">
        <f t="shared" si="0"/>
        <v>7</v>
      </c>
      <c r="L19" s="224"/>
      <c r="M19" s="225"/>
      <c r="N19"/>
      <c r="O19"/>
    </row>
    <row r="20" spans="1:15" ht="18" customHeight="1" thickBot="1">
      <c r="A20" s="50" t="s">
        <v>75</v>
      </c>
      <c r="B20" s="66">
        <v>6</v>
      </c>
      <c r="C20" s="66"/>
      <c r="D20" s="8">
        <f t="shared" si="1"/>
        <v>6</v>
      </c>
      <c r="E20" s="25">
        <v>4</v>
      </c>
      <c r="F20" s="7"/>
      <c r="G20" s="7"/>
      <c r="H20" s="7"/>
      <c r="I20" s="7"/>
      <c r="J20" s="7">
        <v>2</v>
      </c>
      <c r="K20" s="7">
        <f t="shared" si="0"/>
        <v>6</v>
      </c>
      <c r="L20" s="224"/>
      <c r="M20" s="225"/>
      <c r="N20"/>
      <c r="O20"/>
    </row>
    <row r="21" spans="1:15" ht="18" customHeight="1" thickBot="1">
      <c r="A21" s="49" t="s">
        <v>76</v>
      </c>
      <c r="B21" s="66">
        <v>6</v>
      </c>
      <c r="C21" s="66"/>
      <c r="D21" s="8">
        <f t="shared" si="1"/>
        <v>6</v>
      </c>
      <c r="E21" s="25">
        <v>2</v>
      </c>
      <c r="F21" s="7"/>
      <c r="G21" s="7"/>
      <c r="H21" s="7"/>
      <c r="I21" s="7"/>
      <c r="J21" s="7">
        <v>4</v>
      </c>
      <c r="K21" s="7">
        <f t="shared" si="0"/>
        <v>6</v>
      </c>
      <c r="L21" s="224"/>
      <c r="M21" s="225"/>
      <c r="N21"/>
      <c r="O21"/>
    </row>
    <row r="22" spans="1:15" ht="18" customHeight="1" thickBot="1">
      <c r="A22" s="67" t="s">
        <v>77</v>
      </c>
      <c r="B22" s="66">
        <v>1</v>
      </c>
      <c r="C22" s="66"/>
      <c r="D22" s="8">
        <f t="shared" si="1"/>
        <v>1</v>
      </c>
      <c r="E22" s="25"/>
      <c r="F22" s="42"/>
      <c r="G22" s="42"/>
      <c r="H22" s="7"/>
      <c r="I22" s="7"/>
      <c r="J22" s="7"/>
      <c r="K22" s="7">
        <f t="shared" si="0"/>
        <v>0</v>
      </c>
      <c r="L22" s="224"/>
      <c r="M22" s="225"/>
      <c r="N22"/>
      <c r="O22"/>
    </row>
    <row r="23" spans="1:15" ht="18" customHeight="1" thickBot="1">
      <c r="A23" s="24" t="s">
        <v>78</v>
      </c>
      <c r="B23" s="66">
        <v>1</v>
      </c>
      <c r="C23" s="66"/>
      <c r="D23" s="8">
        <f t="shared" si="1"/>
        <v>1</v>
      </c>
      <c r="E23" s="25">
        <v>1</v>
      </c>
      <c r="F23" s="7"/>
      <c r="G23" s="7"/>
      <c r="H23" s="7"/>
      <c r="I23" s="7"/>
      <c r="J23" s="7"/>
      <c r="K23" s="7">
        <f t="shared" si="0"/>
        <v>1</v>
      </c>
      <c r="L23" s="224"/>
      <c r="M23" s="225"/>
      <c r="N23"/>
      <c r="O23"/>
    </row>
    <row r="24" spans="1:15" ht="18" customHeight="1" thickBot="1">
      <c r="A24" s="24"/>
      <c r="B24" s="66"/>
      <c r="C24" s="66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66"/>
      <c r="C25" s="66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66"/>
      <c r="C26" s="66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66"/>
      <c r="C27" s="66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66"/>
      <c r="C28" s="66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66"/>
      <c r="C29" s="66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66">
        <v>12</v>
      </c>
      <c r="C33" s="66"/>
      <c r="D33" s="8">
        <f>B33+C33</f>
        <v>12</v>
      </c>
      <c r="E33" s="25">
        <v>7</v>
      </c>
      <c r="F33" s="7"/>
      <c r="G33" s="7"/>
      <c r="H33" s="7"/>
      <c r="I33" s="7"/>
      <c r="J33" s="7">
        <v>4</v>
      </c>
      <c r="K33" s="7">
        <f t="shared" ref="K33:K41" si="2">SUM(E33:J33)</f>
        <v>11</v>
      </c>
      <c r="L33" s="230"/>
      <c r="M33" s="230"/>
      <c r="N33"/>
      <c r="O33"/>
    </row>
    <row r="34" spans="1:16" ht="18" customHeight="1" thickBot="1">
      <c r="A34" s="27" t="s">
        <v>40</v>
      </c>
      <c r="B34" s="66">
        <v>12</v>
      </c>
      <c r="C34" s="66">
        <v>8</v>
      </c>
      <c r="D34" s="8">
        <f t="shared" ref="D34:D41" si="3">B34+C34</f>
        <v>20</v>
      </c>
      <c r="E34" s="25">
        <v>10</v>
      </c>
      <c r="F34" s="7"/>
      <c r="G34" s="7"/>
      <c r="H34" s="7"/>
      <c r="I34" s="7"/>
      <c r="J34" s="7">
        <v>10</v>
      </c>
      <c r="K34" s="7">
        <f t="shared" si="2"/>
        <v>20</v>
      </c>
      <c r="L34" s="230"/>
      <c r="M34" s="230"/>
      <c r="N34"/>
      <c r="O34"/>
    </row>
    <row r="35" spans="1:16" ht="18" customHeight="1" thickBot="1">
      <c r="A35" s="27" t="s">
        <v>41</v>
      </c>
      <c r="B35" s="66">
        <v>9</v>
      </c>
      <c r="C35" s="66"/>
      <c r="D35" s="8">
        <f t="shared" si="3"/>
        <v>9</v>
      </c>
      <c r="E35" s="25">
        <v>6</v>
      </c>
      <c r="F35" s="7"/>
      <c r="G35" s="7"/>
      <c r="H35" s="7"/>
      <c r="I35" s="7"/>
      <c r="J35" s="7">
        <v>3</v>
      </c>
      <c r="K35" s="7">
        <f t="shared" si="2"/>
        <v>9</v>
      </c>
      <c r="L35" s="230"/>
      <c r="M35" s="230"/>
      <c r="N35"/>
      <c r="O35"/>
    </row>
    <row r="36" spans="1:16" ht="18" customHeight="1" thickBot="1">
      <c r="A36" s="27" t="s">
        <v>42</v>
      </c>
      <c r="B36" s="66">
        <v>11</v>
      </c>
      <c r="C36" s="66"/>
      <c r="D36" s="8">
        <f t="shared" si="3"/>
        <v>11</v>
      </c>
      <c r="E36" s="25">
        <v>5</v>
      </c>
      <c r="F36" s="7"/>
      <c r="G36" s="7"/>
      <c r="H36" s="7"/>
      <c r="I36" s="7"/>
      <c r="J36" s="7">
        <v>6</v>
      </c>
      <c r="K36" s="7">
        <f t="shared" si="2"/>
        <v>11</v>
      </c>
      <c r="L36" s="230"/>
      <c r="M36" s="230"/>
      <c r="N36"/>
      <c r="O36"/>
    </row>
    <row r="37" spans="1:16" ht="18" customHeight="1" thickBot="1">
      <c r="A37" s="27" t="s">
        <v>79</v>
      </c>
      <c r="B37" s="66">
        <v>7</v>
      </c>
      <c r="C37" s="66"/>
      <c r="D37" s="8">
        <f t="shared" si="3"/>
        <v>7</v>
      </c>
      <c r="E37" s="25">
        <v>2</v>
      </c>
      <c r="F37" s="7"/>
      <c r="G37" s="7"/>
      <c r="H37" s="7"/>
      <c r="I37" s="7"/>
      <c r="J37" s="7">
        <v>5</v>
      </c>
      <c r="K37" s="7">
        <f t="shared" si="2"/>
        <v>7</v>
      </c>
      <c r="L37" s="230"/>
      <c r="M37" s="230"/>
      <c r="N37"/>
      <c r="O37"/>
    </row>
    <row r="38" spans="1:16" ht="18" customHeight="1" thickBot="1">
      <c r="A38" s="27"/>
      <c r="B38" s="66"/>
      <c r="C38" s="66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66"/>
      <c r="C39" s="66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66"/>
      <c r="C40" s="66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66"/>
      <c r="C41" s="66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66"/>
      <c r="C42" s="66"/>
      <c r="D42" s="8">
        <f>SUM(D33:D41)</f>
        <v>59</v>
      </c>
      <c r="E42" s="25"/>
      <c r="F42" s="7"/>
      <c r="G42" s="7"/>
      <c r="H42" s="7"/>
      <c r="I42" s="7"/>
      <c r="J42" s="7"/>
      <c r="K42" s="8">
        <f>SUM(K33:K41)</f>
        <v>58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66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6</v>
      </c>
      <c r="C46" s="66">
        <v>5</v>
      </c>
      <c r="D46" s="66"/>
      <c r="E46" s="8">
        <f t="shared" ref="E46:E55" si="4">SUM(B46:D46)</f>
        <v>11</v>
      </c>
      <c r="F46" s="25">
        <v>3</v>
      </c>
      <c r="G46" s="7"/>
      <c r="H46" s="7"/>
      <c r="I46" s="7"/>
      <c r="J46" s="7"/>
      <c r="K46" s="7"/>
      <c r="L46" s="7">
        <f t="shared" ref="L46:L55" si="5">SUM(F46:K46)</f>
        <v>3</v>
      </c>
      <c r="M46" s="65"/>
      <c r="N46"/>
      <c r="O46"/>
    </row>
    <row r="47" spans="1:16" ht="18" customHeight="1" thickBot="1">
      <c r="A47" s="28" t="s">
        <v>44</v>
      </c>
      <c r="B47" s="20">
        <v>8</v>
      </c>
      <c r="C47" s="66">
        <v>5</v>
      </c>
      <c r="D47" s="66"/>
      <c r="E47" s="8">
        <f t="shared" si="4"/>
        <v>13</v>
      </c>
      <c r="F47" s="25">
        <v>3</v>
      </c>
      <c r="G47" s="7"/>
      <c r="H47" s="7"/>
      <c r="I47" s="7"/>
      <c r="J47" s="7"/>
      <c r="K47" s="7">
        <v>7</v>
      </c>
      <c r="L47" s="7">
        <f t="shared" si="5"/>
        <v>10</v>
      </c>
      <c r="M47" s="65"/>
      <c r="N47"/>
      <c r="O47"/>
    </row>
    <row r="48" spans="1:16" ht="18" customHeight="1" thickBot="1">
      <c r="A48" s="28" t="s">
        <v>45</v>
      </c>
      <c r="B48" s="20">
        <v>4</v>
      </c>
      <c r="C48" s="66">
        <v>9</v>
      </c>
      <c r="D48" s="66"/>
      <c r="E48" s="8">
        <f t="shared" si="4"/>
        <v>13</v>
      </c>
      <c r="F48" s="25">
        <v>5</v>
      </c>
      <c r="G48" s="7"/>
      <c r="H48" s="7"/>
      <c r="I48" s="7"/>
      <c r="J48" s="7"/>
      <c r="K48" s="7"/>
      <c r="L48" s="7">
        <f t="shared" si="5"/>
        <v>5</v>
      </c>
      <c r="M48" s="65"/>
      <c r="N48"/>
      <c r="O48"/>
    </row>
    <row r="49" spans="1:15" ht="18" customHeight="1" thickBot="1">
      <c r="A49" s="28" t="s">
        <v>46</v>
      </c>
      <c r="B49" s="20">
        <v>12</v>
      </c>
      <c r="C49" s="66"/>
      <c r="D49" s="66"/>
      <c r="E49" s="8">
        <f t="shared" si="4"/>
        <v>12</v>
      </c>
      <c r="F49" s="25"/>
      <c r="G49" s="7"/>
      <c r="H49" s="7"/>
      <c r="I49" s="7"/>
      <c r="J49" s="7"/>
      <c r="K49" s="7"/>
      <c r="L49" s="7">
        <f t="shared" si="5"/>
        <v>0</v>
      </c>
      <c r="M49" s="65"/>
      <c r="N49"/>
      <c r="O49"/>
    </row>
    <row r="50" spans="1:15" ht="18" customHeight="1" thickBot="1">
      <c r="A50" s="28" t="s">
        <v>47</v>
      </c>
      <c r="B50" s="20">
        <v>14</v>
      </c>
      <c r="C50" s="66"/>
      <c r="D50" s="66"/>
      <c r="E50" s="8">
        <f t="shared" si="4"/>
        <v>14</v>
      </c>
      <c r="F50" s="25"/>
      <c r="G50" s="7"/>
      <c r="H50" s="7"/>
      <c r="I50" s="7"/>
      <c r="J50" s="7"/>
      <c r="K50" s="7"/>
      <c r="L50" s="7">
        <f t="shared" si="5"/>
        <v>0</v>
      </c>
      <c r="M50" s="65"/>
      <c r="N50"/>
      <c r="O50"/>
    </row>
    <row r="51" spans="1:15" ht="18" customHeight="1" thickBot="1">
      <c r="A51" s="28" t="s">
        <v>48</v>
      </c>
      <c r="B51" s="20">
        <v>8</v>
      </c>
      <c r="C51" s="66"/>
      <c r="D51" s="66"/>
      <c r="E51" s="8">
        <f t="shared" si="4"/>
        <v>8</v>
      </c>
      <c r="F51" s="25"/>
      <c r="G51" s="7"/>
      <c r="H51" s="7"/>
      <c r="I51" s="7"/>
      <c r="J51" s="7"/>
      <c r="K51" s="7"/>
      <c r="L51" s="7">
        <f t="shared" si="5"/>
        <v>0</v>
      </c>
      <c r="M51" s="65"/>
      <c r="N51"/>
      <c r="O51"/>
    </row>
    <row r="52" spans="1:15" ht="18" customHeight="1" thickBot="1">
      <c r="A52" s="28" t="s">
        <v>49</v>
      </c>
      <c r="B52" s="20">
        <v>11</v>
      </c>
      <c r="C52" s="66"/>
      <c r="D52" s="66"/>
      <c r="E52" s="8">
        <f t="shared" si="4"/>
        <v>11</v>
      </c>
      <c r="F52" s="25"/>
      <c r="G52" s="7"/>
      <c r="H52" s="7"/>
      <c r="I52" s="7"/>
      <c r="J52" s="7"/>
      <c r="K52" s="7"/>
      <c r="L52" s="7">
        <f t="shared" si="5"/>
        <v>0</v>
      </c>
      <c r="M52" s="65"/>
      <c r="N52"/>
      <c r="O52"/>
    </row>
    <row r="53" spans="1:15" ht="18" customHeight="1" thickBot="1">
      <c r="A53" s="28" t="s">
        <v>50</v>
      </c>
      <c r="B53" s="20">
        <v>8</v>
      </c>
      <c r="C53" s="66">
        <v>16</v>
      </c>
      <c r="D53" s="66"/>
      <c r="E53" s="8">
        <f t="shared" si="4"/>
        <v>24</v>
      </c>
      <c r="F53" s="25">
        <v>4</v>
      </c>
      <c r="G53" s="7"/>
      <c r="H53" s="7"/>
      <c r="I53" s="7"/>
      <c r="J53" s="7"/>
      <c r="K53" s="7"/>
      <c r="L53" s="7">
        <f t="shared" si="5"/>
        <v>4</v>
      </c>
      <c r="M53" s="65"/>
      <c r="N53"/>
      <c r="O53"/>
    </row>
    <row r="54" spans="1:15" ht="18" customHeight="1" thickBot="1">
      <c r="A54" s="28" t="s">
        <v>51</v>
      </c>
      <c r="B54" s="20">
        <v>4</v>
      </c>
      <c r="C54" s="66">
        <v>5</v>
      </c>
      <c r="D54" s="66"/>
      <c r="E54" s="8">
        <f t="shared" si="4"/>
        <v>9</v>
      </c>
      <c r="F54" s="25">
        <v>1</v>
      </c>
      <c r="G54" s="7"/>
      <c r="H54" s="7"/>
      <c r="I54" s="7">
        <v>6</v>
      </c>
      <c r="J54" s="7"/>
      <c r="K54" s="7"/>
      <c r="L54" s="7">
        <f t="shared" si="5"/>
        <v>7</v>
      </c>
      <c r="M54" s="65"/>
      <c r="N54"/>
      <c r="O54"/>
    </row>
    <row r="55" spans="1:15" ht="18" customHeight="1" thickBot="1">
      <c r="A55" s="28"/>
      <c r="B55" s="20"/>
      <c r="C55" s="66"/>
      <c r="D55" s="66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65"/>
      <c r="N55"/>
      <c r="O55"/>
    </row>
    <row r="56" spans="1:15" ht="17.25" thickBot="1">
      <c r="A56" s="29" t="s">
        <v>19</v>
      </c>
      <c r="B56" s="66"/>
      <c r="C56" s="66"/>
      <c r="D56" s="29"/>
      <c r="E56" s="30">
        <f>SUM(E46:E55)</f>
        <v>115</v>
      </c>
      <c r="F56" s="66"/>
      <c r="G56" s="66"/>
      <c r="H56" s="66"/>
      <c r="I56" s="30">
        <f>SUM(I20:I42)</f>
        <v>0</v>
      </c>
      <c r="J56" s="30"/>
      <c r="K56" s="31"/>
      <c r="L56" s="32">
        <f>SUM(L46:L55)</f>
        <v>29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66">
        <v>11</v>
      </c>
      <c r="C60" s="66"/>
      <c r="D60" s="66"/>
      <c r="E60" s="66"/>
      <c r="F60" s="29">
        <f t="shared" ref="F60:F61" si="6">SUM(B60:E60)</f>
        <v>11</v>
      </c>
      <c r="G60" s="29"/>
      <c r="H60" s="66"/>
      <c r="I60" s="66"/>
      <c r="J60" s="66"/>
      <c r="K60" s="66"/>
      <c r="L60" s="29">
        <f>SUM(G60:K60)</f>
        <v>0</v>
      </c>
      <c r="M60" s="40"/>
      <c r="N60"/>
      <c r="O60"/>
    </row>
    <row r="61" spans="1:15" ht="17.25" thickBot="1">
      <c r="A61" s="50" t="s">
        <v>80</v>
      </c>
      <c r="B61" s="66">
        <v>7</v>
      </c>
      <c r="C61" s="66">
        <v>8</v>
      </c>
      <c r="D61" s="66"/>
      <c r="E61" s="66"/>
      <c r="F61" s="29">
        <f t="shared" si="6"/>
        <v>15</v>
      </c>
      <c r="G61" s="29">
        <v>8</v>
      </c>
      <c r="H61" s="66"/>
      <c r="I61" s="66"/>
      <c r="J61" s="66"/>
      <c r="K61" s="66"/>
      <c r="L61" s="29">
        <f t="shared" ref="L61:L65" si="7">SUM(G61:K61)</f>
        <v>8</v>
      </c>
      <c r="M61" s="40"/>
      <c r="N61"/>
      <c r="O61"/>
    </row>
    <row r="62" spans="1:15" ht="17.25" thickBot="1">
      <c r="A62" s="50" t="s">
        <v>81</v>
      </c>
      <c r="B62" s="66">
        <v>5</v>
      </c>
      <c r="C62" s="66"/>
      <c r="D62" s="66"/>
      <c r="E62" s="66"/>
      <c r="F62" s="29">
        <f t="shared" ref="F62:F64" si="8">SUM(B62:E62)</f>
        <v>5</v>
      </c>
      <c r="G62" s="29"/>
      <c r="H62" s="66">
        <v>1</v>
      </c>
      <c r="I62" s="66"/>
      <c r="J62" s="66"/>
      <c r="K62" s="66"/>
      <c r="L62" s="29">
        <f t="shared" si="7"/>
        <v>1</v>
      </c>
      <c r="M62" s="40"/>
      <c r="N62"/>
      <c r="O62"/>
    </row>
    <row r="63" spans="1:15" ht="17.25" thickBot="1">
      <c r="A63" s="50" t="s">
        <v>85</v>
      </c>
      <c r="B63" s="66">
        <v>7</v>
      </c>
      <c r="C63" s="66"/>
      <c r="D63" s="66"/>
      <c r="E63" s="66"/>
      <c r="F63" s="29">
        <f t="shared" si="8"/>
        <v>7</v>
      </c>
      <c r="G63" s="29"/>
      <c r="H63" s="66"/>
      <c r="I63" s="66"/>
      <c r="J63" s="66"/>
      <c r="K63" s="66"/>
      <c r="L63" s="29">
        <f t="shared" si="7"/>
        <v>0</v>
      </c>
      <c r="M63" s="40"/>
      <c r="N63"/>
      <c r="O63"/>
    </row>
    <row r="64" spans="1:15" ht="17.25" thickBot="1">
      <c r="A64" s="50" t="s">
        <v>86</v>
      </c>
      <c r="B64" s="66">
        <v>9</v>
      </c>
      <c r="C64" s="66"/>
      <c r="D64" s="66"/>
      <c r="E64" s="66"/>
      <c r="F64" s="29">
        <f t="shared" si="8"/>
        <v>9</v>
      </c>
      <c r="G64" s="29"/>
      <c r="H64" s="66"/>
      <c r="I64" s="66"/>
      <c r="J64" s="66"/>
      <c r="K64" s="66"/>
      <c r="L64" s="29">
        <f t="shared" si="7"/>
        <v>0</v>
      </c>
      <c r="M64" s="40"/>
      <c r="N64"/>
      <c r="O64"/>
    </row>
    <row r="65" spans="1:15" ht="17.25" thickBot="1">
      <c r="A65" s="50" t="s">
        <v>105</v>
      </c>
      <c r="B65" s="66"/>
      <c r="C65" s="66"/>
      <c r="D65" s="66"/>
      <c r="E65" s="66"/>
      <c r="F65" s="29"/>
      <c r="G65" s="29" t="s">
        <v>111</v>
      </c>
      <c r="H65" s="66"/>
      <c r="I65" s="66"/>
      <c r="J65" s="66"/>
      <c r="K65" s="66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66"/>
      <c r="D66" s="66"/>
      <c r="E66" s="66"/>
      <c r="F66" s="29">
        <f>SUM(F60:F65)</f>
        <v>47</v>
      </c>
      <c r="G66" s="29"/>
      <c r="H66" s="66"/>
      <c r="I66" s="66"/>
      <c r="J66" s="66"/>
      <c r="K66" s="66"/>
      <c r="L66" s="29">
        <f>SUM(L60:L65)</f>
        <v>9</v>
      </c>
      <c r="M66" s="66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66">
        <v>5</v>
      </c>
      <c r="D70" s="29">
        <f>B70+C70</f>
        <v>5</v>
      </c>
      <c r="E70" s="66">
        <v>5</v>
      </c>
      <c r="F70" s="29"/>
      <c r="G70" s="66"/>
      <c r="H70" s="66"/>
      <c r="I70" s="66"/>
      <c r="J70" s="66">
        <f>SUM(E70:I70)</f>
        <v>5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66"/>
      <c r="D71" s="29">
        <f t="shared" ref="D71:D75" si="9">B71+C71</f>
        <v>0</v>
      </c>
      <c r="E71" s="66"/>
      <c r="F71" s="29"/>
      <c r="G71" s="66"/>
      <c r="H71" s="66"/>
      <c r="I71" s="66"/>
      <c r="J71" s="66">
        <f t="shared" ref="J71:J75" si="10">SUM(E71:I71)</f>
        <v>0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66">
        <v>2</v>
      </c>
      <c r="D72" s="29">
        <f t="shared" si="9"/>
        <v>2</v>
      </c>
      <c r="E72" s="66">
        <v>2</v>
      </c>
      <c r="F72" s="29"/>
      <c r="G72" s="66"/>
      <c r="H72" s="66"/>
      <c r="I72" s="66"/>
      <c r="J72" s="66">
        <f t="shared" si="10"/>
        <v>2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66"/>
      <c r="D73" s="29">
        <f t="shared" si="9"/>
        <v>0</v>
      </c>
      <c r="E73" s="66"/>
      <c r="F73" s="29"/>
      <c r="G73" s="66"/>
      <c r="H73" s="66"/>
      <c r="I73" s="66"/>
      <c r="J73" s="66">
        <f t="shared" si="10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66"/>
      <c r="D74" s="29">
        <f t="shared" si="9"/>
        <v>0</v>
      </c>
      <c r="E74" s="66"/>
      <c r="F74" s="29"/>
      <c r="G74" s="66"/>
      <c r="H74" s="66"/>
      <c r="I74" s="66"/>
      <c r="J74" s="66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66"/>
      <c r="D75" s="29">
        <f t="shared" si="9"/>
        <v>0</v>
      </c>
      <c r="E75" s="66"/>
      <c r="F75" s="29"/>
      <c r="G75" s="66"/>
      <c r="H75" s="66"/>
      <c r="I75" s="66"/>
      <c r="J75" s="66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66"/>
      <c r="D76" s="29">
        <f>SUM(D70:D75)</f>
        <v>7</v>
      </c>
      <c r="E76" s="66"/>
      <c r="F76" s="29"/>
      <c r="G76" s="66"/>
      <c r="H76" s="66"/>
      <c r="I76" s="66"/>
      <c r="J76" s="66">
        <f>SUM(J70:J75)</f>
        <v>7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6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65"/>
      <c r="E80" s="21"/>
      <c r="F80" s="255" t="s">
        <v>106</v>
      </c>
      <c r="G80" s="256"/>
      <c r="H80" s="257"/>
      <c r="I80" s="278" t="s">
        <v>108</v>
      </c>
      <c r="J80" s="279"/>
      <c r="K80" s="280"/>
      <c r="L80" s="21"/>
      <c r="M80" s="21"/>
      <c r="N80"/>
      <c r="O80"/>
    </row>
    <row r="81" spans="1:15" ht="17.25" thickBot="1">
      <c r="A81" s="27" t="s">
        <v>27</v>
      </c>
      <c r="B81" s="39">
        <v>2</v>
      </c>
      <c r="C81" s="40" t="s">
        <v>69</v>
      </c>
      <c r="D81" s="65"/>
      <c r="E81" s="21"/>
      <c r="F81" s="261" t="s">
        <v>107</v>
      </c>
      <c r="G81" s="262"/>
      <c r="H81" s="263"/>
      <c r="I81" s="281" t="s">
        <v>109</v>
      </c>
      <c r="J81" s="279"/>
      <c r="K81" s="28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65"/>
      <c r="E82" s="21"/>
      <c r="F82" s="261" t="s">
        <v>92</v>
      </c>
      <c r="G82" s="262"/>
      <c r="H82" s="263"/>
      <c r="I82" s="281" t="s">
        <v>110</v>
      </c>
      <c r="J82" s="279"/>
      <c r="K82" s="28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65"/>
      <c r="E83" s="21"/>
      <c r="F83" s="269"/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65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65"/>
      <c r="E85" s="21"/>
      <c r="F85" s="255" t="s">
        <v>91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65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65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65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65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>
        <v>60</v>
      </c>
      <c r="C90" s="40" t="s">
        <v>68</v>
      </c>
      <c r="D90" s="65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67" t="s">
        <v>87</v>
      </c>
      <c r="B91" s="39"/>
      <c r="C91" s="40" t="s">
        <v>68</v>
      </c>
      <c r="D91" s="65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65"/>
      <c r="D92" s="65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65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A16" zoomScale="115" zoomScaleNormal="115" workbookViewId="0">
      <selection activeCell="J33" sqref="J33:J37"/>
    </sheetView>
  </sheetViews>
  <sheetFormatPr defaultRowHeight="16.5"/>
  <cols>
    <col min="1" max="1" width="26.875" style="72" customWidth="1"/>
    <col min="2" max="2" width="6.625" style="2" customWidth="1"/>
    <col min="3" max="5" width="6.625" style="68" customWidth="1"/>
    <col min="6" max="6" width="7.625" style="2" customWidth="1"/>
    <col min="7" max="7" width="7.75" style="68" customWidth="1"/>
    <col min="8" max="9" width="6.625" style="68" customWidth="1"/>
    <col min="10" max="12" width="9.625" style="68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4"/>
    </row>
    <row r="2" spans="1:15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</row>
    <row r="3" spans="1:15" ht="33.75" customHeight="1">
      <c r="A3" s="214" t="s">
        <v>114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</row>
    <row r="4" spans="1:15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9"/>
    </row>
    <row r="5" spans="1:15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</row>
    <row r="6" spans="1:15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5" ht="18" customHeight="1" thickBot="1">
      <c r="A7" s="24" t="s">
        <v>58</v>
      </c>
      <c r="B7" s="71">
        <v>12</v>
      </c>
      <c r="C7" s="71">
        <v>7</v>
      </c>
      <c r="D7" s="8">
        <f>B7+C7</f>
        <v>19</v>
      </c>
      <c r="E7" s="25">
        <v>12</v>
      </c>
      <c r="F7" s="42"/>
      <c r="G7" s="7"/>
      <c r="H7" s="7">
        <v>7</v>
      </c>
      <c r="I7" s="7"/>
      <c r="J7" s="7"/>
      <c r="K7" s="7">
        <f t="shared" ref="K7:K28" si="0">SUM(E7:J7)</f>
        <v>19</v>
      </c>
      <c r="L7" s="224"/>
      <c r="M7" s="225"/>
      <c r="N7"/>
    </row>
    <row r="8" spans="1:15" ht="18" customHeight="1" thickBot="1">
      <c r="A8" s="24" t="s">
        <v>28</v>
      </c>
      <c r="B8" s="71">
        <v>8</v>
      </c>
      <c r="C8" s="71"/>
      <c r="D8" s="8">
        <f t="shared" ref="D8:D28" si="1">B8+C8</f>
        <v>8</v>
      </c>
      <c r="E8" s="25">
        <v>8</v>
      </c>
      <c r="F8" s="42"/>
      <c r="G8" s="7"/>
      <c r="H8" s="7"/>
      <c r="I8" s="7"/>
      <c r="J8" s="7"/>
      <c r="K8" s="7">
        <f t="shared" si="0"/>
        <v>8</v>
      </c>
      <c r="L8" s="224"/>
      <c r="M8" s="225"/>
      <c r="N8"/>
    </row>
    <row r="9" spans="1:15" ht="18" customHeight="1" thickBot="1">
      <c r="A9" s="24" t="s">
        <v>29</v>
      </c>
      <c r="B9" s="71">
        <v>16</v>
      </c>
      <c r="C9" s="71"/>
      <c r="D9" s="8">
        <f t="shared" si="1"/>
        <v>16</v>
      </c>
      <c r="E9" s="25">
        <v>3</v>
      </c>
      <c r="F9" s="42"/>
      <c r="G9" s="7"/>
      <c r="H9" s="7">
        <v>8</v>
      </c>
      <c r="I9" s="7"/>
      <c r="J9" s="7"/>
      <c r="K9" s="7">
        <f t="shared" si="0"/>
        <v>11</v>
      </c>
      <c r="L9" s="224"/>
      <c r="M9" s="225"/>
      <c r="N9"/>
    </row>
    <row r="10" spans="1:15" ht="18" customHeight="1" thickBot="1">
      <c r="A10" s="24" t="s">
        <v>30</v>
      </c>
      <c r="B10" s="71">
        <v>8</v>
      </c>
      <c r="C10" s="71"/>
      <c r="D10" s="8">
        <f t="shared" si="1"/>
        <v>8</v>
      </c>
      <c r="E10" s="25">
        <v>3</v>
      </c>
      <c r="F10" s="42"/>
      <c r="G10" s="7"/>
      <c r="H10" s="7"/>
      <c r="I10" s="7"/>
      <c r="J10" s="7">
        <v>5</v>
      </c>
      <c r="K10" s="7">
        <f t="shared" si="0"/>
        <v>8</v>
      </c>
      <c r="L10" s="224"/>
      <c r="M10" s="225"/>
      <c r="N10"/>
    </row>
    <row r="11" spans="1:15" ht="18" customHeight="1" thickBot="1">
      <c r="A11" s="24" t="s">
        <v>31</v>
      </c>
      <c r="B11" s="71">
        <v>5</v>
      </c>
      <c r="C11" s="71"/>
      <c r="D11" s="8">
        <f t="shared" si="1"/>
        <v>5</v>
      </c>
      <c r="E11" s="25">
        <v>2</v>
      </c>
      <c r="F11" s="42"/>
      <c r="G11" s="7"/>
      <c r="H11" s="7"/>
      <c r="I11" s="7"/>
      <c r="J11" s="7">
        <v>3</v>
      </c>
      <c r="K11" s="7">
        <f t="shared" si="0"/>
        <v>5</v>
      </c>
      <c r="L11" s="224"/>
      <c r="M11" s="225"/>
      <c r="N11"/>
    </row>
    <row r="12" spans="1:15" ht="18" customHeight="1" thickBot="1">
      <c r="A12" s="24" t="s">
        <v>32</v>
      </c>
      <c r="B12" s="71">
        <v>5</v>
      </c>
      <c r="C12" s="71"/>
      <c r="D12" s="8">
        <f t="shared" si="1"/>
        <v>5</v>
      </c>
      <c r="E12" s="25">
        <v>3</v>
      </c>
      <c r="F12" s="42"/>
      <c r="G12" s="7"/>
      <c r="H12" s="7"/>
      <c r="I12" s="7"/>
      <c r="J12" s="7"/>
      <c r="K12" s="7">
        <f t="shared" si="0"/>
        <v>3</v>
      </c>
      <c r="L12" s="224"/>
      <c r="M12" s="225"/>
      <c r="N12"/>
    </row>
    <row r="13" spans="1:15" ht="18" customHeight="1" thickBot="1">
      <c r="A13" s="24" t="s">
        <v>33</v>
      </c>
      <c r="B13" s="71">
        <v>5</v>
      </c>
      <c r="C13" s="71"/>
      <c r="D13" s="8">
        <f t="shared" si="1"/>
        <v>5</v>
      </c>
      <c r="E13" s="25">
        <v>4</v>
      </c>
      <c r="F13" s="42"/>
      <c r="G13" s="7"/>
      <c r="H13" s="7"/>
      <c r="I13" s="7"/>
      <c r="J13" s="7"/>
      <c r="K13" s="7">
        <f t="shared" si="0"/>
        <v>4</v>
      </c>
      <c r="L13" s="224"/>
      <c r="M13" s="225"/>
      <c r="N13"/>
    </row>
    <row r="14" spans="1:15" ht="18" customHeight="1" thickBot="1">
      <c r="A14" s="24" t="s">
        <v>34</v>
      </c>
      <c r="B14" s="71">
        <v>5</v>
      </c>
      <c r="C14" s="71"/>
      <c r="D14" s="8">
        <f t="shared" si="1"/>
        <v>5</v>
      </c>
      <c r="E14" s="57">
        <v>2.5</v>
      </c>
      <c r="F14" s="57"/>
      <c r="G14" s="57"/>
      <c r="H14" s="57">
        <v>1</v>
      </c>
      <c r="I14" s="57"/>
      <c r="J14" s="57">
        <v>1</v>
      </c>
      <c r="K14" s="57">
        <f t="shared" si="0"/>
        <v>4.5</v>
      </c>
      <c r="L14" s="224"/>
      <c r="M14" s="225"/>
      <c r="N14"/>
    </row>
    <row r="15" spans="1:15" ht="18" customHeight="1" thickBot="1">
      <c r="A15" s="24" t="s">
        <v>36</v>
      </c>
      <c r="B15" s="71">
        <v>6</v>
      </c>
      <c r="C15" s="71"/>
      <c r="D15" s="8">
        <f t="shared" si="1"/>
        <v>6</v>
      </c>
      <c r="E15" s="25">
        <v>2</v>
      </c>
      <c r="F15" s="42"/>
      <c r="G15" s="7"/>
      <c r="H15" s="7"/>
      <c r="I15" s="7"/>
      <c r="J15" s="7">
        <v>4</v>
      </c>
      <c r="K15" s="51">
        <f t="shared" si="0"/>
        <v>6</v>
      </c>
      <c r="L15" s="224"/>
      <c r="M15" s="225"/>
      <c r="N15"/>
    </row>
    <row r="16" spans="1:15" ht="18" customHeight="1" thickBot="1">
      <c r="A16" s="24" t="s">
        <v>37</v>
      </c>
      <c r="B16" s="71">
        <v>6</v>
      </c>
      <c r="C16" s="71"/>
      <c r="D16" s="8">
        <f t="shared" si="1"/>
        <v>6</v>
      </c>
      <c r="E16" s="25">
        <v>4</v>
      </c>
      <c r="F16" s="42"/>
      <c r="G16" s="7"/>
      <c r="H16" s="7"/>
      <c r="I16" s="7"/>
      <c r="J16" s="7"/>
      <c r="K16" s="51">
        <f t="shared" si="0"/>
        <v>4</v>
      </c>
      <c r="L16" s="224"/>
      <c r="M16" s="225"/>
      <c r="N16"/>
    </row>
    <row r="17" spans="1:14" ht="18" customHeight="1" thickBot="1">
      <c r="A17" s="24" t="s">
        <v>35</v>
      </c>
      <c r="B17" s="71">
        <v>5</v>
      </c>
      <c r="C17" s="71"/>
      <c r="D17" s="8">
        <f t="shared" si="1"/>
        <v>5</v>
      </c>
      <c r="E17" s="25">
        <v>5</v>
      </c>
      <c r="F17" s="7"/>
      <c r="G17" s="7"/>
      <c r="H17" s="7"/>
      <c r="I17" s="7"/>
      <c r="J17" s="7"/>
      <c r="K17" s="7">
        <f t="shared" si="0"/>
        <v>5</v>
      </c>
      <c r="L17" s="224"/>
      <c r="M17" s="225"/>
      <c r="N17"/>
    </row>
    <row r="18" spans="1:14" ht="18" customHeight="1" thickBot="1">
      <c r="A18" s="24" t="s">
        <v>38</v>
      </c>
      <c r="B18" s="71">
        <v>6</v>
      </c>
      <c r="C18" s="71"/>
      <c r="D18" s="8">
        <f t="shared" si="1"/>
        <v>6</v>
      </c>
      <c r="E18" s="25">
        <v>4</v>
      </c>
      <c r="F18" s="7"/>
      <c r="G18" s="7"/>
      <c r="H18" s="7"/>
      <c r="I18" s="7"/>
      <c r="J18" s="7">
        <v>2</v>
      </c>
      <c r="K18" s="7">
        <f t="shared" si="0"/>
        <v>6</v>
      </c>
      <c r="L18" s="224"/>
      <c r="M18" s="225"/>
      <c r="N18"/>
    </row>
    <row r="19" spans="1:14" ht="18" customHeight="1" thickBot="1">
      <c r="A19" s="24" t="s">
        <v>71</v>
      </c>
      <c r="B19" s="71">
        <v>10</v>
      </c>
      <c r="C19" s="71"/>
      <c r="D19" s="8">
        <f t="shared" si="1"/>
        <v>10</v>
      </c>
      <c r="E19" s="25">
        <v>10</v>
      </c>
      <c r="F19" s="7"/>
      <c r="G19" s="7"/>
      <c r="H19" s="7"/>
      <c r="I19" s="7"/>
      <c r="J19" s="7"/>
      <c r="K19" s="7">
        <f t="shared" si="0"/>
        <v>10</v>
      </c>
      <c r="L19" s="224"/>
      <c r="M19" s="225"/>
      <c r="N19"/>
    </row>
    <row r="20" spans="1:14" ht="18" customHeight="1" thickBot="1">
      <c r="A20" s="50" t="s">
        <v>75</v>
      </c>
      <c r="B20" s="71">
        <v>5</v>
      </c>
      <c r="C20" s="71"/>
      <c r="D20" s="8">
        <f t="shared" si="1"/>
        <v>5</v>
      </c>
      <c r="E20" s="25">
        <v>3</v>
      </c>
      <c r="F20" s="7"/>
      <c r="G20" s="7"/>
      <c r="H20" s="7"/>
      <c r="I20" s="7"/>
      <c r="J20" s="7">
        <v>2</v>
      </c>
      <c r="K20" s="7">
        <f t="shared" si="0"/>
        <v>5</v>
      </c>
      <c r="L20" s="224"/>
      <c r="M20" s="225"/>
      <c r="N20"/>
    </row>
    <row r="21" spans="1:14" ht="18" customHeight="1" thickBot="1">
      <c r="A21" s="49" t="s">
        <v>76</v>
      </c>
      <c r="B21" s="71">
        <v>5</v>
      </c>
      <c r="C21" s="71"/>
      <c r="D21" s="8">
        <f t="shared" si="1"/>
        <v>5</v>
      </c>
      <c r="E21" s="25">
        <v>5</v>
      </c>
      <c r="F21" s="7"/>
      <c r="G21" s="7"/>
      <c r="H21" s="7"/>
      <c r="I21" s="7"/>
      <c r="J21" s="7"/>
      <c r="K21" s="7">
        <f t="shared" si="0"/>
        <v>5</v>
      </c>
      <c r="L21" s="224"/>
      <c r="M21" s="225"/>
      <c r="N21"/>
    </row>
    <row r="22" spans="1:14" ht="18" customHeight="1" thickBot="1">
      <c r="A22" s="72" t="s">
        <v>77</v>
      </c>
      <c r="B22" s="71">
        <v>2</v>
      </c>
      <c r="C22" s="71"/>
      <c r="D22" s="8">
        <f t="shared" si="1"/>
        <v>2</v>
      </c>
      <c r="E22" s="25"/>
      <c r="F22" s="7"/>
      <c r="G22" s="7"/>
      <c r="H22" s="7"/>
      <c r="I22" s="7"/>
      <c r="J22" s="7">
        <v>1</v>
      </c>
      <c r="K22" s="7">
        <f t="shared" si="0"/>
        <v>1</v>
      </c>
      <c r="L22" s="224"/>
      <c r="M22" s="225"/>
      <c r="N22"/>
    </row>
    <row r="23" spans="1:14" ht="18" customHeight="1" thickBot="1">
      <c r="A23" s="24" t="s">
        <v>78</v>
      </c>
      <c r="B23" s="71">
        <v>2</v>
      </c>
      <c r="C23" s="71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  <c r="N23"/>
    </row>
    <row r="24" spans="1:14" ht="18" customHeight="1" thickBot="1">
      <c r="A24" s="24"/>
      <c r="B24" s="71"/>
      <c r="C24" s="71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</row>
    <row r="25" spans="1:14" ht="18" customHeight="1" thickBot="1">
      <c r="A25" s="24"/>
      <c r="B25" s="71"/>
      <c r="C25" s="71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</row>
    <row r="26" spans="1:14" ht="18" customHeight="1" thickBot="1">
      <c r="B26" s="71"/>
      <c r="C26" s="71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</row>
    <row r="27" spans="1:14" ht="18" customHeight="1" thickBot="1">
      <c r="A27" s="24"/>
      <c r="B27" s="71"/>
      <c r="C27" s="71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</row>
    <row r="28" spans="1:14" ht="18" customHeight="1" thickBot="1">
      <c r="A28" s="24"/>
      <c r="B28" s="71"/>
      <c r="C28" s="71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</row>
    <row r="29" spans="1:14" ht="18" customHeight="1" thickBot="1">
      <c r="A29" s="24" t="s">
        <v>19</v>
      </c>
      <c r="B29" s="71"/>
      <c r="C29" s="71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</row>
    <row r="30" spans="1:14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</row>
    <row r="31" spans="1:14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</row>
    <row r="32" spans="1:14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5" ht="18" customHeight="1" thickBot="1">
      <c r="A33" s="27" t="s">
        <v>39</v>
      </c>
      <c r="B33" s="71">
        <v>12</v>
      </c>
      <c r="C33" s="71"/>
      <c r="D33" s="8">
        <f>B33+C33</f>
        <v>12</v>
      </c>
      <c r="E33" s="25">
        <v>2</v>
      </c>
      <c r="F33" s="7"/>
      <c r="G33" s="7"/>
      <c r="H33" s="7"/>
      <c r="I33" s="7"/>
      <c r="J33" s="7">
        <v>10</v>
      </c>
      <c r="K33" s="7">
        <f t="shared" ref="K33:K41" si="2">SUM(E33:J33)</f>
        <v>12</v>
      </c>
      <c r="L33" s="230"/>
      <c r="M33" s="230"/>
      <c r="N33"/>
    </row>
    <row r="34" spans="1:15" ht="18" customHeight="1" thickBot="1">
      <c r="A34" s="27" t="s">
        <v>40</v>
      </c>
      <c r="B34" s="71">
        <v>12</v>
      </c>
      <c r="C34" s="71">
        <v>10</v>
      </c>
      <c r="D34" s="8">
        <f t="shared" ref="D34:D41" si="3">B34+C34</f>
        <v>22</v>
      </c>
      <c r="E34" s="25">
        <v>8</v>
      </c>
      <c r="F34" s="7"/>
      <c r="G34" s="7"/>
      <c r="H34" s="7"/>
      <c r="I34" s="7"/>
      <c r="J34" s="7">
        <v>14</v>
      </c>
      <c r="K34" s="7">
        <f t="shared" si="2"/>
        <v>22</v>
      </c>
      <c r="L34" s="230"/>
      <c r="M34" s="230"/>
      <c r="N34"/>
    </row>
    <row r="35" spans="1:15" ht="18" customHeight="1" thickBot="1">
      <c r="A35" s="27" t="s">
        <v>41</v>
      </c>
      <c r="B35" s="71">
        <v>10</v>
      </c>
      <c r="C35" s="71">
        <v>5</v>
      </c>
      <c r="D35" s="8">
        <f t="shared" si="3"/>
        <v>15</v>
      </c>
      <c r="E35" s="25">
        <v>8</v>
      </c>
      <c r="F35" s="7"/>
      <c r="G35" s="7"/>
      <c r="H35" s="7"/>
      <c r="I35" s="7"/>
      <c r="J35" s="7">
        <v>7</v>
      </c>
      <c r="K35" s="7">
        <f t="shared" si="2"/>
        <v>15</v>
      </c>
      <c r="L35" s="230"/>
      <c r="M35" s="230"/>
      <c r="N35"/>
    </row>
    <row r="36" spans="1:15" ht="18" customHeight="1" thickBot="1">
      <c r="A36" s="27" t="s">
        <v>42</v>
      </c>
      <c r="B36" s="71">
        <v>8</v>
      </c>
      <c r="C36" s="71"/>
      <c r="D36" s="8">
        <f t="shared" si="3"/>
        <v>8</v>
      </c>
      <c r="E36" s="25">
        <v>5</v>
      </c>
      <c r="F36" s="7"/>
      <c r="G36" s="7"/>
      <c r="H36" s="7"/>
      <c r="I36" s="7"/>
      <c r="J36" s="7">
        <v>3</v>
      </c>
      <c r="K36" s="7">
        <f t="shared" si="2"/>
        <v>8</v>
      </c>
      <c r="L36" s="230"/>
      <c r="M36" s="230"/>
      <c r="N36"/>
    </row>
    <row r="37" spans="1:15" ht="18" customHeight="1" thickBot="1">
      <c r="A37" s="27" t="s">
        <v>79</v>
      </c>
      <c r="B37" s="71">
        <v>6</v>
      </c>
      <c r="C37" s="71"/>
      <c r="D37" s="8">
        <f t="shared" si="3"/>
        <v>6</v>
      </c>
      <c r="E37" s="25">
        <v>5</v>
      </c>
      <c r="F37" s="7"/>
      <c r="G37" s="7"/>
      <c r="H37" s="7"/>
      <c r="I37" s="7"/>
      <c r="J37" s="7">
        <v>1</v>
      </c>
      <c r="K37" s="7">
        <f t="shared" si="2"/>
        <v>6</v>
      </c>
      <c r="L37" s="230"/>
      <c r="M37" s="230"/>
      <c r="N37"/>
    </row>
    <row r="38" spans="1:15" ht="18" customHeight="1" thickBot="1">
      <c r="A38" s="27"/>
      <c r="B38" s="71"/>
      <c r="C38" s="71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</row>
    <row r="39" spans="1:15" ht="18" customHeight="1" thickBot="1">
      <c r="A39" s="27"/>
      <c r="B39" s="71"/>
      <c r="C39" s="71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</row>
    <row r="40" spans="1:15" ht="18" customHeight="1" thickBot="1">
      <c r="A40" s="27"/>
      <c r="B40" s="71"/>
      <c r="C40" s="71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</row>
    <row r="41" spans="1:15" ht="18" customHeight="1" thickBot="1">
      <c r="A41" s="27"/>
      <c r="B41" s="71"/>
      <c r="C41" s="71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</row>
    <row r="42" spans="1:15" ht="18" customHeight="1" thickBot="1">
      <c r="A42" s="27" t="s">
        <v>19</v>
      </c>
      <c r="B42" s="71"/>
      <c r="C42" s="71"/>
      <c r="D42" s="8">
        <f>SUM(D33:D41)</f>
        <v>63</v>
      </c>
      <c r="E42" s="25"/>
      <c r="F42" s="7"/>
      <c r="G42" s="7"/>
      <c r="H42" s="7"/>
      <c r="I42" s="7"/>
      <c r="J42" s="7"/>
      <c r="K42" s="8">
        <f>SUM(K33:K41)</f>
        <v>63</v>
      </c>
      <c r="L42" s="230"/>
      <c r="M42" s="230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</row>
    <row r="45" spans="1:15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71" t="s">
        <v>6</v>
      </c>
      <c r="N45" s="16"/>
      <c r="O45" s="17"/>
    </row>
    <row r="46" spans="1:15" ht="18" customHeight="1" thickBot="1">
      <c r="A46" s="28" t="s">
        <v>43</v>
      </c>
      <c r="B46" s="20">
        <v>8</v>
      </c>
      <c r="C46" s="71">
        <v>8</v>
      </c>
      <c r="D46" s="71"/>
      <c r="E46" s="8">
        <f t="shared" ref="E46:E55" si="4">SUM(B46:D46)</f>
        <v>16</v>
      </c>
      <c r="F46" s="25">
        <v>6</v>
      </c>
      <c r="G46" s="7"/>
      <c r="H46" s="7"/>
      <c r="I46" s="7"/>
      <c r="J46" s="7"/>
      <c r="K46" s="7">
        <v>5</v>
      </c>
      <c r="L46" s="7">
        <f t="shared" ref="L46:L55" si="5">SUM(F46:K46)</f>
        <v>11</v>
      </c>
      <c r="M46" s="70"/>
      <c r="N46"/>
    </row>
    <row r="47" spans="1:15" ht="18" customHeight="1" thickBot="1">
      <c r="A47" s="28" t="s">
        <v>44</v>
      </c>
      <c r="B47" s="20">
        <v>3</v>
      </c>
      <c r="C47" s="71">
        <v>10</v>
      </c>
      <c r="D47" s="71"/>
      <c r="E47" s="8">
        <f t="shared" si="4"/>
        <v>13</v>
      </c>
      <c r="F47" s="25">
        <v>4</v>
      </c>
      <c r="G47" s="7"/>
      <c r="H47" s="7"/>
      <c r="I47" s="7"/>
      <c r="J47" s="7"/>
      <c r="K47" s="7">
        <v>9</v>
      </c>
      <c r="L47" s="7">
        <f t="shared" si="5"/>
        <v>13</v>
      </c>
      <c r="M47" s="70"/>
      <c r="N47"/>
    </row>
    <row r="48" spans="1:15" ht="18" customHeight="1" thickBot="1">
      <c r="A48" s="28" t="s">
        <v>45</v>
      </c>
      <c r="B48" s="20">
        <v>8</v>
      </c>
      <c r="C48" s="71"/>
      <c r="D48" s="71"/>
      <c r="E48" s="8">
        <f t="shared" si="4"/>
        <v>8</v>
      </c>
      <c r="F48" s="25">
        <v>2</v>
      </c>
      <c r="G48" s="7"/>
      <c r="H48" s="7"/>
      <c r="I48" s="7"/>
      <c r="J48" s="7"/>
      <c r="K48" s="7"/>
      <c r="L48" s="7">
        <f t="shared" si="5"/>
        <v>2</v>
      </c>
      <c r="M48" s="70"/>
      <c r="N48"/>
    </row>
    <row r="49" spans="1:14" ht="18" customHeight="1" thickBot="1">
      <c r="A49" s="28" t="s">
        <v>46</v>
      </c>
      <c r="B49" s="20">
        <v>12</v>
      </c>
      <c r="C49" s="71"/>
      <c r="D49" s="71"/>
      <c r="E49" s="8">
        <f t="shared" si="4"/>
        <v>12</v>
      </c>
      <c r="F49" s="25">
        <v>1</v>
      </c>
      <c r="G49" s="7"/>
      <c r="H49" s="7"/>
      <c r="I49" s="7"/>
      <c r="J49" s="7"/>
      <c r="K49" s="7"/>
      <c r="L49" s="7">
        <f t="shared" si="5"/>
        <v>1</v>
      </c>
      <c r="M49" s="70"/>
      <c r="N49"/>
    </row>
    <row r="50" spans="1:14" ht="18" customHeight="1" thickBot="1">
      <c r="A50" s="28" t="s">
        <v>47</v>
      </c>
      <c r="B50" s="20">
        <v>14</v>
      </c>
      <c r="C50" s="71"/>
      <c r="D50" s="71"/>
      <c r="E50" s="8">
        <f t="shared" si="4"/>
        <v>14</v>
      </c>
      <c r="F50" s="25"/>
      <c r="G50" s="7"/>
      <c r="H50" s="7"/>
      <c r="I50" s="7"/>
      <c r="J50" s="7"/>
      <c r="K50" s="7"/>
      <c r="L50" s="7">
        <f t="shared" si="5"/>
        <v>0</v>
      </c>
      <c r="M50" s="70"/>
      <c r="N50"/>
    </row>
    <row r="51" spans="1:14" ht="18" customHeight="1" thickBot="1">
      <c r="A51" s="28" t="s">
        <v>48</v>
      </c>
      <c r="B51" s="20">
        <v>8</v>
      </c>
      <c r="C51" s="71"/>
      <c r="D51" s="71"/>
      <c r="E51" s="8">
        <f t="shared" si="4"/>
        <v>8</v>
      </c>
      <c r="F51" s="25">
        <v>1</v>
      </c>
      <c r="G51" s="7"/>
      <c r="H51" s="7"/>
      <c r="I51" s="7"/>
      <c r="J51" s="7"/>
      <c r="K51" s="7"/>
      <c r="L51" s="7">
        <f t="shared" si="5"/>
        <v>1</v>
      </c>
      <c r="M51" s="70"/>
      <c r="N51"/>
    </row>
    <row r="52" spans="1:14" ht="18" customHeight="1" thickBot="1">
      <c r="A52" s="28" t="s">
        <v>49</v>
      </c>
      <c r="B52" s="20">
        <v>11</v>
      </c>
      <c r="C52" s="71"/>
      <c r="D52" s="71"/>
      <c r="E52" s="8">
        <f t="shared" si="4"/>
        <v>11</v>
      </c>
      <c r="F52" s="25">
        <v>4</v>
      </c>
      <c r="G52" s="7"/>
      <c r="H52" s="7"/>
      <c r="I52" s="7"/>
      <c r="J52" s="7"/>
      <c r="K52" s="7"/>
      <c r="L52" s="7">
        <f t="shared" si="5"/>
        <v>4</v>
      </c>
      <c r="M52" s="70"/>
      <c r="N52"/>
    </row>
    <row r="53" spans="1:14" ht="18" customHeight="1" thickBot="1">
      <c r="A53" s="28" t="s">
        <v>50</v>
      </c>
      <c r="B53" s="20">
        <v>20</v>
      </c>
      <c r="C53" s="71"/>
      <c r="D53" s="71"/>
      <c r="E53" s="8">
        <f t="shared" si="4"/>
        <v>20</v>
      </c>
      <c r="F53" s="25">
        <v>5</v>
      </c>
      <c r="G53" s="7"/>
      <c r="H53" s="7"/>
      <c r="I53" s="7"/>
      <c r="J53" s="7"/>
      <c r="K53" s="7"/>
      <c r="L53" s="7">
        <f t="shared" si="5"/>
        <v>5</v>
      </c>
      <c r="M53" s="70"/>
      <c r="N53"/>
    </row>
    <row r="54" spans="1:14" ht="18" customHeight="1" thickBot="1">
      <c r="A54" s="28" t="s">
        <v>51</v>
      </c>
      <c r="B54" s="20">
        <v>2</v>
      </c>
      <c r="C54" s="71"/>
      <c r="D54" s="71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70"/>
      <c r="N54"/>
    </row>
    <row r="55" spans="1:14" ht="18" customHeight="1" thickBot="1">
      <c r="A55" s="28"/>
      <c r="B55" s="20"/>
      <c r="C55" s="71"/>
      <c r="D55" s="71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70"/>
      <c r="N55"/>
    </row>
    <row r="56" spans="1:14" ht="17.25" thickBot="1">
      <c r="A56" s="29" t="s">
        <v>19</v>
      </c>
      <c r="B56" s="71"/>
      <c r="C56" s="71"/>
      <c r="D56" s="29"/>
      <c r="E56" s="30">
        <f>SUM(E46:E55)</f>
        <v>104</v>
      </c>
      <c r="F56" s="71"/>
      <c r="G56" s="71"/>
      <c r="H56" s="71"/>
      <c r="I56" s="30">
        <f>SUM(I20:I42)</f>
        <v>0</v>
      </c>
      <c r="J56" s="30"/>
      <c r="K56" s="31"/>
      <c r="L56" s="32">
        <f>SUM(L46:L55)</f>
        <v>37</v>
      </c>
      <c r="M56" s="26"/>
      <c r="N56"/>
    </row>
    <row r="57" spans="1:14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</row>
    <row r="58" spans="1:14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</row>
    <row r="59" spans="1:14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4" ht="17.25" thickBot="1">
      <c r="A60" s="27" t="s">
        <v>52</v>
      </c>
      <c r="B60" s="71">
        <v>11</v>
      </c>
      <c r="C60" s="71"/>
      <c r="D60" s="71"/>
      <c r="E60" s="71"/>
      <c r="F60" s="29">
        <f t="shared" ref="F60:F64" si="6">SUM(B60:E60)</f>
        <v>11</v>
      </c>
      <c r="G60" s="29"/>
      <c r="H60" s="71"/>
      <c r="I60" s="71"/>
      <c r="J60" s="71"/>
      <c r="K60" s="71"/>
      <c r="L60" s="29">
        <f>SUM(G60:K60)</f>
        <v>0</v>
      </c>
      <c r="M60" s="40"/>
      <c r="N60"/>
    </row>
    <row r="61" spans="1:14" ht="17.25" thickBot="1">
      <c r="A61" s="50" t="s">
        <v>80</v>
      </c>
      <c r="B61" s="71">
        <v>7</v>
      </c>
      <c r="C61" s="71"/>
      <c r="D61" s="71"/>
      <c r="E61" s="71"/>
      <c r="F61" s="29">
        <f t="shared" si="6"/>
        <v>7</v>
      </c>
      <c r="G61" s="29"/>
      <c r="H61" s="71">
        <v>1</v>
      </c>
      <c r="I61" s="71"/>
      <c r="J61" s="71"/>
      <c r="K61" s="71"/>
      <c r="L61" s="29">
        <f t="shared" ref="L61:L65" si="7">SUM(G61:K61)</f>
        <v>1</v>
      </c>
      <c r="M61" s="40"/>
      <c r="N61"/>
    </row>
    <row r="62" spans="1:14" ht="17.25" thickBot="1">
      <c r="A62" s="50" t="s">
        <v>81</v>
      </c>
      <c r="B62" s="71">
        <v>4</v>
      </c>
      <c r="C62" s="71">
        <v>5</v>
      </c>
      <c r="D62" s="71"/>
      <c r="E62" s="71"/>
      <c r="F62" s="29">
        <f t="shared" si="6"/>
        <v>9</v>
      </c>
      <c r="G62" s="29">
        <v>5</v>
      </c>
      <c r="H62" s="71">
        <v>1</v>
      </c>
      <c r="I62" s="71"/>
      <c r="J62" s="71"/>
      <c r="K62" s="71"/>
      <c r="L62" s="29">
        <f t="shared" si="7"/>
        <v>6</v>
      </c>
      <c r="M62" s="40"/>
      <c r="N62"/>
    </row>
    <row r="63" spans="1:14" ht="17.25" thickBot="1">
      <c r="A63" s="50" t="s">
        <v>85</v>
      </c>
      <c r="B63" s="71">
        <v>7</v>
      </c>
      <c r="C63" s="71"/>
      <c r="D63" s="71"/>
      <c r="E63" s="71"/>
      <c r="F63" s="29">
        <f t="shared" si="6"/>
        <v>7</v>
      </c>
      <c r="G63" s="29"/>
      <c r="H63" s="71">
        <v>1</v>
      </c>
      <c r="I63" s="71"/>
      <c r="J63" s="71"/>
      <c r="K63" s="71"/>
      <c r="L63" s="29">
        <f t="shared" si="7"/>
        <v>1</v>
      </c>
      <c r="M63" s="40"/>
      <c r="N63"/>
    </row>
    <row r="64" spans="1:14" ht="17.25" thickBot="1">
      <c r="A64" s="50" t="s">
        <v>86</v>
      </c>
      <c r="B64" s="71">
        <v>9</v>
      </c>
      <c r="C64" s="71"/>
      <c r="D64" s="71"/>
      <c r="E64" s="71"/>
      <c r="F64" s="29">
        <f t="shared" si="6"/>
        <v>9</v>
      </c>
      <c r="G64" s="29">
        <v>5</v>
      </c>
      <c r="H64" s="71"/>
      <c r="I64" s="71"/>
      <c r="J64" s="71"/>
      <c r="K64" s="71"/>
      <c r="L64" s="29">
        <f t="shared" si="7"/>
        <v>5</v>
      </c>
      <c r="M64" s="40"/>
      <c r="N64"/>
    </row>
    <row r="65" spans="1:14" ht="17.25" thickBot="1">
      <c r="A65" s="50"/>
      <c r="B65" s="71"/>
      <c r="C65" s="71"/>
      <c r="D65" s="71"/>
      <c r="E65" s="71"/>
      <c r="F65" s="29"/>
      <c r="G65" s="29"/>
      <c r="H65" s="71"/>
      <c r="I65" s="71"/>
      <c r="J65" s="71"/>
      <c r="K65" s="71"/>
      <c r="L65" s="29">
        <f t="shared" si="7"/>
        <v>0</v>
      </c>
      <c r="M65" s="40"/>
      <c r="N65"/>
    </row>
    <row r="66" spans="1:14" ht="17.25" thickBot="1">
      <c r="A66" s="28" t="s">
        <v>0</v>
      </c>
      <c r="B66" s="29"/>
      <c r="C66" s="71"/>
      <c r="D66" s="71"/>
      <c r="E66" s="71"/>
      <c r="F66" s="29">
        <f>SUM(F60:F65)</f>
        <v>43</v>
      </c>
      <c r="G66" s="29"/>
      <c r="H66" s="71"/>
      <c r="I66" s="71"/>
      <c r="J66" s="71"/>
      <c r="K66" s="71"/>
      <c r="L66" s="29">
        <f>SUM(L60:L65)</f>
        <v>13</v>
      </c>
      <c r="M66" s="71"/>
      <c r="N66"/>
    </row>
    <row r="67" spans="1:14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4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</row>
    <row r="69" spans="1:14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4" ht="17.25" thickBot="1">
      <c r="A70" s="28" t="s">
        <v>22</v>
      </c>
      <c r="B70" s="29"/>
      <c r="C70" s="71">
        <v>4</v>
      </c>
      <c r="D70" s="29">
        <f>B70+C70</f>
        <v>4</v>
      </c>
      <c r="E70" s="71">
        <v>4</v>
      </c>
      <c r="F70" s="29"/>
      <c r="G70" s="71"/>
      <c r="H70" s="71"/>
      <c r="I70" s="71"/>
      <c r="J70" s="71">
        <f>SUM(E70:I70)</f>
        <v>4</v>
      </c>
      <c r="K70" s="40"/>
      <c r="L70" s="21"/>
      <c r="M70" s="21"/>
      <c r="N70"/>
    </row>
    <row r="71" spans="1:14" ht="17.25" thickBot="1">
      <c r="A71" s="28" t="s">
        <v>23</v>
      </c>
      <c r="B71" s="29"/>
      <c r="C71" s="71"/>
      <c r="D71" s="29">
        <f t="shared" ref="D71:D75" si="8">B71+C71</f>
        <v>0</v>
      </c>
      <c r="E71" s="71"/>
      <c r="F71" s="29"/>
      <c r="G71" s="71"/>
      <c r="H71" s="71"/>
      <c r="I71" s="71"/>
      <c r="J71" s="71">
        <f t="shared" ref="J71:J75" si="9">SUM(E71:I71)</f>
        <v>0</v>
      </c>
      <c r="K71" s="40"/>
      <c r="L71" s="21"/>
      <c r="M71" s="21"/>
      <c r="N71"/>
    </row>
    <row r="72" spans="1:14" ht="17.25" thickBot="1">
      <c r="A72" s="28" t="s">
        <v>24</v>
      </c>
      <c r="B72" s="29"/>
      <c r="C72" s="71">
        <v>2</v>
      </c>
      <c r="D72" s="29">
        <f t="shared" si="8"/>
        <v>2</v>
      </c>
      <c r="E72" s="71">
        <v>2</v>
      </c>
      <c r="F72" s="29"/>
      <c r="G72" s="71"/>
      <c r="H72" s="71"/>
      <c r="I72" s="71"/>
      <c r="J72" s="71">
        <f t="shared" si="9"/>
        <v>2</v>
      </c>
      <c r="K72" s="40"/>
      <c r="L72" s="21"/>
      <c r="M72" s="21"/>
      <c r="N72"/>
    </row>
    <row r="73" spans="1:14" ht="17.25" thickBot="1">
      <c r="A73" s="28" t="s">
        <v>25</v>
      </c>
      <c r="B73" s="29"/>
      <c r="C73" s="71">
        <v>1</v>
      </c>
      <c r="D73" s="29">
        <f t="shared" si="8"/>
        <v>1</v>
      </c>
      <c r="E73" s="71">
        <v>1</v>
      </c>
      <c r="F73" s="29"/>
      <c r="G73" s="71"/>
      <c r="H73" s="71"/>
      <c r="I73" s="71"/>
      <c r="J73" s="71">
        <f t="shared" si="9"/>
        <v>1</v>
      </c>
      <c r="K73" s="40"/>
      <c r="L73" s="21"/>
      <c r="M73" s="21"/>
      <c r="N73"/>
    </row>
    <row r="74" spans="1:14" ht="17.25" thickBot="1">
      <c r="A74" s="28"/>
      <c r="B74" s="29"/>
      <c r="C74" s="71"/>
      <c r="D74" s="29">
        <f t="shared" si="8"/>
        <v>0</v>
      </c>
      <c r="E74" s="71"/>
      <c r="F74" s="29"/>
      <c r="G74" s="71"/>
      <c r="H74" s="71"/>
      <c r="I74" s="71"/>
      <c r="J74" s="71">
        <f t="shared" si="9"/>
        <v>0</v>
      </c>
      <c r="K74" s="40"/>
      <c r="L74" s="21"/>
      <c r="M74" s="21"/>
      <c r="N74"/>
    </row>
    <row r="75" spans="1:14" ht="17.25" thickBot="1">
      <c r="A75" s="28"/>
      <c r="B75" s="29"/>
      <c r="C75" s="71"/>
      <c r="D75" s="29">
        <f t="shared" si="8"/>
        <v>0</v>
      </c>
      <c r="E75" s="71"/>
      <c r="F75" s="29"/>
      <c r="G75" s="71"/>
      <c r="H75" s="71"/>
      <c r="I75" s="71"/>
      <c r="J75" s="71">
        <f t="shared" si="9"/>
        <v>0</v>
      </c>
      <c r="K75" s="40"/>
      <c r="L75" s="21"/>
      <c r="M75" s="21"/>
      <c r="N75"/>
    </row>
    <row r="76" spans="1:14" ht="17.25" thickBot="1">
      <c r="A76" s="28" t="s">
        <v>19</v>
      </c>
      <c r="B76" s="29"/>
      <c r="C76" s="71"/>
      <c r="D76" s="29">
        <f>SUM(D70:D75)</f>
        <v>7</v>
      </c>
      <c r="E76" s="71"/>
      <c r="F76" s="29"/>
      <c r="G76" s="71"/>
      <c r="H76" s="71"/>
      <c r="I76" s="71"/>
      <c r="J76" s="71">
        <f>SUM(J70:J75)</f>
        <v>7</v>
      </c>
      <c r="K76" s="31"/>
      <c r="L76" s="21"/>
      <c r="M76" s="21"/>
      <c r="N76"/>
    </row>
    <row r="77" spans="1:14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4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</row>
    <row r="79" spans="1:14" s="4" customFormat="1" ht="17.25" customHeight="1" thickBot="1">
      <c r="A79" s="242"/>
      <c r="B79" s="5" t="s">
        <v>53</v>
      </c>
      <c r="C79" s="41" t="s">
        <v>67</v>
      </c>
      <c r="D79" s="6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4" ht="17.25" customHeight="1" thickBot="1">
      <c r="A80" s="27" t="s">
        <v>26</v>
      </c>
      <c r="B80" s="39"/>
      <c r="C80" s="40" t="s">
        <v>68</v>
      </c>
      <c r="D80" s="70"/>
      <c r="E80" s="21"/>
      <c r="F80" s="255" t="s">
        <v>82</v>
      </c>
      <c r="G80" s="256"/>
      <c r="H80" s="257"/>
      <c r="I80" s="282" t="s">
        <v>112</v>
      </c>
      <c r="J80" s="283"/>
      <c r="K80" s="284"/>
      <c r="L80" s="21"/>
      <c r="M80" s="21"/>
      <c r="N80"/>
    </row>
    <row r="81" spans="1:14" ht="17.25" thickBot="1">
      <c r="A81" s="27" t="s">
        <v>27</v>
      </c>
      <c r="B81" s="39"/>
      <c r="C81" s="40" t="s">
        <v>69</v>
      </c>
      <c r="D81" s="70"/>
      <c r="E81" s="21"/>
      <c r="F81" s="261" t="s">
        <v>100</v>
      </c>
      <c r="G81" s="262"/>
      <c r="H81" s="263"/>
      <c r="I81" s="285" t="s">
        <v>113</v>
      </c>
      <c r="J81" s="286"/>
      <c r="K81" s="287"/>
      <c r="L81" s="21"/>
      <c r="M81" s="21"/>
      <c r="N81"/>
    </row>
    <row r="82" spans="1:14" ht="17.25" thickBot="1">
      <c r="A82" s="27" t="s">
        <v>34</v>
      </c>
      <c r="B82" s="39">
        <v>1</v>
      </c>
      <c r="C82" s="40" t="s">
        <v>68</v>
      </c>
      <c r="D82" s="70"/>
      <c r="E82" s="21"/>
      <c r="F82" s="261" t="s">
        <v>91</v>
      </c>
      <c r="G82" s="262"/>
      <c r="H82" s="263"/>
      <c r="I82" s="285"/>
      <c r="J82" s="286"/>
      <c r="K82" s="287"/>
      <c r="L82" s="21"/>
      <c r="M82" s="21"/>
      <c r="N82"/>
    </row>
    <row r="83" spans="1:14" ht="17.25" thickBot="1">
      <c r="A83" s="27" t="s">
        <v>70</v>
      </c>
      <c r="B83" s="39">
        <v>1</v>
      </c>
      <c r="C83" s="40" t="s">
        <v>69</v>
      </c>
      <c r="D83" s="70"/>
      <c r="E83" s="21"/>
      <c r="F83" s="269" t="s">
        <v>92</v>
      </c>
      <c r="G83" s="270"/>
      <c r="H83" s="271"/>
      <c r="I83" s="261"/>
      <c r="J83" s="262"/>
      <c r="K83" s="263"/>
      <c r="L83" s="21"/>
      <c r="M83" s="21"/>
      <c r="N83"/>
    </row>
    <row r="84" spans="1:14" ht="17.25" thickBot="1">
      <c r="A84" s="27" t="s">
        <v>54</v>
      </c>
      <c r="B84" s="39">
        <v>1</v>
      </c>
      <c r="C84" s="40" t="s">
        <v>73</v>
      </c>
      <c r="D84" s="70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</row>
    <row r="85" spans="1:14" ht="17.25" thickBot="1">
      <c r="A85" s="27" t="s">
        <v>52</v>
      </c>
      <c r="B85" s="39"/>
      <c r="C85" s="40" t="s">
        <v>72</v>
      </c>
      <c r="D85" s="70"/>
      <c r="E85" s="21"/>
      <c r="F85" s="255" t="s">
        <v>99</v>
      </c>
      <c r="G85" s="256"/>
      <c r="H85" s="257"/>
      <c r="I85" s="261"/>
      <c r="J85" s="262"/>
      <c r="K85" s="263"/>
      <c r="L85" s="21"/>
      <c r="M85" s="21"/>
      <c r="N85"/>
    </row>
    <row r="86" spans="1:14" ht="17.25" thickBot="1">
      <c r="A86" s="50" t="s">
        <v>80</v>
      </c>
      <c r="B86" s="39"/>
      <c r="C86" s="40" t="s">
        <v>72</v>
      </c>
      <c r="D86" s="70"/>
      <c r="E86" s="21"/>
      <c r="F86" s="264"/>
      <c r="G86" s="265"/>
      <c r="H86" s="266"/>
      <c r="I86" s="264"/>
      <c r="J86" s="265"/>
      <c r="K86" s="266"/>
      <c r="L86" s="21"/>
      <c r="M86" s="21"/>
      <c r="N86"/>
    </row>
    <row r="87" spans="1:14" ht="17.25" thickBot="1">
      <c r="A87" s="50" t="s">
        <v>81</v>
      </c>
      <c r="B87" s="39"/>
      <c r="C87" s="40" t="s">
        <v>72</v>
      </c>
      <c r="D87" s="70"/>
      <c r="E87" s="21"/>
      <c r="F87" s="21"/>
      <c r="G87" s="21"/>
      <c r="H87" s="21"/>
      <c r="I87" s="21"/>
      <c r="J87" s="21"/>
      <c r="K87" s="21"/>
      <c r="L87" s="21"/>
      <c r="M87" s="21"/>
      <c r="N87"/>
    </row>
    <row r="88" spans="1:14" ht="17.25" thickBot="1">
      <c r="A88" s="50" t="s">
        <v>85</v>
      </c>
      <c r="B88" s="39"/>
      <c r="C88" s="40" t="s">
        <v>72</v>
      </c>
      <c r="D88" s="70"/>
      <c r="E88" s="21"/>
      <c r="F88" s="21"/>
      <c r="G88" s="21"/>
      <c r="H88" s="21"/>
      <c r="I88" s="21"/>
      <c r="J88" s="21"/>
      <c r="K88" s="21"/>
      <c r="L88" s="21"/>
      <c r="M88" s="21"/>
      <c r="N88"/>
    </row>
    <row r="89" spans="1:14" ht="17.25" thickBot="1">
      <c r="A89" s="50" t="s">
        <v>86</v>
      </c>
      <c r="B89" s="39"/>
      <c r="C89" s="40" t="s">
        <v>72</v>
      </c>
      <c r="D89" s="70"/>
      <c r="E89" s="21"/>
      <c r="F89" s="21"/>
      <c r="G89" s="21"/>
      <c r="H89" s="21"/>
      <c r="I89" s="21"/>
      <c r="J89" s="21"/>
      <c r="K89" s="21"/>
      <c r="L89" s="21"/>
      <c r="M89" s="21"/>
      <c r="N89"/>
    </row>
    <row r="90" spans="1:14" ht="17.25" thickBot="1">
      <c r="A90" s="27" t="s">
        <v>74</v>
      </c>
      <c r="B90" s="39"/>
      <c r="C90" s="40" t="s">
        <v>68</v>
      </c>
      <c r="D90" s="70"/>
      <c r="E90" s="21"/>
      <c r="F90" s="21"/>
      <c r="G90" s="21"/>
      <c r="H90" s="21"/>
      <c r="I90" s="21"/>
      <c r="J90" s="21"/>
      <c r="K90" s="21"/>
      <c r="L90" s="21"/>
      <c r="M90" s="21"/>
      <c r="N90"/>
    </row>
    <row r="91" spans="1:14" ht="17.25" thickBot="1">
      <c r="A91" s="72" t="s">
        <v>25</v>
      </c>
      <c r="B91" s="39"/>
      <c r="C91" s="40" t="s">
        <v>68</v>
      </c>
      <c r="D91" s="70"/>
      <c r="E91" s="21"/>
      <c r="F91" s="21"/>
      <c r="G91" s="21"/>
      <c r="H91" s="21"/>
      <c r="I91" s="21"/>
      <c r="J91" s="21"/>
      <c r="K91" s="21"/>
      <c r="L91" s="21"/>
      <c r="M91" s="21"/>
      <c r="N91"/>
    </row>
    <row r="92" spans="1:14" ht="17.25" thickBot="1">
      <c r="A92" s="27"/>
      <c r="B92" s="39"/>
      <c r="C92" s="70"/>
      <c r="D92" s="70"/>
      <c r="E92" s="21"/>
      <c r="F92" s="21"/>
      <c r="G92" s="21"/>
      <c r="H92" s="21"/>
      <c r="I92" s="21"/>
      <c r="J92" s="21"/>
      <c r="K92" s="21"/>
      <c r="L92" s="21"/>
      <c r="M92" s="21"/>
      <c r="N92"/>
    </row>
    <row r="93" spans="1:14" ht="17.25" thickBot="1">
      <c r="A93" s="27" t="s">
        <v>19</v>
      </c>
      <c r="B93" s="39">
        <f>SUM(B80:B92)</f>
        <v>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</row>
    <row r="95" spans="1:14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"/>
  <sheetViews>
    <sheetView topLeftCell="A34" zoomScale="115" zoomScaleNormal="115" workbookViewId="0">
      <selection activeCell="J33" sqref="J33:J37"/>
    </sheetView>
  </sheetViews>
  <sheetFormatPr defaultRowHeight="16.5"/>
  <cols>
    <col min="1" max="1" width="26.875" style="77" customWidth="1"/>
    <col min="2" max="2" width="6.625" style="2" customWidth="1"/>
    <col min="3" max="5" width="6.625" style="73" customWidth="1"/>
    <col min="6" max="6" width="7.625" style="2" customWidth="1"/>
    <col min="7" max="7" width="7.75" style="73" customWidth="1"/>
    <col min="8" max="9" width="6.625" style="73" customWidth="1"/>
    <col min="10" max="12" width="9.625" style="73" customWidth="1"/>
    <col min="13" max="13" width="6.625" style="1" customWidth="1"/>
    <col min="14" max="14" width="7.25" customWidth="1"/>
  </cols>
  <sheetData>
    <row r="1" spans="1:14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4"/>
    </row>
    <row r="2" spans="1:14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</row>
    <row r="3" spans="1:14" ht="33.75" customHeight="1">
      <c r="A3" s="214" t="s">
        <v>115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</row>
    <row r="4" spans="1:14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9"/>
    </row>
    <row r="5" spans="1:14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</row>
    <row r="6" spans="1:14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4" ht="18" customHeight="1" thickBot="1">
      <c r="A7" s="24" t="s">
        <v>58</v>
      </c>
      <c r="B7" s="76">
        <v>10</v>
      </c>
      <c r="C7" s="76">
        <v>7</v>
      </c>
      <c r="D7" s="8">
        <f>B7+C7</f>
        <v>17</v>
      </c>
      <c r="E7" s="25">
        <v>9</v>
      </c>
      <c r="F7" s="42"/>
      <c r="G7" s="7"/>
      <c r="H7" s="7">
        <v>8</v>
      </c>
      <c r="I7" s="7"/>
      <c r="J7" s="7"/>
      <c r="K7" s="7">
        <f t="shared" ref="K7:K28" si="0">SUM(E7:J7)</f>
        <v>17</v>
      </c>
      <c r="L7" s="224"/>
      <c r="M7" s="225"/>
    </row>
    <row r="8" spans="1:14" ht="18" customHeight="1" thickBot="1">
      <c r="A8" s="24" t="s">
        <v>28</v>
      </c>
      <c r="B8" s="76">
        <v>8</v>
      </c>
      <c r="C8" s="76"/>
      <c r="D8" s="8">
        <f t="shared" ref="D8:D28" si="1">B8+C8</f>
        <v>8</v>
      </c>
      <c r="E8" s="25">
        <v>4</v>
      </c>
      <c r="F8" s="42"/>
      <c r="G8" s="7"/>
      <c r="H8" s="7"/>
      <c r="I8" s="7"/>
      <c r="J8" s="7">
        <v>4</v>
      </c>
      <c r="K8" s="7">
        <f t="shared" si="0"/>
        <v>8</v>
      </c>
      <c r="L8" s="224"/>
      <c r="M8" s="225"/>
    </row>
    <row r="9" spans="1:14" ht="18" customHeight="1" thickBot="1">
      <c r="A9" s="24" t="s">
        <v>29</v>
      </c>
      <c r="B9" s="76">
        <v>8</v>
      </c>
      <c r="C9" s="76">
        <v>8</v>
      </c>
      <c r="D9" s="8">
        <f t="shared" si="1"/>
        <v>16</v>
      </c>
      <c r="E9" s="25">
        <v>6</v>
      </c>
      <c r="F9" s="42"/>
      <c r="G9" s="7"/>
      <c r="H9" s="7">
        <v>8</v>
      </c>
      <c r="I9" s="7"/>
      <c r="J9" s="7">
        <v>2</v>
      </c>
      <c r="K9" s="7">
        <f t="shared" si="0"/>
        <v>16</v>
      </c>
      <c r="L9" s="224"/>
      <c r="M9" s="225"/>
    </row>
    <row r="10" spans="1:14" ht="18" customHeight="1" thickBot="1">
      <c r="A10" s="24" t="s">
        <v>30</v>
      </c>
      <c r="B10" s="76">
        <v>8</v>
      </c>
      <c r="C10" s="76"/>
      <c r="D10" s="8">
        <f t="shared" si="1"/>
        <v>8</v>
      </c>
      <c r="E10" s="25">
        <v>8</v>
      </c>
      <c r="F10" s="42"/>
      <c r="G10" s="7"/>
      <c r="H10" s="7"/>
      <c r="I10" s="7"/>
      <c r="J10" s="7"/>
      <c r="K10" s="7">
        <f t="shared" si="0"/>
        <v>8</v>
      </c>
      <c r="L10" s="224"/>
      <c r="M10" s="225"/>
    </row>
    <row r="11" spans="1:14" ht="18" customHeight="1" thickBot="1">
      <c r="A11" s="24" t="s">
        <v>31</v>
      </c>
      <c r="B11" s="76">
        <v>5</v>
      </c>
      <c r="C11" s="76"/>
      <c r="D11" s="8">
        <f t="shared" si="1"/>
        <v>5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</row>
    <row r="12" spans="1:14" ht="18" customHeight="1" thickBot="1">
      <c r="A12" s="24" t="s">
        <v>32</v>
      </c>
      <c r="B12" s="76">
        <v>6</v>
      </c>
      <c r="C12" s="76"/>
      <c r="D12" s="8">
        <f t="shared" si="1"/>
        <v>6</v>
      </c>
      <c r="E12" s="25">
        <v>3</v>
      </c>
      <c r="F12" s="42"/>
      <c r="G12" s="7"/>
      <c r="H12" s="7"/>
      <c r="I12" s="7"/>
      <c r="J12" s="7">
        <v>3</v>
      </c>
      <c r="K12" s="7">
        <f t="shared" si="0"/>
        <v>6</v>
      </c>
      <c r="L12" s="224"/>
      <c r="M12" s="225"/>
    </row>
    <row r="13" spans="1:14" ht="18" customHeight="1" thickBot="1">
      <c r="A13" s="24" t="s">
        <v>33</v>
      </c>
      <c r="B13" s="76">
        <v>5</v>
      </c>
      <c r="C13" s="76"/>
      <c r="D13" s="8">
        <f t="shared" si="1"/>
        <v>5</v>
      </c>
      <c r="E13" s="25"/>
      <c r="F13" s="51">
        <v>1</v>
      </c>
      <c r="G13" s="7"/>
      <c r="H13" s="7"/>
      <c r="I13" s="7"/>
      <c r="J13" s="7">
        <v>4</v>
      </c>
      <c r="K13" s="7">
        <f t="shared" si="0"/>
        <v>5</v>
      </c>
      <c r="L13" s="224"/>
      <c r="M13" s="225"/>
    </row>
    <row r="14" spans="1:14" ht="18" customHeight="1" thickBot="1">
      <c r="A14" s="24" t="s">
        <v>34</v>
      </c>
      <c r="B14" s="76">
        <v>4</v>
      </c>
      <c r="C14" s="76"/>
      <c r="D14" s="8">
        <f t="shared" si="1"/>
        <v>4</v>
      </c>
      <c r="E14" s="57">
        <v>1.5</v>
      </c>
      <c r="F14" s="57"/>
      <c r="G14" s="57"/>
      <c r="H14" s="57">
        <v>1</v>
      </c>
      <c r="I14" s="57"/>
      <c r="J14" s="57">
        <v>1</v>
      </c>
      <c r="K14" s="57">
        <f t="shared" si="0"/>
        <v>3.5</v>
      </c>
      <c r="L14" s="224"/>
      <c r="M14" s="225"/>
    </row>
    <row r="15" spans="1:14" ht="18" customHeight="1" thickBot="1">
      <c r="A15" s="24" t="s">
        <v>36</v>
      </c>
      <c r="B15" s="76">
        <v>9</v>
      </c>
      <c r="C15" s="76"/>
      <c r="D15" s="8">
        <f t="shared" si="1"/>
        <v>9</v>
      </c>
      <c r="E15" s="25">
        <v>4</v>
      </c>
      <c r="F15" s="42"/>
      <c r="G15" s="7"/>
      <c r="H15" s="7"/>
      <c r="I15" s="7"/>
      <c r="J15" s="7">
        <v>5</v>
      </c>
      <c r="K15" s="51">
        <f t="shared" si="0"/>
        <v>9</v>
      </c>
      <c r="L15" s="224"/>
      <c r="M15" s="225"/>
    </row>
    <row r="16" spans="1:14" ht="18" customHeight="1" thickBot="1">
      <c r="A16" s="24" t="s">
        <v>37</v>
      </c>
      <c r="B16" s="76">
        <v>5</v>
      </c>
      <c r="C16" s="76"/>
      <c r="D16" s="8">
        <f t="shared" si="1"/>
        <v>5</v>
      </c>
      <c r="E16" s="25">
        <v>5</v>
      </c>
      <c r="F16" s="42"/>
      <c r="G16" s="7"/>
      <c r="H16" s="7"/>
      <c r="I16" s="7"/>
      <c r="J16" s="7"/>
      <c r="K16" s="51">
        <f t="shared" si="0"/>
        <v>5</v>
      </c>
      <c r="L16" s="224"/>
      <c r="M16" s="225"/>
    </row>
    <row r="17" spans="1:13" ht="18" customHeight="1" thickBot="1">
      <c r="A17" s="24" t="s">
        <v>35</v>
      </c>
      <c r="B17" s="76">
        <v>4</v>
      </c>
      <c r="C17" s="76"/>
      <c r="D17" s="8">
        <f t="shared" si="1"/>
        <v>4</v>
      </c>
      <c r="E17" s="25">
        <v>2</v>
      </c>
      <c r="F17" s="7"/>
      <c r="G17" s="7"/>
      <c r="H17" s="7"/>
      <c r="I17" s="7"/>
      <c r="J17" s="7">
        <v>2</v>
      </c>
      <c r="K17" s="7">
        <f t="shared" si="0"/>
        <v>4</v>
      </c>
      <c r="L17" s="224"/>
      <c r="M17" s="225"/>
    </row>
    <row r="18" spans="1:13" ht="18" customHeight="1" thickBot="1">
      <c r="A18" s="24" t="s">
        <v>38</v>
      </c>
      <c r="B18" s="76">
        <v>8</v>
      </c>
      <c r="C18" s="76"/>
      <c r="D18" s="8">
        <f t="shared" si="1"/>
        <v>8</v>
      </c>
      <c r="E18" s="25">
        <v>3</v>
      </c>
      <c r="F18" s="7"/>
      <c r="G18" s="7"/>
      <c r="H18" s="7"/>
      <c r="I18" s="7"/>
      <c r="J18" s="7">
        <v>5</v>
      </c>
      <c r="K18" s="7">
        <f t="shared" si="0"/>
        <v>8</v>
      </c>
      <c r="L18" s="224"/>
      <c r="M18" s="225"/>
    </row>
    <row r="19" spans="1:13" ht="18" customHeight="1" thickBot="1">
      <c r="A19" s="24" t="s">
        <v>71</v>
      </c>
      <c r="B19" s="76">
        <v>7</v>
      </c>
      <c r="C19" s="76"/>
      <c r="D19" s="8">
        <f t="shared" si="1"/>
        <v>7</v>
      </c>
      <c r="E19" s="25">
        <v>7</v>
      </c>
      <c r="F19" s="7"/>
      <c r="G19" s="7"/>
      <c r="H19" s="7"/>
      <c r="I19" s="7"/>
      <c r="J19" s="7"/>
      <c r="K19" s="7">
        <f t="shared" si="0"/>
        <v>7</v>
      </c>
      <c r="L19" s="224"/>
      <c r="M19" s="225"/>
    </row>
    <row r="20" spans="1:13" ht="18" customHeight="1" thickBot="1">
      <c r="A20" s="50" t="s">
        <v>75</v>
      </c>
      <c r="B20" s="76">
        <v>5</v>
      </c>
      <c r="C20" s="76"/>
      <c r="D20" s="8">
        <f t="shared" si="1"/>
        <v>5</v>
      </c>
      <c r="E20" s="25">
        <v>2</v>
      </c>
      <c r="F20" s="7">
        <v>3</v>
      </c>
      <c r="G20" s="7"/>
      <c r="H20" s="7"/>
      <c r="I20" s="7"/>
      <c r="J20" s="7"/>
      <c r="K20" s="7">
        <f t="shared" si="0"/>
        <v>5</v>
      </c>
      <c r="L20" s="224"/>
      <c r="M20" s="225"/>
    </row>
    <row r="21" spans="1:13" ht="18" customHeight="1" thickBot="1">
      <c r="A21" s="49" t="s">
        <v>76</v>
      </c>
      <c r="B21" s="76">
        <v>7</v>
      </c>
      <c r="C21" s="76"/>
      <c r="D21" s="8">
        <f t="shared" si="1"/>
        <v>7</v>
      </c>
      <c r="E21" s="25">
        <v>5</v>
      </c>
      <c r="F21" s="7"/>
      <c r="G21" s="7"/>
      <c r="H21" s="7"/>
      <c r="I21" s="7"/>
      <c r="J21" s="7">
        <v>2</v>
      </c>
      <c r="K21" s="7">
        <f t="shared" si="0"/>
        <v>7</v>
      </c>
      <c r="L21" s="224"/>
      <c r="M21" s="225"/>
    </row>
    <row r="22" spans="1:13" ht="18" customHeight="1" thickBot="1">
      <c r="A22" s="77" t="s">
        <v>77</v>
      </c>
      <c r="B22" s="76">
        <v>2</v>
      </c>
      <c r="C22" s="76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</row>
    <row r="23" spans="1:13" ht="18" customHeight="1" thickBot="1">
      <c r="A23" s="24" t="s">
        <v>78</v>
      </c>
      <c r="B23" s="76">
        <v>2</v>
      </c>
      <c r="C23" s="76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</row>
    <row r="24" spans="1:13" ht="18" customHeight="1" thickBot="1">
      <c r="A24" s="24"/>
      <c r="B24" s="76"/>
      <c r="C24" s="76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</row>
    <row r="25" spans="1:13" ht="18" customHeight="1" thickBot="1">
      <c r="A25" s="24"/>
      <c r="B25" s="76"/>
      <c r="C25" s="76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</row>
    <row r="26" spans="1:13" ht="18" customHeight="1" thickBot="1">
      <c r="B26" s="76"/>
      <c r="C26" s="76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</row>
    <row r="27" spans="1:13" ht="18" customHeight="1" thickBot="1">
      <c r="A27" s="24"/>
      <c r="B27" s="76"/>
      <c r="C27" s="76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</row>
    <row r="28" spans="1:13" ht="18" customHeight="1" thickBot="1">
      <c r="A28" s="24"/>
      <c r="B28" s="76"/>
      <c r="C28" s="76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</row>
    <row r="29" spans="1:13" ht="18" customHeight="1" thickBot="1">
      <c r="A29" s="24" t="s">
        <v>19</v>
      </c>
      <c r="B29" s="76"/>
      <c r="C29" s="76"/>
      <c r="D29" s="8"/>
      <c r="E29" s="25"/>
      <c r="F29" s="7"/>
      <c r="G29" s="7"/>
      <c r="H29" s="7"/>
      <c r="I29" s="7"/>
      <c r="J29" s="7"/>
      <c r="K29" s="7"/>
      <c r="L29" s="224"/>
      <c r="M29" s="225"/>
    </row>
    <row r="30" spans="1:13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</row>
    <row r="31" spans="1:13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</row>
    <row r="32" spans="1:13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4" ht="18" customHeight="1" thickBot="1">
      <c r="A33" s="27" t="s">
        <v>39</v>
      </c>
      <c r="B33" s="76">
        <v>9</v>
      </c>
      <c r="C33" s="76"/>
      <c r="D33" s="8">
        <f>B33+C33</f>
        <v>9</v>
      </c>
      <c r="E33" s="25">
        <v>2</v>
      </c>
      <c r="F33" s="7"/>
      <c r="G33" s="7"/>
      <c r="H33" s="7"/>
      <c r="I33" s="7"/>
      <c r="J33" s="7"/>
      <c r="K33" s="7">
        <f t="shared" ref="K33:K41" si="2">SUM(E33:J33)</f>
        <v>2</v>
      </c>
      <c r="L33" s="230"/>
      <c r="M33" s="230"/>
    </row>
    <row r="34" spans="1:14" ht="18" customHeight="1" thickBot="1">
      <c r="A34" s="27" t="s">
        <v>40</v>
      </c>
      <c r="B34" s="76">
        <v>12</v>
      </c>
      <c r="C34" s="76"/>
      <c r="D34" s="8">
        <f t="shared" ref="D34:D41" si="3">B34+C34</f>
        <v>12</v>
      </c>
      <c r="E34" s="25">
        <v>8</v>
      </c>
      <c r="F34" s="7"/>
      <c r="G34" s="7"/>
      <c r="H34" s="7"/>
      <c r="I34" s="7"/>
      <c r="J34" s="7">
        <v>4</v>
      </c>
      <c r="K34" s="7">
        <f t="shared" si="2"/>
        <v>12</v>
      </c>
      <c r="L34" s="230"/>
      <c r="M34" s="230"/>
    </row>
    <row r="35" spans="1:14" ht="18" customHeight="1" thickBot="1">
      <c r="A35" s="27" t="s">
        <v>41</v>
      </c>
      <c r="B35" s="76">
        <v>10</v>
      </c>
      <c r="C35" s="76"/>
      <c r="D35" s="8">
        <f t="shared" si="3"/>
        <v>10</v>
      </c>
      <c r="E35" s="25">
        <v>6</v>
      </c>
      <c r="F35" s="7"/>
      <c r="G35" s="7"/>
      <c r="H35" s="7"/>
      <c r="I35" s="7"/>
      <c r="J35" s="7">
        <v>4</v>
      </c>
      <c r="K35" s="7">
        <f t="shared" si="2"/>
        <v>10</v>
      </c>
      <c r="L35" s="230"/>
      <c r="M35" s="230"/>
    </row>
    <row r="36" spans="1:14" ht="18" customHeight="1" thickBot="1">
      <c r="A36" s="27" t="s">
        <v>42</v>
      </c>
      <c r="B36" s="76">
        <v>8</v>
      </c>
      <c r="C36" s="76"/>
      <c r="D36" s="8">
        <f t="shared" si="3"/>
        <v>8</v>
      </c>
      <c r="E36" s="25">
        <v>6</v>
      </c>
      <c r="F36" s="7"/>
      <c r="G36" s="7"/>
      <c r="H36" s="7"/>
      <c r="I36" s="7"/>
      <c r="J36" s="7">
        <v>2</v>
      </c>
      <c r="K36" s="7">
        <f t="shared" si="2"/>
        <v>8</v>
      </c>
      <c r="L36" s="230"/>
      <c r="M36" s="230"/>
    </row>
    <row r="37" spans="1:14" ht="18" customHeight="1" thickBot="1">
      <c r="A37" s="27" t="s">
        <v>79</v>
      </c>
      <c r="B37" s="76">
        <v>9</v>
      </c>
      <c r="C37" s="76"/>
      <c r="D37" s="8">
        <f t="shared" si="3"/>
        <v>9</v>
      </c>
      <c r="E37" s="25">
        <v>4</v>
      </c>
      <c r="F37" s="7"/>
      <c r="G37" s="7"/>
      <c r="H37" s="7"/>
      <c r="I37" s="7"/>
      <c r="J37" s="7">
        <v>5</v>
      </c>
      <c r="K37" s="7">
        <f t="shared" si="2"/>
        <v>9</v>
      </c>
      <c r="L37" s="230"/>
      <c r="M37" s="230"/>
    </row>
    <row r="38" spans="1:14" ht="18" customHeight="1" thickBot="1">
      <c r="A38" s="27"/>
      <c r="B38" s="76"/>
      <c r="C38" s="76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</row>
    <row r="39" spans="1:14" ht="18" customHeight="1" thickBot="1">
      <c r="A39" s="27"/>
      <c r="B39" s="76"/>
      <c r="C39" s="76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</row>
    <row r="40" spans="1:14" ht="18" customHeight="1" thickBot="1">
      <c r="A40" s="27"/>
      <c r="B40" s="76"/>
      <c r="C40" s="76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</row>
    <row r="41" spans="1:14" ht="18" customHeight="1" thickBot="1">
      <c r="A41" s="27"/>
      <c r="B41" s="76"/>
      <c r="C41" s="76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</row>
    <row r="42" spans="1:14" ht="18" customHeight="1" thickBot="1">
      <c r="A42" s="27" t="s">
        <v>19</v>
      </c>
      <c r="B42" s="76"/>
      <c r="C42" s="76"/>
      <c r="D42" s="8">
        <f>SUM(D33:D41)</f>
        <v>48</v>
      </c>
      <c r="E42" s="25"/>
      <c r="F42" s="7"/>
      <c r="G42" s="7"/>
      <c r="H42" s="7"/>
      <c r="I42" s="7"/>
      <c r="J42" s="7"/>
      <c r="K42" s="8">
        <f>SUM(K33:K41)</f>
        <v>41</v>
      </c>
      <c r="L42" s="230"/>
      <c r="M42" s="230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</row>
    <row r="45" spans="1:14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76" t="s">
        <v>6</v>
      </c>
      <c r="N45" s="17"/>
    </row>
    <row r="46" spans="1:14" ht="18" customHeight="1" thickBot="1">
      <c r="A46" s="28" t="s">
        <v>43</v>
      </c>
      <c r="B46" s="20">
        <v>5</v>
      </c>
      <c r="C46" s="76">
        <v>10</v>
      </c>
      <c r="D46" s="76"/>
      <c r="E46" s="8">
        <f t="shared" ref="E46:E55" si="4">SUM(B46:D46)</f>
        <v>15</v>
      </c>
      <c r="F46" s="25">
        <v>7</v>
      </c>
      <c r="G46" s="7"/>
      <c r="H46" s="7"/>
      <c r="I46" s="7"/>
      <c r="J46" s="7"/>
      <c r="K46" s="7"/>
      <c r="L46" s="7">
        <f t="shared" ref="L46:L55" si="5">SUM(F46:K46)</f>
        <v>7</v>
      </c>
      <c r="M46" s="75"/>
    </row>
    <row r="47" spans="1:14" ht="18" customHeight="1" thickBot="1">
      <c r="A47" s="28" t="s">
        <v>44</v>
      </c>
      <c r="B47" s="20"/>
      <c r="C47" s="76">
        <v>10</v>
      </c>
      <c r="D47" s="76">
        <v>5</v>
      </c>
      <c r="E47" s="8">
        <f t="shared" si="4"/>
        <v>15</v>
      </c>
      <c r="F47" s="25">
        <v>11</v>
      </c>
      <c r="G47" s="7"/>
      <c r="H47" s="7"/>
      <c r="I47" s="7"/>
      <c r="J47" s="7"/>
      <c r="K47" s="7"/>
      <c r="L47" s="7">
        <f t="shared" si="5"/>
        <v>11</v>
      </c>
      <c r="M47" s="75"/>
    </row>
    <row r="48" spans="1:14" ht="18" customHeight="1" thickBot="1">
      <c r="A48" s="28" t="s">
        <v>45</v>
      </c>
      <c r="B48" s="20">
        <v>6</v>
      </c>
      <c r="C48" s="76">
        <v>4</v>
      </c>
      <c r="D48" s="76"/>
      <c r="E48" s="8">
        <f t="shared" si="4"/>
        <v>10</v>
      </c>
      <c r="F48" s="25">
        <v>4</v>
      </c>
      <c r="G48" s="7"/>
      <c r="H48" s="7"/>
      <c r="I48" s="7"/>
      <c r="J48" s="7"/>
      <c r="K48" s="7"/>
      <c r="L48" s="7">
        <f t="shared" si="5"/>
        <v>4</v>
      </c>
      <c r="M48" s="75"/>
    </row>
    <row r="49" spans="1:13" ht="18" customHeight="1" thickBot="1">
      <c r="A49" s="28" t="s">
        <v>46</v>
      </c>
      <c r="B49" s="20">
        <v>11</v>
      </c>
      <c r="C49" s="76"/>
      <c r="D49" s="76"/>
      <c r="E49" s="8">
        <f t="shared" si="4"/>
        <v>11</v>
      </c>
      <c r="F49" s="25"/>
      <c r="G49" s="7"/>
      <c r="H49" s="7"/>
      <c r="I49" s="7"/>
      <c r="J49" s="7"/>
      <c r="K49" s="7"/>
      <c r="L49" s="7">
        <f t="shared" si="5"/>
        <v>0</v>
      </c>
      <c r="M49" s="75"/>
    </row>
    <row r="50" spans="1:13" ht="18" customHeight="1" thickBot="1">
      <c r="A50" s="28" t="s">
        <v>47</v>
      </c>
      <c r="B50" s="20">
        <v>14</v>
      </c>
      <c r="C50" s="76"/>
      <c r="D50" s="76"/>
      <c r="E50" s="8">
        <f t="shared" si="4"/>
        <v>14</v>
      </c>
      <c r="F50" s="25">
        <v>5</v>
      </c>
      <c r="G50" s="7"/>
      <c r="H50" s="7"/>
      <c r="I50" s="7"/>
      <c r="J50" s="7"/>
      <c r="K50" s="7"/>
      <c r="L50" s="7">
        <f t="shared" si="5"/>
        <v>5</v>
      </c>
      <c r="M50" s="75"/>
    </row>
    <row r="51" spans="1:13" ht="18" customHeight="1" thickBot="1">
      <c r="A51" s="28" t="s">
        <v>48</v>
      </c>
      <c r="B51" s="20">
        <v>7</v>
      </c>
      <c r="C51" s="76"/>
      <c r="D51" s="76"/>
      <c r="E51" s="8">
        <f t="shared" si="4"/>
        <v>7</v>
      </c>
      <c r="F51" s="25">
        <v>1</v>
      </c>
      <c r="G51" s="7"/>
      <c r="H51" s="7"/>
      <c r="I51" s="7"/>
      <c r="J51" s="7"/>
      <c r="K51" s="7"/>
      <c r="L51" s="7">
        <f t="shared" si="5"/>
        <v>1</v>
      </c>
      <c r="M51" s="75"/>
    </row>
    <row r="52" spans="1:13" ht="18" customHeight="1" thickBot="1">
      <c r="A52" s="28" t="s">
        <v>49</v>
      </c>
      <c r="B52" s="20">
        <v>7</v>
      </c>
      <c r="C52" s="76"/>
      <c r="D52" s="76"/>
      <c r="E52" s="8">
        <f t="shared" si="4"/>
        <v>7</v>
      </c>
      <c r="F52" s="25"/>
      <c r="G52" s="7"/>
      <c r="H52" s="7"/>
      <c r="I52" s="7"/>
      <c r="J52" s="7"/>
      <c r="K52" s="7"/>
      <c r="L52" s="7">
        <f t="shared" si="5"/>
        <v>0</v>
      </c>
      <c r="M52" s="75"/>
    </row>
    <row r="53" spans="1:13" ht="18" customHeight="1" thickBot="1">
      <c r="A53" s="28" t="s">
        <v>50</v>
      </c>
      <c r="B53" s="20">
        <v>15</v>
      </c>
      <c r="C53" s="76"/>
      <c r="D53" s="76"/>
      <c r="E53" s="8">
        <f t="shared" si="4"/>
        <v>15</v>
      </c>
      <c r="F53" s="25">
        <v>2</v>
      </c>
      <c r="G53" s="7"/>
      <c r="H53" s="7"/>
      <c r="I53" s="7"/>
      <c r="J53" s="7"/>
      <c r="K53" s="7"/>
      <c r="L53" s="7">
        <f t="shared" si="5"/>
        <v>2</v>
      </c>
      <c r="M53" s="75"/>
    </row>
    <row r="54" spans="1:13" ht="18" customHeight="1" thickBot="1">
      <c r="A54" s="28" t="s">
        <v>51</v>
      </c>
      <c r="B54" s="20">
        <v>2</v>
      </c>
      <c r="C54" s="76"/>
      <c r="D54" s="76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75"/>
    </row>
    <row r="55" spans="1:13" ht="18" customHeight="1" thickBot="1">
      <c r="A55" s="28"/>
      <c r="B55" s="20"/>
      <c r="C55" s="76"/>
      <c r="D55" s="76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75"/>
    </row>
    <row r="56" spans="1:13" ht="17.25" thickBot="1">
      <c r="A56" s="29" t="s">
        <v>19</v>
      </c>
      <c r="B56" s="76"/>
      <c r="C56" s="76"/>
      <c r="D56" s="29"/>
      <c r="E56" s="30">
        <f>SUM(E46:E55)</f>
        <v>96</v>
      </c>
      <c r="F56" s="76"/>
      <c r="G56" s="76"/>
      <c r="H56" s="76"/>
      <c r="I56" s="30">
        <f>SUM(I20:I42)</f>
        <v>0</v>
      </c>
      <c r="J56" s="30"/>
      <c r="K56" s="31"/>
      <c r="L56" s="32">
        <f>SUM(L46:L55)</f>
        <v>30</v>
      </c>
      <c r="M56" s="26"/>
    </row>
    <row r="57" spans="1:13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</row>
    <row r="58" spans="1:13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</row>
    <row r="59" spans="1:13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3" ht="17.25" thickBot="1">
      <c r="A60" s="27" t="s">
        <v>52</v>
      </c>
      <c r="B60" s="76">
        <v>11</v>
      </c>
      <c r="C60" s="76">
        <v>8</v>
      </c>
      <c r="D60" s="76"/>
      <c r="E60" s="76"/>
      <c r="F60" s="29">
        <f t="shared" ref="F60:F64" si="6">SUM(B60:E60)</f>
        <v>19</v>
      </c>
      <c r="G60" s="29"/>
      <c r="H60" s="76">
        <v>2</v>
      </c>
      <c r="I60" s="76">
        <v>8</v>
      </c>
      <c r="J60" s="76">
        <v>1</v>
      </c>
      <c r="K60" s="76"/>
      <c r="L60" s="29">
        <f>SUM(G60:K60)</f>
        <v>11</v>
      </c>
      <c r="M60" s="40"/>
    </row>
    <row r="61" spans="1:13" ht="17.25" thickBot="1">
      <c r="A61" s="50" t="s">
        <v>80</v>
      </c>
      <c r="B61" s="76">
        <v>6</v>
      </c>
      <c r="C61" s="76"/>
      <c r="D61" s="76"/>
      <c r="E61" s="76"/>
      <c r="F61" s="29">
        <f t="shared" si="6"/>
        <v>6</v>
      </c>
      <c r="G61" s="29"/>
      <c r="H61" s="76"/>
      <c r="I61" s="76"/>
      <c r="J61" s="76">
        <v>2</v>
      </c>
      <c r="K61" s="76"/>
      <c r="L61" s="29">
        <f t="shared" ref="L61:L65" si="7">SUM(G61:K61)</f>
        <v>2</v>
      </c>
      <c r="M61" s="40"/>
    </row>
    <row r="62" spans="1:13" ht="17.25" thickBot="1">
      <c r="A62" s="50" t="s">
        <v>81</v>
      </c>
      <c r="B62" s="76">
        <v>3</v>
      </c>
      <c r="C62" s="76">
        <v>5</v>
      </c>
      <c r="D62" s="76"/>
      <c r="E62" s="76"/>
      <c r="F62" s="29">
        <f t="shared" si="6"/>
        <v>8</v>
      </c>
      <c r="G62" s="29"/>
      <c r="H62" s="76">
        <v>2</v>
      </c>
      <c r="I62" s="76">
        <v>5</v>
      </c>
      <c r="J62" s="76"/>
      <c r="K62" s="76"/>
      <c r="L62" s="29">
        <f t="shared" si="7"/>
        <v>7</v>
      </c>
      <c r="M62" s="40"/>
    </row>
    <row r="63" spans="1:13" ht="17.25" thickBot="1">
      <c r="A63" s="50" t="s">
        <v>85</v>
      </c>
      <c r="B63" s="76">
        <v>6</v>
      </c>
      <c r="C63" s="76">
        <v>8</v>
      </c>
      <c r="D63" s="76"/>
      <c r="E63" s="76"/>
      <c r="F63" s="29">
        <f t="shared" si="6"/>
        <v>14</v>
      </c>
      <c r="G63" s="29"/>
      <c r="H63" s="76">
        <v>2</v>
      </c>
      <c r="I63" s="76">
        <v>8</v>
      </c>
      <c r="J63" s="76">
        <v>2</v>
      </c>
      <c r="K63" s="76"/>
      <c r="L63" s="29">
        <f t="shared" si="7"/>
        <v>12</v>
      </c>
      <c r="M63" s="40"/>
    </row>
    <row r="64" spans="1:13" ht="17.25" thickBot="1">
      <c r="A64" s="50" t="s">
        <v>86</v>
      </c>
      <c r="B64" s="76">
        <v>4</v>
      </c>
      <c r="C64" s="76"/>
      <c r="D64" s="76"/>
      <c r="E64" s="76"/>
      <c r="F64" s="29">
        <f t="shared" si="6"/>
        <v>4</v>
      </c>
      <c r="G64" s="29"/>
      <c r="H64" s="76"/>
      <c r="I64" s="76"/>
      <c r="J64" s="76"/>
      <c r="K64" s="76"/>
      <c r="L64" s="29">
        <f t="shared" si="7"/>
        <v>0</v>
      </c>
      <c r="M64" s="40"/>
    </row>
    <row r="65" spans="1:13" ht="17.25" thickBot="1">
      <c r="A65" s="50" t="s">
        <v>124</v>
      </c>
      <c r="B65" s="76"/>
      <c r="C65" s="76">
        <v>8</v>
      </c>
      <c r="D65" s="76"/>
      <c r="E65" s="76"/>
      <c r="F65" s="29"/>
      <c r="G65" s="29"/>
      <c r="H65" s="76"/>
      <c r="I65" s="76">
        <v>8</v>
      </c>
      <c r="J65" s="76"/>
      <c r="K65" s="76"/>
      <c r="L65" s="29">
        <f t="shared" si="7"/>
        <v>8</v>
      </c>
      <c r="M65" s="40"/>
    </row>
    <row r="66" spans="1:13" ht="17.25" thickBot="1">
      <c r="A66" s="28" t="s">
        <v>0</v>
      </c>
      <c r="B66" s="29"/>
      <c r="C66" s="76"/>
      <c r="D66" s="76"/>
      <c r="E66" s="76"/>
      <c r="F66" s="29">
        <f>SUM(F60:F65)</f>
        <v>51</v>
      </c>
      <c r="G66" s="29"/>
      <c r="H66" s="76"/>
      <c r="I66" s="76"/>
      <c r="J66" s="76"/>
      <c r="K66" s="76"/>
      <c r="L66" s="29">
        <f>SUM(L60:L65)</f>
        <v>40</v>
      </c>
      <c r="M66" s="76"/>
    </row>
    <row r="67" spans="1:13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3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</row>
    <row r="69" spans="1:13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3" ht="17.25" thickBot="1">
      <c r="A70" s="28" t="s">
        <v>22</v>
      </c>
      <c r="B70" s="29"/>
      <c r="C70" s="76">
        <v>4</v>
      </c>
      <c r="D70" s="29">
        <f>B70+C70</f>
        <v>4</v>
      </c>
      <c r="E70" s="76">
        <v>4</v>
      </c>
      <c r="F70" s="29"/>
      <c r="G70" s="76"/>
      <c r="H70" s="76"/>
      <c r="I70" s="76"/>
      <c r="J70" s="76">
        <f>SUM(E70:I70)</f>
        <v>4</v>
      </c>
      <c r="K70" s="40"/>
      <c r="L70" s="21"/>
      <c r="M70" s="21"/>
    </row>
    <row r="71" spans="1:13" ht="17.25" thickBot="1">
      <c r="A71" s="28" t="s">
        <v>23</v>
      </c>
      <c r="B71" s="29"/>
      <c r="C71" s="76"/>
      <c r="D71" s="29">
        <f t="shared" ref="D71:D75" si="8">B71+C71</f>
        <v>0</v>
      </c>
      <c r="E71" s="76"/>
      <c r="F71" s="29"/>
      <c r="G71" s="76"/>
      <c r="H71" s="76"/>
      <c r="I71" s="76"/>
      <c r="J71" s="76">
        <f t="shared" ref="J71:J75" si="9">SUM(E71:I71)</f>
        <v>0</v>
      </c>
      <c r="K71" s="40"/>
      <c r="L71" s="21"/>
      <c r="M71" s="21"/>
    </row>
    <row r="72" spans="1:13" ht="17.25" thickBot="1">
      <c r="A72" s="28" t="s">
        <v>24</v>
      </c>
      <c r="B72" s="29"/>
      <c r="C72" s="76">
        <v>1</v>
      </c>
      <c r="D72" s="29">
        <f t="shared" si="8"/>
        <v>1</v>
      </c>
      <c r="E72" s="76">
        <v>1</v>
      </c>
      <c r="F72" s="29"/>
      <c r="G72" s="76"/>
      <c r="H72" s="76"/>
      <c r="I72" s="76"/>
      <c r="J72" s="76">
        <f t="shared" si="9"/>
        <v>1</v>
      </c>
      <c r="K72" s="40"/>
      <c r="L72" s="21"/>
      <c r="M72" s="21"/>
    </row>
    <row r="73" spans="1:13" ht="17.25" thickBot="1">
      <c r="A73" s="28" t="s">
        <v>25</v>
      </c>
      <c r="B73" s="29"/>
      <c r="C73" s="76">
        <v>1</v>
      </c>
      <c r="D73" s="29">
        <f t="shared" si="8"/>
        <v>1</v>
      </c>
      <c r="E73" s="76">
        <v>1</v>
      </c>
      <c r="F73" s="29"/>
      <c r="G73" s="76"/>
      <c r="H73" s="76"/>
      <c r="I73" s="76"/>
      <c r="J73" s="76">
        <f t="shared" si="9"/>
        <v>1</v>
      </c>
      <c r="K73" s="40"/>
      <c r="L73" s="21"/>
      <c r="M73" s="21"/>
    </row>
    <row r="74" spans="1:13" ht="17.25" thickBot="1">
      <c r="A74" s="28"/>
      <c r="B74" s="29"/>
      <c r="C74" s="76"/>
      <c r="D74" s="29">
        <f t="shared" si="8"/>
        <v>0</v>
      </c>
      <c r="E74" s="76"/>
      <c r="F74" s="29"/>
      <c r="G74" s="76"/>
      <c r="H74" s="76"/>
      <c r="I74" s="76"/>
      <c r="J74" s="76">
        <f t="shared" si="9"/>
        <v>0</v>
      </c>
      <c r="K74" s="40"/>
      <c r="L74" s="21"/>
      <c r="M74" s="21"/>
    </row>
    <row r="75" spans="1:13" ht="17.25" thickBot="1">
      <c r="A75" s="28"/>
      <c r="B75" s="29"/>
      <c r="C75" s="76"/>
      <c r="D75" s="29">
        <f t="shared" si="8"/>
        <v>0</v>
      </c>
      <c r="E75" s="76"/>
      <c r="F75" s="29"/>
      <c r="G75" s="76"/>
      <c r="H75" s="76"/>
      <c r="I75" s="76"/>
      <c r="J75" s="76">
        <f t="shared" si="9"/>
        <v>0</v>
      </c>
      <c r="K75" s="40"/>
      <c r="L75" s="21"/>
      <c r="M75" s="21"/>
    </row>
    <row r="76" spans="1:13" ht="17.25" thickBot="1">
      <c r="A76" s="28" t="s">
        <v>19</v>
      </c>
      <c r="B76" s="29"/>
      <c r="C76" s="76"/>
      <c r="D76" s="29">
        <f>SUM(D70:D75)</f>
        <v>6</v>
      </c>
      <c r="E76" s="76"/>
      <c r="F76" s="29"/>
      <c r="G76" s="76"/>
      <c r="H76" s="76"/>
      <c r="I76" s="76"/>
      <c r="J76" s="76">
        <f>SUM(J70:J75)</f>
        <v>6</v>
      </c>
      <c r="K76" s="31"/>
      <c r="L76" s="21"/>
      <c r="M76" s="21"/>
    </row>
    <row r="77" spans="1:13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3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</row>
    <row r="79" spans="1:13" s="4" customFormat="1" ht="17.25" customHeight="1" thickBot="1">
      <c r="A79" s="242"/>
      <c r="B79" s="5" t="s">
        <v>53</v>
      </c>
      <c r="C79" s="41" t="s">
        <v>67</v>
      </c>
      <c r="D79" s="7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3" ht="17.25" customHeight="1" thickBot="1">
      <c r="A80" s="27" t="s">
        <v>26</v>
      </c>
      <c r="B80" s="39">
        <v>5</v>
      </c>
      <c r="C80" s="40" t="s">
        <v>68</v>
      </c>
      <c r="D80" s="75"/>
      <c r="E80" s="21"/>
      <c r="F80" s="255" t="s">
        <v>118</v>
      </c>
      <c r="G80" s="256"/>
      <c r="H80" s="257"/>
      <c r="I80" s="258" t="s">
        <v>122</v>
      </c>
      <c r="J80" s="259"/>
      <c r="K80" s="260"/>
      <c r="L80" s="21"/>
      <c r="M80" s="21"/>
    </row>
    <row r="81" spans="1:13" ht="17.25" thickBot="1">
      <c r="A81" s="27" t="s">
        <v>27</v>
      </c>
      <c r="B81" s="39">
        <v>2</v>
      </c>
      <c r="C81" s="40" t="s">
        <v>69</v>
      </c>
      <c r="D81" s="75"/>
      <c r="E81" s="21"/>
      <c r="F81" s="261" t="s">
        <v>99</v>
      </c>
      <c r="G81" s="262"/>
      <c r="H81" s="263"/>
      <c r="I81" s="258" t="s">
        <v>123</v>
      </c>
      <c r="J81" s="259"/>
      <c r="K81" s="260"/>
      <c r="L81" s="21"/>
      <c r="M81" s="21"/>
    </row>
    <row r="82" spans="1:13" ht="17.25" thickBot="1">
      <c r="A82" s="27" t="s">
        <v>34</v>
      </c>
      <c r="B82" s="39">
        <v>1</v>
      </c>
      <c r="C82" s="40" t="s">
        <v>68</v>
      </c>
      <c r="D82" s="75"/>
      <c r="E82" s="21"/>
      <c r="F82" s="261" t="s">
        <v>91</v>
      </c>
      <c r="G82" s="262"/>
      <c r="H82" s="263"/>
      <c r="I82" s="278" t="s">
        <v>119</v>
      </c>
      <c r="J82" s="279"/>
      <c r="K82" s="280"/>
      <c r="L82" s="21"/>
      <c r="M82" s="21"/>
    </row>
    <row r="83" spans="1:13" ht="17.25" thickBot="1">
      <c r="A83" s="27" t="s">
        <v>70</v>
      </c>
      <c r="B83" s="39">
        <v>1</v>
      </c>
      <c r="C83" s="40" t="s">
        <v>69</v>
      </c>
      <c r="D83" s="75"/>
      <c r="E83" s="21"/>
      <c r="F83" s="269"/>
      <c r="G83" s="270"/>
      <c r="H83" s="271"/>
      <c r="I83" s="281" t="s">
        <v>120</v>
      </c>
      <c r="J83" s="279"/>
      <c r="K83" s="280"/>
      <c r="L83" s="21"/>
      <c r="M83" s="21"/>
    </row>
    <row r="84" spans="1:13" ht="17.25" thickBot="1">
      <c r="A84" s="27" t="s">
        <v>54</v>
      </c>
      <c r="B84" s="39">
        <v>1</v>
      </c>
      <c r="C84" s="40" t="s">
        <v>73</v>
      </c>
      <c r="D84" s="75"/>
      <c r="E84" s="21"/>
      <c r="F84" s="272" t="s">
        <v>65</v>
      </c>
      <c r="G84" s="273"/>
      <c r="H84" s="274"/>
      <c r="I84" s="281" t="s">
        <v>121</v>
      </c>
      <c r="J84" s="279"/>
      <c r="K84" s="280"/>
      <c r="L84" s="21"/>
      <c r="M84" s="21"/>
    </row>
    <row r="85" spans="1:13" ht="17.25" thickBot="1">
      <c r="A85" s="27" t="s">
        <v>52</v>
      </c>
      <c r="B85" s="39">
        <v>8</v>
      </c>
      <c r="C85" s="40" t="s">
        <v>72</v>
      </c>
      <c r="D85" s="75"/>
      <c r="E85" s="21"/>
      <c r="F85" s="255" t="s">
        <v>92</v>
      </c>
      <c r="G85" s="256"/>
      <c r="H85" s="257"/>
      <c r="I85" s="261"/>
      <c r="J85" s="262"/>
      <c r="K85" s="263"/>
      <c r="L85" s="21"/>
      <c r="M85" s="21"/>
    </row>
    <row r="86" spans="1:13" ht="17.25" thickBot="1">
      <c r="A86" s="50" t="s">
        <v>80</v>
      </c>
      <c r="B86" s="39"/>
      <c r="C86" s="40" t="s">
        <v>72</v>
      </c>
      <c r="D86" s="75"/>
      <c r="E86" s="21"/>
      <c r="F86" s="264"/>
      <c r="G86" s="265"/>
      <c r="H86" s="266"/>
      <c r="I86" s="264"/>
      <c r="J86" s="265"/>
      <c r="K86" s="266"/>
      <c r="L86" s="21"/>
      <c r="M86" s="21"/>
    </row>
    <row r="87" spans="1:13" ht="17.25" thickBot="1">
      <c r="A87" s="50" t="s">
        <v>81</v>
      </c>
      <c r="B87" s="39"/>
      <c r="C87" s="40" t="s">
        <v>72</v>
      </c>
      <c r="D87" s="75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7.25" thickBot="1">
      <c r="A88" s="50" t="s">
        <v>85</v>
      </c>
      <c r="B88" s="39">
        <v>8</v>
      </c>
      <c r="C88" s="40" t="s">
        <v>72</v>
      </c>
      <c r="D88" s="75"/>
      <c r="E88" s="21"/>
      <c r="F88" s="21"/>
      <c r="G88" s="21"/>
      <c r="H88" s="21"/>
      <c r="I88" s="21"/>
      <c r="J88" s="21"/>
      <c r="K88" s="21"/>
      <c r="L88" s="21"/>
      <c r="M88" s="21"/>
    </row>
    <row r="89" spans="1:13" ht="17.25" thickBot="1">
      <c r="A89" s="50" t="s">
        <v>86</v>
      </c>
      <c r="B89" s="39">
        <v>5</v>
      </c>
      <c r="C89" s="40" t="s">
        <v>72</v>
      </c>
      <c r="D89" s="75"/>
      <c r="E89" s="21"/>
      <c r="F89" s="21"/>
      <c r="G89" s="21"/>
      <c r="H89" s="21"/>
      <c r="I89" s="21"/>
      <c r="J89" s="21"/>
      <c r="K89" s="21"/>
      <c r="L89" s="21"/>
      <c r="M89" s="21"/>
    </row>
    <row r="90" spans="1:13" ht="17.25" thickBot="1">
      <c r="A90" s="27" t="s">
        <v>74</v>
      </c>
      <c r="B90" s="39"/>
      <c r="C90" s="40" t="s">
        <v>68</v>
      </c>
      <c r="D90" s="75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7.25" thickBot="1">
      <c r="A91" s="77" t="s">
        <v>25</v>
      </c>
      <c r="B91" s="39"/>
      <c r="C91" s="40" t="s">
        <v>68</v>
      </c>
      <c r="D91" s="75"/>
      <c r="E91" s="21"/>
      <c r="F91" s="21"/>
      <c r="G91" s="21"/>
      <c r="H91" s="21"/>
      <c r="I91" s="21"/>
      <c r="J91" s="21"/>
      <c r="K91" s="21"/>
      <c r="L91" s="21"/>
      <c r="M91" s="21"/>
    </row>
    <row r="92" spans="1:13" ht="17.25" thickBot="1">
      <c r="A92" s="27" t="s">
        <v>116</v>
      </c>
      <c r="B92" s="39">
        <v>8</v>
      </c>
      <c r="C92" s="40" t="s">
        <v>117</v>
      </c>
      <c r="D92" s="75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7.25" thickBot="1">
      <c r="A93" s="27" t="s">
        <v>19</v>
      </c>
      <c r="B93" s="39">
        <f>SUM(B80:B92)</f>
        <v>39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</row>
    <row r="95" spans="1:13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A61" zoomScale="115" zoomScaleNormal="115" workbookViewId="0">
      <selection activeCell="M80" sqref="M80"/>
    </sheetView>
  </sheetViews>
  <sheetFormatPr defaultRowHeight="16.5"/>
  <cols>
    <col min="1" max="1" width="26.875" style="78" customWidth="1"/>
    <col min="2" max="2" width="6.625" style="2" customWidth="1"/>
    <col min="3" max="5" width="6.625" style="82" customWidth="1"/>
    <col min="6" max="6" width="7.625" style="2" customWidth="1"/>
    <col min="7" max="7" width="7.75" style="82" customWidth="1"/>
    <col min="8" max="9" width="6.625" style="82" customWidth="1"/>
    <col min="10" max="10" width="9.625" style="82" customWidth="1"/>
    <col min="11" max="11" width="11.125" style="82" customWidth="1"/>
    <col min="12" max="12" width="9.625" style="82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4"/>
    </row>
    <row r="2" spans="1:15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</row>
    <row r="3" spans="1:15" ht="33.75" customHeight="1">
      <c r="A3" s="214" t="s">
        <v>125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</row>
    <row r="4" spans="1:15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9"/>
    </row>
    <row r="5" spans="1:15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</row>
    <row r="6" spans="1:15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5" ht="18" customHeight="1" thickBot="1">
      <c r="A7" s="24" t="s">
        <v>58</v>
      </c>
      <c r="B7" s="80">
        <v>12</v>
      </c>
      <c r="C7" s="80">
        <v>9</v>
      </c>
      <c r="D7" s="8">
        <f>B7+C7</f>
        <v>21</v>
      </c>
      <c r="E7" s="25">
        <v>10</v>
      </c>
      <c r="F7" s="42"/>
      <c r="G7" s="7"/>
      <c r="H7" s="7">
        <v>7</v>
      </c>
      <c r="I7" s="7"/>
      <c r="J7" s="7"/>
      <c r="K7" s="7">
        <f t="shared" ref="K7:K28" si="0">SUM(E7:J7)</f>
        <v>17</v>
      </c>
      <c r="L7" s="224"/>
      <c r="M7" s="225"/>
      <c r="N7"/>
    </row>
    <row r="8" spans="1:15" ht="18" customHeight="1" thickBot="1">
      <c r="A8" s="24" t="s">
        <v>28</v>
      </c>
      <c r="B8" s="80">
        <v>10</v>
      </c>
      <c r="C8" s="80"/>
      <c r="D8" s="8">
        <f t="shared" ref="D8:D28" si="1">B8+C8</f>
        <v>10</v>
      </c>
      <c r="E8" s="25">
        <v>5</v>
      </c>
      <c r="F8" s="42"/>
      <c r="G8" s="7"/>
      <c r="H8" s="7"/>
      <c r="I8" s="7"/>
      <c r="J8" s="7">
        <v>5</v>
      </c>
      <c r="K8" s="7">
        <f t="shared" si="0"/>
        <v>10</v>
      </c>
      <c r="L8" s="224"/>
      <c r="M8" s="225"/>
      <c r="N8"/>
    </row>
    <row r="9" spans="1:15" ht="18" customHeight="1" thickBot="1">
      <c r="A9" s="24" t="s">
        <v>29</v>
      </c>
      <c r="B9" s="80">
        <v>8</v>
      </c>
      <c r="C9" s="80">
        <v>8</v>
      </c>
      <c r="D9" s="8">
        <f t="shared" si="1"/>
        <v>16</v>
      </c>
      <c r="E9" s="25">
        <v>3</v>
      </c>
      <c r="F9" s="42"/>
      <c r="G9" s="7"/>
      <c r="H9" s="7">
        <v>8</v>
      </c>
      <c r="I9" s="7"/>
      <c r="J9" s="7">
        <v>3</v>
      </c>
      <c r="K9" s="7">
        <f t="shared" si="0"/>
        <v>14</v>
      </c>
      <c r="L9" s="224"/>
      <c r="M9" s="225"/>
      <c r="N9"/>
    </row>
    <row r="10" spans="1:15" ht="18" customHeight="1" thickBot="1">
      <c r="A10" s="24" t="s">
        <v>30</v>
      </c>
      <c r="B10" s="80">
        <v>4</v>
      </c>
      <c r="C10" s="80"/>
      <c r="D10" s="8">
        <f t="shared" si="1"/>
        <v>4</v>
      </c>
      <c r="E10" s="25"/>
      <c r="F10" s="42"/>
      <c r="G10" s="7"/>
      <c r="H10" s="7"/>
      <c r="I10" s="7"/>
      <c r="J10" s="7">
        <v>7</v>
      </c>
      <c r="K10" s="7">
        <f t="shared" si="0"/>
        <v>7</v>
      </c>
      <c r="L10" s="224"/>
      <c r="M10" s="225"/>
      <c r="N10"/>
    </row>
    <row r="11" spans="1:15" ht="18" customHeight="1" thickBot="1">
      <c r="A11" s="24" t="s">
        <v>31</v>
      </c>
      <c r="B11" s="80">
        <v>4</v>
      </c>
      <c r="C11" s="80"/>
      <c r="D11" s="8">
        <f t="shared" si="1"/>
        <v>4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  <c r="N11"/>
    </row>
    <row r="12" spans="1:15" ht="18" customHeight="1" thickBot="1">
      <c r="A12" s="24" t="s">
        <v>32</v>
      </c>
      <c r="B12" s="80">
        <v>4</v>
      </c>
      <c r="C12" s="80"/>
      <c r="D12" s="8">
        <f t="shared" si="1"/>
        <v>4</v>
      </c>
      <c r="E12" s="25">
        <v>3</v>
      </c>
      <c r="F12" s="42"/>
      <c r="G12" s="7"/>
      <c r="H12" s="7"/>
      <c r="I12" s="7"/>
      <c r="J12" s="7"/>
      <c r="K12" s="7">
        <f t="shared" si="0"/>
        <v>3</v>
      </c>
      <c r="L12" s="224"/>
      <c r="M12" s="225"/>
      <c r="N12"/>
    </row>
    <row r="13" spans="1:15" ht="18" customHeight="1" thickBot="1">
      <c r="A13" s="24" t="s">
        <v>33</v>
      </c>
      <c r="B13" s="80">
        <v>4</v>
      </c>
      <c r="C13" s="80"/>
      <c r="D13" s="8">
        <f t="shared" si="1"/>
        <v>4</v>
      </c>
      <c r="E13" s="25">
        <v>3</v>
      </c>
      <c r="F13" s="42"/>
      <c r="G13" s="7"/>
      <c r="H13" s="7"/>
      <c r="I13" s="7"/>
      <c r="J13" s="7"/>
      <c r="K13" s="7">
        <f t="shared" si="0"/>
        <v>3</v>
      </c>
      <c r="L13" s="224"/>
      <c r="M13" s="225"/>
      <c r="N13"/>
    </row>
    <row r="14" spans="1:15" ht="18" customHeight="1" thickBot="1">
      <c r="A14" s="24" t="s">
        <v>34</v>
      </c>
      <c r="B14" s="80">
        <v>4</v>
      </c>
      <c r="C14" s="80"/>
      <c r="D14" s="8">
        <f t="shared" si="1"/>
        <v>4</v>
      </c>
      <c r="E14" s="57">
        <v>2.5</v>
      </c>
      <c r="F14" s="57"/>
      <c r="G14" s="57"/>
      <c r="H14" s="57">
        <v>1</v>
      </c>
      <c r="I14" s="57"/>
      <c r="J14" s="57"/>
      <c r="K14" s="57">
        <f t="shared" si="0"/>
        <v>3.5</v>
      </c>
      <c r="L14" s="224"/>
      <c r="M14" s="225"/>
      <c r="N14"/>
    </row>
    <row r="15" spans="1:15" ht="18" customHeight="1" thickBot="1">
      <c r="A15" s="24" t="s">
        <v>36</v>
      </c>
      <c r="B15" s="80">
        <v>6</v>
      </c>
      <c r="C15" s="80"/>
      <c r="D15" s="8">
        <f t="shared" si="1"/>
        <v>6</v>
      </c>
      <c r="E15" s="25">
        <v>3</v>
      </c>
      <c r="F15" s="42"/>
      <c r="G15" s="7"/>
      <c r="H15" s="7"/>
      <c r="I15" s="7"/>
      <c r="J15" s="7">
        <v>3</v>
      </c>
      <c r="K15" s="51">
        <f t="shared" si="0"/>
        <v>6</v>
      </c>
      <c r="L15" s="224"/>
      <c r="M15" s="225"/>
      <c r="N15"/>
    </row>
    <row r="16" spans="1:15" ht="18" customHeight="1" thickBot="1">
      <c r="A16" s="24" t="s">
        <v>37</v>
      </c>
      <c r="B16" s="80">
        <v>6</v>
      </c>
      <c r="C16" s="80"/>
      <c r="D16" s="8">
        <f t="shared" si="1"/>
        <v>6</v>
      </c>
      <c r="E16" s="25">
        <v>4</v>
      </c>
      <c r="F16" s="42"/>
      <c r="G16" s="7"/>
      <c r="H16" s="7"/>
      <c r="I16" s="7"/>
      <c r="J16" s="7"/>
      <c r="K16" s="51">
        <f t="shared" si="0"/>
        <v>4</v>
      </c>
      <c r="L16" s="224"/>
      <c r="M16" s="225"/>
      <c r="N16"/>
    </row>
    <row r="17" spans="1:14" ht="18" customHeight="1" thickBot="1">
      <c r="A17" s="24" t="s">
        <v>35</v>
      </c>
      <c r="B17" s="80">
        <v>5</v>
      </c>
      <c r="C17" s="80"/>
      <c r="D17" s="8">
        <f t="shared" si="1"/>
        <v>5</v>
      </c>
      <c r="E17" s="25">
        <v>1</v>
      </c>
      <c r="F17" s="7"/>
      <c r="G17" s="7"/>
      <c r="H17" s="7"/>
      <c r="I17" s="7"/>
      <c r="J17" s="7">
        <v>4</v>
      </c>
      <c r="K17" s="7">
        <f t="shared" si="0"/>
        <v>5</v>
      </c>
      <c r="L17" s="224"/>
      <c r="M17" s="225"/>
      <c r="N17"/>
    </row>
    <row r="18" spans="1:14" ht="18" customHeight="1" thickBot="1">
      <c r="A18" s="24" t="s">
        <v>38</v>
      </c>
      <c r="B18" s="80">
        <v>8</v>
      </c>
      <c r="C18" s="80"/>
      <c r="D18" s="8">
        <f t="shared" si="1"/>
        <v>8</v>
      </c>
      <c r="E18" s="25">
        <v>6</v>
      </c>
      <c r="F18" s="7"/>
      <c r="G18" s="7"/>
      <c r="H18" s="7"/>
      <c r="I18" s="7"/>
      <c r="J18" s="7">
        <v>2</v>
      </c>
      <c r="K18" s="7">
        <f t="shared" si="0"/>
        <v>8</v>
      </c>
      <c r="L18" s="224"/>
      <c r="M18" s="225"/>
      <c r="N18"/>
    </row>
    <row r="19" spans="1:14" ht="18" customHeight="1" thickBot="1">
      <c r="A19" s="24" t="s">
        <v>71</v>
      </c>
      <c r="B19" s="80">
        <v>9</v>
      </c>
      <c r="C19" s="80"/>
      <c r="D19" s="8">
        <f t="shared" si="1"/>
        <v>9</v>
      </c>
      <c r="E19" s="25">
        <v>6</v>
      </c>
      <c r="F19" s="7"/>
      <c r="G19" s="7"/>
      <c r="H19" s="7"/>
      <c r="I19" s="7"/>
      <c r="J19" s="7"/>
      <c r="K19" s="7">
        <f t="shared" si="0"/>
        <v>6</v>
      </c>
      <c r="L19" s="224"/>
      <c r="M19" s="225"/>
      <c r="N19"/>
    </row>
    <row r="20" spans="1:14" ht="18" customHeight="1" thickBot="1">
      <c r="A20" s="50" t="s">
        <v>75</v>
      </c>
      <c r="B20" s="80">
        <v>4</v>
      </c>
      <c r="C20" s="80"/>
      <c r="D20" s="8">
        <f t="shared" si="1"/>
        <v>4</v>
      </c>
      <c r="E20" s="25"/>
      <c r="F20" s="7"/>
      <c r="G20" s="7">
        <v>4</v>
      </c>
      <c r="H20" s="7"/>
      <c r="I20" s="7"/>
      <c r="J20" s="7"/>
      <c r="K20" s="7">
        <f t="shared" si="0"/>
        <v>4</v>
      </c>
      <c r="L20" s="224"/>
      <c r="M20" s="225"/>
      <c r="N20"/>
    </row>
    <row r="21" spans="1:14" ht="18" customHeight="1" thickBot="1">
      <c r="A21" s="49" t="s">
        <v>76</v>
      </c>
      <c r="B21" s="80">
        <v>5</v>
      </c>
      <c r="C21" s="80"/>
      <c r="D21" s="8">
        <f t="shared" si="1"/>
        <v>5</v>
      </c>
      <c r="E21" s="25">
        <v>5</v>
      </c>
      <c r="F21" s="7"/>
      <c r="G21" s="7"/>
      <c r="H21" s="7"/>
      <c r="I21" s="7"/>
      <c r="J21" s="7"/>
      <c r="K21" s="7">
        <f t="shared" si="0"/>
        <v>5</v>
      </c>
      <c r="L21" s="224"/>
      <c r="M21" s="225"/>
      <c r="N21"/>
    </row>
    <row r="22" spans="1:14" ht="18" customHeight="1" thickBot="1">
      <c r="A22" s="78" t="s">
        <v>77</v>
      </c>
      <c r="B22" s="80">
        <v>1</v>
      </c>
      <c r="C22" s="80"/>
      <c r="D22" s="8">
        <f t="shared" si="1"/>
        <v>1</v>
      </c>
      <c r="E22" s="25"/>
      <c r="F22" s="7"/>
      <c r="G22" s="7"/>
      <c r="H22" s="7"/>
      <c r="I22" s="7"/>
      <c r="J22" s="7"/>
      <c r="K22" s="7">
        <f t="shared" si="0"/>
        <v>0</v>
      </c>
      <c r="L22" s="224"/>
      <c r="M22" s="225"/>
      <c r="N22"/>
    </row>
    <row r="23" spans="1:14" ht="18" customHeight="1" thickBot="1">
      <c r="A23" s="24" t="s">
        <v>78</v>
      </c>
      <c r="B23" s="80">
        <v>1</v>
      </c>
      <c r="C23" s="80"/>
      <c r="D23" s="8">
        <f t="shared" si="1"/>
        <v>1</v>
      </c>
      <c r="E23" s="25">
        <v>1</v>
      </c>
      <c r="F23" s="7"/>
      <c r="G23" s="7"/>
      <c r="H23" s="7"/>
      <c r="I23" s="7"/>
      <c r="J23" s="7"/>
      <c r="K23" s="7">
        <f t="shared" si="0"/>
        <v>1</v>
      </c>
      <c r="L23" s="224"/>
      <c r="M23" s="225"/>
      <c r="N23"/>
    </row>
    <row r="24" spans="1:14" ht="18" customHeight="1" thickBot="1">
      <c r="A24" s="24"/>
      <c r="B24" s="80"/>
      <c r="C24" s="80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</row>
    <row r="25" spans="1:14" ht="18" customHeight="1" thickBot="1">
      <c r="A25" s="24"/>
      <c r="B25" s="80"/>
      <c r="C25" s="80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</row>
    <row r="26" spans="1:14" ht="18" customHeight="1" thickBot="1">
      <c r="B26" s="80"/>
      <c r="C26" s="80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</row>
    <row r="27" spans="1:14" ht="18" customHeight="1" thickBot="1">
      <c r="A27" s="24"/>
      <c r="B27" s="80"/>
      <c r="C27" s="80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</row>
    <row r="28" spans="1:14" ht="18" customHeight="1" thickBot="1">
      <c r="A28" s="24"/>
      <c r="B28" s="80"/>
      <c r="C28" s="80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</row>
    <row r="29" spans="1:14" ht="18" customHeight="1" thickBot="1">
      <c r="A29" s="24" t="s">
        <v>19</v>
      </c>
      <c r="B29" s="80"/>
      <c r="C29" s="80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</row>
    <row r="30" spans="1:14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</row>
    <row r="31" spans="1:14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</row>
    <row r="32" spans="1:14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5" ht="18" customHeight="1" thickBot="1">
      <c r="A33" s="27" t="s">
        <v>39</v>
      </c>
      <c r="B33" s="80">
        <v>9</v>
      </c>
      <c r="C33" s="80"/>
      <c r="D33" s="8">
        <f>B33+C33</f>
        <v>9</v>
      </c>
      <c r="E33" s="25">
        <v>1</v>
      </c>
      <c r="F33" s="7"/>
      <c r="G33" s="7"/>
      <c r="H33" s="7"/>
      <c r="I33" s="7"/>
      <c r="J33" s="7"/>
      <c r="K33" s="7">
        <f t="shared" ref="K33:K41" si="2">SUM(E33:J33)</f>
        <v>1</v>
      </c>
      <c r="L33" s="230"/>
      <c r="M33" s="230"/>
      <c r="N33"/>
    </row>
    <row r="34" spans="1:15" ht="18" customHeight="1" thickBot="1">
      <c r="A34" s="27" t="s">
        <v>40</v>
      </c>
      <c r="B34" s="80">
        <v>9</v>
      </c>
      <c r="C34" s="80"/>
      <c r="D34" s="8">
        <f t="shared" ref="D34:D41" si="3">B34+C34</f>
        <v>9</v>
      </c>
      <c r="E34" s="25">
        <v>8</v>
      </c>
      <c r="F34" s="7"/>
      <c r="G34" s="7"/>
      <c r="H34" s="7"/>
      <c r="I34" s="7"/>
      <c r="J34" s="7">
        <v>1</v>
      </c>
      <c r="K34" s="7">
        <f t="shared" si="2"/>
        <v>9</v>
      </c>
      <c r="L34" s="230"/>
      <c r="M34" s="230"/>
      <c r="N34"/>
    </row>
    <row r="35" spans="1:15" ht="18" customHeight="1" thickBot="1">
      <c r="A35" s="27" t="s">
        <v>41</v>
      </c>
      <c r="B35" s="80">
        <v>8</v>
      </c>
      <c r="C35" s="80"/>
      <c r="D35" s="8">
        <f t="shared" si="3"/>
        <v>8</v>
      </c>
      <c r="E35" s="25">
        <v>4</v>
      </c>
      <c r="F35" s="7"/>
      <c r="G35" s="7"/>
      <c r="H35" s="7"/>
      <c r="I35" s="7"/>
      <c r="J35" s="7">
        <v>4</v>
      </c>
      <c r="K35" s="7">
        <f t="shared" si="2"/>
        <v>8</v>
      </c>
      <c r="L35" s="230"/>
      <c r="M35" s="230"/>
      <c r="N35"/>
    </row>
    <row r="36" spans="1:15" ht="18" customHeight="1" thickBot="1">
      <c r="A36" s="27" t="s">
        <v>42</v>
      </c>
      <c r="B36" s="80">
        <v>9</v>
      </c>
      <c r="C36" s="80"/>
      <c r="D36" s="8">
        <f t="shared" si="3"/>
        <v>9</v>
      </c>
      <c r="E36" s="25">
        <v>1</v>
      </c>
      <c r="F36" s="7"/>
      <c r="G36" s="7"/>
      <c r="H36" s="7"/>
      <c r="I36" s="7"/>
      <c r="J36" s="7">
        <v>8</v>
      </c>
      <c r="K36" s="7">
        <f t="shared" si="2"/>
        <v>9</v>
      </c>
      <c r="L36" s="230"/>
      <c r="M36" s="230"/>
      <c r="N36"/>
    </row>
    <row r="37" spans="1:15" ht="18" customHeight="1" thickBot="1">
      <c r="A37" s="27" t="s">
        <v>79</v>
      </c>
      <c r="B37" s="80">
        <v>5</v>
      </c>
      <c r="C37" s="80"/>
      <c r="D37" s="8">
        <f t="shared" si="3"/>
        <v>5</v>
      </c>
      <c r="E37" s="25">
        <v>4</v>
      </c>
      <c r="F37" s="7"/>
      <c r="G37" s="7"/>
      <c r="H37" s="7"/>
      <c r="I37" s="7"/>
      <c r="J37" s="7">
        <v>1</v>
      </c>
      <c r="K37" s="7">
        <f t="shared" si="2"/>
        <v>5</v>
      </c>
      <c r="L37" s="230"/>
      <c r="M37" s="230"/>
      <c r="N37"/>
    </row>
    <row r="38" spans="1:15" ht="18" customHeight="1" thickBot="1">
      <c r="A38" s="27"/>
      <c r="B38" s="80"/>
      <c r="C38" s="80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</row>
    <row r="39" spans="1:15" ht="18" customHeight="1" thickBot="1">
      <c r="A39" s="27"/>
      <c r="B39" s="80"/>
      <c r="C39" s="80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</row>
    <row r="40" spans="1:15" ht="18" customHeight="1" thickBot="1">
      <c r="A40" s="27"/>
      <c r="B40" s="80"/>
      <c r="C40" s="80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</row>
    <row r="41" spans="1:15" ht="18" customHeight="1" thickBot="1">
      <c r="A41" s="27"/>
      <c r="B41" s="80"/>
      <c r="C41" s="80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</row>
    <row r="42" spans="1:15" ht="18" customHeight="1" thickBot="1">
      <c r="A42" s="27" t="s">
        <v>19</v>
      </c>
      <c r="B42" s="80"/>
      <c r="C42" s="80"/>
      <c r="D42" s="8">
        <f>SUM(D33:D41)</f>
        <v>40</v>
      </c>
      <c r="E42" s="25"/>
      <c r="F42" s="7"/>
      <c r="G42" s="7"/>
      <c r="H42" s="7"/>
      <c r="I42" s="7"/>
      <c r="J42" s="7"/>
      <c r="K42" s="8">
        <f>SUM(K33:K41)</f>
        <v>32</v>
      </c>
      <c r="L42" s="230"/>
      <c r="M42" s="230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</row>
    <row r="45" spans="1:15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80" t="s">
        <v>6</v>
      </c>
      <c r="N45" s="16"/>
      <c r="O45" s="17"/>
    </row>
    <row r="46" spans="1:15" ht="18" customHeight="1" thickBot="1">
      <c r="A46" s="28" t="s">
        <v>43</v>
      </c>
      <c r="B46" s="20">
        <v>8</v>
      </c>
      <c r="C46" s="80">
        <v>5</v>
      </c>
      <c r="D46" s="80"/>
      <c r="E46" s="8">
        <f t="shared" ref="E46:E55" si="4">SUM(B46:D46)</f>
        <v>13</v>
      </c>
      <c r="F46" s="25">
        <v>2</v>
      </c>
      <c r="G46" s="7"/>
      <c r="H46" s="7"/>
      <c r="I46" s="7"/>
      <c r="J46" s="7"/>
      <c r="K46" s="7">
        <v>4</v>
      </c>
      <c r="L46" s="7">
        <f t="shared" ref="L46:L55" si="5">SUM(F46:K46)</f>
        <v>6</v>
      </c>
      <c r="M46" s="81"/>
      <c r="N46"/>
    </row>
    <row r="47" spans="1:15" ht="18" customHeight="1" thickBot="1">
      <c r="A47" s="28" t="s">
        <v>44</v>
      </c>
      <c r="B47" s="20">
        <v>4</v>
      </c>
      <c r="C47" s="80">
        <v>5</v>
      </c>
      <c r="D47" s="80"/>
      <c r="E47" s="8">
        <f t="shared" si="4"/>
        <v>9</v>
      </c>
      <c r="F47" s="25">
        <v>1</v>
      </c>
      <c r="G47" s="7"/>
      <c r="H47" s="7"/>
      <c r="I47" s="7"/>
      <c r="J47" s="7"/>
      <c r="K47" s="7">
        <v>2</v>
      </c>
      <c r="L47" s="7">
        <f t="shared" si="5"/>
        <v>3</v>
      </c>
      <c r="M47" s="81"/>
      <c r="N47"/>
    </row>
    <row r="48" spans="1:15" ht="18" customHeight="1" thickBot="1">
      <c r="A48" s="28" t="s">
        <v>45</v>
      </c>
      <c r="B48" s="20">
        <v>6</v>
      </c>
      <c r="C48" s="80"/>
      <c r="D48" s="80"/>
      <c r="E48" s="8">
        <f t="shared" si="4"/>
        <v>6</v>
      </c>
      <c r="F48" s="25">
        <v>1</v>
      </c>
      <c r="G48" s="7"/>
      <c r="H48" s="7"/>
      <c r="I48" s="7"/>
      <c r="J48" s="7"/>
      <c r="K48" s="7"/>
      <c r="L48" s="7">
        <f t="shared" si="5"/>
        <v>1</v>
      </c>
      <c r="M48" s="81"/>
      <c r="N48"/>
    </row>
    <row r="49" spans="1:14" ht="18" customHeight="1" thickBot="1">
      <c r="A49" s="28" t="s">
        <v>46</v>
      </c>
      <c r="B49" s="20">
        <v>11</v>
      </c>
      <c r="C49" s="80"/>
      <c r="D49" s="80"/>
      <c r="E49" s="8">
        <f t="shared" si="4"/>
        <v>11</v>
      </c>
      <c r="F49" s="25">
        <v>2</v>
      </c>
      <c r="G49" s="7"/>
      <c r="H49" s="7"/>
      <c r="I49" s="7"/>
      <c r="J49" s="7"/>
      <c r="K49" s="7"/>
      <c r="L49" s="7">
        <f t="shared" si="5"/>
        <v>2</v>
      </c>
      <c r="M49" s="81"/>
      <c r="N49"/>
    </row>
    <row r="50" spans="1:14" ht="18" customHeight="1" thickBot="1">
      <c r="A50" s="28" t="s">
        <v>47</v>
      </c>
      <c r="B50" s="20">
        <v>9</v>
      </c>
      <c r="C50" s="80"/>
      <c r="D50" s="80"/>
      <c r="E50" s="8">
        <f t="shared" si="4"/>
        <v>9</v>
      </c>
      <c r="F50" s="25">
        <v>1</v>
      </c>
      <c r="G50" s="7"/>
      <c r="H50" s="7"/>
      <c r="I50" s="7"/>
      <c r="J50" s="7"/>
      <c r="K50" s="7"/>
      <c r="L50" s="7">
        <f t="shared" si="5"/>
        <v>1</v>
      </c>
      <c r="M50" s="81"/>
      <c r="N50"/>
    </row>
    <row r="51" spans="1:14" ht="18" customHeight="1" thickBot="1">
      <c r="A51" s="28" t="s">
        <v>48</v>
      </c>
      <c r="B51" s="20">
        <v>6</v>
      </c>
      <c r="C51" s="80">
        <v>10</v>
      </c>
      <c r="D51" s="80"/>
      <c r="E51" s="8">
        <f t="shared" si="4"/>
        <v>16</v>
      </c>
      <c r="F51" s="25">
        <v>4</v>
      </c>
      <c r="G51" s="7"/>
      <c r="H51" s="7"/>
      <c r="I51" s="7"/>
      <c r="J51" s="7"/>
      <c r="K51" s="7"/>
      <c r="L51" s="7">
        <f t="shared" si="5"/>
        <v>4</v>
      </c>
      <c r="M51" s="81"/>
      <c r="N51"/>
    </row>
    <row r="52" spans="1:14" ht="18" customHeight="1" thickBot="1">
      <c r="A52" s="28" t="s">
        <v>49</v>
      </c>
      <c r="B52" s="20">
        <v>7</v>
      </c>
      <c r="C52" s="80"/>
      <c r="D52" s="80"/>
      <c r="E52" s="8">
        <f t="shared" si="4"/>
        <v>7</v>
      </c>
      <c r="F52" s="25">
        <v>1</v>
      </c>
      <c r="G52" s="7"/>
      <c r="H52" s="7"/>
      <c r="I52" s="7"/>
      <c r="J52" s="7"/>
      <c r="K52" s="7"/>
      <c r="L52" s="7">
        <f t="shared" si="5"/>
        <v>1</v>
      </c>
      <c r="M52" s="81"/>
      <c r="N52"/>
    </row>
    <row r="53" spans="1:14" ht="18" customHeight="1" thickBot="1">
      <c r="A53" s="28" t="s">
        <v>50</v>
      </c>
      <c r="B53" s="20">
        <v>13</v>
      </c>
      <c r="C53" s="80"/>
      <c r="D53" s="80"/>
      <c r="E53" s="8">
        <f t="shared" si="4"/>
        <v>13</v>
      </c>
      <c r="F53" s="25">
        <v>2</v>
      </c>
      <c r="G53" s="7"/>
      <c r="H53" s="7"/>
      <c r="I53" s="7"/>
      <c r="J53" s="7"/>
      <c r="K53" s="7"/>
      <c r="L53" s="7">
        <f t="shared" si="5"/>
        <v>2</v>
      </c>
      <c r="M53" s="81"/>
      <c r="N53"/>
    </row>
    <row r="54" spans="1:14" ht="18" customHeight="1" thickBot="1">
      <c r="A54" s="28" t="s">
        <v>51</v>
      </c>
      <c r="B54" s="20">
        <v>2</v>
      </c>
      <c r="C54" s="80"/>
      <c r="D54" s="80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81"/>
      <c r="N54"/>
    </row>
    <row r="55" spans="1:14" ht="18" customHeight="1" thickBot="1">
      <c r="A55" s="28"/>
      <c r="B55" s="20"/>
      <c r="C55" s="80"/>
      <c r="D55" s="80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81"/>
      <c r="N55"/>
    </row>
    <row r="56" spans="1:14" ht="17.25" thickBot="1">
      <c r="A56" s="29" t="s">
        <v>19</v>
      </c>
      <c r="B56" s="80"/>
      <c r="C56" s="80"/>
      <c r="D56" s="29"/>
      <c r="E56" s="30">
        <f>SUM(E46:E55)</f>
        <v>86</v>
      </c>
      <c r="F56" s="80"/>
      <c r="G56" s="80"/>
      <c r="H56" s="80"/>
      <c r="I56" s="30">
        <f>SUM(I20:I42)</f>
        <v>0</v>
      </c>
      <c r="J56" s="30"/>
      <c r="K56" s="31"/>
      <c r="L56" s="32">
        <f>SUM(L46:L55)</f>
        <v>20</v>
      </c>
      <c r="M56" s="26"/>
      <c r="N56"/>
    </row>
    <row r="57" spans="1:14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</row>
    <row r="58" spans="1:14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</row>
    <row r="59" spans="1:14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4" ht="17.25" thickBot="1">
      <c r="A60" s="27" t="s">
        <v>52</v>
      </c>
      <c r="B60" s="80">
        <v>8</v>
      </c>
      <c r="C60" s="80"/>
      <c r="D60" s="80"/>
      <c r="E60" s="80"/>
      <c r="F60" s="29">
        <f t="shared" ref="F60:F64" si="6">SUM(B60:E60)</f>
        <v>8</v>
      </c>
      <c r="G60" s="29"/>
      <c r="H60" s="80">
        <v>1</v>
      </c>
      <c r="I60" s="80"/>
      <c r="J60" s="80"/>
      <c r="K60" s="80"/>
      <c r="L60" s="29">
        <f>SUM(G60:K60)</f>
        <v>1</v>
      </c>
      <c r="M60" s="40"/>
      <c r="N60"/>
    </row>
    <row r="61" spans="1:14" ht="17.25" thickBot="1">
      <c r="A61" s="50" t="s">
        <v>80</v>
      </c>
      <c r="B61" s="80">
        <v>4</v>
      </c>
      <c r="C61" s="80"/>
      <c r="D61" s="80"/>
      <c r="E61" s="80"/>
      <c r="F61" s="29">
        <f t="shared" si="6"/>
        <v>4</v>
      </c>
      <c r="G61" s="29"/>
      <c r="H61" s="80">
        <v>1</v>
      </c>
      <c r="I61" s="80"/>
      <c r="J61" s="80"/>
      <c r="K61" s="80"/>
      <c r="L61" s="29">
        <f t="shared" ref="L61:L65" si="7">SUM(G61:K61)</f>
        <v>1</v>
      </c>
      <c r="M61" s="40"/>
      <c r="N61"/>
    </row>
    <row r="62" spans="1:14" ht="17.25" thickBot="1">
      <c r="A62" s="50" t="s">
        <v>81</v>
      </c>
      <c r="B62" s="80">
        <v>1</v>
      </c>
      <c r="C62" s="80">
        <v>8</v>
      </c>
      <c r="D62" s="80"/>
      <c r="E62" s="80"/>
      <c r="F62" s="29">
        <f t="shared" si="6"/>
        <v>9</v>
      </c>
      <c r="G62" s="29"/>
      <c r="H62" s="80">
        <v>2</v>
      </c>
      <c r="I62" s="80"/>
      <c r="J62" s="80"/>
      <c r="K62" s="80"/>
      <c r="L62" s="29">
        <f t="shared" si="7"/>
        <v>2</v>
      </c>
      <c r="M62" s="40"/>
      <c r="N62"/>
    </row>
    <row r="63" spans="1:14" ht="17.25" thickBot="1">
      <c r="A63" s="50" t="s">
        <v>85</v>
      </c>
      <c r="B63" s="80">
        <v>2</v>
      </c>
      <c r="C63" s="80">
        <v>5</v>
      </c>
      <c r="D63" s="80"/>
      <c r="E63" s="80"/>
      <c r="F63" s="29">
        <f t="shared" si="6"/>
        <v>7</v>
      </c>
      <c r="G63" s="29"/>
      <c r="H63" s="80">
        <v>1</v>
      </c>
      <c r="I63" s="80"/>
      <c r="J63" s="80"/>
      <c r="K63" s="80"/>
      <c r="L63" s="29">
        <f t="shared" si="7"/>
        <v>1</v>
      </c>
      <c r="M63" s="40"/>
      <c r="N63"/>
    </row>
    <row r="64" spans="1:14" ht="17.25" thickBot="1">
      <c r="A64" s="50" t="s">
        <v>86</v>
      </c>
      <c r="B64" s="80">
        <v>4</v>
      </c>
      <c r="C64" s="80">
        <v>5</v>
      </c>
      <c r="D64" s="80"/>
      <c r="E64" s="80"/>
      <c r="F64" s="29">
        <f t="shared" si="6"/>
        <v>9</v>
      </c>
      <c r="G64" s="29"/>
      <c r="H64" s="80">
        <v>3</v>
      </c>
      <c r="I64" s="80"/>
      <c r="J64" s="80"/>
      <c r="K64" s="80"/>
      <c r="L64" s="29">
        <f t="shared" si="7"/>
        <v>3</v>
      </c>
      <c r="M64" s="40"/>
      <c r="N64"/>
    </row>
    <row r="65" spans="1:14" ht="17.25" thickBot="1">
      <c r="A65" s="50"/>
      <c r="B65" s="80"/>
      <c r="C65" s="80"/>
      <c r="D65" s="80"/>
      <c r="E65" s="80"/>
      <c r="F65" s="29"/>
      <c r="G65" s="29"/>
      <c r="H65" s="80"/>
      <c r="I65" s="80"/>
      <c r="J65" s="80"/>
      <c r="K65" s="80"/>
      <c r="L65" s="29">
        <f t="shared" si="7"/>
        <v>0</v>
      </c>
      <c r="M65" s="40"/>
      <c r="N65"/>
    </row>
    <row r="66" spans="1:14" ht="17.25" thickBot="1">
      <c r="A66" s="28" t="s">
        <v>0</v>
      </c>
      <c r="B66" s="29"/>
      <c r="C66" s="80"/>
      <c r="D66" s="80"/>
      <c r="E66" s="80"/>
      <c r="F66" s="29">
        <f>SUM(F60:F65)</f>
        <v>37</v>
      </c>
      <c r="G66" s="29"/>
      <c r="H66" s="80"/>
      <c r="I66" s="80"/>
      <c r="J66" s="80"/>
      <c r="K66" s="80"/>
      <c r="L66" s="29">
        <f>SUM(L60:L65)</f>
        <v>8</v>
      </c>
      <c r="M66" s="80"/>
      <c r="N66"/>
    </row>
    <row r="67" spans="1:14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4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</row>
    <row r="69" spans="1:14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4" ht="17.25" thickBot="1">
      <c r="A70" s="28" t="s">
        <v>22</v>
      </c>
      <c r="B70" s="29"/>
      <c r="C70" s="80">
        <v>2</v>
      </c>
      <c r="D70" s="29">
        <f>B70+C70</f>
        <v>2</v>
      </c>
      <c r="E70" s="80">
        <v>2</v>
      </c>
      <c r="F70" s="29"/>
      <c r="G70" s="80"/>
      <c r="H70" s="80"/>
      <c r="I70" s="80"/>
      <c r="J70" s="80">
        <f>SUM(E70:I70)</f>
        <v>2</v>
      </c>
      <c r="K70" s="40"/>
      <c r="L70" s="21"/>
      <c r="M70" s="21"/>
      <c r="N70"/>
    </row>
    <row r="71" spans="1:14" ht="17.25" thickBot="1">
      <c r="A71" s="28" t="s">
        <v>23</v>
      </c>
      <c r="B71" s="29"/>
      <c r="C71" s="80"/>
      <c r="D71" s="29">
        <f t="shared" ref="D71:D75" si="8">B71+C71</f>
        <v>0</v>
      </c>
      <c r="E71" s="80"/>
      <c r="F71" s="29"/>
      <c r="G71" s="80"/>
      <c r="H71" s="80"/>
      <c r="I71" s="80"/>
      <c r="J71" s="80">
        <f t="shared" ref="J71:J75" si="9">SUM(E71:I71)</f>
        <v>0</v>
      </c>
      <c r="K71" s="40"/>
      <c r="L71" s="21"/>
      <c r="M71" s="21"/>
      <c r="N71"/>
    </row>
    <row r="72" spans="1:14" ht="17.25" thickBot="1">
      <c r="A72" s="28" t="s">
        <v>24</v>
      </c>
      <c r="B72" s="29"/>
      <c r="C72" s="80">
        <v>3</v>
      </c>
      <c r="D72" s="29">
        <f t="shared" si="8"/>
        <v>3</v>
      </c>
      <c r="E72" s="80">
        <v>3</v>
      </c>
      <c r="F72" s="29"/>
      <c r="G72" s="80"/>
      <c r="H72" s="80"/>
      <c r="I72" s="80"/>
      <c r="J72" s="80">
        <f t="shared" si="9"/>
        <v>3</v>
      </c>
      <c r="K72" s="40"/>
      <c r="L72" s="21"/>
      <c r="M72" s="21"/>
      <c r="N72"/>
    </row>
    <row r="73" spans="1:14" ht="17.25" thickBot="1">
      <c r="A73" s="28" t="s">
        <v>25</v>
      </c>
      <c r="B73" s="29"/>
      <c r="C73" s="80">
        <v>1</v>
      </c>
      <c r="D73" s="29">
        <f t="shared" si="8"/>
        <v>1</v>
      </c>
      <c r="E73" s="80">
        <v>1</v>
      </c>
      <c r="F73" s="29"/>
      <c r="G73" s="80"/>
      <c r="H73" s="80"/>
      <c r="I73" s="80"/>
      <c r="J73" s="80">
        <f t="shared" si="9"/>
        <v>1</v>
      </c>
      <c r="K73" s="40"/>
      <c r="L73" s="21"/>
      <c r="M73" s="21"/>
      <c r="N73"/>
    </row>
    <row r="74" spans="1:14" ht="17.25" thickBot="1">
      <c r="A74" s="28"/>
      <c r="B74" s="29"/>
      <c r="C74" s="80"/>
      <c r="D74" s="29">
        <f t="shared" si="8"/>
        <v>0</v>
      </c>
      <c r="E74" s="80"/>
      <c r="F74" s="29"/>
      <c r="G74" s="80"/>
      <c r="H74" s="80"/>
      <c r="I74" s="80"/>
      <c r="J74" s="80">
        <f t="shared" si="9"/>
        <v>0</v>
      </c>
      <c r="K74" s="40"/>
      <c r="L74" s="21"/>
      <c r="M74" s="21"/>
      <c r="N74"/>
    </row>
    <row r="75" spans="1:14" ht="17.25" thickBot="1">
      <c r="A75" s="28"/>
      <c r="B75" s="29"/>
      <c r="C75" s="80"/>
      <c r="D75" s="29">
        <f t="shared" si="8"/>
        <v>0</v>
      </c>
      <c r="E75" s="80"/>
      <c r="F75" s="29"/>
      <c r="G75" s="80"/>
      <c r="H75" s="80"/>
      <c r="I75" s="80"/>
      <c r="J75" s="80">
        <f t="shared" si="9"/>
        <v>0</v>
      </c>
      <c r="K75" s="40"/>
      <c r="L75" s="21"/>
      <c r="M75" s="21"/>
      <c r="N75"/>
    </row>
    <row r="76" spans="1:14" ht="17.25" thickBot="1">
      <c r="A76" s="28" t="s">
        <v>19</v>
      </c>
      <c r="B76" s="29"/>
      <c r="C76" s="80"/>
      <c r="D76" s="29">
        <f>SUM(D70:D75)</f>
        <v>6</v>
      </c>
      <c r="E76" s="80"/>
      <c r="F76" s="29"/>
      <c r="G76" s="80"/>
      <c r="H76" s="80"/>
      <c r="I76" s="80"/>
      <c r="J76" s="80">
        <f>SUM(J70:J75)</f>
        <v>6</v>
      </c>
      <c r="K76" s="31"/>
      <c r="L76" s="21"/>
      <c r="M76" s="21"/>
      <c r="N76"/>
    </row>
    <row r="77" spans="1:14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4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</row>
    <row r="79" spans="1:14" s="4" customFormat="1" ht="17.25" customHeight="1" thickBot="1">
      <c r="A79" s="242"/>
      <c r="B79" s="5" t="s">
        <v>53</v>
      </c>
      <c r="C79" s="41" t="s">
        <v>67</v>
      </c>
      <c r="D79" s="7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4" ht="17.25" customHeight="1" thickBot="1">
      <c r="A80" s="27" t="s">
        <v>26</v>
      </c>
      <c r="B80" s="39"/>
      <c r="C80" s="40" t="s">
        <v>68</v>
      </c>
      <c r="D80" s="81"/>
      <c r="E80" s="21"/>
      <c r="F80" s="255" t="s">
        <v>99</v>
      </c>
      <c r="G80" s="256"/>
      <c r="H80" s="257"/>
      <c r="I80" s="258" t="s">
        <v>126</v>
      </c>
      <c r="J80" s="259"/>
      <c r="K80" s="260"/>
      <c r="L80" s="21"/>
      <c r="M80" s="21"/>
      <c r="N80"/>
    </row>
    <row r="81" spans="1:14" ht="17.25" thickBot="1">
      <c r="A81" s="27" t="s">
        <v>27</v>
      </c>
      <c r="B81" s="39"/>
      <c r="C81" s="40" t="s">
        <v>69</v>
      </c>
      <c r="D81" s="81"/>
      <c r="E81" s="21"/>
      <c r="F81" s="261" t="s">
        <v>91</v>
      </c>
      <c r="G81" s="262"/>
      <c r="H81" s="263"/>
      <c r="I81" s="258" t="s">
        <v>127</v>
      </c>
      <c r="J81" s="259"/>
      <c r="K81" s="260"/>
      <c r="L81" s="21"/>
      <c r="M81" s="21"/>
      <c r="N81"/>
    </row>
    <row r="82" spans="1:14" ht="17.25" thickBot="1">
      <c r="A82" s="27" t="s">
        <v>34</v>
      </c>
      <c r="B82" s="39">
        <v>1</v>
      </c>
      <c r="C82" s="40" t="s">
        <v>68</v>
      </c>
      <c r="D82" s="81"/>
      <c r="E82" s="21"/>
      <c r="F82" s="261" t="s">
        <v>92</v>
      </c>
      <c r="G82" s="262"/>
      <c r="H82" s="263"/>
      <c r="I82" s="258"/>
      <c r="J82" s="259"/>
      <c r="K82" s="260"/>
      <c r="L82" s="21"/>
      <c r="M82" s="21"/>
      <c r="N82"/>
    </row>
    <row r="83" spans="1:14" ht="17.25" thickBot="1">
      <c r="A83" s="27" t="s">
        <v>70</v>
      </c>
      <c r="B83" s="39">
        <v>1</v>
      </c>
      <c r="C83" s="40" t="s">
        <v>69</v>
      </c>
      <c r="D83" s="81"/>
      <c r="E83" s="21"/>
      <c r="F83" s="269"/>
      <c r="G83" s="270"/>
      <c r="H83" s="271"/>
      <c r="I83" s="261"/>
      <c r="J83" s="262"/>
      <c r="K83" s="263"/>
      <c r="L83" s="21"/>
      <c r="M83" s="21"/>
      <c r="N83"/>
    </row>
    <row r="84" spans="1:14" ht="17.25" thickBot="1">
      <c r="A84" s="27" t="s">
        <v>54</v>
      </c>
      <c r="B84" s="39">
        <v>1</v>
      </c>
      <c r="C84" s="40" t="s">
        <v>73</v>
      </c>
      <c r="D84" s="81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</row>
    <row r="85" spans="1:14" ht="17.25" thickBot="1">
      <c r="A85" s="27" t="s">
        <v>52</v>
      </c>
      <c r="B85" s="39"/>
      <c r="C85" s="40" t="s">
        <v>72</v>
      </c>
      <c r="D85" s="81"/>
      <c r="E85" s="21"/>
      <c r="F85" s="255" t="s">
        <v>100</v>
      </c>
      <c r="G85" s="256"/>
      <c r="H85" s="257"/>
      <c r="I85" s="261"/>
      <c r="J85" s="262"/>
      <c r="K85" s="263"/>
      <c r="L85" s="21"/>
      <c r="M85" s="21"/>
      <c r="N85"/>
    </row>
    <row r="86" spans="1:14" ht="17.25" thickBot="1">
      <c r="A86" s="50" t="s">
        <v>80</v>
      </c>
      <c r="B86" s="39"/>
      <c r="C86" s="40" t="s">
        <v>72</v>
      </c>
      <c r="D86" s="81"/>
      <c r="E86" s="21"/>
      <c r="F86" s="264"/>
      <c r="G86" s="265"/>
      <c r="H86" s="266"/>
      <c r="I86" s="264" t="s">
        <v>132</v>
      </c>
      <c r="J86" s="265"/>
      <c r="K86" s="266"/>
      <c r="L86" s="21"/>
      <c r="M86" s="21"/>
      <c r="N86"/>
    </row>
    <row r="87" spans="1:14" ht="17.25" thickBot="1">
      <c r="A87" s="50" t="s">
        <v>81</v>
      </c>
      <c r="B87" s="39"/>
      <c r="C87" s="40" t="s">
        <v>72</v>
      </c>
      <c r="D87" s="81"/>
      <c r="E87" s="21"/>
      <c r="F87" s="21"/>
      <c r="G87" s="21"/>
      <c r="H87" s="21"/>
      <c r="I87" s="21"/>
      <c r="J87" s="21"/>
      <c r="K87" s="21"/>
      <c r="L87" s="21"/>
      <c r="M87" s="21"/>
      <c r="N87"/>
    </row>
    <row r="88" spans="1:14" ht="17.25" thickBot="1">
      <c r="A88" s="50" t="s">
        <v>85</v>
      </c>
      <c r="B88" s="39"/>
      <c r="C88" s="40" t="s">
        <v>72</v>
      </c>
      <c r="D88" s="81"/>
      <c r="E88" s="21"/>
      <c r="F88" s="21"/>
      <c r="G88" s="21"/>
      <c r="H88" s="21"/>
      <c r="I88" s="21"/>
      <c r="J88" s="21"/>
      <c r="K88" s="21"/>
      <c r="L88" s="21"/>
      <c r="M88" s="21"/>
      <c r="N88"/>
    </row>
    <row r="89" spans="1:14" ht="17.25" thickBot="1">
      <c r="A89" s="50" t="s">
        <v>86</v>
      </c>
      <c r="B89" s="39"/>
      <c r="C89" s="40" t="s">
        <v>72</v>
      </c>
      <c r="D89" s="81"/>
      <c r="E89" s="21"/>
      <c r="F89" s="21"/>
      <c r="G89" s="21"/>
      <c r="H89" s="21"/>
      <c r="I89" s="21"/>
      <c r="J89" s="21"/>
      <c r="K89" s="21"/>
      <c r="L89" s="21"/>
      <c r="M89" s="21"/>
      <c r="N89"/>
    </row>
    <row r="90" spans="1:14" ht="17.25" thickBot="1">
      <c r="A90" s="27" t="s">
        <v>74</v>
      </c>
      <c r="B90" s="39"/>
      <c r="C90" s="40" t="s">
        <v>68</v>
      </c>
      <c r="D90" s="81"/>
      <c r="E90" s="21"/>
      <c r="F90" s="21"/>
      <c r="G90" s="21"/>
      <c r="H90" s="21"/>
      <c r="I90" s="21"/>
      <c r="J90" s="21"/>
      <c r="K90" s="21"/>
      <c r="L90" s="21"/>
      <c r="M90" s="21"/>
      <c r="N90"/>
    </row>
    <row r="91" spans="1:14" ht="17.25" thickBot="1">
      <c r="A91" s="78" t="s">
        <v>25</v>
      </c>
      <c r="B91" s="39"/>
      <c r="C91" s="40" t="s">
        <v>68</v>
      </c>
      <c r="D91" s="81"/>
      <c r="E91" s="21"/>
      <c r="F91" s="21"/>
      <c r="G91" s="21"/>
      <c r="H91" s="21"/>
      <c r="I91" s="21"/>
      <c r="J91" s="21"/>
      <c r="K91" s="21"/>
      <c r="L91" s="21"/>
      <c r="M91" s="21"/>
      <c r="N91"/>
    </row>
    <row r="92" spans="1:14" ht="17.25" thickBot="1">
      <c r="A92" s="27" t="s">
        <v>128</v>
      </c>
      <c r="B92" s="39">
        <v>1</v>
      </c>
      <c r="C92" s="40" t="s">
        <v>68</v>
      </c>
      <c r="D92" s="81"/>
      <c r="E92" s="21"/>
      <c r="F92" s="21"/>
      <c r="G92" s="21"/>
      <c r="H92" s="21"/>
      <c r="I92" s="21"/>
      <c r="J92" s="21"/>
      <c r="K92" s="21"/>
      <c r="L92" s="21"/>
      <c r="M92" s="21"/>
      <c r="N92"/>
    </row>
    <row r="93" spans="1:14" ht="17.25" thickBot="1">
      <c r="A93" s="27" t="s">
        <v>19</v>
      </c>
      <c r="B93" s="39">
        <f>SUM(B80:B92)</f>
        <v>4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</row>
    <row r="95" spans="1:14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"/>
  <sheetViews>
    <sheetView zoomScale="115" zoomScaleNormal="115" workbookViewId="0">
      <selection activeCell="J33" sqref="J33:J37"/>
    </sheetView>
  </sheetViews>
  <sheetFormatPr defaultRowHeight="16.5"/>
  <cols>
    <col min="1" max="1" width="26.875" style="83" customWidth="1"/>
    <col min="2" max="2" width="6.625" style="2" customWidth="1"/>
    <col min="3" max="5" width="6.625" style="87" customWidth="1"/>
    <col min="6" max="6" width="7.625" style="2" customWidth="1"/>
    <col min="7" max="7" width="7.75" style="87" customWidth="1"/>
    <col min="8" max="9" width="6.625" style="87" customWidth="1"/>
    <col min="10" max="10" width="9.625" style="87" customWidth="1"/>
    <col min="11" max="11" width="10.375" style="87" customWidth="1"/>
    <col min="12" max="12" width="9.625" style="87" customWidth="1"/>
    <col min="13" max="13" width="6.625" style="1" customWidth="1"/>
    <col min="14" max="14" width="7.25" customWidth="1"/>
  </cols>
  <sheetData>
    <row r="1" spans="1:14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4"/>
    </row>
    <row r="2" spans="1:14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</row>
    <row r="3" spans="1:14" ht="33.75" customHeight="1">
      <c r="A3" s="214" t="s">
        <v>129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</row>
    <row r="4" spans="1:14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9"/>
    </row>
    <row r="5" spans="1:14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</row>
    <row r="6" spans="1:14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4" ht="18" customHeight="1" thickBot="1">
      <c r="A7" s="24" t="s">
        <v>58</v>
      </c>
      <c r="B7" s="85">
        <v>18</v>
      </c>
      <c r="C7" s="85">
        <v>9</v>
      </c>
      <c r="D7" s="8">
        <f>B7+C7</f>
        <v>27</v>
      </c>
      <c r="E7" s="25">
        <v>7</v>
      </c>
      <c r="F7" s="42"/>
      <c r="G7" s="7"/>
      <c r="H7" s="7">
        <v>8</v>
      </c>
      <c r="I7" s="7"/>
      <c r="J7" s="7">
        <v>12</v>
      </c>
      <c r="K7" s="7">
        <f t="shared" ref="K7:K28" si="0">SUM(E7:J7)</f>
        <v>27</v>
      </c>
      <c r="L7" s="224"/>
      <c r="M7" s="225"/>
    </row>
    <row r="8" spans="1:14" ht="18" customHeight="1" thickBot="1">
      <c r="A8" s="24" t="s">
        <v>28</v>
      </c>
      <c r="B8" s="85">
        <v>8</v>
      </c>
      <c r="C8" s="85"/>
      <c r="D8" s="8">
        <f t="shared" ref="D8:D28" si="1">B8+C8</f>
        <v>8</v>
      </c>
      <c r="E8" s="25">
        <v>7</v>
      </c>
      <c r="F8" s="42"/>
      <c r="G8" s="7"/>
      <c r="H8" s="7"/>
      <c r="I8" s="7"/>
      <c r="J8" s="7">
        <v>1</v>
      </c>
      <c r="K8" s="7">
        <f t="shared" si="0"/>
        <v>8</v>
      </c>
      <c r="L8" s="224"/>
      <c r="M8" s="225"/>
    </row>
    <row r="9" spans="1:14" ht="18" customHeight="1" thickBot="1">
      <c r="A9" s="24" t="s">
        <v>29</v>
      </c>
      <c r="B9" s="85">
        <v>16</v>
      </c>
      <c r="C9" s="85"/>
      <c r="D9" s="8">
        <f t="shared" si="1"/>
        <v>16</v>
      </c>
      <c r="E9" s="25">
        <v>3</v>
      </c>
      <c r="F9" s="42"/>
      <c r="G9" s="7"/>
      <c r="H9" s="7">
        <v>8</v>
      </c>
      <c r="I9" s="7"/>
      <c r="J9" s="7"/>
      <c r="K9" s="7">
        <f t="shared" si="0"/>
        <v>11</v>
      </c>
      <c r="L9" s="224"/>
      <c r="M9" s="225"/>
    </row>
    <row r="10" spans="1:14" ht="18" customHeight="1" thickBot="1">
      <c r="A10" s="24" t="s">
        <v>30</v>
      </c>
      <c r="B10" s="85">
        <v>6</v>
      </c>
      <c r="C10" s="85"/>
      <c r="D10" s="8">
        <f t="shared" si="1"/>
        <v>6</v>
      </c>
      <c r="E10" s="25">
        <v>3</v>
      </c>
      <c r="F10" s="42"/>
      <c r="G10" s="7"/>
      <c r="H10" s="7"/>
      <c r="I10" s="7"/>
      <c r="J10" s="7">
        <v>3</v>
      </c>
      <c r="K10" s="7">
        <f t="shared" si="0"/>
        <v>6</v>
      </c>
      <c r="L10" s="224"/>
      <c r="M10" s="225"/>
    </row>
    <row r="11" spans="1:14" ht="18" customHeight="1" thickBot="1">
      <c r="A11" s="24" t="s">
        <v>31</v>
      </c>
      <c r="B11" s="85">
        <v>5</v>
      </c>
      <c r="C11" s="85"/>
      <c r="D11" s="8">
        <f t="shared" si="1"/>
        <v>5</v>
      </c>
      <c r="E11" s="25">
        <v>3</v>
      </c>
      <c r="F11" s="42"/>
      <c r="G11" s="7"/>
      <c r="H11" s="7"/>
      <c r="I11" s="7"/>
      <c r="J11" s="7"/>
      <c r="K11" s="7">
        <f t="shared" si="0"/>
        <v>3</v>
      </c>
      <c r="L11" s="224"/>
      <c r="M11" s="225"/>
    </row>
    <row r="12" spans="1:14" ht="18" customHeight="1" thickBot="1">
      <c r="A12" s="24" t="s">
        <v>32</v>
      </c>
      <c r="B12" s="85">
        <v>5</v>
      </c>
      <c r="C12" s="85"/>
      <c r="D12" s="8">
        <f t="shared" si="1"/>
        <v>5</v>
      </c>
      <c r="E12" s="25">
        <v>2</v>
      </c>
      <c r="F12" s="42"/>
      <c r="G12" s="7"/>
      <c r="H12" s="7"/>
      <c r="I12" s="7"/>
      <c r="J12" s="7">
        <v>2</v>
      </c>
      <c r="K12" s="7">
        <f t="shared" si="0"/>
        <v>4</v>
      </c>
      <c r="L12" s="224"/>
      <c r="M12" s="225"/>
    </row>
    <row r="13" spans="1:14" ht="18" customHeight="1" thickBot="1">
      <c r="A13" s="24" t="s">
        <v>33</v>
      </c>
      <c r="B13" s="85">
        <v>5</v>
      </c>
      <c r="C13" s="85"/>
      <c r="D13" s="8">
        <f t="shared" si="1"/>
        <v>5</v>
      </c>
      <c r="E13" s="25">
        <v>4</v>
      </c>
      <c r="F13" s="42"/>
      <c r="G13" s="7"/>
      <c r="H13" s="7"/>
      <c r="I13" s="7"/>
      <c r="J13" s="7">
        <v>1</v>
      </c>
      <c r="K13" s="7">
        <f t="shared" si="0"/>
        <v>5</v>
      </c>
      <c r="L13" s="224"/>
      <c r="M13" s="225"/>
    </row>
    <row r="14" spans="1:14" ht="18" customHeight="1" thickBot="1">
      <c r="A14" s="24" t="s">
        <v>34</v>
      </c>
      <c r="B14" s="85">
        <v>3</v>
      </c>
      <c r="C14" s="85"/>
      <c r="D14" s="8">
        <f t="shared" si="1"/>
        <v>3</v>
      </c>
      <c r="E14" s="57">
        <v>2</v>
      </c>
      <c r="F14" s="57"/>
      <c r="G14" s="57"/>
      <c r="H14" s="57">
        <v>1</v>
      </c>
      <c r="I14" s="57"/>
      <c r="J14" s="57"/>
      <c r="K14" s="57">
        <f t="shared" si="0"/>
        <v>3</v>
      </c>
      <c r="L14" s="224"/>
      <c r="M14" s="225"/>
    </row>
    <row r="15" spans="1:14" ht="18" customHeight="1" thickBot="1">
      <c r="A15" s="24" t="s">
        <v>36</v>
      </c>
      <c r="B15" s="85">
        <v>5</v>
      </c>
      <c r="C15" s="85"/>
      <c r="D15" s="8">
        <f t="shared" si="1"/>
        <v>5</v>
      </c>
      <c r="E15" s="25">
        <v>2</v>
      </c>
      <c r="F15" s="42"/>
      <c r="G15" s="7"/>
      <c r="H15" s="7"/>
      <c r="I15" s="7"/>
      <c r="J15" s="7">
        <v>3</v>
      </c>
      <c r="K15" s="51">
        <f t="shared" si="0"/>
        <v>5</v>
      </c>
      <c r="L15" s="224"/>
      <c r="M15" s="225"/>
    </row>
    <row r="16" spans="1:14" ht="18" customHeight="1" thickBot="1">
      <c r="A16" s="24" t="s">
        <v>37</v>
      </c>
      <c r="B16" s="85">
        <v>7</v>
      </c>
      <c r="C16" s="85"/>
      <c r="D16" s="8">
        <f t="shared" si="1"/>
        <v>7</v>
      </c>
      <c r="E16" s="25">
        <v>7</v>
      </c>
      <c r="F16" s="42"/>
      <c r="G16" s="7"/>
      <c r="H16" s="7"/>
      <c r="I16" s="7"/>
      <c r="J16" s="7"/>
      <c r="K16" s="51">
        <f t="shared" si="0"/>
        <v>7</v>
      </c>
      <c r="L16" s="224"/>
      <c r="M16" s="225"/>
    </row>
    <row r="17" spans="1:13" ht="18" customHeight="1" thickBot="1">
      <c r="A17" s="24" t="s">
        <v>35</v>
      </c>
      <c r="B17" s="85">
        <v>5</v>
      </c>
      <c r="C17" s="85"/>
      <c r="D17" s="8">
        <f t="shared" si="1"/>
        <v>5</v>
      </c>
      <c r="E17" s="25">
        <v>1</v>
      </c>
      <c r="F17" s="7"/>
      <c r="G17" s="7"/>
      <c r="H17" s="7"/>
      <c r="I17" s="7"/>
      <c r="J17" s="7">
        <v>4</v>
      </c>
      <c r="K17" s="7">
        <f t="shared" si="0"/>
        <v>5</v>
      </c>
      <c r="L17" s="224"/>
      <c r="M17" s="225"/>
    </row>
    <row r="18" spans="1:13" ht="18" customHeight="1" thickBot="1">
      <c r="A18" s="24" t="s">
        <v>38</v>
      </c>
      <c r="B18" s="85">
        <v>8</v>
      </c>
      <c r="C18" s="85"/>
      <c r="D18" s="8">
        <f t="shared" si="1"/>
        <v>8</v>
      </c>
      <c r="E18" s="25">
        <v>2</v>
      </c>
      <c r="F18" s="7"/>
      <c r="G18" s="7"/>
      <c r="H18" s="7"/>
      <c r="I18" s="7"/>
      <c r="J18" s="7">
        <v>6</v>
      </c>
      <c r="K18" s="7">
        <f t="shared" si="0"/>
        <v>8</v>
      </c>
      <c r="L18" s="224"/>
      <c r="M18" s="225"/>
    </row>
    <row r="19" spans="1:13" ht="18" customHeight="1" thickBot="1">
      <c r="A19" s="24" t="s">
        <v>71</v>
      </c>
      <c r="B19" s="85">
        <v>9</v>
      </c>
      <c r="C19" s="85"/>
      <c r="D19" s="8">
        <f t="shared" si="1"/>
        <v>9</v>
      </c>
      <c r="E19" s="25">
        <v>6</v>
      </c>
      <c r="F19" s="7"/>
      <c r="G19" s="7"/>
      <c r="H19" s="7"/>
      <c r="I19" s="7"/>
      <c r="J19" s="7">
        <v>3</v>
      </c>
      <c r="K19" s="7">
        <f t="shared" si="0"/>
        <v>9</v>
      </c>
      <c r="L19" s="224"/>
      <c r="M19" s="225"/>
    </row>
    <row r="20" spans="1:13" ht="18" customHeight="1" thickBot="1">
      <c r="A20" s="50" t="s">
        <v>75</v>
      </c>
      <c r="B20" s="85">
        <v>3</v>
      </c>
      <c r="C20" s="85"/>
      <c r="D20" s="8">
        <f t="shared" si="1"/>
        <v>3</v>
      </c>
      <c r="E20" s="25">
        <v>1</v>
      </c>
      <c r="F20" s="7">
        <v>2</v>
      </c>
      <c r="G20" s="7"/>
      <c r="H20" s="7"/>
      <c r="I20" s="7"/>
      <c r="J20" s="7"/>
      <c r="K20" s="7">
        <f t="shared" si="0"/>
        <v>3</v>
      </c>
      <c r="L20" s="224"/>
      <c r="M20" s="225"/>
    </row>
    <row r="21" spans="1:13" ht="18" customHeight="1" thickBot="1">
      <c r="A21" s="49" t="s">
        <v>76</v>
      </c>
      <c r="B21" s="85">
        <v>4</v>
      </c>
      <c r="C21" s="85"/>
      <c r="D21" s="8">
        <f t="shared" si="1"/>
        <v>4</v>
      </c>
      <c r="E21" s="25">
        <v>3</v>
      </c>
      <c r="F21" s="7">
        <v>1</v>
      </c>
      <c r="G21" s="7"/>
      <c r="H21" s="7"/>
      <c r="I21" s="7"/>
      <c r="J21" s="7"/>
      <c r="K21" s="7">
        <f t="shared" si="0"/>
        <v>4</v>
      </c>
      <c r="L21" s="224"/>
      <c r="M21" s="225"/>
    </row>
    <row r="22" spans="1:13" ht="18" customHeight="1" thickBot="1">
      <c r="A22" s="83" t="s">
        <v>77</v>
      </c>
      <c r="B22" s="85">
        <v>1</v>
      </c>
      <c r="C22" s="85"/>
      <c r="D22" s="8">
        <f t="shared" si="1"/>
        <v>1</v>
      </c>
      <c r="E22" s="25">
        <v>1</v>
      </c>
      <c r="F22" s="7"/>
      <c r="G22" s="7"/>
      <c r="H22" s="7"/>
      <c r="I22" s="7"/>
      <c r="J22" s="7"/>
      <c r="K22" s="7">
        <f t="shared" si="0"/>
        <v>1</v>
      </c>
      <c r="L22" s="224"/>
      <c r="M22" s="225"/>
    </row>
    <row r="23" spans="1:13" ht="18" customHeight="1" thickBot="1">
      <c r="A23" s="24" t="s">
        <v>78</v>
      </c>
      <c r="B23" s="85">
        <v>1</v>
      </c>
      <c r="C23" s="85"/>
      <c r="D23" s="8">
        <f t="shared" si="1"/>
        <v>1</v>
      </c>
      <c r="E23" s="25"/>
      <c r="F23" s="7"/>
      <c r="G23" s="7"/>
      <c r="H23" s="7"/>
      <c r="I23" s="7"/>
      <c r="J23" s="7"/>
      <c r="K23" s="7">
        <f t="shared" si="0"/>
        <v>0</v>
      </c>
      <c r="L23" s="224"/>
      <c r="M23" s="225"/>
    </row>
    <row r="24" spans="1:13" ht="18" customHeight="1" thickBot="1">
      <c r="A24" s="24"/>
      <c r="B24" s="85"/>
      <c r="C24" s="85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</row>
    <row r="25" spans="1:13" ht="18" customHeight="1" thickBot="1">
      <c r="A25" s="24"/>
      <c r="B25" s="85"/>
      <c r="C25" s="85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</row>
    <row r="26" spans="1:13" ht="18" customHeight="1" thickBot="1">
      <c r="B26" s="85"/>
      <c r="C26" s="85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</row>
    <row r="27" spans="1:13" ht="18" customHeight="1" thickBot="1">
      <c r="A27" s="24"/>
      <c r="B27" s="85"/>
      <c r="C27" s="85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</row>
    <row r="28" spans="1:13" ht="18" customHeight="1" thickBot="1">
      <c r="A28" s="24"/>
      <c r="B28" s="85"/>
      <c r="C28" s="85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</row>
    <row r="29" spans="1:13" ht="18" customHeight="1" thickBot="1">
      <c r="A29" s="24" t="s">
        <v>19</v>
      </c>
      <c r="B29" s="85"/>
      <c r="C29" s="85"/>
      <c r="D29" s="8"/>
      <c r="E29" s="25"/>
      <c r="F29" s="7"/>
      <c r="G29" s="7"/>
      <c r="H29" s="7"/>
      <c r="I29" s="7"/>
      <c r="J29" s="7"/>
      <c r="K29" s="7"/>
      <c r="L29" s="224"/>
      <c r="M29" s="225"/>
    </row>
    <row r="30" spans="1:13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</row>
    <row r="31" spans="1:13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</row>
    <row r="32" spans="1:13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4" ht="18" customHeight="1" thickBot="1">
      <c r="A33" s="27" t="s">
        <v>39</v>
      </c>
      <c r="B33" s="85">
        <v>8</v>
      </c>
      <c r="C33" s="85"/>
      <c r="D33" s="8">
        <f>B33+C33</f>
        <v>8</v>
      </c>
      <c r="E33" s="25">
        <v>1</v>
      </c>
      <c r="F33" s="7"/>
      <c r="G33" s="7"/>
      <c r="H33" s="7"/>
      <c r="I33" s="7"/>
      <c r="J33" s="7"/>
      <c r="K33" s="7">
        <f t="shared" ref="K33:K41" si="2">SUM(E33:J33)</f>
        <v>1</v>
      </c>
      <c r="L33" s="230"/>
      <c r="M33" s="230"/>
    </row>
    <row r="34" spans="1:14" ht="18" customHeight="1" thickBot="1">
      <c r="A34" s="27" t="s">
        <v>40</v>
      </c>
      <c r="B34" s="85">
        <v>10</v>
      </c>
      <c r="C34" s="85"/>
      <c r="D34" s="8">
        <f t="shared" ref="D34:D41" si="3">B34+C34</f>
        <v>10</v>
      </c>
      <c r="E34" s="25">
        <v>7</v>
      </c>
      <c r="F34" s="7"/>
      <c r="G34" s="7"/>
      <c r="H34" s="7"/>
      <c r="I34" s="7"/>
      <c r="J34" s="7">
        <v>3</v>
      </c>
      <c r="K34" s="7">
        <f t="shared" si="2"/>
        <v>10</v>
      </c>
      <c r="L34" s="230"/>
      <c r="M34" s="230"/>
    </row>
    <row r="35" spans="1:14" ht="18" customHeight="1" thickBot="1">
      <c r="A35" s="27" t="s">
        <v>41</v>
      </c>
      <c r="B35" s="85">
        <v>10</v>
      </c>
      <c r="C35" s="85"/>
      <c r="D35" s="8">
        <f t="shared" si="3"/>
        <v>10</v>
      </c>
      <c r="E35" s="25">
        <v>3</v>
      </c>
      <c r="F35" s="7"/>
      <c r="G35" s="7"/>
      <c r="H35" s="7"/>
      <c r="I35" s="7"/>
      <c r="J35" s="7">
        <v>7</v>
      </c>
      <c r="K35" s="7">
        <f t="shared" si="2"/>
        <v>10</v>
      </c>
      <c r="L35" s="230"/>
      <c r="M35" s="230"/>
    </row>
    <row r="36" spans="1:14" ht="18" customHeight="1" thickBot="1">
      <c r="A36" s="27" t="s">
        <v>42</v>
      </c>
      <c r="B36" s="85">
        <v>10</v>
      </c>
      <c r="C36" s="85"/>
      <c r="D36" s="8">
        <f t="shared" si="3"/>
        <v>10</v>
      </c>
      <c r="E36" s="25">
        <v>3</v>
      </c>
      <c r="F36" s="7"/>
      <c r="G36" s="7"/>
      <c r="H36" s="7"/>
      <c r="I36" s="7"/>
      <c r="J36" s="7">
        <v>7</v>
      </c>
      <c r="K36" s="7">
        <f t="shared" si="2"/>
        <v>10</v>
      </c>
      <c r="L36" s="230"/>
      <c r="M36" s="230"/>
    </row>
    <row r="37" spans="1:14" ht="18" customHeight="1" thickBot="1">
      <c r="A37" s="27" t="s">
        <v>79</v>
      </c>
      <c r="B37" s="85">
        <v>8</v>
      </c>
      <c r="C37" s="85"/>
      <c r="D37" s="8">
        <f t="shared" si="3"/>
        <v>8</v>
      </c>
      <c r="E37" s="25">
        <v>3</v>
      </c>
      <c r="F37" s="7"/>
      <c r="G37" s="7"/>
      <c r="H37" s="7"/>
      <c r="I37" s="7"/>
      <c r="J37" s="7">
        <v>5</v>
      </c>
      <c r="K37" s="7">
        <f t="shared" si="2"/>
        <v>8</v>
      </c>
      <c r="L37" s="230"/>
      <c r="M37" s="230"/>
    </row>
    <row r="38" spans="1:14" ht="18" customHeight="1" thickBot="1">
      <c r="A38" s="27"/>
      <c r="B38" s="85"/>
      <c r="C38" s="85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</row>
    <row r="39" spans="1:14" ht="18" customHeight="1" thickBot="1">
      <c r="A39" s="27"/>
      <c r="B39" s="85"/>
      <c r="C39" s="85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</row>
    <row r="40" spans="1:14" ht="18" customHeight="1" thickBot="1">
      <c r="A40" s="27"/>
      <c r="B40" s="85"/>
      <c r="C40" s="85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</row>
    <row r="41" spans="1:14" ht="18" customHeight="1" thickBot="1">
      <c r="A41" s="27"/>
      <c r="B41" s="85"/>
      <c r="C41" s="85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</row>
    <row r="42" spans="1:14" ht="18" customHeight="1" thickBot="1">
      <c r="A42" s="27" t="s">
        <v>19</v>
      </c>
      <c r="B42" s="85"/>
      <c r="C42" s="85"/>
      <c r="D42" s="8">
        <f>SUM(D33:D41)</f>
        <v>46</v>
      </c>
      <c r="E42" s="25"/>
      <c r="F42" s="7"/>
      <c r="G42" s="7"/>
      <c r="H42" s="7"/>
      <c r="I42" s="7"/>
      <c r="J42" s="7"/>
      <c r="K42" s="8">
        <f>SUM(K33:K41)</f>
        <v>39</v>
      </c>
      <c r="L42" s="230"/>
      <c r="M42" s="230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</row>
    <row r="45" spans="1:14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85" t="s">
        <v>6</v>
      </c>
      <c r="N45" s="17"/>
    </row>
    <row r="46" spans="1:14" ht="18" customHeight="1" thickBot="1">
      <c r="A46" s="28" t="s">
        <v>43</v>
      </c>
      <c r="B46" s="20">
        <v>7</v>
      </c>
      <c r="C46" s="85"/>
      <c r="D46" s="85"/>
      <c r="E46" s="8">
        <f t="shared" ref="E46:E55" si="4">SUM(B46:D46)</f>
        <v>7</v>
      </c>
      <c r="F46" s="25">
        <v>2</v>
      </c>
      <c r="G46" s="7"/>
      <c r="H46" s="7"/>
      <c r="I46" s="7"/>
      <c r="J46" s="7"/>
      <c r="K46" s="7">
        <v>2</v>
      </c>
      <c r="L46" s="7">
        <f t="shared" ref="L46:L55" si="5">SUM(F46:K46)</f>
        <v>4</v>
      </c>
      <c r="M46" s="86"/>
    </row>
    <row r="47" spans="1:14" ht="18" customHeight="1" thickBot="1">
      <c r="A47" s="28" t="s">
        <v>44</v>
      </c>
      <c r="B47" s="20">
        <v>6</v>
      </c>
      <c r="C47" s="85"/>
      <c r="D47" s="85"/>
      <c r="E47" s="8">
        <f t="shared" si="4"/>
        <v>6</v>
      </c>
      <c r="F47" s="25">
        <v>1</v>
      </c>
      <c r="G47" s="7"/>
      <c r="H47" s="7"/>
      <c r="I47" s="7"/>
      <c r="J47" s="7"/>
      <c r="K47" s="7">
        <v>1</v>
      </c>
      <c r="L47" s="7">
        <f t="shared" si="5"/>
        <v>2</v>
      </c>
      <c r="M47" s="86"/>
    </row>
    <row r="48" spans="1:14" ht="18" customHeight="1" thickBot="1">
      <c r="A48" s="28" t="s">
        <v>45</v>
      </c>
      <c r="B48" s="20">
        <v>5</v>
      </c>
      <c r="C48" s="85">
        <v>5</v>
      </c>
      <c r="D48" s="85"/>
      <c r="E48" s="8">
        <f t="shared" si="4"/>
        <v>10</v>
      </c>
      <c r="F48" s="25">
        <v>3</v>
      </c>
      <c r="G48" s="7"/>
      <c r="H48" s="7"/>
      <c r="I48" s="7"/>
      <c r="J48" s="7"/>
      <c r="K48" s="7"/>
      <c r="L48" s="7">
        <f t="shared" si="5"/>
        <v>3</v>
      </c>
      <c r="M48" s="86"/>
    </row>
    <row r="49" spans="1:13" ht="18" customHeight="1" thickBot="1">
      <c r="A49" s="28" t="s">
        <v>46</v>
      </c>
      <c r="B49" s="20">
        <v>9</v>
      </c>
      <c r="C49" s="85"/>
      <c r="D49" s="85"/>
      <c r="E49" s="8">
        <f t="shared" si="4"/>
        <v>9</v>
      </c>
      <c r="F49" s="25"/>
      <c r="G49" s="7"/>
      <c r="H49" s="7"/>
      <c r="I49" s="7"/>
      <c r="J49" s="7"/>
      <c r="K49" s="7"/>
      <c r="L49" s="7">
        <f t="shared" si="5"/>
        <v>0</v>
      </c>
      <c r="M49" s="86"/>
    </row>
    <row r="50" spans="1:13" ht="18" customHeight="1" thickBot="1">
      <c r="A50" s="28" t="s">
        <v>47</v>
      </c>
      <c r="B50" s="20">
        <v>8</v>
      </c>
      <c r="C50" s="85"/>
      <c r="D50" s="85"/>
      <c r="E50" s="8">
        <f t="shared" si="4"/>
        <v>8</v>
      </c>
      <c r="F50" s="25"/>
      <c r="G50" s="7"/>
      <c r="H50" s="7"/>
      <c r="I50" s="7"/>
      <c r="J50" s="7"/>
      <c r="K50" s="7"/>
      <c r="L50" s="7">
        <f t="shared" si="5"/>
        <v>0</v>
      </c>
      <c r="M50" s="86"/>
    </row>
    <row r="51" spans="1:13" ht="18" customHeight="1" thickBot="1">
      <c r="A51" s="28" t="s">
        <v>48</v>
      </c>
      <c r="B51" s="20">
        <v>12</v>
      </c>
      <c r="C51" s="85"/>
      <c r="D51" s="85"/>
      <c r="E51" s="8">
        <f t="shared" si="4"/>
        <v>12</v>
      </c>
      <c r="F51" s="25"/>
      <c r="G51" s="7"/>
      <c r="H51" s="7"/>
      <c r="I51" s="7"/>
      <c r="J51" s="7"/>
      <c r="K51" s="7"/>
      <c r="L51" s="7">
        <f t="shared" si="5"/>
        <v>0</v>
      </c>
      <c r="M51" s="86"/>
    </row>
    <row r="52" spans="1:13" ht="18" customHeight="1" thickBot="1">
      <c r="A52" s="28" t="s">
        <v>49</v>
      </c>
      <c r="B52" s="20">
        <v>6</v>
      </c>
      <c r="C52" s="85"/>
      <c r="D52" s="85"/>
      <c r="E52" s="8">
        <f t="shared" si="4"/>
        <v>6</v>
      </c>
      <c r="F52" s="25">
        <v>1</v>
      </c>
      <c r="G52" s="7"/>
      <c r="H52" s="7"/>
      <c r="I52" s="7"/>
      <c r="J52" s="7"/>
      <c r="K52" s="7"/>
      <c r="L52" s="7">
        <f t="shared" si="5"/>
        <v>1</v>
      </c>
      <c r="M52" s="86"/>
    </row>
    <row r="53" spans="1:13" ht="18" customHeight="1" thickBot="1">
      <c r="A53" s="28" t="s">
        <v>50</v>
      </c>
      <c r="B53" s="20">
        <v>11</v>
      </c>
      <c r="C53" s="85"/>
      <c r="D53" s="85"/>
      <c r="E53" s="8">
        <f t="shared" si="4"/>
        <v>11</v>
      </c>
      <c r="F53" s="25"/>
      <c r="G53" s="7"/>
      <c r="H53" s="7"/>
      <c r="I53" s="7"/>
      <c r="J53" s="7"/>
      <c r="K53" s="7"/>
      <c r="L53" s="7">
        <f t="shared" si="5"/>
        <v>0</v>
      </c>
      <c r="M53" s="86"/>
    </row>
    <row r="54" spans="1:13" ht="18" customHeight="1" thickBot="1">
      <c r="A54" s="28" t="s">
        <v>51</v>
      </c>
      <c r="B54" s="20">
        <v>2</v>
      </c>
      <c r="C54" s="85"/>
      <c r="D54" s="85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86"/>
    </row>
    <row r="55" spans="1:13" ht="18" customHeight="1" thickBot="1">
      <c r="A55" s="28"/>
      <c r="B55" s="20"/>
      <c r="C55" s="85"/>
      <c r="D55" s="85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86"/>
    </row>
    <row r="56" spans="1:13" ht="17.25" thickBot="1">
      <c r="A56" s="29" t="s">
        <v>19</v>
      </c>
      <c r="B56" s="85"/>
      <c r="C56" s="85"/>
      <c r="D56" s="29"/>
      <c r="E56" s="30">
        <f>SUM(E46:E55)</f>
        <v>71</v>
      </c>
      <c r="F56" s="85"/>
      <c r="G56" s="85"/>
      <c r="H56" s="85"/>
      <c r="I56" s="30">
        <f>SUM(I20:I42)</f>
        <v>0</v>
      </c>
      <c r="J56" s="30"/>
      <c r="K56" s="31"/>
      <c r="L56" s="32">
        <f>SUM(L46:L55)</f>
        <v>10</v>
      </c>
      <c r="M56" s="26"/>
    </row>
    <row r="57" spans="1:13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</row>
    <row r="58" spans="1:13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</row>
    <row r="59" spans="1:13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3" ht="17.25" thickBot="1">
      <c r="A60" s="27" t="s">
        <v>52</v>
      </c>
      <c r="B60" s="85">
        <v>7</v>
      </c>
      <c r="C60" s="85"/>
      <c r="D60" s="85"/>
      <c r="E60" s="85"/>
      <c r="F60" s="29">
        <f t="shared" ref="F60:F64" si="6">SUM(B60:E60)</f>
        <v>7</v>
      </c>
      <c r="G60" s="29"/>
      <c r="H60" s="85">
        <v>1</v>
      </c>
      <c r="I60" s="85"/>
      <c r="J60" s="85"/>
      <c r="K60" s="85"/>
      <c r="L60" s="29">
        <f>SUM(G60:K60)</f>
        <v>1</v>
      </c>
      <c r="M60" s="40"/>
    </row>
    <row r="61" spans="1:13" ht="17.25" thickBot="1">
      <c r="A61" s="50" t="s">
        <v>80</v>
      </c>
      <c r="B61" s="85">
        <v>3</v>
      </c>
      <c r="C61" s="85"/>
      <c r="D61" s="85"/>
      <c r="E61" s="85"/>
      <c r="F61" s="29">
        <f t="shared" si="6"/>
        <v>3</v>
      </c>
      <c r="G61" s="29"/>
      <c r="H61" s="85"/>
      <c r="I61" s="85"/>
      <c r="J61" s="85"/>
      <c r="K61" s="85"/>
      <c r="L61" s="29">
        <f t="shared" ref="L61:L65" si="7">SUM(G61:K61)</f>
        <v>0</v>
      </c>
      <c r="M61" s="40"/>
    </row>
    <row r="62" spans="1:13" ht="17.25" thickBot="1">
      <c r="A62" s="50" t="s">
        <v>81</v>
      </c>
      <c r="B62" s="85">
        <v>7</v>
      </c>
      <c r="C62" s="85"/>
      <c r="D62" s="85"/>
      <c r="E62" s="85"/>
      <c r="F62" s="29">
        <f t="shared" si="6"/>
        <v>7</v>
      </c>
      <c r="G62" s="29"/>
      <c r="H62" s="85"/>
      <c r="I62" s="85"/>
      <c r="J62" s="85"/>
      <c r="K62" s="85"/>
      <c r="L62" s="29">
        <f t="shared" si="7"/>
        <v>0</v>
      </c>
      <c r="M62" s="40"/>
    </row>
    <row r="63" spans="1:13" ht="17.25" thickBot="1">
      <c r="A63" s="50" t="s">
        <v>85</v>
      </c>
      <c r="B63" s="85">
        <v>6</v>
      </c>
      <c r="C63" s="85"/>
      <c r="D63" s="85"/>
      <c r="E63" s="85"/>
      <c r="F63" s="29">
        <f t="shared" si="6"/>
        <v>6</v>
      </c>
      <c r="G63" s="29"/>
      <c r="H63" s="85"/>
      <c r="I63" s="85"/>
      <c r="J63" s="85"/>
      <c r="K63" s="85"/>
      <c r="L63" s="29">
        <f t="shared" si="7"/>
        <v>0</v>
      </c>
      <c r="M63" s="40"/>
    </row>
    <row r="64" spans="1:13" ht="17.25" thickBot="1">
      <c r="A64" s="50" t="s">
        <v>86</v>
      </c>
      <c r="B64" s="85">
        <v>6</v>
      </c>
      <c r="C64" s="85"/>
      <c r="D64" s="85"/>
      <c r="E64" s="85"/>
      <c r="F64" s="29">
        <f t="shared" si="6"/>
        <v>6</v>
      </c>
      <c r="G64" s="29"/>
      <c r="H64" s="85"/>
      <c r="I64" s="85"/>
      <c r="J64" s="85"/>
      <c r="K64" s="85"/>
      <c r="L64" s="29">
        <f t="shared" si="7"/>
        <v>0</v>
      </c>
      <c r="M64" s="40"/>
    </row>
    <row r="65" spans="1:13" ht="17.25" thickBot="1">
      <c r="A65" s="50"/>
      <c r="B65" s="85"/>
      <c r="C65" s="85"/>
      <c r="D65" s="85"/>
      <c r="E65" s="85"/>
      <c r="F65" s="29"/>
      <c r="G65" s="29"/>
      <c r="H65" s="85"/>
      <c r="I65" s="85"/>
      <c r="J65" s="85"/>
      <c r="K65" s="85"/>
      <c r="L65" s="29">
        <f t="shared" si="7"/>
        <v>0</v>
      </c>
      <c r="M65" s="40"/>
    </row>
    <row r="66" spans="1:13" ht="17.25" thickBot="1">
      <c r="A66" s="28" t="s">
        <v>0</v>
      </c>
      <c r="B66" s="29"/>
      <c r="C66" s="85"/>
      <c r="D66" s="85"/>
      <c r="E66" s="85"/>
      <c r="F66" s="29">
        <f>SUM(F60:F65)</f>
        <v>29</v>
      </c>
      <c r="G66" s="29"/>
      <c r="H66" s="85"/>
      <c r="I66" s="85"/>
      <c r="J66" s="85"/>
      <c r="K66" s="85"/>
      <c r="L66" s="29">
        <f>SUM(L60:L65)</f>
        <v>1</v>
      </c>
      <c r="M66" s="85"/>
    </row>
    <row r="67" spans="1:13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3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</row>
    <row r="69" spans="1:13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3" ht="17.25" thickBot="1">
      <c r="A70" s="28" t="s">
        <v>22</v>
      </c>
      <c r="B70" s="29"/>
      <c r="C70" s="85">
        <v>4</v>
      </c>
      <c r="D70" s="29">
        <f>B70+C70</f>
        <v>4</v>
      </c>
      <c r="E70" s="85">
        <v>4</v>
      </c>
      <c r="F70" s="29"/>
      <c r="G70" s="85"/>
      <c r="H70" s="85"/>
      <c r="I70" s="85"/>
      <c r="J70" s="85">
        <f>SUM(E70:I70)</f>
        <v>4</v>
      </c>
      <c r="K70" s="40"/>
      <c r="L70" s="21"/>
      <c r="M70" s="21"/>
    </row>
    <row r="71" spans="1:13" ht="17.25" thickBot="1">
      <c r="A71" s="28" t="s">
        <v>23</v>
      </c>
      <c r="B71" s="29"/>
      <c r="C71" s="85"/>
      <c r="D71" s="29">
        <f t="shared" ref="D71:D75" si="8">B71+C71</f>
        <v>0</v>
      </c>
      <c r="E71" s="85"/>
      <c r="F71" s="29"/>
      <c r="G71" s="85"/>
      <c r="H71" s="85"/>
      <c r="I71" s="85"/>
      <c r="J71" s="85">
        <f t="shared" ref="J71:J75" si="9">SUM(E71:I71)</f>
        <v>0</v>
      </c>
      <c r="K71" s="40"/>
      <c r="L71" s="21"/>
      <c r="M71" s="21"/>
    </row>
    <row r="72" spans="1:13" ht="17.25" thickBot="1">
      <c r="A72" s="28" t="s">
        <v>24</v>
      </c>
      <c r="B72" s="29"/>
      <c r="C72" s="85"/>
      <c r="D72" s="29">
        <f t="shared" si="8"/>
        <v>0</v>
      </c>
      <c r="E72" s="85"/>
      <c r="F72" s="29"/>
      <c r="G72" s="85"/>
      <c r="H72" s="85"/>
      <c r="I72" s="85"/>
      <c r="J72" s="85">
        <f t="shared" si="9"/>
        <v>0</v>
      </c>
      <c r="K72" s="40"/>
      <c r="L72" s="21"/>
      <c r="M72" s="21"/>
    </row>
    <row r="73" spans="1:13" ht="17.25" thickBot="1">
      <c r="A73" s="28" t="s">
        <v>25</v>
      </c>
      <c r="B73" s="29"/>
      <c r="C73" s="85"/>
      <c r="D73" s="29">
        <f t="shared" si="8"/>
        <v>0</v>
      </c>
      <c r="E73" s="85"/>
      <c r="F73" s="29"/>
      <c r="G73" s="85"/>
      <c r="H73" s="85"/>
      <c r="I73" s="85"/>
      <c r="J73" s="85">
        <f t="shared" si="9"/>
        <v>0</v>
      </c>
      <c r="K73" s="40"/>
      <c r="L73" s="21"/>
      <c r="M73" s="21"/>
    </row>
    <row r="74" spans="1:13" ht="17.25" thickBot="1">
      <c r="A74" s="28"/>
      <c r="B74" s="29"/>
      <c r="C74" s="85"/>
      <c r="D74" s="29">
        <f t="shared" si="8"/>
        <v>0</v>
      </c>
      <c r="E74" s="85"/>
      <c r="F74" s="29"/>
      <c r="G74" s="85"/>
      <c r="H74" s="85"/>
      <c r="I74" s="85"/>
      <c r="J74" s="85">
        <f t="shared" si="9"/>
        <v>0</v>
      </c>
      <c r="K74" s="40"/>
      <c r="L74" s="21"/>
      <c r="M74" s="21"/>
    </row>
    <row r="75" spans="1:13" ht="17.25" thickBot="1">
      <c r="A75" s="28"/>
      <c r="B75" s="29"/>
      <c r="C75" s="85"/>
      <c r="D75" s="29">
        <f t="shared" si="8"/>
        <v>0</v>
      </c>
      <c r="E75" s="85"/>
      <c r="F75" s="29"/>
      <c r="G75" s="85"/>
      <c r="H75" s="85"/>
      <c r="I75" s="85"/>
      <c r="J75" s="85">
        <f t="shared" si="9"/>
        <v>0</v>
      </c>
      <c r="K75" s="40"/>
      <c r="L75" s="21"/>
      <c r="M75" s="21"/>
    </row>
    <row r="76" spans="1:13" ht="17.25" thickBot="1">
      <c r="A76" s="28" t="s">
        <v>19</v>
      </c>
      <c r="B76" s="29"/>
      <c r="C76" s="85"/>
      <c r="D76" s="29">
        <f>SUM(D70:D75)</f>
        <v>4</v>
      </c>
      <c r="E76" s="85"/>
      <c r="F76" s="29"/>
      <c r="G76" s="85"/>
      <c r="H76" s="85"/>
      <c r="I76" s="85"/>
      <c r="J76" s="85">
        <f>SUM(J70:J75)</f>
        <v>4</v>
      </c>
      <c r="K76" s="31"/>
      <c r="L76" s="21"/>
      <c r="M76" s="21"/>
    </row>
    <row r="77" spans="1:13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3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</row>
    <row r="79" spans="1:13" s="4" customFormat="1" ht="17.25" customHeight="1" thickBot="1">
      <c r="A79" s="242"/>
      <c r="B79" s="5" t="s">
        <v>53</v>
      </c>
      <c r="C79" s="41" t="s">
        <v>67</v>
      </c>
      <c r="D79" s="8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3" ht="17.25" customHeight="1" thickBot="1">
      <c r="A80" s="27" t="s">
        <v>26</v>
      </c>
      <c r="B80" s="39"/>
      <c r="C80" s="40" t="s">
        <v>68</v>
      </c>
      <c r="D80" s="86"/>
      <c r="E80" s="21"/>
      <c r="F80" s="255" t="s">
        <v>130</v>
      </c>
      <c r="G80" s="256"/>
      <c r="H80" s="257"/>
      <c r="I80" s="258" t="s">
        <v>133</v>
      </c>
      <c r="J80" s="259"/>
      <c r="K80" s="260"/>
      <c r="L80" s="21"/>
      <c r="M80" s="21"/>
    </row>
    <row r="81" spans="1:13" ht="17.25" thickBot="1">
      <c r="A81" s="27" t="s">
        <v>27</v>
      </c>
      <c r="B81" s="39">
        <v>2</v>
      </c>
      <c r="C81" s="40" t="s">
        <v>69</v>
      </c>
      <c r="D81" s="86"/>
      <c r="E81" s="21"/>
      <c r="F81" s="261" t="s">
        <v>131</v>
      </c>
      <c r="G81" s="262"/>
      <c r="H81" s="263"/>
      <c r="I81" s="258" t="s">
        <v>134</v>
      </c>
      <c r="J81" s="259"/>
      <c r="K81" s="260"/>
      <c r="L81" s="21"/>
      <c r="M81" s="21"/>
    </row>
    <row r="82" spans="1:13" ht="17.25" thickBot="1">
      <c r="A82" s="27" t="s">
        <v>34</v>
      </c>
      <c r="B82" s="39">
        <v>1</v>
      </c>
      <c r="C82" s="40" t="s">
        <v>68</v>
      </c>
      <c r="D82" s="86"/>
      <c r="E82" s="21"/>
      <c r="F82" s="261" t="s">
        <v>92</v>
      </c>
      <c r="G82" s="262"/>
      <c r="H82" s="263"/>
      <c r="I82" s="258" t="s">
        <v>135</v>
      </c>
      <c r="J82" s="259"/>
      <c r="K82" s="260"/>
      <c r="L82" s="21"/>
      <c r="M82" s="21"/>
    </row>
    <row r="83" spans="1:13" ht="17.25" thickBot="1">
      <c r="A83" s="27" t="s">
        <v>70</v>
      </c>
      <c r="B83" s="39">
        <v>1</v>
      </c>
      <c r="C83" s="40" t="s">
        <v>69</v>
      </c>
      <c r="D83" s="86"/>
      <c r="E83" s="21"/>
      <c r="F83" s="269"/>
      <c r="G83" s="270"/>
      <c r="H83" s="271"/>
      <c r="I83" s="258" t="s">
        <v>136</v>
      </c>
      <c r="J83" s="259"/>
      <c r="K83" s="260"/>
      <c r="L83" s="21"/>
      <c r="M83" s="21"/>
    </row>
    <row r="84" spans="1:13" ht="17.25" thickBot="1">
      <c r="A84" s="27" t="s">
        <v>54</v>
      </c>
      <c r="B84" s="39">
        <v>1</v>
      </c>
      <c r="C84" s="40" t="s">
        <v>73</v>
      </c>
      <c r="D84" s="86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</row>
    <row r="85" spans="1:13" ht="17.25" thickBot="1">
      <c r="A85" s="27" t="s">
        <v>52</v>
      </c>
      <c r="B85" s="39"/>
      <c r="C85" s="40" t="s">
        <v>72</v>
      </c>
      <c r="D85" s="86"/>
      <c r="E85" s="21"/>
      <c r="F85" s="255" t="s">
        <v>91</v>
      </c>
      <c r="G85" s="256"/>
      <c r="H85" s="257"/>
      <c r="I85" s="261"/>
      <c r="J85" s="262"/>
      <c r="K85" s="263"/>
      <c r="L85" s="21"/>
      <c r="M85" s="21"/>
    </row>
    <row r="86" spans="1:13" ht="17.25" thickBot="1">
      <c r="A86" s="50" t="s">
        <v>80</v>
      </c>
      <c r="B86" s="39"/>
      <c r="C86" s="40" t="s">
        <v>72</v>
      </c>
      <c r="D86" s="86"/>
      <c r="E86" s="21"/>
      <c r="F86" s="264"/>
      <c r="G86" s="265"/>
      <c r="H86" s="266"/>
      <c r="I86" s="264" t="s">
        <v>132</v>
      </c>
      <c r="J86" s="265"/>
      <c r="K86" s="266"/>
      <c r="L86" s="21"/>
      <c r="M86" s="21"/>
    </row>
    <row r="87" spans="1:13" ht="17.25" thickBot="1">
      <c r="A87" s="50" t="s">
        <v>81</v>
      </c>
      <c r="B87" s="39"/>
      <c r="C87" s="40" t="s">
        <v>72</v>
      </c>
      <c r="D87" s="86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7.25" thickBot="1">
      <c r="A88" s="50" t="s">
        <v>85</v>
      </c>
      <c r="B88" s="39"/>
      <c r="C88" s="40" t="s">
        <v>72</v>
      </c>
      <c r="D88" s="86"/>
      <c r="E88" s="21"/>
      <c r="F88" s="21"/>
      <c r="G88" s="21"/>
      <c r="H88" s="21"/>
      <c r="I88" s="21"/>
      <c r="J88" s="21"/>
      <c r="K88" s="21"/>
      <c r="L88" s="21"/>
      <c r="M88" s="21"/>
    </row>
    <row r="89" spans="1:13" ht="17.25" thickBot="1">
      <c r="A89" s="50" t="s">
        <v>86</v>
      </c>
      <c r="B89" s="39"/>
      <c r="C89" s="40" t="s">
        <v>72</v>
      </c>
      <c r="D89" s="86"/>
      <c r="E89" s="21"/>
      <c r="F89" s="21"/>
      <c r="G89" s="21"/>
      <c r="H89" s="21"/>
      <c r="I89" s="21"/>
      <c r="J89" s="21"/>
      <c r="K89" s="21"/>
      <c r="L89" s="21"/>
      <c r="M89" s="21"/>
    </row>
    <row r="90" spans="1:13" ht="17.25" thickBot="1">
      <c r="A90" s="27" t="s">
        <v>74</v>
      </c>
      <c r="B90" s="39"/>
      <c r="C90" s="40" t="s">
        <v>68</v>
      </c>
      <c r="D90" s="86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7.25" thickBot="1">
      <c r="A91" s="83" t="s">
        <v>25</v>
      </c>
      <c r="B91" s="39"/>
      <c r="C91" s="40" t="s">
        <v>68</v>
      </c>
      <c r="D91" s="86"/>
      <c r="E91" s="21"/>
      <c r="F91" s="21"/>
      <c r="G91" s="21"/>
      <c r="H91" s="21"/>
      <c r="I91" s="21"/>
      <c r="J91" s="21"/>
      <c r="K91" s="21"/>
      <c r="L91" s="21"/>
      <c r="M91" s="21"/>
    </row>
    <row r="92" spans="1:13" ht="17.25" thickBot="1">
      <c r="A92" s="27"/>
      <c r="B92" s="39"/>
      <c r="C92" s="86"/>
      <c r="D92" s="86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7.25" thickBot="1">
      <c r="A93" s="27" t="s">
        <v>19</v>
      </c>
      <c r="B93" s="39">
        <f>SUM(B80:B92)</f>
        <v>5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</row>
    <row r="95" spans="1:13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opLeftCell="A4" zoomScale="115" zoomScaleNormal="115" workbookViewId="0">
      <selection activeCell="J33" sqref="J33:J37"/>
    </sheetView>
  </sheetViews>
  <sheetFormatPr defaultRowHeight="16.5"/>
  <cols>
    <col min="1" max="1" width="26.875" style="92" customWidth="1"/>
    <col min="2" max="2" width="6.625" style="2" customWidth="1"/>
    <col min="3" max="5" width="6.625" style="88" customWidth="1"/>
    <col min="6" max="6" width="7.625" style="2" customWidth="1"/>
    <col min="7" max="7" width="7.75" style="88" customWidth="1"/>
    <col min="8" max="9" width="6.625" style="88" customWidth="1"/>
    <col min="10" max="10" width="9.625" style="88" customWidth="1"/>
    <col min="11" max="11" width="12.75" style="88" customWidth="1"/>
    <col min="12" max="12" width="9.625" style="88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142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91">
        <v>15</v>
      </c>
      <c r="C7" s="91">
        <v>6</v>
      </c>
      <c r="D7" s="8">
        <f>B7+C7</f>
        <v>21</v>
      </c>
      <c r="E7" s="25">
        <v>5</v>
      </c>
      <c r="F7" s="42"/>
      <c r="G7" s="7"/>
      <c r="H7" s="7">
        <v>8</v>
      </c>
      <c r="I7" s="7"/>
      <c r="J7" s="7">
        <v>8</v>
      </c>
      <c r="K7" s="7">
        <f t="shared" ref="K7:K28" si="0">SUM(E7:J7)</f>
        <v>21</v>
      </c>
      <c r="L7" s="224"/>
      <c r="M7" s="225"/>
      <c r="N7"/>
      <c r="O7"/>
    </row>
    <row r="8" spans="1:16" ht="18" customHeight="1" thickBot="1">
      <c r="A8" s="24" t="s">
        <v>28</v>
      </c>
      <c r="B8" s="91">
        <v>8</v>
      </c>
      <c r="C8" s="91"/>
      <c r="D8" s="8">
        <f t="shared" ref="D8:D28" si="1">B8+C8</f>
        <v>8</v>
      </c>
      <c r="E8" s="25">
        <v>4</v>
      </c>
      <c r="F8" s="42"/>
      <c r="G8" s="7"/>
      <c r="H8" s="7"/>
      <c r="I8" s="7"/>
      <c r="J8" s="7">
        <v>4</v>
      </c>
      <c r="K8" s="7">
        <f t="shared" si="0"/>
        <v>8</v>
      </c>
      <c r="L8" s="224"/>
      <c r="M8" s="225"/>
      <c r="N8"/>
      <c r="O8"/>
    </row>
    <row r="9" spans="1:16" ht="18" customHeight="1" thickBot="1">
      <c r="A9" s="24" t="s">
        <v>29</v>
      </c>
      <c r="B9" s="91">
        <v>16</v>
      </c>
      <c r="C9" s="91"/>
      <c r="D9" s="8">
        <f t="shared" si="1"/>
        <v>16</v>
      </c>
      <c r="E9" s="25">
        <v>2</v>
      </c>
      <c r="F9" s="42"/>
      <c r="G9" s="7"/>
      <c r="H9" s="7">
        <v>8</v>
      </c>
      <c r="I9" s="7"/>
      <c r="J9" s="7"/>
      <c r="K9" s="7">
        <f t="shared" si="0"/>
        <v>10</v>
      </c>
      <c r="L9" s="224"/>
      <c r="M9" s="225"/>
      <c r="N9"/>
      <c r="O9"/>
    </row>
    <row r="10" spans="1:16" ht="18" customHeight="1" thickBot="1">
      <c r="A10" s="24" t="s">
        <v>30</v>
      </c>
      <c r="B10" s="91">
        <v>5</v>
      </c>
      <c r="C10" s="91"/>
      <c r="D10" s="8">
        <f t="shared" si="1"/>
        <v>5</v>
      </c>
      <c r="E10" s="25">
        <v>5</v>
      </c>
      <c r="F10" s="42"/>
      <c r="G10" s="7"/>
      <c r="H10" s="7"/>
      <c r="I10" s="7"/>
      <c r="J10" s="7"/>
      <c r="K10" s="7">
        <f t="shared" si="0"/>
        <v>5</v>
      </c>
      <c r="L10" s="224"/>
      <c r="M10" s="225"/>
      <c r="N10"/>
      <c r="O10"/>
    </row>
    <row r="11" spans="1:16" ht="18" customHeight="1" thickBot="1">
      <c r="A11" s="24" t="s">
        <v>31</v>
      </c>
      <c r="B11" s="91">
        <v>5</v>
      </c>
      <c r="C11" s="91"/>
      <c r="D11" s="8">
        <f t="shared" si="1"/>
        <v>5</v>
      </c>
      <c r="E11" s="25"/>
      <c r="F11" s="42"/>
      <c r="G11" s="7"/>
      <c r="H11" s="7"/>
      <c r="I11" s="7"/>
      <c r="J11" s="7">
        <v>2</v>
      </c>
      <c r="K11" s="7">
        <f t="shared" si="0"/>
        <v>2</v>
      </c>
      <c r="L11" s="224"/>
      <c r="M11" s="225"/>
      <c r="N11"/>
      <c r="O11"/>
    </row>
    <row r="12" spans="1:16" ht="18" customHeight="1" thickBot="1">
      <c r="A12" s="24" t="s">
        <v>32</v>
      </c>
      <c r="B12" s="91">
        <v>5</v>
      </c>
      <c r="C12" s="91"/>
      <c r="D12" s="8">
        <f t="shared" si="1"/>
        <v>5</v>
      </c>
      <c r="E12" s="25">
        <v>2</v>
      </c>
      <c r="F12" s="42"/>
      <c r="G12" s="7"/>
      <c r="H12" s="7"/>
      <c r="I12" s="7"/>
      <c r="J12" s="7">
        <v>2</v>
      </c>
      <c r="K12" s="7">
        <f t="shared" si="0"/>
        <v>4</v>
      </c>
      <c r="L12" s="224"/>
      <c r="M12" s="225"/>
      <c r="N12"/>
      <c r="O12"/>
    </row>
    <row r="13" spans="1:16" ht="18" customHeight="1" thickBot="1">
      <c r="A13" s="24" t="s">
        <v>33</v>
      </c>
      <c r="B13" s="91">
        <v>6</v>
      </c>
      <c r="C13" s="91"/>
      <c r="D13" s="8">
        <f t="shared" si="1"/>
        <v>6</v>
      </c>
      <c r="E13" s="25">
        <v>1</v>
      </c>
      <c r="F13" s="42"/>
      <c r="G13" s="7"/>
      <c r="H13" s="7"/>
      <c r="I13" s="7"/>
      <c r="J13" s="7">
        <v>5</v>
      </c>
      <c r="K13" s="7">
        <f t="shared" si="0"/>
        <v>6</v>
      </c>
      <c r="L13" s="224"/>
      <c r="M13" s="225"/>
      <c r="N13"/>
      <c r="O13"/>
    </row>
    <row r="14" spans="1:16" ht="18" customHeight="1" thickBot="1">
      <c r="A14" s="24" t="s">
        <v>34</v>
      </c>
      <c r="B14" s="91">
        <v>3</v>
      </c>
      <c r="C14" s="91"/>
      <c r="D14" s="8">
        <f t="shared" si="1"/>
        <v>3</v>
      </c>
      <c r="E14" s="57">
        <v>2</v>
      </c>
      <c r="F14" s="57"/>
      <c r="G14" s="57"/>
      <c r="H14" s="57">
        <v>1</v>
      </c>
      <c r="I14" s="57"/>
      <c r="J14" s="57"/>
      <c r="K14" s="57">
        <f t="shared" si="0"/>
        <v>3</v>
      </c>
      <c r="L14" s="224"/>
      <c r="M14" s="225"/>
      <c r="N14"/>
      <c r="O14"/>
    </row>
    <row r="15" spans="1:16" ht="18" customHeight="1" thickBot="1">
      <c r="A15" s="24" t="s">
        <v>36</v>
      </c>
      <c r="B15" s="91">
        <v>5</v>
      </c>
      <c r="C15" s="91"/>
      <c r="D15" s="8">
        <f t="shared" si="1"/>
        <v>5</v>
      </c>
      <c r="E15" s="25">
        <v>4</v>
      </c>
      <c r="F15" s="42"/>
      <c r="G15" s="7"/>
      <c r="H15" s="7"/>
      <c r="I15" s="7"/>
      <c r="J15" s="7">
        <v>1</v>
      </c>
      <c r="K15" s="51">
        <f t="shared" si="0"/>
        <v>5</v>
      </c>
      <c r="L15" s="224"/>
      <c r="M15" s="225"/>
      <c r="N15"/>
      <c r="O15"/>
    </row>
    <row r="16" spans="1:16" ht="18" customHeight="1" thickBot="1">
      <c r="A16" s="24" t="s">
        <v>37</v>
      </c>
      <c r="B16" s="91">
        <v>6</v>
      </c>
      <c r="C16" s="91"/>
      <c r="D16" s="8">
        <f t="shared" si="1"/>
        <v>6</v>
      </c>
      <c r="E16" s="25">
        <v>3</v>
      </c>
      <c r="F16" s="42"/>
      <c r="G16" s="7"/>
      <c r="H16" s="7"/>
      <c r="I16" s="7"/>
      <c r="J16" s="7"/>
      <c r="K16" s="51">
        <f t="shared" si="0"/>
        <v>3</v>
      </c>
      <c r="L16" s="224"/>
      <c r="M16" s="225"/>
      <c r="N16"/>
      <c r="O16"/>
    </row>
    <row r="17" spans="1:15" ht="18" customHeight="1" thickBot="1">
      <c r="A17" s="24" t="s">
        <v>35</v>
      </c>
      <c r="B17" s="91">
        <v>5</v>
      </c>
      <c r="C17" s="91"/>
      <c r="D17" s="8">
        <f t="shared" si="1"/>
        <v>5</v>
      </c>
      <c r="E17" s="25">
        <v>1</v>
      </c>
      <c r="F17" s="7"/>
      <c r="G17" s="7"/>
      <c r="H17" s="7"/>
      <c r="I17" s="7"/>
      <c r="J17" s="7">
        <v>4</v>
      </c>
      <c r="K17" s="7">
        <f t="shared" si="0"/>
        <v>5</v>
      </c>
      <c r="L17" s="224"/>
      <c r="M17" s="225"/>
      <c r="N17"/>
      <c r="O17"/>
    </row>
    <row r="18" spans="1:15" ht="18" customHeight="1" thickBot="1">
      <c r="A18" s="24" t="s">
        <v>38</v>
      </c>
      <c r="B18" s="91">
        <v>8</v>
      </c>
      <c r="C18" s="91"/>
      <c r="D18" s="8">
        <f t="shared" si="1"/>
        <v>8</v>
      </c>
      <c r="E18" s="25">
        <v>1</v>
      </c>
      <c r="F18" s="7"/>
      <c r="G18" s="7"/>
      <c r="H18" s="7"/>
      <c r="I18" s="7"/>
      <c r="J18" s="7">
        <v>7</v>
      </c>
      <c r="K18" s="7">
        <f t="shared" si="0"/>
        <v>8</v>
      </c>
      <c r="L18" s="224"/>
      <c r="M18" s="225"/>
      <c r="N18"/>
      <c r="O18"/>
    </row>
    <row r="19" spans="1:15" ht="18" customHeight="1" thickBot="1">
      <c r="A19" s="24" t="s">
        <v>71</v>
      </c>
      <c r="B19" s="91">
        <v>9</v>
      </c>
      <c r="C19" s="91"/>
      <c r="D19" s="8">
        <f t="shared" si="1"/>
        <v>9</v>
      </c>
      <c r="E19" s="25">
        <v>5</v>
      </c>
      <c r="F19" s="7"/>
      <c r="G19" s="7"/>
      <c r="H19" s="7"/>
      <c r="I19" s="7"/>
      <c r="J19" s="7"/>
      <c r="K19" s="7">
        <f t="shared" si="0"/>
        <v>5</v>
      </c>
      <c r="L19" s="224"/>
      <c r="M19" s="225"/>
      <c r="N19"/>
      <c r="O19"/>
    </row>
    <row r="20" spans="1:15" ht="18" customHeight="1" thickBot="1">
      <c r="A20" s="50" t="s">
        <v>75</v>
      </c>
      <c r="B20" s="91">
        <v>4</v>
      </c>
      <c r="C20" s="91"/>
      <c r="D20" s="8">
        <f t="shared" si="1"/>
        <v>4</v>
      </c>
      <c r="E20" s="25">
        <v>1</v>
      </c>
      <c r="F20" s="7">
        <v>3</v>
      </c>
      <c r="G20" s="7"/>
      <c r="H20" s="7"/>
      <c r="I20" s="7"/>
      <c r="J20" s="7"/>
      <c r="K20" s="7">
        <f t="shared" si="0"/>
        <v>4</v>
      </c>
      <c r="L20" s="224"/>
      <c r="M20" s="225"/>
      <c r="N20"/>
      <c r="O20"/>
    </row>
    <row r="21" spans="1:15" ht="18" customHeight="1" thickBot="1">
      <c r="A21" s="49" t="s">
        <v>76</v>
      </c>
      <c r="B21" s="91">
        <v>4</v>
      </c>
      <c r="C21" s="91"/>
      <c r="D21" s="8">
        <f t="shared" si="1"/>
        <v>4</v>
      </c>
      <c r="E21" s="25">
        <v>3</v>
      </c>
      <c r="F21" s="7">
        <v>1</v>
      </c>
      <c r="G21" s="7"/>
      <c r="H21" s="7"/>
      <c r="I21" s="7"/>
      <c r="J21" s="7"/>
      <c r="K21" s="7">
        <f t="shared" si="0"/>
        <v>4</v>
      </c>
      <c r="L21" s="224"/>
      <c r="M21" s="225"/>
      <c r="N21"/>
      <c r="O21"/>
    </row>
    <row r="22" spans="1:15" ht="18" customHeight="1" thickBot="1">
      <c r="A22" s="92" t="s">
        <v>77</v>
      </c>
      <c r="B22" s="91">
        <v>1</v>
      </c>
      <c r="C22" s="91"/>
      <c r="D22" s="8">
        <f t="shared" si="1"/>
        <v>1</v>
      </c>
      <c r="E22" s="25">
        <v>1</v>
      </c>
      <c r="F22" s="7"/>
      <c r="G22" s="7"/>
      <c r="H22" s="7"/>
      <c r="I22" s="7"/>
      <c r="J22" s="7"/>
      <c r="K22" s="7">
        <f t="shared" si="0"/>
        <v>1</v>
      </c>
      <c r="L22" s="224"/>
      <c r="M22" s="225"/>
      <c r="N22"/>
      <c r="O22"/>
    </row>
    <row r="23" spans="1:15" ht="18" customHeight="1" thickBot="1">
      <c r="A23" s="24" t="s">
        <v>78</v>
      </c>
      <c r="B23" s="91">
        <v>1</v>
      </c>
      <c r="C23" s="91"/>
      <c r="D23" s="8">
        <f t="shared" si="1"/>
        <v>1</v>
      </c>
      <c r="E23" s="25"/>
      <c r="F23" s="7"/>
      <c r="G23" s="7"/>
      <c r="H23" s="7"/>
      <c r="I23" s="7"/>
      <c r="J23" s="7"/>
      <c r="K23" s="7">
        <f t="shared" si="0"/>
        <v>0</v>
      </c>
      <c r="L23" s="224"/>
      <c r="M23" s="225"/>
      <c r="N23"/>
      <c r="O23"/>
    </row>
    <row r="24" spans="1:15" ht="18" customHeight="1" thickBot="1">
      <c r="A24" s="24"/>
      <c r="B24" s="91"/>
      <c r="C24" s="91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91"/>
      <c r="C25" s="91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91"/>
      <c r="C26" s="91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91"/>
      <c r="C27" s="91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91"/>
      <c r="C28" s="91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91"/>
      <c r="C29" s="91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91">
        <v>9</v>
      </c>
      <c r="C33" s="91"/>
      <c r="D33" s="8">
        <f>B33+C33</f>
        <v>9</v>
      </c>
      <c r="E33" s="25">
        <v>2</v>
      </c>
      <c r="F33" s="7"/>
      <c r="G33" s="7"/>
      <c r="H33" s="7"/>
      <c r="I33" s="7"/>
      <c r="J33" s="7"/>
      <c r="K33" s="7">
        <f t="shared" ref="K33:K41" si="2">SUM(E33:J33)</f>
        <v>2</v>
      </c>
      <c r="L33" s="230"/>
      <c r="M33" s="230"/>
      <c r="N33"/>
      <c r="O33"/>
    </row>
    <row r="34" spans="1:16" ht="18" customHeight="1" thickBot="1">
      <c r="A34" s="27" t="s">
        <v>40</v>
      </c>
      <c r="B34" s="91">
        <v>10</v>
      </c>
      <c r="C34" s="91"/>
      <c r="D34" s="8">
        <f t="shared" ref="D34:D41" si="3">B34+C34</f>
        <v>10</v>
      </c>
      <c r="E34" s="25">
        <v>9</v>
      </c>
      <c r="F34" s="7"/>
      <c r="G34" s="7"/>
      <c r="H34" s="7"/>
      <c r="I34" s="7"/>
      <c r="J34" s="7">
        <v>1</v>
      </c>
      <c r="K34" s="7">
        <f t="shared" si="2"/>
        <v>10</v>
      </c>
      <c r="L34" s="230"/>
      <c r="M34" s="230"/>
      <c r="N34"/>
      <c r="O34"/>
    </row>
    <row r="35" spans="1:16" ht="18" customHeight="1" thickBot="1">
      <c r="A35" s="27" t="s">
        <v>41</v>
      </c>
      <c r="B35" s="91">
        <v>7</v>
      </c>
      <c r="C35" s="91"/>
      <c r="D35" s="8">
        <f t="shared" si="3"/>
        <v>7</v>
      </c>
      <c r="E35" s="25">
        <v>1</v>
      </c>
      <c r="F35" s="7"/>
      <c r="G35" s="7"/>
      <c r="H35" s="7"/>
      <c r="I35" s="7"/>
      <c r="J35" s="7">
        <v>6</v>
      </c>
      <c r="K35" s="7">
        <f t="shared" si="2"/>
        <v>7</v>
      </c>
      <c r="L35" s="230"/>
      <c r="M35" s="230"/>
      <c r="N35"/>
      <c r="O35"/>
    </row>
    <row r="36" spans="1:16" ht="18" customHeight="1" thickBot="1">
      <c r="A36" s="27" t="s">
        <v>42</v>
      </c>
      <c r="B36" s="91">
        <v>8</v>
      </c>
      <c r="C36" s="91"/>
      <c r="D36" s="8">
        <f t="shared" si="3"/>
        <v>8</v>
      </c>
      <c r="E36" s="25"/>
      <c r="F36" s="7"/>
      <c r="G36" s="7"/>
      <c r="H36" s="7"/>
      <c r="I36" s="7"/>
      <c r="J36" s="7">
        <v>8</v>
      </c>
      <c r="K36" s="7">
        <f t="shared" si="2"/>
        <v>8</v>
      </c>
      <c r="L36" s="230"/>
      <c r="M36" s="230"/>
      <c r="N36"/>
      <c r="O36"/>
    </row>
    <row r="37" spans="1:16" ht="18" customHeight="1" thickBot="1">
      <c r="A37" s="27" t="s">
        <v>79</v>
      </c>
      <c r="B37" s="91">
        <v>6</v>
      </c>
      <c r="C37" s="91"/>
      <c r="D37" s="8">
        <f t="shared" si="3"/>
        <v>6</v>
      </c>
      <c r="E37" s="25">
        <v>2</v>
      </c>
      <c r="F37" s="7"/>
      <c r="G37" s="7"/>
      <c r="H37" s="7"/>
      <c r="I37" s="7"/>
      <c r="J37" s="7">
        <v>4</v>
      </c>
      <c r="K37" s="7">
        <f t="shared" si="2"/>
        <v>6</v>
      </c>
      <c r="L37" s="230"/>
      <c r="M37" s="230"/>
      <c r="N37"/>
      <c r="O37"/>
    </row>
    <row r="38" spans="1:16" ht="18" customHeight="1" thickBot="1">
      <c r="A38" s="27"/>
      <c r="B38" s="91"/>
      <c r="C38" s="91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91"/>
      <c r="C39" s="91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91"/>
      <c r="C40" s="91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91"/>
      <c r="C41" s="91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91"/>
      <c r="C42" s="91"/>
      <c r="D42" s="8">
        <f>SUM(D33:D41)</f>
        <v>40</v>
      </c>
      <c r="E42" s="25"/>
      <c r="F42" s="7"/>
      <c r="G42" s="7"/>
      <c r="H42" s="7"/>
      <c r="I42" s="7"/>
      <c r="J42" s="7"/>
      <c r="K42" s="8">
        <f>SUM(K33:K41)</f>
        <v>33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91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5</v>
      </c>
      <c r="C46" s="91"/>
      <c r="D46" s="91"/>
      <c r="E46" s="8">
        <f t="shared" ref="E46:E55" si="4">SUM(B46:D46)</f>
        <v>5</v>
      </c>
      <c r="F46" s="25"/>
      <c r="G46" s="7"/>
      <c r="H46" s="7"/>
      <c r="I46" s="7"/>
      <c r="J46" s="7"/>
      <c r="K46" s="7"/>
      <c r="L46" s="7">
        <f t="shared" ref="L46:L55" si="5">SUM(F46:K46)</f>
        <v>0</v>
      </c>
      <c r="M46" s="90"/>
      <c r="N46"/>
      <c r="O46"/>
    </row>
    <row r="47" spans="1:16" ht="18" customHeight="1" thickBot="1">
      <c r="A47" s="28" t="s">
        <v>44</v>
      </c>
      <c r="B47" s="20">
        <v>5</v>
      </c>
      <c r="C47" s="91"/>
      <c r="D47" s="91"/>
      <c r="E47" s="8">
        <f t="shared" si="4"/>
        <v>5</v>
      </c>
      <c r="F47" s="25"/>
      <c r="G47" s="7"/>
      <c r="H47" s="7"/>
      <c r="I47" s="7"/>
      <c r="J47" s="7"/>
      <c r="K47" s="7"/>
      <c r="L47" s="7">
        <f t="shared" si="5"/>
        <v>0</v>
      </c>
      <c r="M47" s="90"/>
      <c r="N47"/>
      <c r="O47"/>
    </row>
    <row r="48" spans="1:16" ht="18" customHeight="1" thickBot="1">
      <c r="A48" s="28" t="s">
        <v>45</v>
      </c>
      <c r="B48" s="20">
        <v>7</v>
      </c>
      <c r="C48" s="91">
        <v>5</v>
      </c>
      <c r="D48" s="91"/>
      <c r="E48" s="8">
        <f t="shared" si="4"/>
        <v>12</v>
      </c>
      <c r="F48" s="25">
        <v>3</v>
      </c>
      <c r="G48" s="7"/>
      <c r="H48" s="7"/>
      <c r="I48" s="7"/>
      <c r="J48" s="7"/>
      <c r="K48" s="7"/>
      <c r="L48" s="7">
        <f t="shared" si="5"/>
        <v>3</v>
      </c>
      <c r="M48" s="90"/>
      <c r="N48"/>
      <c r="O48"/>
    </row>
    <row r="49" spans="1:15" ht="18" customHeight="1" thickBot="1">
      <c r="A49" s="28" t="s">
        <v>46</v>
      </c>
      <c r="B49" s="20">
        <v>9</v>
      </c>
      <c r="C49" s="91"/>
      <c r="D49" s="91"/>
      <c r="E49" s="8">
        <f t="shared" si="4"/>
        <v>9</v>
      </c>
      <c r="F49" s="25">
        <v>1</v>
      </c>
      <c r="G49" s="7"/>
      <c r="H49" s="7"/>
      <c r="I49" s="7"/>
      <c r="J49" s="7"/>
      <c r="K49" s="7"/>
      <c r="L49" s="7">
        <f t="shared" si="5"/>
        <v>1</v>
      </c>
      <c r="M49" s="90"/>
      <c r="N49"/>
      <c r="O49"/>
    </row>
    <row r="50" spans="1:15" ht="18" customHeight="1" thickBot="1">
      <c r="A50" s="28" t="s">
        <v>47</v>
      </c>
      <c r="B50" s="20">
        <v>8</v>
      </c>
      <c r="C50" s="91"/>
      <c r="D50" s="91"/>
      <c r="E50" s="8">
        <f t="shared" si="4"/>
        <v>8</v>
      </c>
      <c r="F50" s="25">
        <v>1</v>
      </c>
      <c r="G50" s="7"/>
      <c r="H50" s="7"/>
      <c r="I50" s="7"/>
      <c r="J50" s="7"/>
      <c r="K50" s="7"/>
      <c r="L50" s="7">
        <f t="shared" si="5"/>
        <v>1</v>
      </c>
      <c r="M50" s="90"/>
      <c r="N50"/>
      <c r="O50"/>
    </row>
    <row r="51" spans="1:15" ht="18" customHeight="1" thickBot="1">
      <c r="A51" s="28" t="s">
        <v>48</v>
      </c>
      <c r="B51" s="20">
        <v>12</v>
      </c>
      <c r="C51" s="91"/>
      <c r="D51" s="91"/>
      <c r="E51" s="8">
        <f t="shared" si="4"/>
        <v>12</v>
      </c>
      <c r="F51" s="25">
        <v>1</v>
      </c>
      <c r="G51" s="7"/>
      <c r="H51" s="7"/>
      <c r="I51" s="7"/>
      <c r="J51" s="7"/>
      <c r="K51" s="7"/>
      <c r="L51" s="7">
        <f t="shared" si="5"/>
        <v>1</v>
      </c>
      <c r="M51" s="90"/>
      <c r="N51"/>
      <c r="O51"/>
    </row>
    <row r="52" spans="1:15" ht="18" customHeight="1" thickBot="1">
      <c r="A52" s="28" t="s">
        <v>49</v>
      </c>
      <c r="B52" s="20">
        <v>5</v>
      </c>
      <c r="C52" s="91">
        <v>10</v>
      </c>
      <c r="D52" s="91"/>
      <c r="E52" s="8">
        <f t="shared" si="4"/>
        <v>15</v>
      </c>
      <c r="F52" s="25">
        <v>2</v>
      </c>
      <c r="G52" s="7"/>
      <c r="H52" s="7"/>
      <c r="I52" s="7"/>
      <c r="J52" s="7"/>
      <c r="K52" s="7"/>
      <c r="L52" s="7">
        <f t="shared" si="5"/>
        <v>2</v>
      </c>
      <c r="M52" s="90"/>
      <c r="N52"/>
      <c r="O52"/>
    </row>
    <row r="53" spans="1:15" ht="18" customHeight="1" thickBot="1">
      <c r="A53" s="28" t="s">
        <v>50</v>
      </c>
      <c r="B53" s="20">
        <v>11</v>
      </c>
      <c r="C53" s="91"/>
      <c r="D53" s="91"/>
      <c r="E53" s="8">
        <f t="shared" si="4"/>
        <v>11</v>
      </c>
      <c r="F53" s="25">
        <v>1</v>
      </c>
      <c r="G53" s="7"/>
      <c r="H53" s="7"/>
      <c r="I53" s="7"/>
      <c r="J53" s="7"/>
      <c r="K53" s="7"/>
      <c r="L53" s="7">
        <f t="shared" si="5"/>
        <v>1</v>
      </c>
      <c r="M53" s="90"/>
      <c r="N53"/>
      <c r="O53"/>
    </row>
    <row r="54" spans="1:15" ht="18" customHeight="1" thickBot="1">
      <c r="A54" s="28" t="s">
        <v>51</v>
      </c>
      <c r="B54" s="20">
        <v>2</v>
      </c>
      <c r="C54" s="91"/>
      <c r="D54" s="91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90"/>
      <c r="N54"/>
      <c r="O54"/>
    </row>
    <row r="55" spans="1:15" ht="18" customHeight="1" thickBot="1">
      <c r="A55" s="28"/>
      <c r="B55" s="20"/>
      <c r="C55" s="91"/>
      <c r="D55" s="91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90"/>
      <c r="N55"/>
      <c r="O55"/>
    </row>
    <row r="56" spans="1:15" ht="17.25" thickBot="1">
      <c r="A56" s="29" t="s">
        <v>19</v>
      </c>
      <c r="B56" s="91"/>
      <c r="C56" s="91"/>
      <c r="D56" s="29"/>
      <c r="E56" s="30">
        <f>SUM(E46:E55)</f>
        <v>79</v>
      </c>
      <c r="F56" s="91"/>
      <c r="G56" s="91"/>
      <c r="H56" s="91"/>
      <c r="I56" s="30">
        <f>SUM(I20:I42)</f>
        <v>0</v>
      </c>
      <c r="J56" s="30"/>
      <c r="K56" s="31"/>
      <c r="L56" s="32">
        <f>SUM(L46:L55)</f>
        <v>9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91">
        <v>6</v>
      </c>
      <c r="C60" s="91"/>
      <c r="D60" s="91"/>
      <c r="E60" s="91"/>
      <c r="F60" s="29">
        <f t="shared" ref="F60:F61" si="6">SUM(B60:E60)</f>
        <v>6</v>
      </c>
      <c r="G60" s="29"/>
      <c r="H60" s="91">
        <v>1</v>
      </c>
      <c r="I60" s="91"/>
      <c r="J60" s="91"/>
      <c r="K60" s="91"/>
      <c r="L60" s="29">
        <f>SUM(G60:K60)</f>
        <v>1</v>
      </c>
      <c r="M60" s="40"/>
      <c r="N60"/>
      <c r="O60"/>
    </row>
    <row r="61" spans="1:15" ht="17.25" thickBot="1">
      <c r="A61" s="50" t="s">
        <v>80</v>
      </c>
      <c r="B61" s="91">
        <v>3</v>
      </c>
      <c r="C61" s="91"/>
      <c r="D61" s="91"/>
      <c r="E61" s="91"/>
      <c r="F61" s="29">
        <f t="shared" si="6"/>
        <v>3</v>
      </c>
      <c r="G61" s="29"/>
      <c r="H61" s="91">
        <v>1</v>
      </c>
      <c r="I61" s="91"/>
      <c r="J61" s="91"/>
      <c r="K61" s="91"/>
      <c r="L61" s="29">
        <f t="shared" ref="L61:L65" si="7">SUM(G61:K61)</f>
        <v>1</v>
      </c>
      <c r="M61" s="40"/>
      <c r="N61"/>
      <c r="O61"/>
    </row>
    <row r="62" spans="1:15" ht="17.25" thickBot="1">
      <c r="A62" s="50" t="s">
        <v>81</v>
      </c>
      <c r="B62" s="91">
        <v>7</v>
      </c>
      <c r="C62" s="91"/>
      <c r="D62" s="91"/>
      <c r="E62" s="91"/>
      <c r="F62" s="29">
        <f t="shared" ref="F62:F64" si="8">SUM(B62:E62)</f>
        <v>7</v>
      </c>
      <c r="G62" s="29"/>
      <c r="H62" s="91"/>
      <c r="I62" s="91"/>
      <c r="J62" s="91"/>
      <c r="K62" s="91"/>
      <c r="L62" s="29">
        <f t="shared" si="7"/>
        <v>0</v>
      </c>
      <c r="M62" s="40"/>
      <c r="N62"/>
      <c r="O62"/>
    </row>
    <row r="63" spans="1:15" ht="17.25" thickBot="1">
      <c r="A63" s="50" t="s">
        <v>85</v>
      </c>
      <c r="B63" s="91">
        <v>6</v>
      </c>
      <c r="C63" s="91"/>
      <c r="D63" s="91"/>
      <c r="E63" s="91"/>
      <c r="F63" s="29">
        <f t="shared" si="8"/>
        <v>6</v>
      </c>
      <c r="G63" s="29"/>
      <c r="H63" s="91"/>
      <c r="I63" s="91"/>
      <c r="J63" s="91"/>
      <c r="K63" s="91"/>
      <c r="L63" s="29">
        <f t="shared" si="7"/>
        <v>0</v>
      </c>
      <c r="M63" s="40"/>
      <c r="N63"/>
      <c r="O63"/>
    </row>
    <row r="64" spans="1:15" ht="17.25" thickBot="1">
      <c r="A64" s="50" t="s">
        <v>86</v>
      </c>
      <c r="B64" s="91">
        <v>6</v>
      </c>
      <c r="C64" s="91"/>
      <c r="D64" s="91"/>
      <c r="E64" s="91"/>
      <c r="F64" s="29">
        <f t="shared" si="8"/>
        <v>6</v>
      </c>
      <c r="G64" s="29"/>
      <c r="H64" s="91"/>
      <c r="I64" s="91"/>
      <c r="J64" s="91"/>
      <c r="K64" s="91"/>
      <c r="L64" s="29">
        <f t="shared" si="7"/>
        <v>0</v>
      </c>
      <c r="M64" s="40"/>
      <c r="N64"/>
      <c r="O64"/>
    </row>
    <row r="65" spans="1:15" ht="17.25" thickBot="1">
      <c r="A65" s="50"/>
      <c r="B65" s="91"/>
      <c r="C65" s="91"/>
      <c r="D65" s="91"/>
      <c r="E65" s="91"/>
      <c r="F65" s="29"/>
      <c r="G65" s="29"/>
      <c r="H65" s="91"/>
      <c r="I65" s="91"/>
      <c r="J65" s="91"/>
      <c r="K65" s="91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91"/>
      <c r="D66" s="91"/>
      <c r="E66" s="91"/>
      <c r="F66" s="29">
        <f>SUM(F60:F65)</f>
        <v>28</v>
      </c>
      <c r="G66" s="29"/>
      <c r="H66" s="91"/>
      <c r="I66" s="91"/>
      <c r="J66" s="91"/>
      <c r="K66" s="91"/>
      <c r="L66" s="29">
        <f>SUM(L60:L65)</f>
        <v>2</v>
      </c>
      <c r="M66" s="91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91">
        <v>3</v>
      </c>
      <c r="D70" s="29">
        <f>B70+C70</f>
        <v>3</v>
      </c>
      <c r="E70" s="91">
        <v>3</v>
      </c>
      <c r="F70" s="29"/>
      <c r="G70" s="91"/>
      <c r="H70" s="91"/>
      <c r="I70" s="91"/>
      <c r="J70" s="91">
        <f>SUM(E70:I70)</f>
        <v>3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91"/>
      <c r="D71" s="29">
        <f t="shared" ref="D71:D75" si="9">B71+C71</f>
        <v>0</v>
      </c>
      <c r="E71" s="91"/>
      <c r="F71" s="29"/>
      <c r="G71" s="91"/>
      <c r="H71" s="91"/>
      <c r="I71" s="91"/>
      <c r="J71" s="91">
        <f t="shared" ref="J71:J75" si="10">SUM(E71:I71)</f>
        <v>0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91">
        <v>2</v>
      </c>
      <c r="D72" s="29">
        <f t="shared" si="9"/>
        <v>2</v>
      </c>
      <c r="E72" s="91">
        <v>2</v>
      </c>
      <c r="F72" s="29"/>
      <c r="G72" s="91"/>
      <c r="H72" s="91"/>
      <c r="I72" s="91"/>
      <c r="J72" s="91">
        <f t="shared" si="10"/>
        <v>2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91"/>
      <c r="D73" s="29">
        <f t="shared" si="9"/>
        <v>0</v>
      </c>
      <c r="E73" s="91"/>
      <c r="F73" s="29"/>
      <c r="G73" s="91"/>
      <c r="H73" s="91"/>
      <c r="I73" s="91"/>
      <c r="J73" s="91">
        <f t="shared" si="10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91"/>
      <c r="D74" s="29">
        <f t="shared" si="9"/>
        <v>0</v>
      </c>
      <c r="E74" s="91"/>
      <c r="F74" s="29"/>
      <c r="G74" s="91"/>
      <c r="H74" s="91"/>
      <c r="I74" s="91"/>
      <c r="J74" s="91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91"/>
      <c r="D75" s="29">
        <f t="shared" si="9"/>
        <v>0</v>
      </c>
      <c r="E75" s="91"/>
      <c r="F75" s="29"/>
      <c r="G75" s="91"/>
      <c r="H75" s="91"/>
      <c r="I75" s="91"/>
      <c r="J75" s="91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91"/>
      <c r="D76" s="29">
        <f>SUM(D70:D75)</f>
        <v>5</v>
      </c>
      <c r="E76" s="91"/>
      <c r="F76" s="29"/>
      <c r="G76" s="91"/>
      <c r="H76" s="91"/>
      <c r="I76" s="91"/>
      <c r="J76" s="91">
        <f>SUM(J70:J75)</f>
        <v>5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8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>
        <v>5</v>
      </c>
      <c r="C80" s="40" t="s">
        <v>68</v>
      </c>
      <c r="D80" s="90"/>
      <c r="E80" s="21"/>
      <c r="F80" s="255" t="s">
        <v>137</v>
      </c>
      <c r="G80" s="256"/>
      <c r="H80" s="257"/>
      <c r="I80" s="258" t="s">
        <v>139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>
        <v>2</v>
      </c>
      <c r="C81" s="40" t="s">
        <v>69</v>
      </c>
      <c r="D81" s="90"/>
      <c r="E81" s="21"/>
      <c r="F81" s="261" t="s">
        <v>138</v>
      </c>
      <c r="G81" s="262"/>
      <c r="H81" s="263"/>
      <c r="I81" s="258" t="s">
        <v>140</v>
      </c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90"/>
      <c r="E82" s="21"/>
      <c r="F82" s="261" t="s">
        <v>91</v>
      </c>
      <c r="G82" s="262"/>
      <c r="H82" s="263"/>
      <c r="I82" s="258" t="s">
        <v>141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90"/>
      <c r="E83" s="21"/>
      <c r="F83" s="269"/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90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90"/>
      <c r="E85" s="21"/>
      <c r="F85" s="255" t="s">
        <v>92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90"/>
      <c r="E86" s="21"/>
      <c r="F86" s="264"/>
      <c r="G86" s="265"/>
      <c r="H86" s="266"/>
      <c r="I86" s="264" t="s">
        <v>132</v>
      </c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90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90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90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90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92" t="s">
        <v>87</v>
      </c>
      <c r="B91" s="39"/>
      <c r="C91" s="40" t="s">
        <v>68</v>
      </c>
      <c r="D91" s="90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90"/>
      <c r="D92" s="90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10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J7" sqref="J7:J18"/>
    </sheetView>
  </sheetViews>
  <sheetFormatPr defaultRowHeight="16.5"/>
  <cols>
    <col min="1" max="1" width="26.875" style="93" customWidth="1"/>
    <col min="2" max="2" width="6.625" style="2" customWidth="1"/>
    <col min="3" max="5" width="6.625" style="97" customWidth="1"/>
    <col min="6" max="6" width="7.625" style="2" customWidth="1"/>
    <col min="7" max="7" width="7.75" style="97" customWidth="1"/>
    <col min="8" max="9" width="6.625" style="97" customWidth="1"/>
    <col min="10" max="12" width="9.625" style="97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143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95">
        <v>15</v>
      </c>
      <c r="C7" s="95">
        <v>6</v>
      </c>
      <c r="D7" s="8">
        <f>B7+C7</f>
        <v>21</v>
      </c>
      <c r="E7" s="25">
        <v>11</v>
      </c>
      <c r="F7" s="42"/>
      <c r="G7" s="7"/>
      <c r="H7" s="7">
        <v>8</v>
      </c>
      <c r="I7" s="7"/>
      <c r="J7" s="7"/>
      <c r="K7" s="7">
        <f t="shared" ref="K7:K28" si="0">SUM(E7:J7)</f>
        <v>19</v>
      </c>
      <c r="L7" s="224"/>
      <c r="M7" s="225"/>
      <c r="N7"/>
      <c r="O7"/>
    </row>
    <row r="8" spans="1:16" ht="18" customHeight="1" thickBot="1">
      <c r="A8" s="24" t="s">
        <v>28</v>
      </c>
      <c r="B8" s="95">
        <v>8</v>
      </c>
      <c r="C8" s="95"/>
      <c r="D8" s="8">
        <f t="shared" ref="D8:D28" si="1">B8+C8</f>
        <v>8</v>
      </c>
      <c r="E8" s="25">
        <v>8</v>
      </c>
      <c r="F8" s="42"/>
      <c r="G8" s="7"/>
      <c r="H8" s="7"/>
      <c r="I8" s="7"/>
      <c r="J8" s="7"/>
      <c r="K8" s="7">
        <f t="shared" si="0"/>
        <v>8</v>
      </c>
      <c r="L8" s="224"/>
      <c r="M8" s="225"/>
      <c r="N8"/>
      <c r="O8"/>
    </row>
    <row r="9" spans="1:16" ht="18" customHeight="1" thickBot="1">
      <c r="A9" s="24" t="s">
        <v>29</v>
      </c>
      <c r="B9" s="95">
        <v>16</v>
      </c>
      <c r="C9" s="95"/>
      <c r="D9" s="8">
        <f t="shared" si="1"/>
        <v>16</v>
      </c>
      <c r="E9" s="25">
        <v>3</v>
      </c>
      <c r="F9" s="42"/>
      <c r="G9" s="7"/>
      <c r="H9" s="7">
        <v>8</v>
      </c>
      <c r="I9" s="7"/>
      <c r="J9" s="7"/>
      <c r="K9" s="7">
        <f t="shared" si="0"/>
        <v>11</v>
      </c>
      <c r="L9" s="224"/>
      <c r="M9" s="225"/>
      <c r="N9"/>
      <c r="O9"/>
    </row>
    <row r="10" spans="1:16" ht="18" customHeight="1" thickBot="1">
      <c r="A10" s="24" t="s">
        <v>30</v>
      </c>
      <c r="B10" s="95">
        <v>7</v>
      </c>
      <c r="C10" s="95"/>
      <c r="D10" s="8">
        <f t="shared" si="1"/>
        <v>7</v>
      </c>
      <c r="E10" s="25">
        <v>6</v>
      </c>
      <c r="F10" s="42"/>
      <c r="G10" s="7"/>
      <c r="H10" s="7"/>
      <c r="I10" s="7"/>
      <c r="J10" s="7">
        <v>1</v>
      </c>
      <c r="K10" s="7">
        <f t="shared" si="0"/>
        <v>7</v>
      </c>
      <c r="L10" s="224"/>
      <c r="M10" s="225"/>
      <c r="N10"/>
      <c r="O10"/>
    </row>
    <row r="11" spans="1:16" ht="18" customHeight="1" thickBot="1">
      <c r="A11" s="24" t="s">
        <v>31</v>
      </c>
      <c r="B11" s="95">
        <v>4</v>
      </c>
      <c r="C11" s="95"/>
      <c r="D11" s="8">
        <f t="shared" si="1"/>
        <v>4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  <c r="N11"/>
      <c r="O11"/>
    </row>
    <row r="12" spans="1:16" ht="18" customHeight="1" thickBot="1">
      <c r="A12" s="24" t="s">
        <v>32</v>
      </c>
      <c r="B12" s="95">
        <v>4</v>
      </c>
      <c r="C12" s="95"/>
      <c r="D12" s="8">
        <f t="shared" si="1"/>
        <v>4</v>
      </c>
      <c r="E12" s="25">
        <v>1</v>
      </c>
      <c r="F12" s="42"/>
      <c r="G12" s="7"/>
      <c r="H12" s="7"/>
      <c r="I12" s="7"/>
      <c r="J12" s="7">
        <v>2</v>
      </c>
      <c r="K12" s="7">
        <f t="shared" si="0"/>
        <v>3</v>
      </c>
      <c r="L12" s="224"/>
      <c r="M12" s="225"/>
      <c r="N12"/>
      <c r="O12"/>
    </row>
    <row r="13" spans="1:16" ht="18" customHeight="1" thickBot="1">
      <c r="A13" s="24" t="s">
        <v>33</v>
      </c>
      <c r="B13" s="95">
        <v>4</v>
      </c>
      <c r="C13" s="95"/>
      <c r="D13" s="8">
        <f t="shared" si="1"/>
        <v>4</v>
      </c>
      <c r="E13" s="25">
        <v>3</v>
      </c>
      <c r="F13" s="42"/>
      <c r="G13" s="7"/>
      <c r="H13" s="7"/>
      <c r="I13" s="7"/>
      <c r="J13" s="7"/>
      <c r="K13" s="7">
        <f t="shared" si="0"/>
        <v>3</v>
      </c>
      <c r="L13" s="224"/>
      <c r="M13" s="225"/>
      <c r="N13"/>
      <c r="O13"/>
    </row>
    <row r="14" spans="1:16" ht="18" customHeight="1" thickBot="1">
      <c r="A14" s="24" t="s">
        <v>34</v>
      </c>
      <c r="B14" s="95">
        <v>5</v>
      </c>
      <c r="C14" s="95"/>
      <c r="D14" s="8">
        <f t="shared" si="1"/>
        <v>5</v>
      </c>
      <c r="E14" s="57">
        <v>4</v>
      </c>
      <c r="F14" s="57"/>
      <c r="G14" s="57"/>
      <c r="H14" s="57">
        <v>1</v>
      </c>
      <c r="I14" s="57"/>
      <c r="J14" s="57"/>
      <c r="K14" s="57">
        <f t="shared" si="0"/>
        <v>5</v>
      </c>
      <c r="L14" s="224"/>
      <c r="M14" s="225"/>
      <c r="N14"/>
      <c r="O14"/>
    </row>
    <row r="15" spans="1:16" ht="18" customHeight="1" thickBot="1">
      <c r="A15" s="24" t="s">
        <v>36</v>
      </c>
      <c r="B15" s="95">
        <v>5</v>
      </c>
      <c r="C15" s="95"/>
      <c r="D15" s="8">
        <f t="shared" si="1"/>
        <v>5</v>
      </c>
      <c r="E15" s="25">
        <v>3</v>
      </c>
      <c r="F15" s="42"/>
      <c r="G15" s="7"/>
      <c r="H15" s="7"/>
      <c r="I15" s="7"/>
      <c r="J15" s="7">
        <v>2</v>
      </c>
      <c r="K15" s="51">
        <f t="shared" si="0"/>
        <v>5</v>
      </c>
      <c r="L15" s="224"/>
      <c r="M15" s="225"/>
      <c r="N15"/>
      <c r="O15"/>
    </row>
    <row r="16" spans="1:16" ht="18" customHeight="1" thickBot="1">
      <c r="A16" s="24" t="s">
        <v>37</v>
      </c>
      <c r="B16" s="95">
        <v>6</v>
      </c>
      <c r="C16" s="95"/>
      <c r="D16" s="8">
        <f t="shared" si="1"/>
        <v>6</v>
      </c>
      <c r="E16" s="25">
        <v>6</v>
      </c>
      <c r="F16" s="42"/>
      <c r="G16" s="7"/>
      <c r="H16" s="7"/>
      <c r="I16" s="7"/>
      <c r="J16" s="7"/>
      <c r="K16" s="51">
        <f t="shared" si="0"/>
        <v>6</v>
      </c>
      <c r="L16" s="224"/>
      <c r="M16" s="225"/>
      <c r="N16"/>
      <c r="O16"/>
    </row>
    <row r="17" spans="1:15" ht="18" customHeight="1" thickBot="1">
      <c r="A17" s="24" t="s">
        <v>35</v>
      </c>
      <c r="B17" s="95">
        <v>4</v>
      </c>
      <c r="C17" s="95"/>
      <c r="D17" s="8">
        <f t="shared" si="1"/>
        <v>4</v>
      </c>
      <c r="E17" s="25">
        <v>1</v>
      </c>
      <c r="F17" s="7"/>
      <c r="G17" s="7"/>
      <c r="H17" s="7"/>
      <c r="I17" s="7"/>
      <c r="J17" s="7">
        <v>3</v>
      </c>
      <c r="K17" s="7">
        <f t="shared" si="0"/>
        <v>4</v>
      </c>
      <c r="L17" s="224"/>
      <c r="M17" s="225"/>
      <c r="N17"/>
      <c r="O17"/>
    </row>
    <row r="18" spans="1:15" ht="18" customHeight="1" thickBot="1">
      <c r="A18" s="24" t="s">
        <v>38</v>
      </c>
      <c r="B18" s="95">
        <v>5</v>
      </c>
      <c r="C18" s="95"/>
      <c r="D18" s="8">
        <f t="shared" si="1"/>
        <v>5</v>
      </c>
      <c r="E18" s="25">
        <v>3</v>
      </c>
      <c r="F18" s="7"/>
      <c r="G18" s="7"/>
      <c r="H18" s="7"/>
      <c r="I18" s="7"/>
      <c r="J18" s="7">
        <v>2</v>
      </c>
      <c r="K18" s="7">
        <f t="shared" si="0"/>
        <v>5</v>
      </c>
      <c r="L18" s="224"/>
      <c r="M18" s="225"/>
      <c r="N18"/>
      <c r="O18"/>
    </row>
    <row r="19" spans="1:15" ht="18" customHeight="1" thickBot="1">
      <c r="A19" s="24" t="s">
        <v>71</v>
      </c>
      <c r="B19" s="95">
        <v>8</v>
      </c>
      <c r="C19" s="95"/>
      <c r="D19" s="8">
        <f t="shared" si="1"/>
        <v>8</v>
      </c>
      <c r="E19" s="25">
        <v>4</v>
      </c>
      <c r="F19" s="7"/>
      <c r="G19" s="7"/>
      <c r="H19" s="7"/>
      <c r="I19" s="7"/>
      <c r="J19" s="7"/>
      <c r="K19" s="7">
        <f t="shared" si="0"/>
        <v>4</v>
      </c>
      <c r="L19" s="224"/>
      <c r="M19" s="225"/>
      <c r="N19"/>
      <c r="O19"/>
    </row>
    <row r="20" spans="1:15" ht="18" customHeight="1" thickBot="1">
      <c r="A20" s="50" t="s">
        <v>75</v>
      </c>
      <c r="B20" s="95">
        <v>2</v>
      </c>
      <c r="C20" s="95"/>
      <c r="D20" s="8">
        <f t="shared" si="1"/>
        <v>2</v>
      </c>
      <c r="E20" s="25">
        <v>2</v>
      </c>
      <c r="F20" s="7"/>
      <c r="G20" s="7"/>
      <c r="H20" s="7"/>
      <c r="I20" s="7"/>
      <c r="J20" s="7"/>
      <c r="K20" s="7">
        <f t="shared" si="0"/>
        <v>2</v>
      </c>
      <c r="L20" s="224"/>
      <c r="M20" s="225"/>
      <c r="N20"/>
      <c r="O20"/>
    </row>
    <row r="21" spans="1:15" ht="18" customHeight="1" thickBot="1">
      <c r="A21" s="49" t="s">
        <v>76</v>
      </c>
      <c r="B21" s="95">
        <v>4</v>
      </c>
      <c r="C21" s="95"/>
      <c r="D21" s="8">
        <f t="shared" si="1"/>
        <v>4</v>
      </c>
      <c r="E21" s="25">
        <v>4</v>
      </c>
      <c r="F21" s="7"/>
      <c r="G21" s="7"/>
      <c r="H21" s="7"/>
      <c r="I21" s="7"/>
      <c r="J21" s="7"/>
      <c r="K21" s="7">
        <f t="shared" si="0"/>
        <v>4</v>
      </c>
      <c r="L21" s="224"/>
      <c r="M21" s="225"/>
      <c r="N21"/>
      <c r="O21"/>
    </row>
    <row r="22" spans="1:15" ht="18" customHeight="1" thickBot="1">
      <c r="A22" s="93" t="s">
        <v>77</v>
      </c>
      <c r="B22" s="95">
        <v>2</v>
      </c>
      <c r="C22" s="95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  <c r="N22"/>
      <c r="O22"/>
    </row>
    <row r="23" spans="1:15" ht="18" customHeight="1" thickBot="1">
      <c r="A23" s="24" t="s">
        <v>78</v>
      </c>
      <c r="B23" s="95">
        <v>2</v>
      </c>
      <c r="C23" s="95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  <c r="N23"/>
      <c r="O23"/>
    </row>
    <row r="24" spans="1:15" ht="18" customHeight="1" thickBot="1">
      <c r="A24" s="24"/>
      <c r="B24" s="95"/>
      <c r="C24" s="95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95"/>
      <c r="C25" s="95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95"/>
      <c r="C26" s="95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95"/>
      <c r="C27" s="95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95"/>
      <c r="C28" s="95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95"/>
      <c r="C29" s="95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95">
        <v>9</v>
      </c>
      <c r="C33" s="95"/>
      <c r="D33" s="8">
        <f>B33+C33</f>
        <v>9</v>
      </c>
      <c r="E33" s="25">
        <v>2</v>
      </c>
      <c r="F33" s="7"/>
      <c r="G33" s="7"/>
      <c r="H33" s="7"/>
      <c r="I33" s="7"/>
      <c r="J33" s="7"/>
      <c r="K33" s="7">
        <f t="shared" ref="K33:K41" si="2">SUM(E33:J33)</f>
        <v>2</v>
      </c>
      <c r="L33" s="230"/>
      <c r="M33" s="230"/>
      <c r="N33"/>
      <c r="O33"/>
    </row>
    <row r="34" spans="1:16" ht="18" customHeight="1" thickBot="1">
      <c r="A34" s="27" t="s">
        <v>40</v>
      </c>
      <c r="B34" s="95">
        <v>11</v>
      </c>
      <c r="C34" s="95"/>
      <c r="D34" s="8">
        <f t="shared" ref="D34:D41" si="3">B34+C34</f>
        <v>11</v>
      </c>
      <c r="E34" s="25">
        <v>11</v>
      </c>
      <c r="F34" s="7"/>
      <c r="G34" s="7"/>
      <c r="H34" s="7"/>
      <c r="I34" s="7"/>
      <c r="J34" s="7"/>
      <c r="K34" s="7">
        <f t="shared" si="2"/>
        <v>11</v>
      </c>
      <c r="L34" s="230"/>
      <c r="M34" s="230"/>
      <c r="N34"/>
      <c r="O34"/>
    </row>
    <row r="35" spans="1:16" ht="18" customHeight="1" thickBot="1">
      <c r="A35" s="27" t="s">
        <v>41</v>
      </c>
      <c r="B35" s="95">
        <v>10</v>
      </c>
      <c r="C35" s="95"/>
      <c r="D35" s="8">
        <f t="shared" si="3"/>
        <v>10</v>
      </c>
      <c r="E35" s="25">
        <v>3</v>
      </c>
      <c r="F35" s="7"/>
      <c r="G35" s="7"/>
      <c r="H35" s="7"/>
      <c r="I35" s="7"/>
      <c r="J35" s="7">
        <v>7</v>
      </c>
      <c r="K35" s="7">
        <f t="shared" si="2"/>
        <v>10</v>
      </c>
      <c r="L35" s="230"/>
      <c r="M35" s="230"/>
      <c r="N35"/>
      <c r="O35"/>
    </row>
    <row r="36" spans="1:16" ht="18" customHeight="1" thickBot="1">
      <c r="A36" s="27" t="s">
        <v>42</v>
      </c>
      <c r="B36" s="95">
        <v>4</v>
      </c>
      <c r="C36" s="95"/>
      <c r="D36" s="8">
        <f t="shared" si="3"/>
        <v>4</v>
      </c>
      <c r="E36" s="25">
        <v>4</v>
      </c>
      <c r="F36" s="7"/>
      <c r="G36" s="7"/>
      <c r="H36" s="7"/>
      <c r="I36" s="7"/>
      <c r="J36" s="7"/>
      <c r="K36" s="7">
        <f t="shared" si="2"/>
        <v>4</v>
      </c>
      <c r="L36" s="230"/>
      <c r="M36" s="230"/>
      <c r="N36"/>
      <c r="O36"/>
    </row>
    <row r="37" spans="1:16" ht="18" customHeight="1" thickBot="1">
      <c r="A37" s="27" t="s">
        <v>79</v>
      </c>
      <c r="B37" s="95">
        <v>4</v>
      </c>
      <c r="C37" s="95"/>
      <c r="D37" s="8">
        <f t="shared" si="3"/>
        <v>4</v>
      </c>
      <c r="E37" s="25">
        <v>3</v>
      </c>
      <c r="F37" s="7">
        <v>1</v>
      </c>
      <c r="G37" s="7"/>
      <c r="H37" s="7"/>
      <c r="I37" s="7"/>
      <c r="J37" s="7"/>
      <c r="K37" s="7">
        <f t="shared" si="2"/>
        <v>4</v>
      </c>
      <c r="L37" s="230"/>
      <c r="M37" s="230"/>
      <c r="N37"/>
      <c r="O37"/>
    </row>
    <row r="38" spans="1:16" ht="18" customHeight="1" thickBot="1">
      <c r="A38" s="27"/>
      <c r="B38" s="95"/>
      <c r="C38" s="95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95"/>
      <c r="C39" s="95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95"/>
      <c r="C40" s="95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95"/>
      <c r="C41" s="95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95"/>
      <c r="C42" s="95"/>
      <c r="D42" s="8">
        <f>SUM(D33:D41)</f>
        <v>38</v>
      </c>
      <c r="E42" s="25"/>
      <c r="F42" s="7"/>
      <c r="G42" s="7"/>
      <c r="H42" s="7"/>
      <c r="I42" s="7"/>
      <c r="J42" s="7"/>
      <c r="K42" s="8">
        <f>SUM(K33:K41)</f>
        <v>31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95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5</v>
      </c>
      <c r="C46" s="95">
        <v>5</v>
      </c>
      <c r="D46" s="95"/>
      <c r="E46" s="8">
        <f t="shared" ref="E46:E55" si="4">SUM(B46:D46)</f>
        <v>10</v>
      </c>
      <c r="F46" s="25">
        <v>3</v>
      </c>
      <c r="G46" s="7"/>
      <c r="H46" s="7"/>
      <c r="I46" s="7"/>
      <c r="J46" s="7"/>
      <c r="K46" s="7"/>
      <c r="L46" s="7">
        <f t="shared" ref="L46:L55" si="5">SUM(F46:K46)</f>
        <v>3</v>
      </c>
      <c r="M46" s="96"/>
      <c r="N46"/>
      <c r="O46"/>
    </row>
    <row r="47" spans="1:16" ht="18" customHeight="1" thickBot="1">
      <c r="A47" s="28" t="s">
        <v>44</v>
      </c>
      <c r="B47" s="20">
        <v>5</v>
      </c>
      <c r="C47" s="95">
        <v>5</v>
      </c>
      <c r="D47" s="95"/>
      <c r="E47" s="8">
        <f t="shared" si="4"/>
        <v>10</v>
      </c>
      <c r="F47" s="25">
        <v>1</v>
      </c>
      <c r="G47" s="7"/>
      <c r="H47" s="7"/>
      <c r="I47" s="7"/>
      <c r="J47" s="7"/>
      <c r="K47" s="7">
        <v>4</v>
      </c>
      <c r="L47" s="7">
        <f t="shared" si="5"/>
        <v>5</v>
      </c>
      <c r="M47" s="96"/>
      <c r="N47"/>
      <c r="O47"/>
    </row>
    <row r="48" spans="1:16" ht="18" customHeight="1" thickBot="1">
      <c r="A48" s="28" t="s">
        <v>45</v>
      </c>
      <c r="B48" s="20">
        <v>9</v>
      </c>
      <c r="C48" s="95"/>
      <c r="D48" s="95"/>
      <c r="E48" s="8">
        <f t="shared" si="4"/>
        <v>9</v>
      </c>
      <c r="F48" s="25">
        <v>2</v>
      </c>
      <c r="G48" s="7"/>
      <c r="H48" s="7"/>
      <c r="I48" s="7"/>
      <c r="J48" s="7"/>
      <c r="K48" s="7"/>
      <c r="L48" s="7">
        <f t="shared" si="5"/>
        <v>2</v>
      </c>
      <c r="M48" s="96"/>
      <c r="N48"/>
      <c r="O48"/>
    </row>
    <row r="49" spans="1:15" ht="18" customHeight="1" thickBot="1">
      <c r="A49" s="28" t="s">
        <v>46</v>
      </c>
      <c r="B49" s="20">
        <v>8</v>
      </c>
      <c r="C49" s="95"/>
      <c r="D49" s="95"/>
      <c r="E49" s="8">
        <f t="shared" si="4"/>
        <v>8</v>
      </c>
      <c r="F49" s="25">
        <v>2</v>
      </c>
      <c r="G49" s="7"/>
      <c r="H49" s="7"/>
      <c r="I49" s="7"/>
      <c r="J49" s="7"/>
      <c r="K49" s="7"/>
      <c r="L49" s="7">
        <f t="shared" si="5"/>
        <v>2</v>
      </c>
      <c r="M49" s="96"/>
      <c r="N49"/>
      <c r="O49"/>
    </row>
    <row r="50" spans="1:15" ht="18" customHeight="1" thickBot="1">
      <c r="A50" s="28" t="s">
        <v>47</v>
      </c>
      <c r="B50" s="20">
        <v>7</v>
      </c>
      <c r="C50" s="95"/>
      <c r="D50" s="95"/>
      <c r="E50" s="8">
        <f t="shared" si="4"/>
        <v>7</v>
      </c>
      <c r="F50" s="25">
        <v>2</v>
      </c>
      <c r="G50" s="7"/>
      <c r="H50" s="7"/>
      <c r="I50" s="7"/>
      <c r="J50" s="7"/>
      <c r="K50" s="7"/>
      <c r="L50" s="7">
        <f t="shared" si="5"/>
        <v>2</v>
      </c>
      <c r="M50" s="96"/>
      <c r="N50"/>
      <c r="O50"/>
    </row>
    <row r="51" spans="1:15" ht="18" customHeight="1" thickBot="1">
      <c r="A51" s="28" t="s">
        <v>48</v>
      </c>
      <c r="B51" s="20">
        <v>11</v>
      </c>
      <c r="C51" s="95"/>
      <c r="D51" s="95"/>
      <c r="E51" s="8">
        <f t="shared" si="4"/>
        <v>11</v>
      </c>
      <c r="F51" s="25">
        <v>2</v>
      </c>
      <c r="G51" s="7"/>
      <c r="H51" s="7"/>
      <c r="I51" s="7"/>
      <c r="J51" s="7"/>
      <c r="K51" s="7"/>
      <c r="L51" s="7">
        <f t="shared" si="5"/>
        <v>2</v>
      </c>
      <c r="M51" s="96"/>
      <c r="N51"/>
      <c r="O51"/>
    </row>
    <row r="52" spans="1:15" ht="18" customHeight="1" thickBot="1">
      <c r="A52" s="28" t="s">
        <v>49</v>
      </c>
      <c r="B52" s="20">
        <v>13</v>
      </c>
      <c r="C52" s="95"/>
      <c r="D52" s="95"/>
      <c r="E52" s="8">
        <f t="shared" si="4"/>
        <v>13</v>
      </c>
      <c r="F52" s="25"/>
      <c r="G52" s="7"/>
      <c r="H52" s="7"/>
      <c r="I52" s="7"/>
      <c r="J52" s="7"/>
      <c r="K52" s="7"/>
      <c r="L52" s="7">
        <f t="shared" si="5"/>
        <v>0</v>
      </c>
      <c r="M52" s="96"/>
      <c r="N52"/>
      <c r="O52"/>
    </row>
    <row r="53" spans="1:15" ht="18" customHeight="1" thickBot="1">
      <c r="A53" s="28" t="s">
        <v>50</v>
      </c>
      <c r="B53" s="20">
        <v>10</v>
      </c>
      <c r="C53" s="95"/>
      <c r="D53" s="95"/>
      <c r="E53" s="8">
        <f t="shared" si="4"/>
        <v>10</v>
      </c>
      <c r="F53" s="25"/>
      <c r="G53" s="7"/>
      <c r="H53" s="7"/>
      <c r="I53" s="7"/>
      <c r="J53" s="7"/>
      <c r="K53" s="7"/>
      <c r="L53" s="7">
        <f t="shared" si="5"/>
        <v>0</v>
      </c>
      <c r="M53" s="96"/>
      <c r="N53"/>
      <c r="O53"/>
    </row>
    <row r="54" spans="1:15" ht="18" customHeight="1" thickBot="1">
      <c r="A54" s="28" t="s">
        <v>51</v>
      </c>
      <c r="B54" s="20">
        <v>2</v>
      </c>
      <c r="C54" s="95">
        <v>6</v>
      </c>
      <c r="D54" s="95"/>
      <c r="E54" s="8">
        <f t="shared" si="4"/>
        <v>8</v>
      </c>
      <c r="F54" s="25">
        <v>4</v>
      </c>
      <c r="G54" s="7"/>
      <c r="H54" s="7"/>
      <c r="I54" s="7"/>
      <c r="J54" s="7"/>
      <c r="K54" s="7"/>
      <c r="L54" s="7">
        <f t="shared" si="5"/>
        <v>4</v>
      </c>
      <c r="M54" s="96"/>
      <c r="N54"/>
      <c r="O54"/>
    </row>
    <row r="55" spans="1:15" ht="18" customHeight="1" thickBot="1">
      <c r="A55" s="28"/>
      <c r="B55" s="20"/>
      <c r="C55" s="95"/>
      <c r="D55" s="95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96"/>
      <c r="N55"/>
      <c r="O55"/>
    </row>
    <row r="56" spans="1:15" ht="17.25" thickBot="1">
      <c r="A56" s="29" t="s">
        <v>19</v>
      </c>
      <c r="B56" s="95"/>
      <c r="C56" s="95"/>
      <c r="D56" s="29"/>
      <c r="E56" s="30">
        <f>SUM(E46:E55)</f>
        <v>86</v>
      </c>
      <c r="F56" s="95"/>
      <c r="G56" s="95"/>
      <c r="H56" s="95"/>
      <c r="I56" s="30">
        <f>SUM(I20:I42)</f>
        <v>0</v>
      </c>
      <c r="J56" s="30"/>
      <c r="K56" s="31"/>
      <c r="L56" s="32">
        <f>SUM(L46:L55)</f>
        <v>20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95">
        <v>5</v>
      </c>
      <c r="C60" s="95"/>
      <c r="D60" s="95"/>
      <c r="E60" s="95"/>
      <c r="F60" s="29">
        <f t="shared" ref="F60:F61" si="6">SUM(B60:E60)</f>
        <v>5</v>
      </c>
      <c r="G60" s="29"/>
      <c r="H60" s="95">
        <v>1</v>
      </c>
      <c r="I60" s="95"/>
      <c r="J60" s="95"/>
      <c r="K60" s="95"/>
      <c r="L60" s="29">
        <f>SUM(G60:K60)</f>
        <v>1</v>
      </c>
      <c r="M60" s="40"/>
      <c r="N60"/>
      <c r="O60"/>
    </row>
    <row r="61" spans="1:15" ht="17.25" thickBot="1">
      <c r="A61" s="50" t="s">
        <v>80</v>
      </c>
      <c r="B61" s="95">
        <v>2</v>
      </c>
      <c r="C61" s="95">
        <v>8</v>
      </c>
      <c r="D61" s="95"/>
      <c r="E61" s="95"/>
      <c r="F61" s="29">
        <f t="shared" si="6"/>
        <v>10</v>
      </c>
      <c r="G61" s="29"/>
      <c r="H61" s="95">
        <v>1</v>
      </c>
      <c r="I61" s="95"/>
      <c r="J61" s="95"/>
      <c r="K61" s="95"/>
      <c r="L61" s="29">
        <f t="shared" ref="L61:L65" si="7">SUM(G61:K61)</f>
        <v>1</v>
      </c>
      <c r="M61" s="40"/>
      <c r="N61"/>
      <c r="O61"/>
    </row>
    <row r="62" spans="1:15" ht="17.25" thickBot="1">
      <c r="A62" s="50" t="s">
        <v>81</v>
      </c>
      <c r="B62" s="95">
        <v>7</v>
      </c>
      <c r="C62" s="95">
        <v>5</v>
      </c>
      <c r="D62" s="95"/>
      <c r="E62" s="95"/>
      <c r="F62" s="29">
        <f t="shared" ref="F62:F64" si="8">SUM(B62:E62)</f>
        <v>12</v>
      </c>
      <c r="G62" s="29">
        <v>5</v>
      </c>
      <c r="H62" s="95"/>
      <c r="I62" s="95"/>
      <c r="J62" s="95"/>
      <c r="K62" s="95"/>
      <c r="L62" s="29">
        <f t="shared" si="7"/>
        <v>5</v>
      </c>
      <c r="M62" s="40"/>
      <c r="N62"/>
      <c r="O62"/>
    </row>
    <row r="63" spans="1:15" ht="17.25" thickBot="1">
      <c r="A63" s="50" t="s">
        <v>85</v>
      </c>
      <c r="B63" s="95">
        <v>6</v>
      </c>
      <c r="C63" s="95">
        <v>8</v>
      </c>
      <c r="D63" s="95"/>
      <c r="E63" s="95"/>
      <c r="F63" s="29">
        <f t="shared" si="8"/>
        <v>14</v>
      </c>
      <c r="G63" s="29"/>
      <c r="H63" s="95">
        <v>1</v>
      </c>
      <c r="I63" s="95">
        <v>8</v>
      </c>
      <c r="J63" s="95"/>
      <c r="K63" s="95"/>
      <c r="L63" s="29">
        <f t="shared" si="7"/>
        <v>9</v>
      </c>
      <c r="M63" s="40"/>
      <c r="N63"/>
      <c r="O63"/>
    </row>
    <row r="64" spans="1:15" ht="17.25" thickBot="1">
      <c r="A64" s="50" t="s">
        <v>86</v>
      </c>
      <c r="B64" s="95">
        <v>6</v>
      </c>
      <c r="C64" s="95">
        <v>5</v>
      </c>
      <c r="D64" s="95"/>
      <c r="E64" s="95"/>
      <c r="F64" s="29">
        <f t="shared" si="8"/>
        <v>11</v>
      </c>
      <c r="G64" s="29"/>
      <c r="H64" s="95"/>
      <c r="I64" s="95">
        <v>5</v>
      </c>
      <c r="J64" s="95"/>
      <c r="K64" s="95"/>
      <c r="L64" s="29">
        <f t="shared" si="7"/>
        <v>5</v>
      </c>
      <c r="M64" s="40"/>
      <c r="N64"/>
      <c r="O64"/>
    </row>
    <row r="65" spans="1:15" ht="17.25" thickBot="1">
      <c r="A65" s="50"/>
      <c r="B65" s="95"/>
      <c r="C65" s="95"/>
      <c r="D65" s="95"/>
      <c r="E65" s="95"/>
      <c r="F65" s="29"/>
      <c r="G65" s="29"/>
      <c r="H65" s="95"/>
      <c r="I65" s="95"/>
      <c r="J65" s="95"/>
      <c r="K65" s="95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95"/>
      <c r="D66" s="95"/>
      <c r="E66" s="95"/>
      <c r="F66" s="29">
        <f>SUM(F60:F65)</f>
        <v>52</v>
      </c>
      <c r="G66" s="29"/>
      <c r="H66" s="95"/>
      <c r="I66" s="95"/>
      <c r="J66" s="95"/>
      <c r="K66" s="95"/>
      <c r="L66" s="29">
        <f>SUM(L60:L65)</f>
        <v>21</v>
      </c>
      <c r="M66" s="95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95">
        <v>6</v>
      </c>
      <c r="D70" s="29">
        <f>B70+C70</f>
        <v>6</v>
      </c>
      <c r="E70" s="95">
        <v>1</v>
      </c>
      <c r="F70" s="29"/>
      <c r="G70" s="95">
        <v>5</v>
      </c>
      <c r="H70" s="95"/>
      <c r="I70" s="95"/>
      <c r="J70" s="95">
        <f>SUM(E70:I70)</f>
        <v>6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95"/>
      <c r="D71" s="29">
        <f t="shared" ref="D71:D75" si="9">B71+C71</f>
        <v>0</v>
      </c>
      <c r="E71" s="95"/>
      <c r="F71" s="29"/>
      <c r="G71" s="95"/>
      <c r="H71" s="95"/>
      <c r="I71" s="95"/>
      <c r="J71" s="95">
        <f t="shared" ref="J71:J75" si="10">SUM(E71:I71)</f>
        <v>0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95">
        <v>2</v>
      </c>
      <c r="D72" s="29">
        <f t="shared" si="9"/>
        <v>2</v>
      </c>
      <c r="E72" s="95">
        <v>2</v>
      </c>
      <c r="F72" s="29"/>
      <c r="G72" s="95"/>
      <c r="H72" s="95"/>
      <c r="I72" s="95"/>
      <c r="J72" s="95">
        <f t="shared" si="10"/>
        <v>2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95"/>
      <c r="D73" s="29">
        <f t="shared" si="9"/>
        <v>0</v>
      </c>
      <c r="E73" s="95"/>
      <c r="F73" s="29"/>
      <c r="G73" s="95"/>
      <c r="H73" s="95"/>
      <c r="I73" s="95"/>
      <c r="J73" s="95">
        <f t="shared" si="10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95"/>
      <c r="D74" s="29">
        <f t="shared" si="9"/>
        <v>0</v>
      </c>
      <c r="E74" s="95"/>
      <c r="F74" s="29"/>
      <c r="G74" s="95"/>
      <c r="H74" s="95"/>
      <c r="I74" s="95"/>
      <c r="J74" s="95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95"/>
      <c r="D75" s="29">
        <f t="shared" si="9"/>
        <v>0</v>
      </c>
      <c r="E75" s="95"/>
      <c r="F75" s="29"/>
      <c r="G75" s="95"/>
      <c r="H75" s="95"/>
      <c r="I75" s="95"/>
      <c r="J75" s="95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95"/>
      <c r="D76" s="29">
        <f>SUM(D70:D75)</f>
        <v>8</v>
      </c>
      <c r="E76" s="95"/>
      <c r="F76" s="29"/>
      <c r="G76" s="95"/>
      <c r="H76" s="95"/>
      <c r="I76" s="95"/>
      <c r="J76" s="95">
        <f>SUM(J70:J75)</f>
        <v>8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9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96"/>
      <c r="E80" s="21"/>
      <c r="F80" s="255" t="s">
        <v>144</v>
      </c>
      <c r="G80" s="256"/>
      <c r="H80" s="257"/>
      <c r="I80" s="258"/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/>
      <c r="C81" s="40" t="s">
        <v>69</v>
      </c>
      <c r="D81" s="96"/>
      <c r="E81" s="21"/>
      <c r="F81" s="261" t="s">
        <v>145</v>
      </c>
      <c r="G81" s="262"/>
      <c r="H81" s="263"/>
      <c r="I81" s="258"/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96"/>
      <c r="E82" s="21"/>
      <c r="F82" s="261" t="s">
        <v>91</v>
      </c>
      <c r="G82" s="262"/>
      <c r="H82" s="263"/>
      <c r="I82" s="258"/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96"/>
      <c r="E83" s="21"/>
      <c r="F83" s="269" t="s">
        <v>92</v>
      </c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96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96"/>
      <c r="E85" s="21"/>
      <c r="F85" s="255" t="s">
        <v>82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96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96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>
        <v>8</v>
      </c>
      <c r="C88" s="40" t="s">
        <v>72</v>
      </c>
      <c r="D88" s="96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>
        <v>5</v>
      </c>
      <c r="C89" s="40" t="s">
        <v>72</v>
      </c>
      <c r="D89" s="96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96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93" t="s">
        <v>87</v>
      </c>
      <c r="B91" s="39"/>
      <c r="C91" s="40" t="s">
        <v>68</v>
      </c>
      <c r="D91" s="96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96"/>
      <c r="D92" s="96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16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5"/>
  <sheetViews>
    <sheetView zoomScale="115" zoomScaleNormal="115" workbookViewId="0">
      <selection activeCell="I80" sqref="I80:K82"/>
    </sheetView>
  </sheetViews>
  <sheetFormatPr defaultRowHeight="16.5"/>
  <cols>
    <col min="1" max="1" width="26.875" style="102" customWidth="1"/>
    <col min="2" max="2" width="6.625" style="2" customWidth="1"/>
    <col min="3" max="5" width="6.625" style="98" customWidth="1"/>
    <col min="6" max="6" width="7.625" style="2" customWidth="1"/>
    <col min="7" max="7" width="7.75" style="98" customWidth="1"/>
    <col min="8" max="9" width="6.625" style="98" customWidth="1"/>
    <col min="10" max="10" width="9.625" style="98" customWidth="1"/>
    <col min="11" max="11" width="10.5" style="98" customWidth="1"/>
    <col min="12" max="12" width="9.625" style="98" customWidth="1"/>
    <col min="13" max="13" width="6.625" style="1" customWidth="1"/>
  </cols>
  <sheetData>
    <row r="1" spans="1:13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</row>
    <row r="2" spans="1:13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</row>
    <row r="3" spans="1:13" ht="33.75" customHeight="1">
      <c r="A3" s="214" t="s">
        <v>146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</row>
    <row r="4" spans="1:13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</row>
    <row r="5" spans="1:13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</row>
    <row r="6" spans="1:13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3" ht="18" customHeight="1" thickBot="1">
      <c r="A7" s="24" t="s">
        <v>58</v>
      </c>
      <c r="B7" s="101">
        <v>18</v>
      </c>
      <c r="C7" s="101">
        <v>13</v>
      </c>
      <c r="D7" s="8">
        <f>B7+C7</f>
        <v>31</v>
      </c>
      <c r="E7" s="25">
        <v>1</v>
      </c>
      <c r="F7" s="42"/>
      <c r="G7" s="7"/>
      <c r="H7" s="7">
        <v>16</v>
      </c>
      <c r="I7" s="7"/>
      <c r="J7" s="7">
        <v>14</v>
      </c>
      <c r="K7" s="7">
        <f t="shared" ref="K7:K28" si="0">SUM(E7:J7)</f>
        <v>31</v>
      </c>
      <c r="L7" s="224"/>
      <c r="M7" s="225"/>
    </row>
    <row r="8" spans="1:13" ht="18" customHeight="1" thickBot="1">
      <c r="A8" s="24" t="s">
        <v>28</v>
      </c>
      <c r="B8" s="101">
        <v>6</v>
      </c>
      <c r="C8" s="101"/>
      <c r="D8" s="8">
        <f t="shared" ref="D8:D28" si="1">B8+C8</f>
        <v>6</v>
      </c>
      <c r="E8" s="25">
        <v>6</v>
      </c>
      <c r="F8" s="42"/>
      <c r="G8" s="7"/>
      <c r="H8" s="7"/>
      <c r="I8" s="7"/>
      <c r="J8" s="7"/>
      <c r="K8" s="7">
        <f t="shared" si="0"/>
        <v>6</v>
      </c>
      <c r="L8" s="224"/>
      <c r="M8" s="225"/>
    </row>
    <row r="9" spans="1:13" ht="18" customHeight="1" thickBot="1">
      <c r="A9" s="24" t="s">
        <v>29</v>
      </c>
      <c r="B9" s="101">
        <v>16</v>
      </c>
      <c r="C9" s="101">
        <v>8</v>
      </c>
      <c r="D9" s="8">
        <f t="shared" si="1"/>
        <v>24</v>
      </c>
      <c r="E9" s="25">
        <v>2</v>
      </c>
      <c r="F9" s="42"/>
      <c r="G9" s="7"/>
      <c r="H9" s="7">
        <v>16</v>
      </c>
      <c r="I9" s="7"/>
      <c r="J9" s="7"/>
      <c r="K9" s="7">
        <f t="shared" si="0"/>
        <v>18</v>
      </c>
      <c r="L9" s="224"/>
      <c r="M9" s="225"/>
    </row>
    <row r="10" spans="1:13" ht="18" customHeight="1" thickBot="1">
      <c r="A10" s="24" t="s">
        <v>30</v>
      </c>
      <c r="B10" s="101">
        <v>8</v>
      </c>
      <c r="C10" s="101"/>
      <c r="D10" s="8">
        <f t="shared" si="1"/>
        <v>8</v>
      </c>
      <c r="E10" s="25">
        <v>7</v>
      </c>
      <c r="F10" s="42"/>
      <c r="G10" s="7"/>
      <c r="H10" s="7"/>
      <c r="I10" s="7"/>
      <c r="J10" s="7">
        <v>1</v>
      </c>
      <c r="K10" s="7">
        <f t="shared" si="0"/>
        <v>8</v>
      </c>
      <c r="L10" s="224"/>
      <c r="M10" s="225"/>
    </row>
    <row r="11" spans="1:13" ht="18" customHeight="1" thickBot="1">
      <c r="A11" s="24" t="s">
        <v>31</v>
      </c>
      <c r="B11" s="101">
        <v>4</v>
      </c>
      <c r="C11" s="101"/>
      <c r="D11" s="8">
        <f t="shared" si="1"/>
        <v>4</v>
      </c>
      <c r="E11" s="25">
        <v>4</v>
      </c>
      <c r="F11" s="42"/>
      <c r="G11" s="7"/>
      <c r="H11" s="7"/>
      <c r="I11" s="7"/>
      <c r="J11" s="7"/>
      <c r="K11" s="7">
        <f t="shared" si="0"/>
        <v>4</v>
      </c>
      <c r="L11" s="224"/>
      <c r="M11" s="225"/>
    </row>
    <row r="12" spans="1:13" ht="18" customHeight="1" thickBot="1">
      <c r="A12" s="24" t="s">
        <v>32</v>
      </c>
      <c r="B12" s="101">
        <v>4</v>
      </c>
      <c r="C12" s="101"/>
      <c r="D12" s="8">
        <f t="shared" si="1"/>
        <v>4</v>
      </c>
      <c r="E12" s="25">
        <v>2</v>
      </c>
      <c r="F12" s="42"/>
      <c r="G12" s="7"/>
      <c r="H12" s="7"/>
      <c r="I12" s="7"/>
      <c r="J12" s="7">
        <v>2</v>
      </c>
      <c r="K12" s="7">
        <f t="shared" si="0"/>
        <v>4</v>
      </c>
      <c r="L12" s="224"/>
      <c r="M12" s="225"/>
    </row>
    <row r="13" spans="1:13" ht="18" customHeight="1" thickBot="1">
      <c r="A13" s="24" t="s">
        <v>33</v>
      </c>
      <c r="B13" s="101">
        <v>4</v>
      </c>
      <c r="C13" s="101"/>
      <c r="D13" s="8">
        <f t="shared" si="1"/>
        <v>4</v>
      </c>
      <c r="E13" s="25">
        <v>1</v>
      </c>
      <c r="F13" s="42"/>
      <c r="G13" s="7"/>
      <c r="H13" s="7"/>
      <c r="I13" s="7"/>
      <c r="J13" s="7">
        <v>3</v>
      </c>
      <c r="K13" s="7">
        <f t="shared" si="0"/>
        <v>4</v>
      </c>
      <c r="L13" s="224"/>
      <c r="M13" s="225"/>
    </row>
    <row r="14" spans="1:13" ht="18" customHeight="1" thickBot="1">
      <c r="A14" s="24" t="s">
        <v>34</v>
      </c>
      <c r="B14" s="101">
        <v>3</v>
      </c>
      <c r="C14" s="101"/>
      <c r="D14" s="8">
        <f t="shared" si="1"/>
        <v>3</v>
      </c>
      <c r="E14" s="57">
        <v>1.5</v>
      </c>
      <c r="F14" s="57"/>
      <c r="G14" s="57"/>
      <c r="H14" s="57">
        <v>1</v>
      </c>
      <c r="I14" s="57"/>
      <c r="J14" s="57"/>
      <c r="K14" s="57">
        <f t="shared" si="0"/>
        <v>2.5</v>
      </c>
      <c r="L14" s="224"/>
      <c r="M14" s="225"/>
    </row>
    <row r="15" spans="1:13" ht="18" customHeight="1" thickBot="1">
      <c r="A15" s="24" t="s">
        <v>36</v>
      </c>
      <c r="B15" s="101">
        <v>6</v>
      </c>
      <c r="C15" s="101"/>
      <c r="D15" s="8">
        <f t="shared" si="1"/>
        <v>6</v>
      </c>
      <c r="E15" s="25">
        <v>2</v>
      </c>
      <c r="F15" s="42"/>
      <c r="G15" s="7"/>
      <c r="H15" s="7"/>
      <c r="I15" s="7"/>
      <c r="J15" s="7">
        <v>4</v>
      </c>
      <c r="K15" s="51">
        <f t="shared" si="0"/>
        <v>6</v>
      </c>
      <c r="L15" s="224"/>
      <c r="M15" s="225"/>
    </row>
    <row r="16" spans="1:13" ht="18" customHeight="1" thickBot="1">
      <c r="A16" s="24" t="s">
        <v>37</v>
      </c>
      <c r="B16" s="101">
        <v>6</v>
      </c>
      <c r="C16" s="101"/>
      <c r="D16" s="8">
        <f t="shared" si="1"/>
        <v>6</v>
      </c>
      <c r="E16" s="25">
        <v>3</v>
      </c>
      <c r="F16" s="42"/>
      <c r="G16" s="7"/>
      <c r="H16" s="7"/>
      <c r="I16" s="7"/>
      <c r="J16" s="7"/>
      <c r="K16" s="51">
        <f t="shared" si="0"/>
        <v>3</v>
      </c>
      <c r="L16" s="224"/>
      <c r="M16" s="225"/>
    </row>
    <row r="17" spans="1:13" ht="18" customHeight="1" thickBot="1">
      <c r="A17" s="24" t="s">
        <v>35</v>
      </c>
      <c r="B17" s="101">
        <v>6</v>
      </c>
      <c r="C17" s="101"/>
      <c r="D17" s="8">
        <f t="shared" si="1"/>
        <v>6</v>
      </c>
      <c r="E17" s="25">
        <v>5</v>
      </c>
      <c r="F17" s="7"/>
      <c r="G17" s="7"/>
      <c r="H17" s="7"/>
      <c r="I17" s="7"/>
      <c r="J17" s="7">
        <v>1</v>
      </c>
      <c r="K17" s="7">
        <f t="shared" si="0"/>
        <v>6</v>
      </c>
      <c r="L17" s="224"/>
      <c r="M17" s="225"/>
    </row>
    <row r="18" spans="1:13" ht="18" customHeight="1" thickBot="1">
      <c r="A18" s="24" t="s">
        <v>38</v>
      </c>
      <c r="B18" s="101">
        <v>12</v>
      </c>
      <c r="C18" s="101"/>
      <c r="D18" s="8">
        <f t="shared" si="1"/>
        <v>12</v>
      </c>
      <c r="E18" s="25">
        <v>4</v>
      </c>
      <c r="F18" s="7"/>
      <c r="G18" s="7"/>
      <c r="H18" s="7"/>
      <c r="I18" s="7"/>
      <c r="J18" s="7">
        <v>8</v>
      </c>
      <c r="K18" s="7">
        <f t="shared" si="0"/>
        <v>12</v>
      </c>
      <c r="L18" s="224"/>
      <c r="M18" s="225"/>
    </row>
    <row r="19" spans="1:13" ht="18" customHeight="1" thickBot="1">
      <c r="A19" s="24" t="s">
        <v>71</v>
      </c>
      <c r="B19" s="101">
        <v>8</v>
      </c>
      <c r="C19" s="101"/>
      <c r="D19" s="8">
        <f t="shared" si="1"/>
        <v>8</v>
      </c>
      <c r="E19" s="25">
        <v>2</v>
      </c>
      <c r="F19" s="7"/>
      <c r="G19" s="7"/>
      <c r="H19" s="7"/>
      <c r="I19" s="7"/>
      <c r="J19" s="7"/>
      <c r="K19" s="7">
        <f t="shared" si="0"/>
        <v>2</v>
      </c>
      <c r="L19" s="224"/>
      <c r="M19" s="225"/>
    </row>
    <row r="20" spans="1:13" ht="18" customHeight="1" thickBot="1">
      <c r="A20" s="50" t="s">
        <v>75</v>
      </c>
      <c r="B20" s="101">
        <v>4</v>
      </c>
      <c r="C20" s="101"/>
      <c r="D20" s="8">
        <f t="shared" si="1"/>
        <v>4</v>
      </c>
      <c r="E20" s="25">
        <v>4</v>
      </c>
      <c r="F20" s="7"/>
      <c r="G20" s="7"/>
      <c r="H20" s="7"/>
      <c r="I20" s="7"/>
      <c r="J20" s="7"/>
      <c r="K20" s="7">
        <f t="shared" si="0"/>
        <v>4</v>
      </c>
      <c r="L20" s="224"/>
      <c r="M20" s="225"/>
    </row>
    <row r="21" spans="1:13" ht="18" customHeight="1" thickBot="1">
      <c r="A21" s="49" t="s">
        <v>76</v>
      </c>
      <c r="B21" s="101">
        <v>7</v>
      </c>
      <c r="C21" s="101"/>
      <c r="D21" s="8">
        <f t="shared" si="1"/>
        <v>7</v>
      </c>
      <c r="E21" s="25">
        <v>4</v>
      </c>
      <c r="F21" s="7"/>
      <c r="G21" s="7"/>
      <c r="H21" s="7"/>
      <c r="I21" s="7"/>
      <c r="J21" s="7">
        <v>3</v>
      </c>
      <c r="K21" s="7">
        <f t="shared" si="0"/>
        <v>7</v>
      </c>
      <c r="L21" s="224"/>
      <c r="M21" s="225"/>
    </row>
    <row r="22" spans="1:13" ht="18" customHeight="1" thickBot="1">
      <c r="A22" s="102" t="s">
        <v>77</v>
      </c>
      <c r="B22" s="101">
        <v>2</v>
      </c>
      <c r="C22" s="101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</row>
    <row r="23" spans="1:13" ht="18" customHeight="1" thickBot="1">
      <c r="A23" s="24" t="s">
        <v>78</v>
      </c>
      <c r="B23" s="101">
        <v>2</v>
      </c>
      <c r="C23" s="101"/>
      <c r="D23" s="8">
        <f t="shared" si="1"/>
        <v>2</v>
      </c>
      <c r="E23" s="25">
        <v>1</v>
      </c>
      <c r="F23" s="7"/>
      <c r="G23" s="7"/>
      <c r="H23" s="7"/>
      <c r="I23" s="7"/>
      <c r="J23" s="7"/>
      <c r="K23" s="7">
        <f t="shared" si="0"/>
        <v>1</v>
      </c>
      <c r="L23" s="224"/>
      <c r="M23" s="225"/>
    </row>
    <row r="24" spans="1:13" ht="18" customHeight="1" thickBot="1">
      <c r="A24" s="24"/>
      <c r="B24" s="101"/>
      <c r="C24" s="101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</row>
    <row r="25" spans="1:13" ht="18" customHeight="1" thickBot="1">
      <c r="A25" s="24"/>
      <c r="B25" s="101"/>
      <c r="C25" s="101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</row>
    <row r="26" spans="1:13" ht="18" customHeight="1" thickBot="1">
      <c r="B26" s="101"/>
      <c r="C26" s="101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</row>
    <row r="27" spans="1:13" ht="18" customHeight="1" thickBot="1">
      <c r="A27" s="24"/>
      <c r="B27" s="101"/>
      <c r="C27" s="101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</row>
    <row r="28" spans="1:13" ht="18" customHeight="1" thickBot="1">
      <c r="A28" s="24"/>
      <c r="B28" s="101"/>
      <c r="C28" s="101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</row>
    <row r="29" spans="1:13" ht="18" customHeight="1" thickBot="1">
      <c r="A29" s="24" t="s">
        <v>19</v>
      </c>
      <c r="B29" s="101"/>
      <c r="C29" s="101"/>
      <c r="D29" s="8"/>
      <c r="E29" s="25"/>
      <c r="F29" s="7"/>
      <c r="G29" s="7"/>
      <c r="H29" s="7"/>
      <c r="I29" s="7"/>
      <c r="J29" s="7"/>
      <c r="K29" s="7"/>
      <c r="L29" s="224"/>
      <c r="M29" s="225"/>
    </row>
    <row r="30" spans="1:13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</row>
    <row r="31" spans="1:13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</row>
    <row r="32" spans="1:13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3" ht="18" customHeight="1" thickBot="1">
      <c r="A33" s="27" t="s">
        <v>39</v>
      </c>
      <c r="B33" s="101">
        <v>9</v>
      </c>
      <c r="C33" s="101"/>
      <c r="D33" s="8">
        <f>B33+C33</f>
        <v>9</v>
      </c>
      <c r="E33" s="25">
        <v>2</v>
      </c>
      <c r="F33" s="7"/>
      <c r="G33" s="7"/>
      <c r="H33" s="7"/>
      <c r="I33" s="7"/>
      <c r="J33" s="7"/>
      <c r="K33" s="7">
        <f t="shared" ref="K33:K41" si="2">SUM(E33:J33)</f>
        <v>2</v>
      </c>
      <c r="L33" s="230"/>
      <c r="M33" s="230"/>
    </row>
    <row r="34" spans="1:13" ht="18" customHeight="1" thickBot="1">
      <c r="A34" s="27" t="s">
        <v>40</v>
      </c>
      <c r="B34" s="101">
        <v>10</v>
      </c>
      <c r="C34" s="101">
        <v>6</v>
      </c>
      <c r="D34" s="8">
        <f t="shared" ref="D34:D41" si="3">B34+C34</f>
        <v>16</v>
      </c>
      <c r="E34" s="25">
        <v>13</v>
      </c>
      <c r="F34" s="7"/>
      <c r="G34" s="7"/>
      <c r="H34" s="7"/>
      <c r="I34" s="7"/>
      <c r="J34" s="7">
        <v>3</v>
      </c>
      <c r="K34" s="7">
        <f t="shared" si="2"/>
        <v>16</v>
      </c>
      <c r="L34" s="230"/>
      <c r="M34" s="230"/>
    </row>
    <row r="35" spans="1:13" ht="18" customHeight="1" thickBot="1">
      <c r="A35" s="27" t="s">
        <v>41</v>
      </c>
      <c r="B35" s="101">
        <v>4</v>
      </c>
      <c r="C35" s="101"/>
      <c r="D35" s="8">
        <f t="shared" si="3"/>
        <v>4</v>
      </c>
      <c r="E35" s="25">
        <v>2</v>
      </c>
      <c r="F35" s="7">
        <v>2</v>
      </c>
      <c r="G35" s="7"/>
      <c r="H35" s="7"/>
      <c r="I35" s="7"/>
      <c r="J35" s="7"/>
      <c r="K35" s="7">
        <f t="shared" si="2"/>
        <v>4</v>
      </c>
      <c r="L35" s="230"/>
      <c r="M35" s="230"/>
    </row>
    <row r="36" spans="1:13" ht="18" customHeight="1" thickBot="1">
      <c r="A36" s="27" t="s">
        <v>42</v>
      </c>
      <c r="B36" s="101">
        <v>6</v>
      </c>
      <c r="C36" s="101"/>
      <c r="D36" s="8">
        <f t="shared" si="3"/>
        <v>6</v>
      </c>
      <c r="E36" s="25">
        <v>6</v>
      </c>
      <c r="F36" s="7"/>
      <c r="G36" s="7"/>
      <c r="H36" s="7"/>
      <c r="I36" s="7"/>
      <c r="J36" s="7"/>
      <c r="K36" s="7">
        <f t="shared" si="2"/>
        <v>6</v>
      </c>
      <c r="L36" s="230"/>
      <c r="M36" s="230"/>
    </row>
    <row r="37" spans="1:13" ht="18" customHeight="1" thickBot="1">
      <c r="A37" s="27" t="s">
        <v>79</v>
      </c>
      <c r="B37" s="101">
        <v>5</v>
      </c>
      <c r="C37" s="101"/>
      <c r="D37" s="8">
        <f t="shared" si="3"/>
        <v>5</v>
      </c>
      <c r="E37" s="25">
        <v>5</v>
      </c>
      <c r="F37" s="7"/>
      <c r="G37" s="7"/>
      <c r="H37" s="7"/>
      <c r="I37" s="7"/>
      <c r="J37" s="7"/>
      <c r="K37" s="7">
        <f t="shared" si="2"/>
        <v>5</v>
      </c>
      <c r="L37" s="230"/>
      <c r="M37" s="230"/>
    </row>
    <row r="38" spans="1:13" ht="18" customHeight="1" thickBot="1">
      <c r="A38" s="27"/>
      <c r="B38" s="101"/>
      <c r="C38" s="101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</row>
    <row r="39" spans="1:13" ht="18" customHeight="1" thickBot="1">
      <c r="A39" s="27"/>
      <c r="B39" s="101"/>
      <c r="C39" s="101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</row>
    <row r="40" spans="1:13" ht="18" customHeight="1" thickBot="1">
      <c r="A40" s="27"/>
      <c r="B40" s="101"/>
      <c r="C40" s="101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</row>
    <row r="41" spans="1:13" ht="18" customHeight="1" thickBot="1">
      <c r="A41" s="27"/>
      <c r="B41" s="101"/>
      <c r="C41" s="101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</row>
    <row r="42" spans="1:13" ht="18" customHeight="1" thickBot="1">
      <c r="A42" s="27" t="s">
        <v>19</v>
      </c>
      <c r="B42" s="101"/>
      <c r="C42" s="101"/>
      <c r="D42" s="8">
        <f>SUM(D33:D41)</f>
        <v>40</v>
      </c>
      <c r="E42" s="25"/>
      <c r="F42" s="7"/>
      <c r="G42" s="7"/>
      <c r="H42" s="7"/>
      <c r="I42" s="7"/>
      <c r="J42" s="7"/>
      <c r="K42" s="8">
        <f>SUM(K33:K41)</f>
        <v>33</v>
      </c>
      <c r="L42" s="230"/>
      <c r="M42" s="230"/>
    </row>
    <row r="43" spans="1:13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3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</row>
    <row r="45" spans="1:13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01" t="s">
        <v>6</v>
      </c>
    </row>
    <row r="46" spans="1:13" ht="18" customHeight="1" thickBot="1">
      <c r="A46" s="28" t="s">
        <v>43</v>
      </c>
      <c r="B46" s="20">
        <v>7</v>
      </c>
      <c r="C46" s="101">
        <v>5</v>
      </c>
      <c r="D46" s="101"/>
      <c r="E46" s="8">
        <f t="shared" ref="E46:E55" si="4">SUM(B46:D46)</f>
        <v>12</v>
      </c>
      <c r="F46" s="25">
        <v>5</v>
      </c>
      <c r="G46" s="7"/>
      <c r="H46" s="7"/>
      <c r="I46" s="7"/>
      <c r="J46" s="7"/>
      <c r="K46" s="7"/>
      <c r="L46" s="7">
        <f t="shared" ref="L46:L55" si="5">SUM(F46:K46)</f>
        <v>5</v>
      </c>
      <c r="M46" s="100"/>
    </row>
    <row r="47" spans="1:13" ht="18" customHeight="1" thickBot="1">
      <c r="A47" s="28" t="s">
        <v>44</v>
      </c>
      <c r="B47" s="20">
        <v>5</v>
      </c>
      <c r="C47" s="101">
        <v>7</v>
      </c>
      <c r="D47" s="101"/>
      <c r="E47" s="8">
        <f t="shared" si="4"/>
        <v>12</v>
      </c>
      <c r="F47" s="25">
        <v>5</v>
      </c>
      <c r="G47" s="7"/>
      <c r="H47" s="7"/>
      <c r="I47" s="7"/>
      <c r="J47" s="7"/>
      <c r="K47" s="7"/>
      <c r="L47" s="7">
        <f t="shared" si="5"/>
        <v>5</v>
      </c>
      <c r="M47" s="100"/>
    </row>
    <row r="48" spans="1:13" ht="18" customHeight="1" thickBot="1">
      <c r="A48" s="28" t="s">
        <v>45</v>
      </c>
      <c r="B48" s="20">
        <v>7</v>
      </c>
      <c r="C48" s="101"/>
      <c r="D48" s="101"/>
      <c r="E48" s="8">
        <f t="shared" si="4"/>
        <v>7</v>
      </c>
      <c r="F48" s="25">
        <v>2</v>
      </c>
      <c r="G48" s="7"/>
      <c r="H48" s="7"/>
      <c r="I48" s="7"/>
      <c r="J48" s="7"/>
      <c r="K48" s="7"/>
      <c r="L48" s="7">
        <f t="shared" si="5"/>
        <v>2</v>
      </c>
      <c r="M48" s="100"/>
    </row>
    <row r="49" spans="1:13" ht="18" customHeight="1" thickBot="1">
      <c r="A49" s="28" t="s">
        <v>46</v>
      </c>
      <c r="B49" s="20">
        <v>6</v>
      </c>
      <c r="C49" s="101">
        <v>10</v>
      </c>
      <c r="D49" s="101"/>
      <c r="E49" s="8">
        <f t="shared" si="4"/>
        <v>16</v>
      </c>
      <c r="F49" s="25">
        <v>2</v>
      </c>
      <c r="G49" s="7"/>
      <c r="H49" s="7"/>
      <c r="I49" s="7"/>
      <c r="J49" s="7"/>
      <c r="K49" s="7"/>
      <c r="L49" s="7">
        <f t="shared" si="5"/>
        <v>2</v>
      </c>
      <c r="M49" s="100"/>
    </row>
    <row r="50" spans="1:13" ht="18" customHeight="1" thickBot="1">
      <c r="A50" s="28" t="s">
        <v>47</v>
      </c>
      <c r="B50" s="20">
        <v>5</v>
      </c>
      <c r="C50" s="101">
        <v>10</v>
      </c>
      <c r="D50" s="101"/>
      <c r="E50" s="8">
        <f t="shared" si="4"/>
        <v>15</v>
      </c>
      <c r="F50" s="25">
        <v>2</v>
      </c>
      <c r="G50" s="7"/>
      <c r="H50" s="7"/>
      <c r="I50" s="7"/>
      <c r="J50" s="7"/>
      <c r="K50" s="7"/>
      <c r="L50" s="7">
        <f t="shared" si="5"/>
        <v>2</v>
      </c>
      <c r="M50" s="100"/>
    </row>
    <row r="51" spans="1:13" ht="18" customHeight="1" thickBot="1">
      <c r="A51" s="28" t="s">
        <v>48</v>
      </c>
      <c r="B51" s="20">
        <v>9</v>
      </c>
      <c r="C51" s="101"/>
      <c r="D51" s="101"/>
      <c r="E51" s="8">
        <f t="shared" si="4"/>
        <v>9</v>
      </c>
      <c r="F51" s="25"/>
      <c r="G51" s="7"/>
      <c r="H51" s="7"/>
      <c r="I51" s="7"/>
      <c r="J51" s="7"/>
      <c r="K51" s="7"/>
      <c r="L51" s="7">
        <f t="shared" si="5"/>
        <v>0</v>
      </c>
      <c r="M51" s="100"/>
    </row>
    <row r="52" spans="1:13" ht="18" customHeight="1" thickBot="1">
      <c r="A52" s="28" t="s">
        <v>49</v>
      </c>
      <c r="B52" s="20">
        <v>13</v>
      </c>
      <c r="C52" s="101"/>
      <c r="D52" s="101"/>
      <c r="E52" s="8">
        <f t="shared" si="4"/>
        <v>13</v>
      </c>
      <c r="F52" s="25">
        <v>2</v>
      </c>
      <c r="G52" s="7"/>
      <c r="H52" s="7"/>
      <c r="I52" s="7"/>
      <c r="J52" s="7"/>
      <c r="K52" s="7"/>
      <c r="L52" s="7">
        <f t="shared" si="5"/>
        <v>2</v>
      </c>
      <c r="M52" s="100"/>
    </row>
    <row r="53" spans="1:13" ht="18" customHeight="1" thickBot="1">
      <c r="A53" s="28" t="s">
        <v>50</v>
      </c>
      <c r="B53" s="20">
        <v>10</v>
      </c>
      <c r="C53" s="101"/>
      <c r="D53" s="101"/>
      <c r="E53" s="8">
        <f t="shared" si="4"/>
        <v>10</v>
      </c>
      <c r="F53" s="25">
        <v>2</v>
      </c>
      <c r="G53" s="7"/>
      <c r="H53" s="7"/>
      <c r="I53" s="7"/>
      <c r="J53" s="7"/>
      <c r="K53" s="7"/>
      <c r="L53" s="7">
        <f t="shared" si="5"/>
        <v>2</v>
      </c>
      <c r="M53" s="100"/>
    </row>
    <row r="54" spans="1:13" ht="18" customHeight="1" thickBot="1">
      <c r="A54" s="28" t="s">
        <v>51</v>
      </c>
      <c r="B54" s="20">
        <v>4</v>
      </c>
      <c r="C54" s="101"/>
      <c r="D54" s="101"/>
      <c r="E54" s="8">
        <f t="shared" si="4"/>
        <v>4</v>
      </c>
      <c r="F54" s="25"/>
      <c r="G54" s="7"/>
      <c r="H54" s="7"/>
      <c r="I54" s="7"/>
      <c r="J54" s="7"/>
      <c r="K54" s="7"/>
      <c r="L54" s="7">
        <f t="shared" si="5"/>
        <v>0</v>
      </c>
      <c r="M54" s="100"/>
    </row>
    <row r="55" spans="1:13" ht="18" customHeight="1" thickBot="1">
      <c r="A55" s="28"/>
      <c r="B55" s="20"/>
      <c r="C55" s="101"/>
      <c r="D55" s="101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00"/>
    </row>
    <row r="56" spans="1:13" ht="17.25" thickBot="1">
      <c r="A56" s="29" t="s">
        <v>19</v>
      </c>
      <c r="B56" s="101"/>
      <c r="C56" s="101"/>
      <c r="D56" s="29"/>
      <c r="E56" s="30">
        <f>SUM(E46:E55)</f>
        <v>98</v>
      </c>
      <c r="F56" s="101"/>
      <c r="G56" s="101"/>
      <c r="H56" s="101"/>
      <c r="I56" s="30">
        <f>SUM(I20:I42)</f>
        <v>0</v>
      </c>
      <c r="J56" s="30"/>
      <c r="K56" s="31"/>
      <c r="L56" s="32">
        <f>SUM(L46:L55)</f>
        <v>20</v>
      </c>
      <c r="M56" s="26"/>
    </row>
    <row r="57" spans="1:13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</row>
    <row r="58" spans="1:13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</row>
    <row r="59" spans="1:13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3" ht="17.25" thickBot="1">
      <c r="A60" s="27" t="s">
        <v>52</v>
      </c>
      <c r="B60" s="101">
        <v>4</v>
      </c>
      <c r="C60" s="101">
        <v>8</v>
      </c>
      <c r="D60" s="101"/>
      <c r="E60" s="101"/>
      <c r="F60" s="29">
        <f t="shared" ref="F60:F61" si="6">SUM(B60:E60)</f>
        <v>12</v>
      </c>
      <c r="G60" s="29"/>
      <c r="H60" s="101">
        <v>1</v>
      </c>
      <c r="I60" s="101">
        <v>8</v>
      </c>
      <c r="J60" s="101"/>
      <c r="K60" s="101"/>
      <c r="L60" s="29">
        <f>SUM(G60:K60)</f>
        <v>9</v>
      </c>
      <c r="M60" s="40"/>
    </row>
    <row r="61" spans="1:13" ht="17.25" thickBot="1">
      <c r="A61" s="50" t="s">
        <v>80</v>
      </c>
      <c r="B61" s="101">
        <v>9</v>
      </c>
      <c r="C61" s="101"/>
      <c r="D61" s="101"/>
      <c r="E61" s="101"/>
      <c r="F61" s="29">
        <f t="shared" si="6"/>
        <v>9</v>
      </c>
      <c r="G61" s="29"/>
      <c r="H61" s="101">
        <v>1</v>
      </c>
      <c r="I61" s="101"/>
      <c r="J61" s="101"/>
      <c r="K61" s="101"/>
      <c r="L61" s="29">
        <f t="shared" ref="L61:L65" si="7">SUM(G61:K61)</f>
        <v>1</v>
      </c>
      <c r="M61" s="40"/>
    </row>
    <row r="62" spans="1:13" ht="17.25" thickBot="1">
      <c r="A62" s="50" t="s">
        <v>81</v>
      </c>
      <c r="B62" s="101">
        <v>7</v>
      </c>
      <c r="C62" s="101"/>
      <c r="D62" s="101"/>
      <c r="E62" s="101"/>
      <c r="F62" s="29">
        <f t="shared" ref="F62:F64" si="8">SUM(B62:E62)</f>
        <v>7</v>
      </c>
      <c r="G62" s="29"/>
      <c r="H62" s="101"/>
      <c r="I62" s="101"/>
      <c r="J62" s="101"/>
      <c r="K62" s="101"/>
      <c r="L62" s="29">
        <f t="shared" si="7"/>
        <v>0</v>
      </c>
      <c r="M62" s="40"/>
    </row>
    <row r="63" spans="1:13" ht="17.25" thickBot="1">
      <c r="A63" s="50" t="s">
        <v>85</v>
      </c>
      <c r="B63" s="101">
        <v>5</v>
      </c>
      <c r="C63" s="101"/>
      <c r="D63" s="101"/>
      <c r="E63" s="101"/>
      <c r="F63" s="29">
        <f t="shared" si="8"/>
        <v>5</v>
      </c>
      <c r="G63" s="29"/>
      <c r="H63" s="101">
        <v>1</v>
      </c>
      <c r="I63" s="101"/>
      <c r="J63" s="101"/>
      <c r="K63" s="101"/>
      <c r="L63" s="29">
        <f t="shared" si="7"/>
        <v>1</v>
      </c>
      <c r="M63" s="40"/>
    </row>
    <row r="64" spans="1:13" ht="17.25" thickBot="1">
      <c r="A64" s="50" t="s">
        <v>86</v>
      </c>
      <c r="B64" s="101">
        <v>6</v>
      </c>
      <c r="C64" s="101"/>
      <c r="D64" s="101"/>
      <c r="E64" s="101"/>
      <c r="F64" s="29">
        <f t="shared" si="8"/>
        <v>6</v>
      </c>
      <c r="G64" s="29"/>
      <c r="H64" s="101">
        <v>1</v>
      </c>
      <c r="I64" s="101"/>
      <c r="J64" s="101"/>
      <c r="K64" s="101"/>
      <c r="L64" s="29">
        <f t="shared" si="7"/>
        <v>1</v>
      </c>
      <c r="M64" s="40"/>
    </row>
    <row r="65" spans="1:13" ht="17.25" thickBot="1">
      <c r="A65" s="50"/>
      <c r="B65" s="101"/>
      <c r="C65" s="101"/>
      <c r="D65" s="101"/>
      <c r="E65" s="101"/>
      <c r="F65" s="29"/>
      <c r="G65" s="29"/>
      <c r="H65" s="101"/>
      <c r="I65" s="101"/>
      <c r="J65" s="101"/>
      <c r="K65" s="101"/>
      <c r="L65" s="29">
        <f t="shared" si="7"/>
        <v>0</v>
      </c>
      <c r="M65" s="40"/>
    </row>
    <row r="66" spans="1:13" ht="17.25" thickBot="1">
      <c r="A66" s="28" t="s">
        <v>0</v>
      </c>
      <c r="B66" s="29"/>
      <c r="C66" s="101"/>
      <c r="D66" s="101"/>
      <c r="E66" s="101"/>
      <c r="F66" s="29">
        <f>SUM(F60:F65)</f>
        <v>39</v>
      </c>
      <c r="G66" s="29"/>
      <c r="H66" s="101"/>
      <c r="I66" s="101"/>
      <c r="J66" s="101"/>
      <c r="K66" s="101"/>
      <c r="L66" s="29">
        <f>SUM(L60:L65)</f>
        <v>12</v>
      </c>
      <c r="M66" s="101"/>
    </row>
    <row r="67" spans="1:13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3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</row>
    <row r="69" spans="1:13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3" ht="17.25" thickBot="1">
      <c r="A70" s="28" t="s">
        <v>22</v>
      </c>
      <c r="B70" s="29"/>
      <c r="C70" s="101">
        <v>7</v>
      </c>
      <c r="D70" s="29">
        <f>B70+C70</f>
        <v>7</v>
      </c>
      <c r="E70" s="101">
        <v>2</v>
      </c>
      <c r="F70" s="29"/>
      <c r="G70" s="101">
        <v>5</v>
      </c>
      <c r="H70" s="101"/>
      <c r="I70" s="101"/>
      <c r="J70" s="101">
        <f>SUM(E70:I70)</f>
        <v>7</v>
      </c>
      <c r="K70" s="40"/>
      <c r="L70" s="21"/>
      <c r="M70" s="21"/>
    </row>
    <row r="71" spans="1:13" ht="17.25" thickBot="1">
      <c r="A71" s="28" t="s">
        <v>23</v>
      </c>
      <c r="B71" s="29"/>
      <c r="C71" s="101">
        <v>1</v>
      </c>
      <c r="D71" s="29">
        <f t="shared" ref="D71:D75" si="9">B71+C71</f>
        <v>1</v>
      </c>
      <c r="E71" s="101">
        <v>1</v>
      </c>
      <c r="F71" s="29"/>
      <c r="G71" s="101"/>
      <c r="H71" s="101"/>
      <c r="I71" s="101"/>
      <c r="J71" s="101">
        <f t="shared" ref="J71:J75" si="10">SUM(E71:I71)</f>
        <v>1</v>
      </c>
      <c r="K71" s="40"/>
      <c r="L71" s="21"/>
      <c r="M71" s="21"/>
    </row>
    <row r="72" spans="1:13" ht="17.25" thickBot="1">
      <c r="A72" s="28" t="s">
        <v>24</v>
      </c>
      <c r="B72" s="29"/>
      <c r="C72" s="101">
        <v>2</v>
      </c>
      <c r="D72" s="29">
        <f t="shared" si="9"/>
        <v>2</v>
      </c>
      <c r="E72" s="101">
        <v>2</v>
      </c>
      <c r="F72" s="29"/>
      <c r="G72" s="101"/>
      <c r="H72" s="101"/>
      <c r="I72" s="101"/>
      <c r="J72" s="101">
        <f t="shared" si="10"/>
        <v>2</v>
      </c>
      <c r="K72" s="40"/>
      <c r="L72" s="21"/>
      <c r="M72" s="21"/>
    </row>
    <row r="73" spans="1:13" ht="17.25" thickBot="1">
      <c r="A73" s="28" t="s">
        <v>25</v>
      </c>
      <c r="B73" s="29"/>
      <c r="C73" s="101"/>
      <c r="D73" s="29">
        <f t="shared" si="9"/>
        <v>0</v>
      </c>
      <c r="E73" s="101"/>
      <c r="F73" s="29"/>
      <c r="G73" s="101"/>
      <c r="H73" s="101"/>
      <c r="I73" s="101"/>
      <c r="J73" s="101">
        <f t="shared" si="10"/>
        <v>0</v>
      </c>
      <c r="K73" s="40"/>
      <c r="L73" s="21"/>
      <c r="M73" s="21"/>
    </row>
    <row r="74" spans="1:13" ht="17.25" thickBot="1">
      <c r="A74" s="28"/>
      <c r="B74" s="29"/>
      <c r="C74" s="101"/>
      <c r="D74" s="29">
        <f t="shared" si="9"/>
        <v>0</v>
      </c>
      <c r="E74" s="101"/>
      <c r="F74" s="29"/>
      <c r="G74" s="101"/>
      <c r="H74" s="101"/>
      <c r="I74" s="101"/>
      <c r="J74" s="101">
        <f t="shared" si="10"/>
        <v>0</v>
      </c>
      <c r="K74" s="40"/>
      <c r="L74" s="21"/>
      <c r="M74" s="21"/>
    </row>
    <row r="75" spans="1:13" ht="17.25" thickBot="1">
      <c r="A75" s="28"/>
      <c r="B75" s="29"/>
      <c r="C75" s="101"/>
      <c r="D75" s="29">
        <f t="shared" si="9"/>
        <v>0</v>
      </c>
      <c r="E75" s="101"/>
      <c r="F75" s="29"/>
      <c r="G75" s="101"/>
      <c r="H75" s="101"/>
      <c r="I75" s="101"/>
      <c r="J75" s="101">
        <f t="shared" si="10"/>
        <v>0</v>
      </c>
      <c r="K75" s="40"/>
      <c r="L75" s="21"/>
      <c r="M75" s="21"/>
    </row>
    <row r="76" spans="1:13" ht="17.25" thickBot="1">
      <c r="A76" s="28" t="s">
        <v>19</v>
      </c>
      <c r="B76" s="29"/>
      <c r="C76" s="101"/>
      <c r="D76" s="29">
        <f>SUM(D70:D75)</f>
        <v>10</v>
      </c>
      <c r="E76" s="101"/>
      <c r="F76" s="29"/>
      <c r="G76" s="101"/>
      <c r="H76" s="101"/>
      <c r="I76" s="101"/>
      <c r="J76" s="101">
        <f>SUM(J70:J75)</f>
        <v>10</v>
      </c>
      <c r="K76" s="31"/>
      <c r="L76" s="21"/>
      <c r="M76" s="21"/>
    </row>
    <row r="77" spans="1:13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3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</row>
    <row r="79" spans="1:13" s="4" customFormat="1" ht="17.25" customHeight="1" thickBot="1">
      <c r="A79" s="242"/>
      <c r="B79" s="5" t="s">
        <v>53</v>
      </c>
      <c r="C79" s="41" t="s">
        <v>67</v>
      </c>
      <c r="D79" s="9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3" ht="17.25" customHeight="1" thickBot="1">
      <c r="A80" s="27" t="s">
        <v>26</v>
      </c>
      <c r="B80" s="39"/>
      <c r="C80" s="40" t="s">
        <v>68</v>
      </c>
      <c r="D80" s="100"/>
      <c r="E80" s="21"/>
      <c r="F80" s="255" t="s">
        <v>82</v>
      </c>
      <c r="G80" s="256"/>
      <c r="H80" s="257"/>
      <c r="I80" s="258" t="s">
        <v>149</v>
      </c>
      <c r="J80" s="259"/>
      <c r="K80" s="260"/>
      <c r="L80" s="21"/>
      <c r="M80" s="21"/>
    </row>
    <row r="81" spans="1:13" ht="17.25" thickBot="1">
      <c r="A81" s="27" t="s">
        <v>27</v>
      </c>
      <c r="B81" s="39">
        <v>2</v>
      </c>
      <c r="C81" s="40" t="s">
        <v>69</v>
      </c>
      <c r="D81" s="100"/>
      <c r="E81" s="21"/>
      <c r="F81" s="261" t="s">
        <v>147</v>
      </c>
      <c r="G81" s="262"/>
      <c r="H81" s="263"/>
      <c r="I81" s="258" t="s">
        <v>150</v>
      </c>
      <c r="J81" s="259"/>
      <c r="K81" s="260"/>
      <c r="L81" s="21"/>
      <c r="M81" s="21"/>
    </row>
    <row r="82" spans="1:13" ht="17.25" thickBot="1">
      <c r="A82" s="27" t="s">
        <v>34</v>
      </c>
      <c r="B82" s="39">
        <v>1</v>
      </c>
      <c r="C82" s="40" t="s">
        <v>68</v>
      </c>
      <c r="D82" s="100"/>
      <c r="E82" s="21"/>
      <c r="F82" s="261" t="s">
        <v>91</v>
      </c>
      <c r="G82" s="262"/>
      <c r="H82" s="263"/>
      <c r="I82" s="258" t="s">
        <v>151</v>
      </c>
      <c r="J82" s="259"/>
      <c r="K82" s="260"/>
      <c r="L82" s="21"/>
      <c r="M82" s="21"/>
    </row>
    <row r="83" spans="1:13" ht="17.25" thickBot="1">
      <c r="A83" s="27" t="s">
        <v>70</v>
      </c>
      <c r="B83" s="39">
        <v>2</v>
      </c>
      <c r="C83" s="40" t="s">
        <v>69</v>
      </c>
      <c r="D83" s="100"/>
      <c r="E83" s="21"/>
      <c r="F83" s="269" t="s">
        <v>92</v>
      </c>
      <c r="G83" s="270"/>
      <c r="H83" s="271"/>
      <c r="I83" s="261"/>
      <c r="J83" s="262"/>
      <c r="K83" s="263"/>
      <c r="L83" s="21"/>
      <c r="M83" s="21"/>
    </row>
    <row r="84" spans="1:13" ht="17.25" thickBot="1">
      <c r="A84" s="27" t="s">
        <v>54</v>
      </c>
      <c r="B84" s="39">
        <v>2</v>
      </c>
      <c r="C84" s="40" t="s">
        <v>73</v>
      </c>
      <c r="D84" s="100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</row>
    <row r="85" spans="1:13" ht="17.25" thickBot="1">
      <c r="A85" s="27" t="s">
        <v>52</v>
      </c>
      <c r="B85" s="39">
        <v>8</v>
      </c>
      <c r="C85" s="40" t="s">
        <v>72</v>
      </c>
      <c r="D85" s="100"/>
      <c r="E85" s="21"/>
      <c r="F85" s="255" t="s">
        <v>148</v>
      </c>
      <c r="G85" s="256"/>
      <c r="H85" s="257"/>
      <c r="I85" s="261"/>
      <c r="J85" s="262"/>
      <c r="K85" s="263"/>
      <c r="L85" s="21"/>
      <c r="M85" s="21"/>
    </row>
    <row r="86" spans="1:13" ht="17.25" thickBot="1">
      <c r="A86" s="50" t="s">
        <v>80</v>
      </c>
      <c r="B86" s="39"/>
      <c r="C86" s="40" t="s">
        <v>72</v>
      </c>
      <c r="D86" s="100"/>
      <c r="E86" s="21"/>
      <c r="F86" s="264"/>
      <c r="G86" s="265"/>
      <c r="H86" s="266"/>
      <c r="I86" s="264"/>
      <c r="J86" s="265"/>
      <c r="K86" s="266"/>
      <c r="L86" s="21"/>
      <c r="M86" s="21"/>
    </row>
    <row r="87" spans="1:13" ht="17.25" thickBot="1">
      <c r="A87" s="50" t="s">
        <v>81</v>
      </c>
      <c r="B87" s="39"/>
      <c r="C87" s="40" t="s">
        <v>72</v>
      </c>
      <c r="D87" s="100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7.25" thickBot="1">
      <c r="A88" s="50" t="s">
        <v>85</v>
      </c>
      <c r="B88" s="39"/>
      <c r="C88" s="40" t="s">
        <v>72</v>
      </c>
      <c r="D88" s="100"/>
      <c r="E88" s="21"/>
      <c r="F88" s="21"/>
      <c r="G88" s="21"/>
      <c r="H88" s="21"/>
      <c r="I88" s="21"/>
      <c r="J88" s="21"/>
      <c r="K88" s="21"/>
      <c r="L88" s="21"/>
      <c r="M88" s="21"/>
    </row>
    <row r="89" spans="1:13" ht="17.25" thickBot="1">
      <c r="A89" s="50" t="s">
        <v>86</v>
      </c>
      <c r="B89" s="39"/>
      <c r="C89" s="40" t="s">
        <v>72</v>
      </c>
      <c r="D89" s="100"/>
      <c r="E89" s="21"/>
      <c r="F89" s="21"/>
      <c r="G89" s="21"/>
      <c r="H89" s="21"/>
      <c r="I89" s="21"/>
      <c r="J89" s="21"/>
      <c r="K89" s="21"/>
      <c r="L89" s="21"/>
      <c r="M89" s="21"/>
    </row>
    <row r="90" spans="1:13" ht="17.25" thickBot="1">
      <c r="A90" s="27" t="s">
        <v>74</v>
      </c>
      <c r="B90" s="39"/>
      <c r="C90" s="40" t="s">
        <v>68</v>
      </c>
      <c r="D90" s="100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7.25" thickBot="1">
      <c r="A91" s="102" t="s">
        <v>87</v>
      </c>
      <c r="B91" s="39"/>
      <c r="C91" s="40" t="s">
        <v>68</v>
      </c>
      <c r="D91" s="100"/>
      <c r="E91" s="21"/>
      <c r="F91" s="21"/>
      <c r="G91" s="21"/>
      <c r="H91" s="21"/>
      <c r="I91" s="21"/>
      <c r="J91" s="21"/>
      <c r="K91" s="21"/>
      <c r="L91" s="21"/>
      <c r="M91" s="21"/>
    </row>
    <row r="92" spans="1:13" ht="17.25" thickBot="1">
      <c r="A92" s="27"/>
      <c r="B92" s="39"/>
      <c r="C92" s="100"/>
      <c r="D92" s="100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7.25" thickBot="1">
      <c r="A93" s="27" t="s">
        <v>19</v>
      </c>
      <c r="B93" s="39">
        <f>SUM(B80:B92)</f>
        <v>15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</row>
    <row r="95" spans="1:13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zoomScale="115" zoomScaleNormal="115" workbookViewId="0">
      <selection activeCell="G58" sqref="G58:M58"/>
    </sheetView>
  </sheetViews>
  <sheetFormatPr defaultRowHeight="16.5"/>
  <cols>
    <col min="1" max="1" width="26.875" style="103" customWidth="1"/>
    <col min="2" max="2" width="6.625" style="2" customWidth="1"/>
    <col min="3" max="5" width="6.625" style="107" customWidth="1"/>
    <col min="6" max="6" width="7.625" style="2" customWidth="1"/>
    <col min="7" max="7" width="7.75" style="107" customWidth="1"/>
    <col min="8" max="9" width="6.625" style="107" customWidth="1"/>
    <col min="10" max="10" width="9.625" style="107" customWidth="1"/>
    <col min="11" max="11" width="10.5" style="107" customWidth="1"/>
    <col min="12" max="12" width="9.625" style="107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4"/>
    </row>
    <row r="2" spans="1:15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</row>
    <row r="3" spans="1:15" ht="33.75" customHeight="1">
      <c r="A3" s="214" t="s">
        <v>152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</row>
    <row r="4" spans="1:15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9"/>
    </row>
    <row r="5" spans="1:15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</row>
    <row r="6" spans="1:15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5" ht="18" customHeight="1" thickBot="1">
      <c r="A7" s="24" t="s">
        <v>58</v>
      </c>
      <c r="B7" s="105">
        <v>12</v>
      </c>
      <c r="C7" s="105">
        <v>8</v>
      </c>
      <c r="D7" s="8">
        <f>B7+C7</f>
        <v>20</v>
      </c>
      <c r="E7" s="25">
        <v>5</v>
      </c>
      <c r="F7" s="42"/>
      <c r="G7" s="7"/>
      <c r="H7" s="7">
        <v>8</v>
      </c>
      <c r="I7" s="7"/>
      <c r="J7" s="7">
        <v>7</v>
      </c>
      <c r="K7" s="7">
        <f t="shared" ref="K7:K28" si="0">SUM(E7:J7)</f>
        <v>20</v>
      </c>
      <c r="L7" s="224"/>
      <c r="M7" s="225"/>
      <c r="N7"/>
    </row>
    <row r="8" spans="1:15" ht="18" customHeight="1" thickBot="1">
      <c r="A8" s="24" t="s">
        <v>28</v>
      </c>
      <c r="B8" s="105">
        <v>10</v>
      </c>
      <c r="C8" s="105"/>
      <c r="D8" s="8">
        <f t="shared" ref="D8:D28" si="1">B8+C8</f>
        <v>10</v>
      </c>
      <c r="E8" s="25">
        <v>7</v>
      </c>
      <c r="F8" s="42"/>
      <c r="G8" s="7"/>
      <c r="H8" s="7"/>
      <c r="I8" s="7"/>
      <c r="J8" s="7">
        <v>3</v>
      </c>
      <c r="K8" s="7">
        <f t="shared" si="0"/>
        <v>10</v>
      </c>
      <c r="L8" s="224"/>
      <c r="M8" s="225"/>
      <c r="N8"/>
    </row>
    <row r="9" spans="1:15" ht="18" customHeight="1" thickBot="1">
      <c r="A9" s="24" t="s">
        <v>29</v>
      </c>
      <c r="B9" s="105">
        <v>16</v>
      </c>
      <c r="C9" s="105"/>
      <c r="D9" s="8">
        <f t="shared" si="1"/>
        <v>16</v>
      </c>
      <c r="E9" s="25">
        <v>3</v>
      </c>
      <c r="F9" s="42"/>
      <c r="G9" s="7"/>
      <c r="H9" s="7">
        <v>8</v>
      </c>
      <c r="I9" s="7"/>
      <c r="J9" s="7"/>
      <c r="K9" s="7">
        <f t="shared" si="0"/>
        <v>11</v>
      </c>
      <c r="L9" s="224"/>
      <c r="M9" s="225"/>
      <c r="N9"/>
    </row>
    <row r="10" spans="1:15" ht="18" customHeight="1" thickBot="1">
      <c r="A10" s="24" t="s">
        <v>30</v>
      </c>
      <c r="B10" s="105">
        <v>8</v>
      </c>
      <c r="C10" s="105"/>
      <c r="D10" s="8">
        <f t="shared" si="1"/>
        <v>8</v>
      </c>
      <c r="E10" s="25">
        <v>3</v>
      </c>
      <c r="F10" s="42"/>
      <c r="G10" s="7"/>
      <c r="H10" s="7"/>
      <c r="I10" s="7"/>
      <c r="J10" s="7">
        <v>5</v>
      </c>
      <c r="K10" s="7">
        <f t="shared" si="0"/>
        <v>8</v>
      </c>
      <c r="L10" s="224"/>
      <c r="M10" s="225"/>
      <c r="N10"/>
    </row>
    <row r="11" spans="1:15" ht="18" customHeight="1" thickBot="1">
      <c r="A11" s="24" t="s">
        <v>31</v>
      </c>
      <c r="B11" s="105">
        <v>4</v>
      </c>
      <c r="C11" s="105"/>
      <c r="D11" s="8">
        <f t="shared" si="1"/>
        <v>4</v>
      </c>
      <c r="E11" s="25">
        <v>2</v>
      </c>
      <c r="F11" s="42"/>
      <c r="G11" s="7"/>
      <c r="H11" s="7"/>
      <c r="I11" s="7"/>
      <c r="J11" s="7">
        <v>1</v>
      </c>
      <c r="K11" s="7">
        <f t="shared" si="0"/>
        <v>3</v>
      </c>
      <c r="L11" s="224"/>
      <c r="M11" s="225"/>
      <c r="N11"/>
    </row>
    <row r="12" spans="1:15" ht="18" customHeight="1" thickBot="1">
      <c r="A12" s="24" t="s">
        <v>32</v>
      </c>
      <c r="B12" s="105">
        <v>4</v>
      </c>
      <c r="C12" s="105"/>
      <c r="D12" s="8">
        <f t="shared" si="1"/>
        <v>4</v>
      </c>
      <c r="E12" s="25"/>
      <c r="F12" s="42"/>
      <c r="G12" s="7"/>
      <c r="H12" s="7"/>
      <c r="I12" s="7"/>
      <c r="J12" s="7">
        <v>4</v>
      </c>
      <c r="K12" s="7">
        <f t="shared" si="0"/>
        <v>4</v>
      </c>
      <c r="L12" s="224"/>
      <c r="M12" s="225"/>
      <c r="N12"/>
    </row>
    <row r="13" spans="1:15" ht="18" customHeight="1" thickBot="1">
      <c r="A13" s="24" t="s">
        <v>33</v>
      </c>
      <c r="B13" s="105">
        <v>4</v>
      </c>
      <c r="C13" s="105"/>
      <c r="D13" s="8">
        <f t="shared" si="1"/>
        <v>4</v>
      </c>
      <c r="E13" s="25">
        <v>1</v>
      </c>
      <c r="F13" s="42"/>
      <c r="G13" s="7"/>
      <c r="H13" s="7"/>
      <c r="I13" s="7"/>
      <c r="J13" s="7">
        <v>3</v>
      </c>
      <c r="K13" s="7">
        <f t="shared" si="0"/>
        <v>4</v>
      </c>
      <c r="L13" s="224"/>
      <c r="M13" s="225"/>
      <c r="N13"/>
    </row>
    <row r="14" spans="1:15" ht="18" customHeight="1" thickBot="1">
      <c r="A14" s="24" t="s">
        <v>34</v>
      </c>
      <c r="B14" s="105">
        <v>2</v>
      </c>
      <c r="C14" s="105"/>
      <c r="D14" s="8">
        <f t="shared" si="1"/>
        <v>2</v>
      </c>
      <c r="E14" s="57">
        <v>0.5</v>
      </c>
      <c r="F14" s="57"/>
      <c r="G14" s="57"/>
      <c r="H14" s="57">
        <v>1</v>
      </c>
      <c r="I14" s="57"/>
      <c r="J14" s="57"/>
      <c r="K14" s="57">
        <f t="shared" si="0"/>
        <v>1.5</v>
      </c>
      <c r="L14" s="224"/>
      <c r="M14" s="225"/>
      <c r="N14"/>
    </row>
    <row r="15" spans="1:15" ht="18" customHeight="1" thickBot="1">
      <c r="A15" s="24" t="s">
        <v>36</v>
      </c>
      <c r="B15" s="105">
        <v>5</v>
      </c>
      <c r="C15" s="105"/>
      <c r="D15" s="8">
        <f t="shared" si="1"/>
        <v>5</v>
      </c>
      <c r="E15" s="25">
        <v>1</v>
      </c>
      <c r="F15" s="42"/>
      <c r="G15" s="7"/>
      <c r="H15" s="7"/>
      <c r="I15" s="7"/>
      <c r="J15" s="7">
        <v>4</v>
      </c>
      <c r="K15" s="51">
        <f t="shared" si="0"/>
        <v>5</v>
      </c>
      <c r="L15" s="224"/>
      <c r="M15" s="225"/>
      <c r="N15"/>
    </row>
    <row r="16" spans="1:15" ht="18" customHeight="1" thickBot="1">
      <c r="A16" s="24" t="s">
        <v>37</v>
      </c>
      <c r="B16" s="105">
        <v>5</v>
      </c>
      <c r="C16" s="105"/>
      <c r="D16" s="8">
        <f t="shared" si="1"/>
        <v>5</v>
      </c>
      <c r="E16" s="25">
        <v>1</v>
      </c>
      <c r="F16" s="42"/>
      <c r="G16" s="7"/>
      <c r="H16" s="7"/>
      <c r="I16" s="7"/>
      <c r="J16" s="7"/>
      <c r="K16" s="51">
        <f t="shared" si="0"/>
        <v>1</v>
      </c>
      <c r="L16" s="224"/>
      <c r="M16" s="225"/>
      <c r="N16"/>
    </row>
    <row r="17" spans="1:14" ht="18" customHeight="1" thickBot="1">
      <c r="A17" s="24" t="s">
        <v>35</v>
      </c>
      <c r="B17" s="105">
        <v>5</v>
      </c>
      <c r="C17" s="105"/>
      <c r="D17" s="8">
        <f t="shared" si="1"/>
        <v>5</v>
      </c>
      <c r="E17" s="25"/>
      <c r="F17" s="7"/>
      <c r="G17" s="7"/>
      <c r="H17" s="7"/>
      <c r="I17" s="7"/>
      <c r="J17" s="7">
        <v>5</v>
      </c>
      <c r="K17" s="7">
        <f t="shared" si="0"/>
        <v>5</v>
      </c>
      <c r="L17" s="224"/>
      <c r="M17" s="225"/>
      <c r="N17"/>
    </row>
    <row r="18" spans="1:14" ht="18" customHeight="1" thickBot="1">
      <c r="A18" s="24" t="s">
        <v>38</v>
      </c>
      <c r="B18" s="105">
        <v>8</v>
      </c>
      <c r="C18" s="105"/>
      <c r="D18" s="8">
        <f t="shared" si="1"/>
        <v>8</v>
      </c>
      <c r="E18" s="25">
        <v>2</v>
      </c>
      <c r="F18" s="7"/>
      <c r="G18" s="7"/>
      <c r="H18" s="7"/>
      <c r="I18" s="7"/>
      <c r="J18" s="7">
        <v>6</v>
      </c>
      <c r="K18" s="7">
        <f t="shared" si="0"/>
        <v>8</v>
      </c>
      <c r="L18" s="224"/>
      <c r="M18" s="225"/>
      <c r="N18"/>
    </row>
    <row r="19" spans="1:14" ht="18" customHeight="1" thickBot="1">
      <c r="A19" s="24" t="s">
        <v>71</v>
      </c>
      <c r="B19" s="105">
        <v>10</v>
      </c>
      <c r="C19" s="105"/>
      <c r="D19" s="8">
        <f t="shared" si="1"/>
        <v>10</v>
      </c>
      <c r="E19" s="25">
        <v>2</v>
      </c>
      <c r="F19" s="7"/>
      <c r="G19" s="7"/>
      <c r="H19" s="7"/>
      <c r="I19" s="7"/>
      <c r="J19" s="7">
        <v>8</v>
      </c>
      <c r="K19" s="7">
        <f t="shared" si="0"/>
        <v>10</v>
      </c>
      <c r="L19" s="224"/>
      <c r="M19" s="225"/>
      <c r="N19"/>
    </row>
    <row r="20" spans="1:14" ht="18" customHeight="1" thickBot="1">
      <c r="A20" s="50" t="s">
        <v>75</v>
      </c>
      <c r="B20" s="105">
        <v>4</v>
      </c>
      <c r="C20" s="105"/>
      <c r="D20" s="8">
        <f t="shared" si="1"/>
        <v>4</v>
      </c>
      <c r="E20" s="25">
        <v>1</v>
      </c>
      <c r="F20" s="7">
        <v>3</v>
      </c>
      <c r="G20" s="7"/>
      <c r="H20" s="7"/>
      <c r="I20" s="7"/>
      <c r="J20" s="7"/>
      <c r="K20" s="7">
        <f t="shared" si="0"/>
        <v>4</v>
      </c>
      <c r="L20" s="224"/>
      <c r="M20" s="225"/>
      <c r="N20"/>
    </row>
    <row r="21" spans="1:14" ht="18" customHeight="1" thickBot="1">
      <c r="A21" s="49" t="s">
        <v>76</v>
      </c>
      <c r="B21" s="105">
        <v>6</v>
      </c>
      <c r="C21" s="105"/>
      <c r="D21" s="8">
        <f t="shared" si="1"/>
        <v>6</v>
      </c>
      <c r="E21" s="25">
        <v>3</v>
      </c>
      <c r="F21" s="7"/>
      <c r="G21" s="7"/>
      <c r="H21" s="7"/>
      <c r="I21" s="7"/>
      <c r="J21" s="7">
        <v>3</v>
      </c>
      <c r="K21" s="7">
        <f t="shared" si="0"/>
        <v>6</v>
      </c>
      <c r="L21" s="224"/>
      <c r="M21" s="225"/>
      <c r="N21"/>
    </row>
    <row r="22" spans="1:14" ht="18" customHeight="1" thickBot="1">
      <c r="A22" s="103" t="s">
        <v>77</v>
      </c>
      <c r="B22" s="105">
        <v>2</v>
      </c>
      <c r="C22" s="105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  <c r="N22"/>
    </row>
    <row r="23" spans="1:14" ht="18" customHeight="1" thickBot="1">
      <c r="A23" s="24" t="s">
        <v>78</v>
      </c>
      <c r="B23" s="105">
        <v>2</v>
      </c>
      <c r="C23" s="105"/>
      <c r="D23" s="8">
        <f t="shared" si="1"/>
        <v>2</v>
      </c>
      <c r="E23" s="25"/>
      <c r="F23" s="7"/>
      <c r="G23" s="7"/>
      <c r="H23" s="7"/>
      <c r="I23" s="7"/>
      <c r="J23" s="7"/>
      <c r="K23" s="7">
        <f t="shared" si="0"/>
        <v>0</v>
      </c>
      <c r="L23" s="224"/>
      <c r="M23" s="225"/>
      <c r="N23"/>
    </row>
    <row r="24" spans="1:14" ht="18" customHeight="1" thickBot="1">
      <c r="A24" s="24"/>
      <c r="B24" s="105"/>
      <c r="C24" s="105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</row>
    <row r="25" spans="1:14" ht="18" customHeight="1" thickBot="1">
      <c r="A25" s="24"/>
      <c r="B25" s="105"/>
      <c r="C25" s="105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</row>
    <row r="26" spans="1:14" ht="18" customHeight="1" thickBot="1">
      <c r="B26" s="105"/>
      <c r="C26" s="105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</row>
    <row r="27" spans="1:14" ht="18" customHeight="1" thickBot="1">
      <c r="A27" s="24"/>
      <c r="B27" s="105"/>
      <c r="C27" s="105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</row>
    <row r="28" spans="1:14" ht="18" customHeight="1" thickBot="1">
      <c r="A28" s="24"/>
      <c r="B28" s="105"/>
      <c r="C28" s="105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</row>
    <row r="29" spans="1:14" ht="18" customHeight="1" thickBot="1">
      <c r="A29" s="24" t="s">
        <v>19</v>
      </c>
      <c r="B29" s="105"/>
      <c r="C29" s="105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</row>
    <row r="30" spans="1:14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</row>
    <row r="31" spans="1:14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</row>
    <row r="32" spans="1:14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5" ht="18" customHeight="1" thickBot="1">
      <c r="A33" s="27" t="s">
        <v>39</v>
      </c>
      <c r="B33" s="105">
        <v>8</v>
      </c>
      <c r="C33" s="105"/>
      <c r="D33" s="8">
        <f>B33+C33</f>
        <v>8</v>
      </c>
      <c r="E33" s="25"/>
      <c r="F33" s="7"/>
      <c r="G33" s="7"/>
      <c r="H33" s="7"/>
      <c r="I33" s="7"/>
      <c r="J33" s="7"/>
      <c r="K33" s="7">
        <f t="shared" ref="K33:K41" si="2">SUM(E33:J33)</f>
        <v>0</v>
      </c>
      <c r="L33" s="230"/>
      <c r="M33" s="230"/>
      <c r="N33"/>
    </row>
    <row r="34" spans="1:15" ht="18" customHeight="1" thickBot="1">
      <c r="A34" s="27" t="s">
        <v>40</v>
      </c>
      <c r="B34" s="105">
        <v>8</v>
      </c>
      <c r="C34" s="105">
        <v>6</v>
      </c>
      <c r="D34" s="8">
        <f t="shared" ref="D34:D41" si="3">B34+C34</f>
        <v>14</v>
      </c>
      <c r="E34" s="25">
        <v>7</v>
      </c>
      <c r="F34" s="7"/>
      <c r="G34" s="7"/>
      <c r="H34" s="7"/>
      <c r="I34" s="7"/>
      <c r="J34" s="7">
        <v>7</v>
      </c>
      <c r="K34" s="7">
        <f t="shared" si="2"/>
        <v>14</v>
      </c>
      <c r="L34" s="230"/>
      <c r="M34" s="230"/>
      <c r="N34"/>
    </row>
    <row r="35" spans="1:15" ht="18" customHeight="1" thickBot="1">
      <c r="A35" s="27" t="s">
        <v>41</v>
      </c>
      <c r="B35" s="105">
        <v>8</v>
      </c>
      <c r="C35" s="105"/>
      <c r="D35" s="8">
        <f t="shared" si="3"/>
        <v>8</v>
      </c>
      <c r="E35" s="25"/>
      <c r="F35" s="7"/>
      <c r="G35" s="7"/>
      <c r="H35" s="7"/>
      <c r="I35" s="7"/>
      <c r="J35" s="7">
        <v>8</v>
      </c>
      <c r="K35" s="7">
        <f t="shared" si="2"/>
        <v>8</v>
      </c>
      <c r="L35" s="230"/>
      <c r="M35" s="230"/>
      <c r="N35"/>
    </row>
    <row r="36" spans="1:15" ht="18" customHeight="1" thickBot="1">
      <c r="A36" s="27" t="s">
        <v>42</v>
      </c>
      <c r="B36" s="105">
        <v>8</v>
      </c>
      <c r="C36" s="105"/>
      <c r="D36" s="8">
        <f t="shared" si="3"/>
        <v>8</v>
      </c>
      <c r="E36" s="25">
        <v>1</v>
      </c>
      <c r="F36" s="7"/>
      <c r="G36" s="7"/>
      <c r="H36" s="7"/>
      <c r="I36" s="7"/>
      <c r="J36" s="7">
        <v>7</v>
      </c>
      <c r="K36" s="7">
        <f t="shared" si="2"/>
        <v>8</v>
      </c>
      <c r="L36" s="230"/>
      <c r="M36" s="230"/>
      <c r="N36"/>
    </row>
    <row r="37" spans="1:15" ht="18" customHeight="1" thickBot="1">
      <c r="A37" s="27" t="s">
        <v>79</v>
      </c>
      <c r="B37" s="105">
        <v>6</v>
      </c>
      <c r="C37" s="105"/>
      <c r="D37" s="8">
        <f t="shared" si="3"/>
        <v>6</v>
      </c>
      <c r="E37" s="25">
        <v>1</v>
      </c>
      <c r="F37" s="7"/>
      <c r="G37" s="7"/>
      <c r="H37" s="7"/>
      <c r="I37" s="7"/>
      <c r="J37" s="7">
        <v>5</v>
      </c>
      <c r="K37" s="7">
        <f t="shared" si="2"/>
        <v>6</v>
      </c>
      <c r="L37" s="230"/>
      <c r="M37" s="230"/>
      <c r="N37"/>
    </row>
    <row r="38" spans="1:15" ht="18" customHeight="1" thickBot="1">
      <c r="A38" s="27"/>
      <c r="B38" s="105"/>
      <c r="C38" s="105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</row>
    <row r="39" spans="1:15" ht="18" customHeight="1" thickBot="1">
      <c r="A39" s="27"/>
      <c r="B39" s="105"/>
      <c r="C39" s="105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</row>
    <row r="40" spans="1:15" ht="18" customHeight="1" thickBot="1">
      <c r="A40" s="27"/>
      <c r="B40" s="105"/>
      <c r="C40" s="105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</row>
    <row r="41" spans="1:15" ht="18" customHeight="1" thickBot="1">
      <c r="A41" s="27"/>
      <c r="B41" s="105"/>
      <c r="C41" s="105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</row>
    <row r="42" spans="1:15" ht="18" customHeight="1" thickBot="1">
      <c r="A42" s="27" t="s">
        <v>19</v>
      </c>
      <c r="B42" s="105"/>
      <c r="C42" s="105"/>
      <c r="D42" s="8">
        <f>SUM(D33:D41)</f>
        <v>44</v>
      </c>
      <c r="E42" s="25"/>
      <c r="F42" s="7"/>
      <c r="G42" s="7"/>
      <c r="H42" s="7"/>
      <c r="I42" s="7"/>
      <c r="J42" s="7"/>
      <c r="K42" s="8">
        <f>SUM(K33:K41)</f>
        <v>36</v>
      </c>
      <c r="L42" s="230"/>
      <c r="M42" s="230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</row>
    <row r="45" spans="1:15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05" t="s">
        <v>6</v>
      </c>
      <c r="N45" s="16"/>
      <c r="O45" s="17"/>
    </row>
    <row r="46" spans="1:15" ht="18" customHeight="1" thickBot="1">
      <c r="A46" s="28" t="s">
        <v>43</v>
      </c>
      <c r="B46" s="20">
        <v>7</v>
      </c>
      <c r="C46" s="105"/>
      <c r="D46" s="105"/>
      <c r="E46" s="8">
        <f t="shared" ref="E46:E55" si="4">SUM(B46:D46)</f>
        <v>7</v>
      </c>
      <c r="F46" s="25"/>
      <c r="G46" s="7"/>
      <c r="H46" s="7"/>
      <c r="I46" s="7"/>
      <c r="J46" s="7"/>
      <c r="K46" s="7"/>
      <c r="L46" s="7">
        <f t="shared" ref="L46:L55" si="5">SUM(F46:K46)</f>
        <v>0</v>
      </c>
      <c r="M46" s="106"/>
      <c r="N46"/>
    </row>
    <row r="47" spans="1:15" ht="18" customHeight="1" thickBot="1">
      <c r="A47" s="28" t="s">
        <v>44</v>
      </c>
      <c r="B47" s="20">
        <v>7</v>
      </c>
      <c r="C47" s="105"/>
      <c r="D47" s="105"/>
      <c r="E47" s="8">
        <f t="shared" si="4"/>
        <v>7</v>
      </c>
      <c r="F47" s="25"/>
      <c r="G47" s="7"/>
      <c r="H47" s="7"/>
      <c r="I47" s="7"/>
      <c r="J47" s="7"/>
      <c r="K47" s="7"/>
      <c r="L47" s="7">
        <f t="shared" si="5"/>
        <v>0</v>
      </c>
      <c r="M47" s="106"/>
      <c r="N47"/>
    </row>
    <row r="48" spans="1:15" ht="18" customHeight="1" thickBot="1">
      <c r="A48" s="28" t="s">
        <v>45</v>
      </c>
      <c r="B48" s="20">
        <v>5</v>
      </c>
      <c r="C48" s="105"/>
      <c r="D48" s="105"/>
      <c r="E48" s="8">
        <f t="shared" si="4"/>
        <v>5</v>
      </c>
      <c r="F48" s="25">
        <v>1</v>
      </c>
      <c r="G48" s="7"/>
      <c r="H48" s="7"/>
      <c r="I48" s="7"/>
      <c r="J48" s="7"/>
      <c r="K48" s="7"/>
      <c r="L48" s="7">
        <f t="shared" si="5"/>
        <v>1</v>
      </c>
      <c r="M48" s="106"/>
      <c r="N48"/>
    </row>
    <row r="49" spans="1:14" ht="18" customHeight="1" thickBot="1">
      <c r="A49" s="28" t="s">
        <v>46</v>
      </c>
      <c r="B49" s="20">
        <v>14</v>
      </c>
      <c r="C49" s="105"/>
      <c r="D49" s="105"/>
      <c r="E49" s="8">
        <f t="shared" si="4"/>
        <v>14</v>
      </c>
      <c r="F49" s="25">
        <v>1</v>
      </c>
      <c r="G49" s="7"/>
      <c r="H49" s="7"/>
      <c r="I49" s="7"/>
      <c r="J49" s="7"/>
      <c r="K49" s="7"/>
      <c r="L49" s="7">
        <f t="shared" si="5"/>
        <v>1</v>
      </c>
      <c r="M49" s="106"/>
      <c r="N49"/>
    </row>
    <row r="50" spans="1:14" ht="18" customHeight="1" thickBot="1">
      <c r="A50" s="28" t="s">
        <v>47</v>
      </c>
      <c r="B50" s="20">
        <v>13</v>
      </c>
      <c r="C50" s="105"/>
      <c r="D50" s="105"/>
      <c r="E50" s="8">
        <f t="shared" si="4"/>
        <v>13</v>
      </c>
      <c r="F50" s="25"/>
      <c r="G50" s="7"/>
      <c r="H50" s="7"/>
      <c r="I50" s="7"/>
      <c r="J50" s="7"/>
      <c r="K50" s="7"/>
      <c r="L50" s="7">
        <f t="shared" si="5"/>
        <v>0</v>
      </c>
      <c r="M50" s="106"/>
      <c r="N50"/>
    </row>
    <row r="51" spans="1:14" ht="18" customHeight="1" thickBot="1">
      <c r="A51" s="28" t="s">
        <v>48</v>
      </c>
      <c r="B51" s="20">
        <v>9</v>
      </c>
      <c r="C51" s="105"/>
      <c r="D51" s="105"/>
      <c r="E51" s="8">
        <f t="shared" si="4"/>
        <v>9</v>
      </c>
      <c r="F51" s="25">
        <v>2</v>
      </c>
      <c r="G51" s="7"/>
      <c r="H51" s="7"/>
      <c r="I51" s="7"/>
      <c r="J51" s="7"/>
      <c r="K51" s="7"/>
      <c r="L51" s="7">
        <f t="shared" si="5"/>
        <v>2</v>
      </c>
      <c r="M51" s="106"/>
      <c r="N51"/>
    </row>
    <row r="52" spans="1:14" ht="18" customHeight="1" thickBot="1">
      <c r="A52" s="28" t="s">
        <v>49</v>
      </c>
      <c r="B52" s="20">
        <v>11</v>
      </c>
      <c r="C52" s="105"/>
      <c r="D52" s="105"/>
      <c r="E52" s="8">
        <f t="shared" si="4"/>
        <v>11</v>
      </c>
      <c r="F52" s="25">
        <v>1</v>
      </c>
      <c r="G52" s="7"/>
      <c r="H52" s="7"/>
      <c r="I52" s="7"/>
      <c r="J52" s="7"/>
      <c r="K52" s="7"/>
      <c r="L52" s="7">
        <f t="shared" si="5"/>
        <v>1</v>
      </c>
      <c r="M52" s="106"/>
      <c r="N52"/>
    </row>
    <row r="53" spans="1:14" ht="18" customHeight="1" thickBot="1">
      <c r="A53" s="28" t="s">
        <v>50</v>
      </c>
      <c r="B53" s="20">
        <v>8</v>
      </c>
      <c r="C53" s="105"/>
      <c r="D53" s="105"/>
      <c r="E53" s="8">
        <f t="shared" si="4"/>
        <v>8</v>
      </c>
      <c r="F53" s="25">
        <v>1</v>
      </c>
      <c r="G53" s="7"/>
      <c r="H53" s="7"/>
      <c r="I53" s="7"/>
      <c r="J53" s="7"/>
      <c r="K53" s="7"/>
      <c r="L53" s="7">
        <f t="shared" si="5"/>
        <v>1</v>
      </c>
      <c r="M53" s="106"/>
      <c r="N53"/>
    </row>
    <row r="54" spans="1:14" ht="18" customHeight="1" thickBot="1">
      <c r="A54" s="28" t="s">
        <v>51</v>
      </c>
      <c r="B54" s="20">
        <v>4</v>
      </c>
      <c r="C54" s="105"/>
      <c r="D54" s="105"/>
      <c r="E54" s="8">
        <f t="shared" si="4"/>
        <v>4</v>
      </c>
      <c r="F54" s="25">
        <v>1</v>
      </c>
      <c r="G54" s="7"/>
      <c r="H54" s="7"/>
      <c r="I54" s="7"/>
      <c r="J54" s="7"/>
      <c r="K54" s="7"/>
      <c r="L54" s="7">
        <f t="shared" si="5"/>
        <v>1</v>
      </c>
      <c r="M54" s="106"/>
      <c r="N54"/>
    </row>
    <row r="55" spans="1:14" ht="18" customHeight="1" thickBot="1">
      <c r="A55" s="28"/>
      <c r="B55" s="20"/>
      <c r="C55" s="105"/>
      <c r="D55" s="105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06"/>
      <c r="N55"/>
    </row>
    <row r="56" spans="1:14" ht="17.25" thickBot="1">
      <c r="A56" s="29" t="s">
        <v>19</v>
      </c>
      <c r="B56" s="105"/>
      <c r="C56" s="105"/>
      <c r="D56" s="29"/>
      <c r="E56" s="30">
        <f>SUM(E46:E55)</f>
        <v>78</v>
      </c>
      <c r="F56" s="105"/>
      <c r="G56" s="105"/>
      <c r="H56" s="105"/>
      <c r="I56" s="30">
        <f>SUM(I20:I42)</f>
        <v>0</v>
      </c>
      <c r="J56" s="30"/>
      <c r="K56" s="31"/>
      <c r="L56" s="32">
        <f>SUM(L46:L55)</f>
        <v>7</v>
      </c>
      <c r="M56" s="26"/>
      <c r="N56"/>
    </row>
    <row r="57" spans="1:14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</row>
    <row r="58" spans="1:14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</row>
    <row r="59" spans="1:14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4" ht="17.25" thickBot="1">
      <c r="A60" s="27" t="s">
        <v>52</v>
      </c>
      <c r="B60" s="105">
        <v>3</v>
      </c>
      <c r="C60" s="105"/>
      <c r="D60" s="105"/>
      <c r="E60" s="105"/>
      <c r="F60" s="29">
        <f t="shared" ref="F60:F64" si="6">SUM(B60:E60)</f>
        <v>3</v>
      </c>
      <c r="G60" s="29"/>
      <c r="H60" s="105">
        <v>1</v>
      </c>
      <c r="I60" s="105"/>
      <c r="J60" s="105"/>
      <c r="K60" s="105"/>
      <c r="L60" s="29">
        <f>SUM(G60:K60)</f>
        <v>1</v>
      </c>
      <c r="M60" s="40"/>
      <c r="N60"/>
    </row>
    <row r="61" spans="1:14" ht="17.25" thickBot="1">
      <c r="A61" s="50" t="s">
        <v>80</v>
      </c>
      <c r="B61" s="105">
        <v>8</v>
      </c>
      <c r="C61" s="105"/>
      <c r="D61" s="105"/>
      <c r="E61" s="105"/>
      <c r="F61" s="29">
        <f t="shared" si="6"/>
        <v>8</v>
      </c>
      <c r="G61" s="29"/>
      <c r="H61" s="105"/>
      <c r="I61" s="105"/>
      <c r="J61" s="105"/>
      <c r="K61" s="105"/>
      <c r="L61" s="29">
        <f t="shared" ref="L61:L65" si="7">SUM(G61:K61)</f>
        <v>0</v>
      </c>
      <c r="M61" s="40"/>
      <c r="N61"/>
    </row>
    <row r="62" spans="1:14" ht="17.25" thickBot="1">
      <c r="A62" s="50" t="s">
        <v>81</v>
      </c>
      <c r="B62" s="105">
        <v>7</v>
      </c>
      <c r="C62" s="105"/>
      <c r="D62" s="105"/>
      <c r="E62" s="105"/>
      <c r="F62" s="29">
        <f t="shared" si="6"/>
        <v>7</v>
      </c>
      <c r="G62" s="29"/>
      <c r="H62" s="105">
        <v>1</v>
      </c>
      <c r="I62" s="105"/>
      <c r="J62" s="105"/>
      <c r="K62" s="105"/>
      <c r="L62" s="29">
        <f t="shared" si="7"/>
        <v>1</v>
      </c>
      <c r="M62" s="40"/>
      <c r="N62"/>
    </row>
    <row r="63" spans="1:14" ht="17.25" thickBot="1">
      <c r="A63" s="50" t="s">
        <v>85</v>
      </c>
      <c r="B63" s="105">
        <v>4</v>
      </c>
      <c r="C63" s="105"/>
      <c r="D63" s="105"/>
      <c r="E63" s="105"/>
      <c r="F63" s="29">
        <f t="shared" si="6"/>
        <v>4</v>
      </c>
      <c r="G63" s="29"/>
      <c r="H63" s="105">
        <v>1</v>
      </c>
      <c r="I63" s="105"/>
      <c r="J63" s="105"/>
      <c r="K63" s="105"/>
      <c r="L63" s="29">
        <f t="shared" si="7"/>
        <v>1</v>
      </c>
      <c r="M63" s="40"/>
      <c r="N63"/>
    </row>
    <row r="64" spans="1:14" ht="17.25" thickBot="1">
      <c r="A64" s="50" t="s">
        <v>86</v>
      </c>
      <c r="B64" s="105">
        <v>5</v>
      </c>
      <c r="C64" s="105"/>
      <c r="D64" s="105"/>
      <c r="E64" s="105"/>
      <c r="F64" s="29">
        <f t="shared" si="6"/>
        <v>5</v>
      </c>
      <c r="G64" s="29"/>
      <c r="H64" s="105"/>
      <c r="I64" s="105"/>
      <c r="J64" s="105"/>
      <c r="K64" s="105"/>
      <c r="L64" s="29">
        <f t="shared" si="7"/>
        <v>0</v>
      </c>
      <c r="M64" s="40"/>
      <c r="N64"/>
    </row>
    <row r="65" spans="1:14" ht="17.25" thickBot="1">
      <c r="A65" s="50"/>
      <c r="B65" s="105"/>
      <c r="C65" s="105"/>
      <c r="D65" s="105"/>
      <c r="E65" s="105"/>
      <c r="F65" s="29"/>
      <c r="G65" s="29"/>
      <c r="H65" s="105"/>
      <c r="I65" s="105"/>
      <c r="J65" s="105"/>
      <c r="K65" s="105"/>
      <c r="L65" s="29">
        <f t="shared" si="7"/>
        <v>0</v>
      </c>
      <c r="M65" s="40"/>
      <c r="N65"/>
    </row>
    <row r="66" spans="1:14" ht="17.25" thickBot="1">
      <c r="A66" s="28" t="s">
        <v>0</v>
      </c>
      <c r="B66" s="29"/>
      <c r="C66" s="105"/>
      <c r="D66" s="105"/>
      <c r="E66" s="105"/>
      <c r="F66" s="29">
        <f>SUM(F60:F65)</f>
        <v>27</v>
      </c>
      <c r="G66" s="29"/>
      <c r="H66" s="105"/>
      <c r="I66" s="105"/>
      <c r="J66" s="105"/>
      <c r="K66" s="105"/>
      <c r="L66" s="29">
        <f>SUM(L60:L65)</f>
        <v>3</v>
      </c>
      <c r="M66" s="105"/>
      <c r="N66"/>
    </row>
    <row r="67" spans="1:14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4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</row>
    <row r="69" spans="1:14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4" ht="17.25" thickBot="1">
      <c r="A70" s="28" t="s">
        <v>22</v>
      </c>
      <c r="B70" s="29"/>
      <c r="C70" s="105">
        <v>11</v>
      </c>
      <c r="D70" s="29">
        <f>B70+C70</f>
        <v>11</v>
      </c>
      <c r="E70" s="105">
        <v>6</v>
      </c>
      <c r="F70" s="29"/>
      <c r="G70" s="105">
        <v>5</v>
      </c>
      <c r="H70" s="105"/>
      <c r="I70" s="105"/>
      <c r="J70" s="105">
        <f>SUM(E70:I70)</f>
        <v>11</v>
      </c>
      <c r="K70" s="40"/>
      <c r="L70" s="21"/>
      <c r="M70" s="21"/>
      <c r="N70"/>
    </row>
    <row r="71" spans="1:14" ht="17.25" thickBot="1">
      <c r="A71" s="28" t="s">
        <v>23</v>
      </c>
      <c r="B71" s="29"/>
      <c r="C71" s="105"/>
      <c r="D71" s="29">
        <f t="shared" ref="D71:D75" si="8">B71+C71</f>
        <v>0</v>
      </c>
      <c r="E71" s="105"/>
      <c r="F71" s="29"/>
      <c r="G71" s="105"/>
      <c r="H71" s="105"/>
      <c r="I71" s="105"/>
      <c r="J71" s="105">
        <f t="shared" ref="J71:J75" si="9">SUM(E71:I71)</f>
        <v>0</v>
      </c>
      <c r="K71" s="40"/>
      <c r="L71" s="21"/>
      <c r="M71" s="21"/>
      <c r="N71"/>
    </row>
    <row r="72" spans="1:14" ht="17.25" thickBot="1">
      <c r="A72" s="28" t="s">
        <v>24</v>
      </c>
      <c r="B72" s="29"/>
      <c r="C72" s="105">
        <v>1</v>
      </c>
      <c r="D72" s="29">
        <f t="shared" si="8"/>
        <v>1</v>
      </c>
      <c r="E72" s="105">
        <v>1</v>
      </c>
      <c r="F72" s="29"/>
      <c r="G72" s="105"/>
      <c r="H72" s="105"/>
      <c r="I72" s="105"/>
      <c r="J72" s="105">
        <f t="shared" si="9"/>
        <v>1</v>
      </c>
      <c r="K72" s="40"/>
      <c r="L72" s="21"/>
      <c r="M72" s="21"/>
      <c r="N72"/>
    </row>
    <row r="73" spans="1:14" ht="17.25" thickBot="1">
      <c r="A73" s="28" t="s">
        <v>25</v>
      </c>
      <c r="B73" s="29"/>
      <c r="C73" s="105"/>
      <c r="D73" s="29">
        <f t="shared" si="8"/>
        <v>0</v>
      </c>
      <c r="E73" s="105"/>
      <c r="F73" s="29"/>
      <c r="G73" s="105"/>
      <c r="H73" s="105"/>
      <c r="I73" s="105"/>
      <c r="J73" s="105">
        <f t="shared" si="9"/>
        <v>0</v>
      </c>
      <c r="K73" s="40"/>
      <c r="L73" s="21"/>
      <c r="M73" s="21"/>
      <c r="N73"/>
    </row>
    <row r="74" spans="1:14" ht="17.25" thickBot="1">
      <c r="A74" s="28"/>
      <c r="B74" s="29"/>
      <c r="C74" s="105"/>
      <c r="D74" s="29">
        <f t="shared" si="8"/>
        <v>0</v>
      </c>
      <c r="E74" s="105"/>
      <c r="F74" s="29"/>
      <c r="G74" s="105"/>
      <c r="H74" s="105"/>
      <c r="I74" s="105"/>
      <c r="J74" s="105">
        <f t="shared" si="9"/>
        <v>0</v>
      </c>
      <c r="K74" s="40"/>
      <c r="L74" s="21"/>
      <c r="M74" s="21"/>
      <c r="N74"/>
    </row>
    <row r="75" spans="1:14" ht="17.25" thickBot="1">
      <c r="A75" s="28"/>
      <c r="B75" s="29"/>
      <c r="C75" s="105"/>
      <c r="D75" s="29">
        <f t="shared" si="8"/>
        <v>0</v>
      </c>
      <c r="E75" s="105"/>
      <c r="F75" s="29"/>
      <c r="G75" s="105"/>
      <c r="H75" s="105"/>
      <c r="I75" s="105"/>
      <c r="J75" s="105">
        <f t="shared" si="9"/>
        <v>0</v>
      </c>
      <c r="K75" s="40"/>
      <c r="L75" s="21"/>
      <c r="M75" s="21"/>
      <c r="N75"/>
    </row>
    <row r="76" spans="1:14" ht="17.25" thickBot="1">
      <c r="A76" s="28" t="s">
        <v>19</v>
      </c>
      <c r="B76" s="29"/>
      <c r="C76" s="105"/>
      <c r="D76" s="29">
        <f>SUM(D70:D75)</f>
        <v>12</v>
      </c>
      <c r="E76" s="105"/>
      <c r="F76" s="29"/>
      <c r="G76" s="105"/>
      <c r="H76" s="105"/>
      <c r="I76" s="105"/>
      <c r="J76" s="105">
        <f>SUM(J70:J75)</f>
        <v>12</v>
      </c>
      <c r="K76" s="31"/>
      <c r="L76" s="21"/>
      <c r="M76" s="21"/>
      <c r="N76"/>
    </row>
    <row r="77" spans="1:14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4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</row>
    <row r="79" spans="1:14" s="4" customFormat="1" ht="17.25" customHeight="1" thickBot="1">
      <c r="A79" s="242"/>
      <c r="B79" s="5" t="s">
        <v>53</v>
      </c>
      <c r="C79" s="41" t="s">
        <v>67</v>
      </c>
      <c r="D79" s="10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4" ht="17.25" customHeight="1" thickBot="1">
      <c r="A80" s="27" t="s">
        <v>26</v>
      </c>
      <c r="B80" s="39"/>
      <c r="C80" s="40" t="s">
        <v>68</v>
      </c>
      <c r="D80" s="106"/>
      <c r="E80" s="21"/>
      <c r="F80" s="255" t="s">
        <v>82</v>
      </c>
      <c r="G80" s="256"/>
      <c r="H80" s="257"/>
      <c r="I80" s="258" t="s">
        <v>149</v>
      </c>
      <c r="J80" s="259"/>
      <c r="K80" s="260"/>
      <c r="L80" s="21"/>
      <c r="M80" s="21"/>
      <c r="N80"/>
    </row>
    <row r="81" spans="1:14" ht="17.25" thickBot="1">
      <c r="A81" s="27" t="s">
        <v>27</v>
      </c>
      <c r="B81" s="39">
        <v>2</v>
      </c>
      <c r="C81" s="40" t="s">
        <v>69</v>
      </c>
      <c r="D81" s="106"/>
      <c r="E81" s="21"/>
      <c r="F81" s="261" t="s">
        <v>99</v>
      </c>
      <c r="G81" s="262"/>
      <c r="H81" s="263"/>
      <c r="I81" s="258" t="s">
        <v>153</v>
      </c>
      <c r="J81" s="259"/>
      <c r="K81" s="260"/>
      <c r="L81" s="21"/>
      <c r="M81" s="21"/>
      <c r="N81"/>
    </row>
    <row r="82" spans="1:14" ht="17.25" thickBot="1">
      <c r="A82" s="27" t="s">
        <v>34</v>
      </c>
      <c r="B82" s="39">
        <v>2</v>
      </c>
      <c r="C82" s="40" t="s">
        <v>68</v>
      </c>
      <c r="D82" s="106"/>
      <c r="E82" s="21"/>
      <c r="F82" s="261" t="s">
        <v>91</v>
      </c>
      <c r="G82" s="262"/>
      <c r="H82" s="263"/>
      <c r="I82" s="258" t="s">
        <v>121</v>
      </c>
      <c r="J82" s="259"/>
      <c r="K82" s="260"/>
      <c r="L82" s="21"/>
      <c r="M82" s="21"/>
      <c r="N82"/>
    </row>
    <row r="83" spans="1:14" ht="17.25" thickBot="1">
      <c r="A83" s="27" t="s">
        <v>70</v>
      </c>
      <c r="B83" s="39">
        <v>2</v>
      </c>
      <c r="C83" s="40" t="s">
        <v>69</v>
      </c>
      <c r="D83" s="106"/>
      <c r="E83" s="21"/>
      <c r="F83" s="269" t="s">
        <v>92</v>
      </c>
      <c r="G83" s="270"/>
      <c r="H83" s="271"/>
      <c r="I83" s="261"/>
      <c r="J83" s="262"/>
      <c r="K83" s="263"/>
      <c r="L83" s="21"/>
      <c r="M83" s="21"/>
      <c r="N83"/>
    </row>
    <row r="84" spans="1:14" ht="17.25" thickBot="1">
      <c r="A84" s="27" t="s">
        <v>54</v>
      </c>
      <c r="B84" s="39">
        <v>2</v>
      </c>
      <c r="C84" s="40" t="s">
        <v>73</v>
      </c>
      <c r="D84" s="106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</row>
    <row r="85" spans="1:14" ht="17.25" thickBot="1">
      <c r="A85" s="27" t="s">
        <v>52</v>
      </c>
      <c r="B85" s="39"/>
      <c r="C85" s="40" t="s">
        <v>72</v>
      </c>
      <c r="D85" s="106"/>
      <c r="E85" s="21"/>
      <c r="F85" s="255" t="s">
        <v>100</v>
      </c>
      <c r="G85" s="256"/>
      <c r="H85" s="257"/>
      <c r="I85" s="261"/>
      <c r="J85" s="262"/>
      <c r="K85" s="263"/>
      <c r="L85" s="21"/>
      <c r="M85" s="21"/>
      <c r="N85"/>
    </row>
    <row r="86" spans="1:14" ht="17.25" thickBot="1">
      <c r="A86" s="50" t="s">
        <v>80</v>
      </c>
      <c r="B86" s="39"/>
      <c r="C86" s="40" t="s">
        <v>72</v>
      </c>
      <c r="D86" s="106"/>
      <c r="E86" s="21"/>
      <c r="F86" s="264"/>
      <c r="G86" s="265"/>
      <c r="H86" s="266"/>
      <c r="I86" s="264"/>
      <c r="J86" s="265"/>
      <c r="K86" s="266"/>
      <c r="L86" s="21"/>
      <c r="M86" s="21"/>
      <c r="N86"/>
    </row>
    <row r="87" spans="1:14" ht="17.25" thickBot="1">
      <c r="A87" s="50" t="s">
        <v>81</v>
      </c>
      <c r="B87" s="39"/>
      <c r="C87" s="40" t="s">
        <v>72</v>
      </c>
      <c r="D87" s="106"/>
      <c r="E87" s="21"/>
      <c r="F87" s="21"/>
      <c r="G87" s="21"/>
      <c r="H87" s="21"/>
      <c r="I87" s="21"/>
      <c r="J87" s="21"/>
      <c r="K87" s="21"/>
      <c r="L87" s="21"/>
      <c r="M87" s="21"/>
      <c r="N87"/>
    </row>
    <row r="88" spans="1:14" ht="17.25" thickBot="1">
      <c r="A88" s="50" t="s">
        <v>85</v>
      </c>
      <c r="B88" s="39"/>
      <c r="C88" s="40" t="s">
        <v>72</v>
      </c>
      <c r="D88" s="106"/>
      <c r="E88" s="21"/>
      <c r="F88" s="21"/>
      <c r="G88" s="21"/>
      <c r="H88" s="21"/>
      <c r="I88" s="21"/>
      <c r="J88" s="21"/>
      <c r="K88" s="21"/>
      <c r="L88" s="21"/>
      <c r="M88" s="21"/>
      <c r="N88"/>
    </row>
    <row r="89" spans="1:14" ht="17.25" thickBot="1">
      <c r="A89" s="50" t="s">
        <v>86</v>
      </c>
      <c r="B89" s="39"/>
      <c r="C89" s="40" t="s">
        <v>72</v>
      </c>
      <c r="D89" s="106"/>
      <c r="E89" s="21"/>
      <c r="F89" s="21"/>
      <c r="G89" s="21"/>
      <c r="H89" s="21"/>
      <c r="I89" s="21"/>
      <c r="J89" s="21"/>
      <c r="K89" s="21"/>
      <c r="L89" s="21"/>
      <c r="M89" s="21"/>
      <c r="N89"/>
    </row>
    <row r="90" spans="1:14" ht="17.25" thickBot="1">
      <c r="A90" s="27" t="s">
        <v>74</v>
      </c>
      <c r="B90" s="39"/>
      <c r="C90" s="40" t="s">
        <v>68</v>
      </c>
      <c r="D90" s="106"/>
      <c r="E90" s="21"/>
      <c r="F90" s="21"/>
      <c r="G90" s="21"/>
      <c r="H90" s="21"/>
      <c r="I90" s="21"/>
      <c r="J90" s="21"/>
      <c r="K90" s="21"/>
      <c r="L90" s="21"/>
      <c r="M90" s="21"/>
      <c r="N90"/>
    </row>
    <row r="91" spans="1:14" ht="17.25" thickBot="1">
      <c r="A91" s="103" t="s">
        <v>25</v>
      </c>
      <c r="B91" s="39"/>
      <c r="C91" s="40" t="s">
        <v>68</v>
      </c>
      <c r="D91" s="106"/>
      <c r="E91" s="21"/>
      <c r="F91" s="21"/>
      <c r="G91" s="21"/>
      <c r="H91" s="21"/>
      <c r="I91" s="21"/>
      <c r="J91" s="21"/>
      <c r="K91" s="21"/>
      <c r="L91" s="21"/>
      <c r="M91" s="21"/>
      <c r="N91"/>
    </row>
    <row r="92" spans="1:14" ht="17.25" thickBot="1">
      <c r="A92" s="27"/>
      <c r="B92" s="39"/>
      <c r="C92" s="106"/>
      <c r="D92" s="106"/>
      <c r="E92" s="21"/>
      <c r="F92" s="21"/>
      <c r="G92" s="21"/>
      <c r="H92" s="21"/>
      <c r="I92" s="21"/>
      <c r="J92" s="21"/>
      <c r="K92" s="21"/>
      <c r="L92" s="21"/>
      <c r="M92" s="21"/>
      <c r="N92"/>
    </row>
    <row r="93" spans="1:14" ht="17.25" thickBot="1">
      <c r="A93" s="27" t="s">
        <v>19</v>
      </c>
      <c r="B93" s="39">
        <f>SUM(B80:B92)</f>
        <v>8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</row>
    <row r="95" spans="1:14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opLeftCell="A49" zoomScale="115" zoomScaleNormal="115" workbookViewId="0">
      <selection activeCell="J33" sqref="J33:J37"/>
    </sheetView>
  </sheetViews>
  <sheetFormatPr defaultRowHeight="16.5"/>
  <cols>
    <col min="1" max="1" width="26.875" style="112" customWidth="1"/>
    <col min="2" max="2" width="6.625" style="2" customWidth="1"/>
    <col min="3" max="5" width="6.625" style="108" customWidth="1"/>
    <col min="6" max="6" width="7.625" style="2" customWidth="1"/>
    <col min="7" max="7" width="7.75" style="108" customWidth="1"/>
    <col min="8" max="9" width="6.625" style="108" customWidth="1"/>
    <col min="10" max="12" width="9.625" style="108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161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11">
        <v>10</v>
      </c>
      <c r="C7" s="111">
        <v>6</v>
      </c>
      <c r="D7" s="8">
        <f>B7+C7</f>
        <v>16</v>
      </c>
      <c r="E7" s="25">
        <v>8</v>
      </c>
      <c r="F7" s="42"/>
      <c r="G7" s="7"/>
      <c r="H7" s="7">
        <v>8</v>
      </c>
      <c r="I7" s="7"/>
      <c r="J7" s="7"/>
      <c r="K7" s="7">
        <f t="shared" ref="K7:K28" si="0">SUM(E7:J7)</f>
        <v>16</v>
      </c>
      <c r="L7" s="224"/>
      <c r="M7" s="225"/>
      <c r="N7"/>
      <c r="O7"/>
    </row>
    <row r="8" spans="1:16" ht="18" customHeight="1" thickBot="1">
      <c r="A8" s="24" t="s">
        <v>28</v>
      </c>
      <c r="B8" s="111">
        <v>10</v>
      </c>
      <c r="C8" s="111"/>
      <c r="D8" s="8">
        <f t="shared" ref="D8:D28" si="1">B8+C8</f>
        <v>10</v>
      </c>
      <c r="E8" s="25">
        <v>10</v>
      </c>
      <c r="F8" s="42"/>
      <c r="G8" s="7"/>
      <c r="H8" s="7"/>
      <c r="I8" s="7"/>
      <c r="J8" s="7"/>
      <c r="K8" s="7">
        <f t="shared" si="0"/>
        <v>10</v>
      </c>
      <c r="L8" s="224"/>
      <c r="M8" s="225"/>
      <c r="N8"/>
      <c r="O8"/>
    </row>
    <row r="9" spans="1:16" ht="18" customHeight="1" thickBot="1">
      <c r="A9" s="24" t="s">
        <v>29</v>
      </c>
      <c r="B9" s="111">
        <v>8</v>
      </c>
      <c r="C9" s="111">
        <v>8</v>
      </c>
      <c r="D9" s="8">
        <f t="shared" si="1"/>
        <v>16</v>
      </c>
      <c r="E9" s="25">
        <v>5</v>
      </c>
      <c r="F9" s="42"/>
      <c r="G9" s="7"/>
      <c r="H9" s="7">
        <v>8</v>
      </c>
      <c r="I9" s="7"/>
      <c r="J9" s="7"/>
      <c r="K9" s="7">
        <f t="shared" si="0"/>
        <v>13</v>
      </c>
      <c r="L9" s="224"/>
      <c r="M9" s="225"/>
      <c r="N9"/>
      <c r="O9"/>
    </row>
    <row r="10" spans="1:16" ht="18" customHeight="1" thickBot="1">
      <c r="A10" s="24" t="s">
        <v>30</v>
      </c>
      <c r="B10" s="111">
        <v>8</v>
      </c>
      <c r="C10" s="111"/>
      <c r="D10" s="8">
        <f t="shared" si="1"/>
        <v>8</v>
      </c>
      <c r="E10" s="25">
        <v>6</v>
      </c>
      <c r="F10" s="42"/>
      <c r="G10" s="7"/>
      <c r="H10" s="7"/>
      <c r="I10" s="7"/>
      <c r="J10" s="7">
        <v>2</v>
      </c>
      <c r="K10" s="7">
        <f t="shared" si="0"/>
        <v>8</v>
      </c>
      <c r="L10" s="224"/>
      <c r="M10" s="225"/>
      <c r="N10"/>
      <c r="O10"/>
    </row>
    <row r="11" spans="1:16" ht="18" customHeight="1" thickBot="1">
      <c r="A11" s="24" t="s">
        <v>31</v>
      </c>
      <c r="B11" s="111">
        <v>2</v>
      </c>
      <c r="C11" s="111"/>
      <c r="D11" s="8">
        <f t="shared" si="1"/>
        <v>2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  <c r="N11"/>
      <c r="O11"/>
    </row>
    <row r="12" spans="1:16" ht="18" customHeight="1" thickBot="1">
      <c r="A12" s="24" t="s">
        <v>32</v>
      </c>
      <c r="B12" s="111">
        <v>2</v>
      </c>
      <c r="C12" s="111"/>
      <c r="D12" s="8">
        <f t="shared" si="1"/>
        <v>2</v>
      </c>
      <c r="E12" s="25">
        <v>2</v>
      </c>
      <c r="F12" s="42"/>
      <c r="G12" s="7"/>
      <c r="H12" s="7"/>
      <c r="I12" s="7"/>
      <c r="J12" s="7"/>
      <c r="K12" s="7">
        <f t="shared" si="0"/>
        <v>2</v>
      </c>
      <c r="L12" s="224"/>
      <c r="M12" s="225"/>
      <c r="N12"/>
      <c r="O12"/>
    </row>
    <row r="13" spans="1:16" ht="18" customHeight="1" thickBot="1">
      <c r="A13" s="24" t="s">
        <v>33</v>
      </c>
      <c r="B13" s="111">
        <v>4</v>
      </c>
      <c r="C13" s="111"/>
      <c r="D13" s="8">
        <f t="shared" si="1"/>
        <v>4</v>
      </c>
      <c r="E13" s="25">
        <v>3</v>
      </c>
      <c r="F13" s="42"/>
      <c r="G13" s="7"/>
      <c r="H13" s="7"/>
      <c r="I13" s="7"/>
      <c r="J13" s="7">
        <v>1</v>
      </c>
      <c r="K13" s="7">
        <f t="shared" si="0"/>
        <v>4</v>
      </c>
      <c r="L13" s="224"/>
      <c r="M13" s="225"/>
      <c r="N13"/>
      <c r="O13"/>
    </row>
    <row r="14" spans="1:16" ht="18" customHeight="1" thickBot="1">
      <c r="A14" s="24" t="s">
        <v>34</v>
      </c>
      <c r="B14" s="111">
        <v>3</v>
      </c>
      <c r="C14" s="111"/>
      <c r="D14" s="8">
        <f t="shared" si="1"/>
        <v>3</v>
      </c>
      <c r="E14" s="57">
        <v>1</v>
      </c>
      <c r="F14" s="57"/>
      <c r="G14" s="57"/>
      <c r="H14" s="57">
        <v>1</v>
      </c>
      <c r="I14" s="57"/>
      <c r="J14" s="57">
        <v>1</v>
      </c>
      <c r="K14" s="57">
        <f t="shared" si="0"/>
        <v>3</v>
      </c>
      <c r="L14" s="224"/>
      <c r="M14" s="225"/>
      <c r="N14"/>
      <c r="O14"/>
    </row>
    <row r="15" spans="1:16" ht="18" customHeight="1" thickBot="1">
      <c r="A15" s="24" t="s">
        <v>36</v>
      </c>
      <c r="B15" s="111">
        <v>5</v>
      </c>
      <c r="C15" s="111"/>
      <c r="D15" s="8">
        <f t="shared" si="1"/>
        <v>5</v>
      </c>
      <c r="E15" s="25">
        <v>4</v>
      </c>
      <c r="F15" s="42"/>
      <c r="G15" s="7"/>
      <c r="H15" s="7"/>
      <c r="I15" s="7"/>
      <c r="J15" s="7">
        <v>1</v>
      </c>
      <c r="K15" s="51">
        <f t="shared" si="0"/>
        <v>5</v>
      </c>
      <c r="L15" s="224"/>
      <c r="M15" s="225"/>
      <c r="N15"/>
      <c r="O15"/>
    </row>
    <row r="16" spans="1:16" ht="18" customHeight="1" thickBot="1">
      <c r="A16" s="24" t="s">
        <v>37</v>
      </c>
      <c r="B16" s="111">
        <v>5</v>
      </c>
      <c r="C16" s="111"/>
      <c r="D16" s="8">
        <f t="shared" si="1"/>
        <v>5</v>
      </c>
      <c r="E16" s="25">
        <v>5</v>
      </c>
      <c r="F16" s="42"/>
      <c r="G16" s="7"/>
      <c r="H16" s="7"/>
      <c r="I16" s="7"/>
      <c r="J16" s="7"/>
      <c r="K16" s="51">
        <f t="shared" si="0"/>
        <v>5</v>
      </c>
      <c r="L16" s="224"/>
      <c r="M16" s="225"/>
      <c r="N16"/>
      <c r="O16"/>
    </row>
    <row r="17" spans="1:15" ht="18" customHeight="1" thickBot="1">
      <c r="A17" s="24" t="s">
        <v>35</v>
      </c>
      <c r="B17" s="111">
        <v>6</v>
      </c>
      <c r="C17" s="111"/>
      <c r="D17" s="8">
        <f t="shared" si="1"/>
        <v>6</v>
      </c>
      <c r="E17" s="25">
        <v>1</v>
      </c>
      <c r="F17" s="7"/>
      <c r="G17" s="7"/>
      <c r="H17" s="7"/>
      <c r="I17" s="7"/>
      <c r="J17" s="7">
        <v>5</v>
      </c>
      <c r="K17" s="7">
        <f t="shared" si="0"/>
        <v>6</v>
      </c>
      <c r="L17" s="224"/>
      <c r="M17" s="225"/>
      <c r="N17"/>
      <c r="O17"/>
    </row>
    <row r="18" spans="1:15" ht="18" customHeight="1" thickBot="1">
      <c r="A18" s="24" t="s">
        <v>38</v>
      </c>
      <c r="B18" s="111">
        <v>10</v>
      </c>
      <c r="C18" s="111"/>
      <c r="D18" s="8">
        <f t="shared" si="1"/>
        <v>10</v>
      </c>
      <c r="E18" s="25">
        <v>8</v>
      </c>
      <c r="F18" s="7"/>
      <c r="G18" s="7"/>
      <c r="H18" s="7"/>
      <c r="I18" s="7"/>
      <c r="J18" s="7">
        <v>2</v>
      </c>
      <c r="K18" s="7">
        <f t="shared" si="0"/>
        <v>10</v>
      </c>
      <c r="L18" s="224"/>
      <c r="M18" s="225"/>
      <c r="N18"/>
      <c r="O18"/>
    </row>
    <row r="19" spans="1:15" ht="18" customHeight="1" thickBot="1">
      <c r="A19" s="24" t="s">
        <v>71</v>
      </c>
      <c r="B19" s="111">
        <v>9</v>
      </c>
      <c r="C19" s="111"/>
      <c r="D19" s="8">
        <f t="shared" si="1"/>
        <v>9</v>
      </c>
      <c r="E19" s="25">
        <v>8</v>
      </c>
      <c r="F19" s="7"/>
      <c r="G19" s="7"/>
      <c r="H19" s="7"/>
      <c r="I19" s="7"/>
      <c r="J19" s="7">
        <v>1</v>
      </c>
      <c r="K19" s="7">
        <f t="shared" si="0"/>
        <v>9</v>
      </c>
      <c r="L19" s="224"/>
      <c r="M19" s="225"/>
      <c r="N19"/>
      <c r="O19"/>
    </row>
    <row r="20" spans="1:15" ht="18" customHeight="1" thickBot="1">
      <c r="A20" s="50" t="s">
        <v>75</v>
      </c>
      <c r="B20" s="111">
        <v>6</v>
      </c>
      <c r="C20" s="111"/>
      <c r="D20" s="8">
        <f t="shared" si="1"/>
        <v>6</v>
      </c>
      <c r="E20" s="25">
        <v>4</v>
      </c>
      <c r="F20" s="7"/>
      <c r="G20" s="7"/>
      <c r="H20" s="7"/>
      <c r="I20" s="7"/>
      <c r="J20" s="7">
        <v>2</v>
      </c>
      <c r="K20" s="7">
        <f t="shared" si="0"/>
        <v>6</v>
      </c>
      <c r="L20" s="224"/>
      <c r="M20" s="225"/>
      <c r="N20"/>
      <c r="O20"/>
    </row>
    <row r="21" spans="1:15" ht="18" customHeight="1" thickBot="1">
      <c r="A21" s="49" t="s">
        <v>76</v>
      </c>
      <c r="B21" s="111">
        <v>5</v>
      </c>
      <c r="C21" s="111">
        <v>5</v>
      </c>
      <c r="D21" s="8">
        <f t="shared" si="1"/>
        <v>10</v>
      </c>
      <c r="E21" s="25">
        <v>3</v>
      </c>
      <c r="F21" s="7"/>
      <c r="G21" s="7"/>
      <c r="H21" s="7"/>
      <c r="I21" s="7"/>
      <c r="J21" s="7">
        <v>7</v>
      </c>
      <c r="K21" s="7">
        <f t="shared" si="0"/>
        <v>10</v>
      </c>
      <c r="L21" s="224"/>
      <c r="M21" s="225"/>
      <c r="N21"/>
      <c r="O21"/>
    </row>
    <row r="22" spans="1:15" ht="18" customHeight="1" thickBot="1">
      <c r="A22" s="112" t="s">
        <v>77</v>
      </c>
      <c r="B22" s="111">
        <v>3</v>
      </c>
      <c r="C22" s="111"/>
      <c r="D22" s="8">
        <f t="shared" si="1"/>
        <v>3</v>
      </c>
      <c r="E22" s="25">
        <v>3</v>
      </c>
      <c r="F22" s="7"/>
      <c r="G22" s="7"/>
      <c r="H22" s="7"/>
      <c r="I22" s="7"/>
      <c r="J22" s="7"/>
      <c r="K22" s="7">
        <f t="shared" si="0"/>
        <v>3</v>
      </c>
      <c r="L22" s="224"/>
      <c r="M22" s="225"/>
      <c r="N22"/>
      <c r="O22"/>
    </row>
    <row r="23" spans="1:15" ht="18" customHeight="1" thickBot="1">
      <c r="A23" s="24" t="s">
        <v>78</v>
      </c>
      <c r="B23" s="111">
        <v>2</v>
      </c>
      <c r="C23" s="111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  <c r="N23"/>
      <c r="O23"/>
    </row>
    <row r="24" spans="1:15" ht="18" customHeight="1" thickBot="1">
      <c r="A24" s="24"/>
      <c r="B24" s="111"/>
      <c r="C24" s="111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11"/>
      <c r="C25" s="111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11"/>
      <c r="C26" s="111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11"/>
      <c r="C27" s="111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11"/>
      <c r="C28" s="111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11"/>
      <c r="C29" s="111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11">
        <v>11</v>
      </c>
      <c r="C33" s="111"/>
      <c r="D33" s="8">
        <f>B33+C33</f>
        <v>11</v>
      </c>
      <c r="E33" s="25">
        <v>9</v>
      </c>
      <c r="F33" s="7"/>
      <c r="G33" s="7"/>
      <c r="H33" s="7"/>
      <c r="I33" s="7"/>
      <c r="J33" s="7">
        <v>2</v>
      </c>
      <c r="K33" s="7">
        <f t="shared" ref="K33:K41" si="2">SUM(E33:J33)</f>
        <v>11</v>
      </c>
      <c r="L33" s="230"/>
      <c r="M33" s="230"/>
      <c r="N33"/>
      <c r="O33"/>
    </row>
    <row r="34" spans="1:16" ht="18" customHeight="1" thickBot="1">
      <c r="A34" s="27" t="s">
        <v>40</v>
      </c>
      <c r="B34" s="111">
        <v>7</v>
      </c>
      <c r="C34" s="111">
        <v>6</v>
      </c>
      <c r="D34" s="8">
        <f t="shared" ref="D34:D41" si="3">B34+C34</f>
        <v>13</v>
      </c>
      <c r="E34" s="25">
        <v>11</v>
      </c>
      <c r="F34" s="7"/>
      <c r="G34" s="7"/>
      <c r="H34" s="7"/>
      <c r="I34" s="7"/>
      <c r="J34" s="7">
        <v>2</v>
      </c>
      <c r="K34" s="7">
        <f t="shared" si="2"/>
        <v>13</v>
      </c>
      <c r="L34" s="230"/>
      <c r="M34" s="230"/>
      <c r="N34"/>
      <c r="O34"/>
    </row>
    <row r="35" spans="1:16" ht="18" customHeight="1" thickBot="1">
      <c r="A35" s="27" t="s">
        <v>41</v>
      </c>
      <c r="B35" s="111">
        <v>9</v>
      </c>
      <c r="C35" s="111"/>
      <c r="D35" s="8">
        <f t="shared" si="3"/>
        <v>9</v>
      </c>
      <c r="E35" s="25">
        <v>5</v>
      </c>
      <c r="F35" s="7"/>
      <c r="G35" s="7"/>
      <c r="H35" s="7"/>
      <c r="I35" s="7"/>
      <c r="J35" s="7">
        <v>4</v>
      </c>
      <c r="K35" s="7">
        <f t="shared" si="2"/>
        <v>9</v>
      </c>
      <c r="L35" s="230"/>
      <c r="M35" s="230"/>
      <c r="N35"/>
      <c r="O35"/>
    </row>
    <row r="36" spans="1:16" ht="18" customHeight="1" thickBot="1">
      <c r="A36" s="27" t="s">
        <v>42</v>
      </c>
      <c r="B36" s="111">
        <v>8</v>
      </c>
      <c r="C36" s="111"/>
      <c r="D36" s="8">
        <f t="shared" si="3"/>
        <v>8</v>
      </c>
      <c r="E36" s="25">
        <v>6</v>
      </c>
      <c r="F36" s="7"/>
      <c r="G36" s="7"/>
      <c r="H36" s="7"/>
      <c r="I36" s="7"/>
      <c r="J36" s="7">
        <v>2</v>
      </c>
      <c r="K36" s="7">
        <f t="shared" si="2"/>
        <v>8</v>
      </c>
      <c r="L36" s="230"/>
      <c r="M36" s="230"/>
      <c r="N36"/>
      <c r="O36"/>
    </row>
    <row r="37" spans="1:16" ht="18" customHeight="1" thickBot="1">
      <c r="A37" s="27" t="s">
        <v>79</v>
      </c>
      <c r="B37" s="111">
        <v>8</v>
      </c>
      <c r="C37" s="111"/>
      <c r="D37" s="8">
        <f t="shared" si="3"/>
        <v>8</v>
      </c>
      <c r="E37" s="25">
        <v>7</v>
      </c>
      <c r="F37" s="7"/>
      <c r="G37" s="7"/>
      <c r="H37" s="7"/>
      <c r="I37" s="7"/>
      <c r="J37" s="7">
        <v>1</v>
      </c>
      <c r="K37" s="7">
        <f t="shared" si="2"/>
        <v>8</v>
      </c>
      <c r="L37" s="230"/>
      <c r="M37" s="230"/>
      <c r="N37"/>
      <c r="O37"/>
    </row>
    <row r="38" spans="1:16" ht="18" customHeight="1" thickBot="1">
      <c r="A38" s="27"/>
      <c r="B38" s="111"/>
      <c r="C38" s="111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11"/>
      <c r="C39" s="111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11"/>
      <c r="C40" s="111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11"/>
      <c r="C41" s="111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11"/>
      <c r="C42" s="111"/>
      <c r="D42" s="8">
        <f>SUM(D33:D41)</f>
        <v>49</v>
      </c>
      <c r="E42" s="25"/>
      <c r="F42" s="7"/>
      <c r="G42" s="7"/>
      <c r="H42" s="7"/>
      <c r="I42" s="7"/>
      <c r="J42" s="7"/>
      <c r="K42" s="8">
        <f>SUM(K33:K41)</f>
        <v>49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11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7</v>
      </c>
      <c r="C46" s="111">
        <v>7</v>
      </c>
      <c r="D46" s="111"/>
      <c r="E46" s="8">
        <f t="shared" ref="E46:E55" si="4">SUM(B46:D46)</f>
        <v>14</v>
      </c>
      <c r="F46" s="25">
        <v>2</v>
      </c>
      <c r="G46" s="7"/>
      <c r="H46" s="7"/>
      <c r="I46" s="7"/>
      <c r="J46" s="7"/>
      <c r="K46" s="7">
        <v>3</v>
      </c>
      <c r="L46" s="7">
        <f t="shared" ref="L46:L55" si="5">SUM(F46:K46)</f>
        <v>5</v>
      </c>
      <c r="M46" s="110"/>
      <c r="N46"/>
      <c r="O46"/>
    </row>
    <row r="47" spans="1:16" ht="18" customHeight="1" thickBot="1">
      <c r="A47" s="28" t="s">
        <v>44</v>
      </c>
      <c r="B47" s="20">
        <v>7</v>
      </c>
      <c r="C47" s="111">
        <v>8</v>
      </c>
      <c r="D47" s="111"/>
      <c r="E47" s="8">
        <f t="shared" si="4"/>
        <v>15</v>
      </c>
      <c r="F47" s="25">
        <v>3</v>
      </c>
      <c r="G47" s="7"/>
      <c r="H47" s="7"/>
      <c r="I47" s="7"/>
      <c r="J47" s="7"/>
      <c r="K47" s="7"/>
      <c r="L47" s="7">
        <f t="shared" si="5"/>
        <v>3</v>
      </c>
      <c r="M47" s="110"/>
      <c r="N47"/>
      <c r="O47"/>
    </row>
    <row r="48" spans="1:16" ht="18" customHeight="1" thickBot="1">
      <c r="A48" s="28" t="s">
        <v>45</v>
      </c>
      <c r="B48" s="20">
        <v>4</v>
      </c>
      <c r="C48" s="111">
        <v>10</v>
      </c>
      <c r="D48" s="111"/>
      <c r="E48" s="8">
        <f t="shared" si="4"/>
        <v>14</v>
      </c>
      <c r="F48" s="25">
        <v>7</v>
      </c>
      <c r="G48" s="7"/>
      <c r="H48" s="7"/>
      <c r="I48" s="7"/>
      <c r="J48" s="7"/>
      <c r="K48" s="7"/>
      <c r="L48" s="7">
        <f t="shared" si="5"/>
        <v>7</v>
      </c>
      <c r="M48" s="110"/>
      <c r="N48"/>
      <c r="O48"/>
    </row>
    <row r="49" spans="1:15" ht="18" customHeight="1" thickBot="1">
      <c r="A49" s="28" t="s">
        <v>46</v>
      </c>
      <c r="B49" s="20">
        <v>13</v>
      </c>
      <c r="C49" s="111"/>
      <c r="D49" s="111"/>
      <c r="E49" s="8">
        <f t="shared" si="4"/>
        <v>13</v>
      </c>
      <c r="F49" s="25">
        <v>1</v>
      </c>
      <c r="G49" s="7"/>
      <c r="H49" s="7"/>
      <c r="I49" s="7"/>
      <c r="J49" s="7"/>
      <c r="K49" s="7"/>
      <c r="L49" s="7">
        <f t="shared" si="5"/>
        <v>1</v>
      </c>
      <c r="M49" s="110"/>
      <c r="N49"/>
      <c r="O49"/>
    </row>
    <row r="50" spans="1:15" ht="18" customHeight="1" thickBot="1">
      <c r="A50" s="28" t="s">
        <v>47</v>
      </c>
      <c r="B50" s="20">
        <v>13</v>
      </c>
      <c r="C50" s="111"/>
      <c r="D50" s="111"/>
      <c r="E50" s="8">
        <f t="shared" si="4"/>
        <v>13</v>
      </c>
      <c r="F50" s="25"/>
      <c r="G50" s="7"/>
      <c r="H50" s="7"/>
      <c r="I50" s="7"/>
      <c r="J50" s="7"/>
      <c r="K50" s="7"/>
      <c r="L50" s="7">
        <f t="shared" si="5"/>
        <v>0</v>
      </c>
      <c r="M50" s="110"/>
      <c r="N50"/>
      <c r="O50"/>
    </row>
    <row r="51" spans="1:15" ht="18" customHeight="1" thickBot="1">
      <c r="A51" s="28" t="s">
        <v>48</v>
      </c>
      <c r="B51" s="20">
        <v>7</v>
      </c>
      <c r="C51" s="111"/>
      <c r="D51" s="111"/>
      <c r="E51" s="8">
        <f t="shared" si="4"/>
        <v>7</v>
      </c>
      <c r="F51" s="25"/>
      <c r="G51" s="7"/>
      <c r="H51" s="7"/>
      <c r="I51" s="7"/>
      <c r="J51" s="7"/>
      <c r="K51" s="7"/>
      <c r="L51" s="7">
        <f t="shared" si="5"/>
        <v>0</v>
      </c>
      <c r="M51" s="110"/>
      <c r="N51"/>
      <c r="O51"/>
    </row>
    <row r="52" spans="1:15" ht="18" customHeight="1" thickBot="1">
      <c r="A52" s="28" t="s">
        <v>49</v>
      </c>
      <c r="B52" s="20">
        <v>10</v>
      </c>
      <c r="C52" s="111"/>
      <c r="D52" s="111"/>
      <c r="E52" s="8">
        <f t="shared" si="4"/>
        <v>10</v>
      </c>
      <c r="F52" s="25"/>
      <c r="G52" s="7"/>
      <c r="H52" s="7"/>
      <c r="I52" s="7"/>
      <c r="J52" s="7"/>
      <c r="K52" s="7"/>
      <c r="L52" s="7">
        <f t="shared" si="5"/>
        <v>0</v>
      </c>
      <c r="M52" s="110"/>
      <c r="N52"/>
      <c r="O52"/>
    </row>
    <row r="53" spans="1:15" ht="18" customHeight="1" thickBot="1">
      <c r="A53" s="28" t="s">
        <v>50</v>
      </c>
      <c r="B53" s="20">
        <v>7</v>
      </c>
      <c r="C53" s="111"/>
      <c r="D53" s="111"/>
      <c r="E53" s="8">
        <f t="shared" si="4"/>
        <v>7</v>
      </c>
      <c r="F53" s="25">
        <v>1</v>
      </c>
      <c r="G53" s="7"/>
      <c r="H53" s="7"/>
      <c r="I53" s="7"/>
      <c r="J53" s="7"/>
      <c r="K53" s="7"/>
      <c r="L53" s="7">
        <f t="shared" si="5"/>
        <v>1</v>
      </c>
      <c r="M53" s="110"/>
      <c r="N53"/>
      <c r="O53"/>
    </row>
    <row r="54" spans="1:15" ht="18" customHeight="1" thickBot="1">
      <c r="A54" s="28" t="s">
        <v>51</v>
      </c>
      <c r="B54" s="20">
        <v>3</v>
      </c>
      <c r="C54" s="111"/>
      <c r="D54" s="111"/>
      <c r="E54" s="8">
        <f t="shared" si="4"/>
        <v>3</v>
      </c>
      <c r="F54" s="25">
        <v>1</v>
      </c>
      <c r="G54" s="7"/>
      <c r="H54" s="7"/>
      <c r="I54" s="7"/>
      <c r="J54" s="7"/>
      <c r="K54" s="7"/>
      <c r="L54" s="7">
        <f t="shared" si="5"/>
        <v>1</v>
      </c>
      <c r="M54" s="110"/>
      <c r="N54"/>
      <c r="O54"/>
    </row>
    <row r="55" spans="1:15" ht="18" customHeight="1" thickBot="1">
      <c r="A55" s="28"/>
      <c r="B55" s="20"/>
      <c r="C55" s="111"/>
      <c r="D55" s="111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10"/>
      <c r="N55"/>
      <c r="O55"/>
    </row>
    <row r="56" spans="1:15" ht="17.25" thickBot="1">
      <c r="A56" s="29" t="s">
        <v>19</v>
      </c>
      <c r="B56" s="111"/>
      <c r="C56" s="111"/>
      <c r="D56" s="29"/>
      <c r="E56" s="30">
        <f>SUM(E46:E55)</f>
        <v>96</v>
      </c>
      <c r="F56" s="111"/>
      <c r="G56" s="111"/>
      <c r="H56" s="111"/>
      <c r="I56" s="30">
        <f>SUM(I20:I42)</f>
        <v>0</v>
      </c>
      <c r="J56" s="30"/>
      <c r="K56" s="31"/>
      <c r="L56" s="32">
        <f>SUM(L46:L55)</f>
        <v>18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11">
        <v>2</v>
      </c>
      <c r="C60" s="111">
        <v>8</v>
      </c>
      <c r="D60" s="111">
        <v>8</v>
      </c>
      <c r="E60" s="111"/>
      <c r="F60" s="29">
        <f t="shared" ref="F60:F64" si="6">SUM(B60:E60)</f>
        <v>18</v>
      </c>
      <c r="G60" s="29">
        <v>1</v>
      </c>
      <c r="H60" s="111">
        <v>2</v>
      </c>
      <c r="I60" s="111"/>
      <c r="J60" s="111"/>
      <c r="K60" s="111"/>
      <c r="L60" s="29">
        <f>SUM(G60:K60)</f>
        <v>3</v>
      </c>
      <c r="M60" s="40"/>
      <c r="N60"/>
      <c r="O60"/>
    </row>
    <row r="61" spans="1:15" ht="17.25" thickBot="1">
      <c r="A61" s="50" t="s">
        <v>80</v>
      </c>
      <c r="B61" s="111">
        <v>8</v>
      </c>
      <c r="C61" s="111"/>
      <c r="D61" s="111"/>
      <c r="E61" s="111"/>
      <c r="F61" s="29">
        <f t="shared" si="6"/>
        <v>8</v>
      </c>
      <c r="G61" s="29"/>
      <c r="H61" s="111">
        <v>1</v>
      </c>
      <c r="I61" s="111"/>
      <c r="J61" s="111"/>
      <c r="K61" s="111"/>
      <c r="L61" s="29">
        <f t="shared" ref="L61:L65" si="7">SUM(G61:K61)</f>
        <v>1</v>
      </c>
      <c r="M61" s="40"/>
      <c r="N61"/>
      <c r="O61"/>
    </row>
    <row r="62" spans="1:15" ht="17.25" thickBot="1">
      <c r="A62" s="50" t="s">
        <v>81</v>
      </c>
      <c r="B62" s="111">
        <v>6</v>
      </c>
      <c r="C62" s="111"/>
      <c r="D62" s="111"/>
      <c r="E62" s="111"/>
      <c r="F62" s="29">
        <f t="shared" si="6"/>
        <v>6</v>
      </c>
      <c r="G62" s="29"/>
      <c r="H62" s="111">
        <v>2</v>
      </c>
      <c r="I62" s="111"/>
      <c r="J62" s="111"/>
      <c r="K62" s="111"/>
      <c r="L62" s="29">
        <f t="shared" si="7"/>
        <v>2</v>
      </c>
      <c r="M62" s="40"/>
      <c r="N62"/>
      <c r="O62"/>
    </row>
    <row r="63" spans="1:15" ht="17.25" thickBot="1">
      <c r="A63" s="50" t="s">
        <v>85</v>
      </c>
      <c r="B63" s="111">
        <v>3</v>
      </c>
      <c r="C63" s="111"/>
      <c r="D63" s="111">
        <v>8</v>
      </c>
      <c r="E63" s="111"/>
      <c r="F63" s="29">
        <f t="shared" si="6"/>
        <v>11</v>
      </c>
      <c r="G63" s="29"/>
      <c r="H63" s="111">
        <v>4</v>
      </c>
      <c r="I63" s="111"/>
      <c r="J63" s="111"/>
      <c r="K63" s="111"/>
      <c r="L63" s="29">
        <f t="shared" si="7"/>
        <v>4</v>
      </c>
      <c r="M63" s="40"/>
      <c r="N63"/>
      <c r="O63"/>
    </row>
    <row r="64" spans="1:15" ht="17.25" thickBot="1">
      <c r="A64" s="50" t="s">
        <v>86</v>
      </c>
      <c r="B64" s="111">
        <v>5</v>
      </c>
      <c r="C64" s="111">
        <v>5</v>
      </c>
      <c r="D64" s="111"/>
      <c r="E64" s="111"/>
      <c r="F64" s="29">
        <f t="shared" si="6"/>
        <v>10</v>
      </c>
      <c r="G64" s="29"/>
      <c r="H64" s="111"/>
      <c r="I64" s="111">
        <v>5</v>
      </c>
      <c r="J64" s="111"/>
      <c r="K64" s="111"/>
      <c r="L64" s="29">
        <f t="shared" si="7"/>
        <v>5</v>
      </c>
      <c r="M64" s="40"/>
      <c r="N64"/>
      <c r="O64"/>
    </row>
    <row r="65" spans="1:15" ht="17.25" thickBot="1">
      <c r="A65" s="50"/>
      <c r="B65" s="111"/>
      <c r="C65" s="111"/>
      <c r="D65" s="111"/>
      <c r="E65" s="111"/>
      <c r="F65" s="29"/>
      <c r="G65" s="29"/>
      <c r="H65" s="111"/>
      <c r="I65" s="111"/>
      <c r="J65" s="111"/>
      <c r="K65" s="111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11"/>
      <c r="D66" s="111"/>
      <c r="E66" s="111"/>
      <c r="F66" s="29">
        <f>SUM(F60:F65)</f>
        <v>53</v>
      </c>
      <c r="G66" s="29"/>
      <c r="H66" s="111"/>
      <c r="I66" s="111"/>
      <c r="J66" s="111"/>
      <c r="K66" s="111"/>
      <c r="L66" s="29">
        <f>SUM(L60:L65)</f>
        <v>15</v>
      </c>
      <c r="M66" s="111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11">
        <v>2</v>
      </c>
      <c r="D70" s="29">
        <f>B70+C70</f>
        <v>2</v>
      </c>
      <c r="E70" s="111">
        <v>2</v>
      </c>
      <c r="F70" s="29"/>
      <c r="G70" s="111"/>
      <c r="H70" s="111"/>
      <c r="I70" s="111"/>
      <c r="J70" s="111">
        <f>SUM(E70:I70)</f>
        <v>2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111">
        <v>2</v>
      </c>
      <c r="D71" s="29">
        <f t="shared" ref="D71:D75" si="8">B71+C71</f>
        <v>2</v>
      </c>
      <c r="E71" s="111">
        <v>2</v>
      </c>
      <c r="F71" s="29"/>
      <c r="G71" s="111"/>
      <c r="H71" s="111"/>
      <c r="I71" s="111"/>
      <c r="J71" s="111">
        <f t="shared" ref="J71:J75" si="9">SUM(E71:I71)</f>
        <v>2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11"/>
      <c r="D72" s="29">
        <f t="shared" si="8"/>
        <v>0</v>
      </c>
      <c r="E72" s="111"/>
      <c r="F72" s="29"/>
      <c r="G72" s="111"/>
      <c r="H72" s="111"/>
      <c r="I72" s="111"/>
      <c r="J72" s="111">
        <f t="shared" si="9"/>
        <v>0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11">
        <v>1</v>
      </c>
      <c r="D73" s="29">
        <f t="shared" si="8"/>
        <v>1</v>
      </c>
      <c r="E73" s="111">
        <v>1</v>
      </c>
      <c r="F73" s="29"/>
      <c r="G73" s="111"/>
      <c r="H73" s="111"/>
      <c r="I73" s="111"/>
      <c r="J73" s="111">
        <f t="shared" si="9"/>
        <v>1</v>
      </c>
      <c r="K73" s="40"/>
      <c r="L73" s="21"/>
      <c r="M73" s="21"/>
      <c r="N73"/>
      <c r="O73"/>
    </row>
    <row r="74" spans="1:15" ht="17.25" thickBot="1">
      <c r="A74" s="28"/>
      <c r="B74" s="29"/>
      <c r="C74" s="111"/>
      <c r="D74" s="29">
        <f t="shared" si="8"/>
        <v>0</v>
      </c>
      <c r="E74" s="111"/>
      <c r="F74" s="29"/>
      <c r="G74" s="111"/>
      <c r="H74" s="111"/>
      <c r="I74" s="111"/>
      <c r="J74" s="111">
        <f t="shared" si="9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11"/>
      <c r="D75" s="29">
        <f t="shared" si="8"/>
        <v>0</v>
      </c>
      <c r="E75" s="111"/>
      <c r="F75" s="29"/>
      <c r="G75" s="111"/>
      <c r="H75" s="111"/>
      <c r="I75" s="111"/>
      <c r="J75" s="111">
        <f t="shared" si="9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11"/>
      <c r="D76" s="29">
        <f>SUM(D70:D75)</f>
        <v>5</v>
      </c>
      <c r="E76" s="111"/>
      <c r="F76" s="29"/>
      <c r="G76" s="111"/>
      <c r="H76" s="111"/>
      <c r="I76" s="111"/>
      <c r="J76" s="111">
        <f>SUM(J70:J75)</f>
        <v>5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0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>
        <v>5</v>
      </c>
      <c r="C80" s="40" t="s">
        <v>68</v>
      </c>
      <c r="D80" s="110"/>
      <c r="E80" s="21"/>
      <c r="F80" s="255" t="s">
        <v>154</v>
      </c>
      <c r="G80" s="256"/>
      <c r="H80" s="257"/>
      <c r="I80" s="258" t="s">
        <v>158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/>
      <c r="C81" s="40" t="s">
        <v>69</v>
      </c>
      <c r="D81" s="110"/>
      <c r="E81" s="21"/>
      <c r="F81" s="261" t="s">
        <v>155</v>
      </c>
      <c r="G81" s="262"/>
      <c r="H81" s="263"/>
      <c r="I81" s="258" t="s">
        <v>159</v>
      </c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110"/>
      <c r="E82" s="21"/>
      <c r="F82" s="261" t="s">
        <v>156</v>
      </c>
      <c r="G82" s="262"/>
      <c r="H82" s="263"/>
      <c r="I82" s="258" t="s">
        <v>160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110"/>
      <c r="E83" s="21"/>
      <c r="F83" s="269"/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110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110"/>
      <c r="E85" s="21"/>
      <c r="F85" s="255" t="s">
        <v>157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10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10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10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>
        <v>5</v>
      </c>
      <c r="C89" s="40" t="s">
        <v>72</v>
      </c>
      <c r="D89" s="110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10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12" t="s">
        <v>25</v>
      </c>
      <c r="B91" s="39"/>
      <c r="C91" s="40" t="s">
        <v>68</v>
      </c>
      <c r="D91" s="110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10"/>
      <c r="D92" s="110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13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A77" zoomScale="115" zoomScaleNormal="115" workbookViewId="0">
      <selection activeCell="H76" sqref="H76"/>
    </sheetView>
  </sheetViews>
  <sheetFormatPr defaultRowHeight="16.5"/>
  <cols>
    <col min="1" max="1" width="26.875" style="117" customWidth="1"/>
    <col min="2" max="2" width="6.625" style="2" customWidth="1"/>
    <col min="3" max="5" width="6.625" style="113" customWidth="1"/>
    <col min="6" max="6" width="7.625" style="2" customWidth="1"/>
    <col min="7" max="7" width="7.75" style="113" customWidth="1"/>
    <col min="8" max="9" width="6.625" style="113" customWidth="1"/>
    <col min="10" max="10" width="9.625" style="113" customWidth="1"/>
    <col min="11" max="11" width="10.5" style="113" customWidth="1"/>
    <col min="12" max="12" width="9.625" style="113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4"/>
    </row>
    <row r="2" spans="1:15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</row>
    <row r="3" spans="1:15" ht="33.75" customHeight="1">
      <c r="A3" s="214" t="s">
        <v>162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</row>
    <row r="4" spans="1:15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9"/>
    </row>
    <row r="5" spans="1:15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</row>
    <row r="6" spans="1:15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5" ht="18" customHeight="1" thickBot="1">
      <c r="A7" s="24" t="s">
        <v>58</v>
      </c>
      <c r="B7" s="116">
        <v>12</v>
      </c>
      <c r="C7" s="116">
        <v>8</v>
      </c>
      <c r="D7" s="8">
        <f>B7+C7</f>
        <v>20</v>
      </c>
      <c r="E7" s="25">
        <v>12</v>
      </c>
      <c r="F7" s="42"/>
      <c r="G7" s="7"/>
      <c r="H7" s="7">
        <v>8</v>
      </c>
      <c r="I7" s="7"/>
      <c r="J7" s="7"/>
      <c r="K7" s="7">
        <f t="shared" ref="K7:K28" si="0">SUM(E7:J7)</f>
        <v>20</v>
      </c>
      <c r="L7" s="224"/>
      <c r="M7" s="225"/>
      <c r="N7"/>
    </row>
    <row r="8" spans="1:15" ht="18" customHeight="1" thickBot="1">
      <c r="A8" s="24" t="s">
        <v>28</v>
      </c>
      <c r="B8" s="116">
        <v>8</v>
      </c>
      <c r="C8" s="116">
        <v>8</v>
      </c>
      <c r="D8" s="8">
        <f t="shared" ref="D8:D28" si="1">B8+C8</f>
        <v>16</v>
      </c>
      <c r="E8" s="25">
        <v>11</v>
      </c>
      <c r="F8" s="42"/>
      <c r="G8" s="7"/>
      <c r="H8" s="7"/>
      <c r="I8" s="7"/>
      <c r="J8" s="7">
        <v>5</v>
      </c>
      <c r="K8" s="7">
        <f t="shared" si="0"/>
        <v>16</v>
      </c>
      <c r="L8" s="224"/>
      <c r="M8" s="225"/>
      <c r="N8"/>
    </row>
    <row r="9" spans="1:15" ht="18" customHeight="1" thickBot="1">
      <c r="A9" s="24" t="s">
        <v>29</v>
      </c>
      <c r="B9" s="116">
        <v>16</v>
      </c>
      <c r="C9" s="116"/>
      <c r="D9" s="8">
        <f t="shared" si="1"/>
        <v>16</v>
      </c>
      <c r="E9" s="25">
        <v>8</v>
      </c>
      <c r="F9" s="42"/>
      <c r="G9" s="7"/>
      <c r="H9" s="7">
        <v>8</v>
      </c>
      <c r="I9" s="7"/>
      <c r="J9" s="7"/>
      <c r="K9" s="7">
        <f t="shared" si="0"/>
        <v>16</v>
      </c>
      <c r="L9" s="224"/>
      <c r="M9" s="225"/>
      <c r="N9"/>
    </row>
    <row r="10" spans="1:15" ht="18" customHeight="1" thickBot="1">
      <c r="A10" s="24" t="s">
        <v>30</v>
      </c>
      <c r="B10" s="116">
        <v>4</v>
      </c>
      <c r="C10" s="116"/>
      <c r="D10" s="8">
        <f t="shared" si="1"/>
        <v>4</v>
      </c>
      <c r="E10" s="25">
        <v>3</v>
      </c>
      <c r="F10" s="42"/>
      <c r="G10" s="7"/>
      <c r="H10" s="7"/>
      <c r="I10" s="7"/>
      <c r="J10" s="7">
        <v>1</v>
      </c>
      <c r="K10" s="7">
        <f t="shared" si="0"/>
        <v>4</v>
      </c>
      <c r="L10" s="224"/>
      <c r="M10" s="225"/>
      <c r="N10"/>
    </row>
    <row r="11" spans="1:15" ht="18" customHeight="1" thickBot="1">
      <c r="A11" s="24" t="s">
        <v>31</v>
      </c>
      <c r="B11" s="116">
        <v>4</v>
      </c>
      <c r="C11" s="116"/>
      <c r="D11" s="8">
        <f t="shared" si="1"/>
        <v>4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  <c r="N11"/>
    </row>
    <row r="12" spans="1:15" ht="18" customHeight="1" thickBot="1">
      <c r="A12" s="24" t="s">
        <v>32</v>
      </c>
      <c r="B12" s="116">
        <v>4</v>
      </c>
      <c r="C12" s="116"/>
      <c r="D12" s="8">
        <f t="shared" si="1"/>
        <v>4</v>
      </c>
      <c r="E12" s="25">
        <v>2</v>
      </c>
      <c r="F12" s="42"/>
      <c r="G12" s="7"/>
      <c r="H12" s="7"/>
      <c r="I12" s="7"/>
      <c r="J12" s="7">
        <v>2</v>
      </c>
      <c r="K12" s="7">
        <f t="shared" si="0"/>
        <v>4</v>
      </c>
      <c r="L12" s="224"/>
      <c r="M12" s="225"/>
      <c r="N12"/>
    </row>
    <row r="13" spans="1:15" ht="18" customHeight="1" thickBot="1">
      <c r="A13" s="24" t="s">
        <v>33</v>
      </c>
      <c r="B13" s="116">
        <v>4</v>
      </c>
      <c r="C13" s="116"/>
      <c r="D13" s="8">
        <f t="shared" si="1"/>
        <v>4</v>
      </c>
      <c r="E13" s="25">
        <v>3</v>
      </c>
      <c r="F13" s="42"/>
      <c r="G13" s="7"/>
      <c r="H13" s="7"/>
      <c r="I13" s="7"/>
      <c r="J13" s="7">
        <v>1</v>
      </c>
      <c r="K13" s="7">
        <f t="shared" si="0"/>
        <v>4</v>
      </c>
      <c r="L13" s="224"/>
      <c r="M13" s="225"/>
      <c r="N13"/>
    </row>
    <row r="14" spans="1:15" ht="18" customHeight="1" thickBot="1">
      <c r="A14" s="24" t="s">
        <v>34</v>
      </c>
      <c r="B14" s="116">
        <v>3</v>
      </c>
      <c r="C14" s="116"/>
      <c r="D14" s="8">
        <f t="shared" si="1"/>
        <v>3</v>
      </c>
      <c r="E14" s="57">
        <v>2</v>
      </c>
      <c r="F14" s="57"/>
      <c r="G14" s="57"/>
      <c r="H14" s="57">
        <v>1</v>
      </c>
      <c r="I14" s="57"/>
      <c r="J14" s="57"/>
      <c r="K14" s="57">
        <f t="shared" si="0"/>
        <v>3</v>
      </c>
      <c r="L14" s="224"/>
      <c r="M14" s="225"/>
      <c r="N14"/>
    </row>
    <row r="15" spans="1:15" ht="18" customHeight="1" thickBot="1">
      <c r="A15" s="24" t="s">
        <v>36</v>
      </c>
      <c r="B15" s="116">
        <v>6</v>
      </c>
      <c r="C15" s="116"/>
      <c r="D15" s="8">
        <f t="shared" si="1"/>
        <v>6</v>
      </c>
      <c r="E15" s="25">
        <v>2</v>
      </c>
      <c r="F15" s="42"/>
      <c r="G15" s="7"/>
      <c r="H15" s="7"/>
      <c r="I15" s="7"/>
      <c r="J15" s="7">
        <v>4</v>
      </c>
      <c r="K15" s="51">
        <f t="shared" si="0"/>
        <v>6</v>
      </c>
      <c r="L15" s="224"/>
      <c r="M15" s="225"/>
      <c r="N15"/>
    </row>
    <row r="16" spans="1:15" ht="18" customHeight="1" thickBot="1">
      <c r="A16" s="24" t="s">
        <v>37</v>
      </c>
      <c r="B16" s="116">
        <v>6</v>
      </c>
      <c r="C16" s="116"/>
      <c r="D16" s="8">
        <f t="shared" si="1"/>
        <v>6</v>
      </c>
      <c r="E16" s="25">
        <v>5</v>
      </c>
      <c r="F16" s="42"/>
      <c r="G16" s="7"/>
      <c r="H16" s="7"/>
      <c r="I16" s="7"/>
      <c r="J16" s="7"/>
      <c r="K16" s="51">
        <f t="shared" si="0"/>
        <v>5</v>
      </c>
      <c r="L16" s="224"/>
      <c r="M16" s="225"/>
      <c r="N16"/>
    </row>
    <row r="17" spans="1:14" ht="18" customHeight="1" thickBot="1">
      <c r="A17" s="24" t="s">
        <v>35</v>
      </c>
      <c r="B17" s="116">
        <v>6</v>
      </c>
      <c r="C17" s="116"/>
      <c r="D17" s="8">
        <f t="shared" si="1"/>
        <v>6</v>
      </c>
      <c r="E17" s="25">
        <v>4</v>
      </c>
      <c r="F17" s="7"/>
      <c r="G17" s="7"/>
      <c r="H17" s="7"/>
      <c r="I17" s="7"/>
      <c r="J17" s="7">
        <v>2</v>
      </c>
      <c r="K17" s="7">
        <f t="shared" si="0"/>
        <v>6</v>
      </c>
      <c r="L17" s="224"/>
      <c r="M17" s="225"/>
      <c r="N17"/>
    </row>
    <row r="18" spans="1:14" ht="18" customHeight="1" thickBot="1">
      <c r="A18" s="24" t="s">
        <v>38</v>
      </c>
      <c r="B18" s="116">
        <v>12</v>
      </c>
      <c r="C18" s="116">
        <v>10</v>
      </c>
      <c r="D18" s="8">
        <f t="shared" si="1"/>
        <v>22</v>
      </c>
      <c r="E18" s="25">
        <v>9</v>
      </c>
      <c r="F18" s="7"/>
      <c r="G18" s="7"/>
      <c r="H18" s="7"/>
      <c r="I18" s="7"/>
      <c r="J18" s="7">
        <v>13</v>
      </c>
      <c r="K18" s="7">
        <f t="shared" si="0"/>
        <v>22</v>
      </c>
      <c r="L18" s="224"/>
      <c r="M18" s="225"/>
      <c r="N18"/>
    </row>
    <row r="19" spans="1:14" ht="18" customHeight="1" thickBot="1">
      <c r="A19" s="24" t="s">
        <v>71</v>
      </c>
      <c r="B19" s="116">
        <v>6</v>
      </c>
      <c r="C19" s="116"/>
      <c r="D19" s="8">
        <f t="shared" si="1"/>
        <v>6</v>
      </c>
      <c r="E19" s="25">
        <v>1</v>
      </c>
      <c r="F19" s="7"/>
      <c r="G19" s="7"/>
      <c r="H19" s="7"/>
      <c r="I19" s="7"/>
      <c r="J19" s="7"/>
      <c r="K19" s="7">
        <f t="shared" si="0"/>
        <v>1</v>
      </c>
      <c r="L19" s="224"/>
      <c r="M19" s="225"/>
      <c r="N19"/>
    </row>
    <row r="20" spans="1:14" ht="18" customHeight="1" thickBot="1">
      <c r="A20" s="50" t="s">
        <v>75</v>
      </c>
      <c r="B20" s="116">
        <v>6</v>
      </c>
      <c r="C20" s="116"/>
      <c r="D20" s="8">
        <f t="shared" si="1"/>
        <v>6</v>
      </c>
      <c r="E20" s="25">
        <v>3</v>
      </c>
      <c r="F20" s="7"/>
      <c r="G20" s="7"/>
      <c r="H20" s="7"/>
      <c r="I20" s="7"/>
      <c r="J20" s="7">
        <v>3</v>
      </c>
      <c r="K20" s="7">
        <f t="shared" si="0"/>
        <v>6</v>
      </c>
      <c r="L20" s="224"/>
      <c r="M20" s="225"/>
      <c r="N20"/>
    </row>
    <row r="21" spans="1:14" ht="18" customHeight="1" thickBot="1">
      <c r="A21" s="49" t="s">
        <v>76</v>
      </c>
      <c r="B21" s="116">
        <v>6</v>
      </c>
      <c r="C21" s="116"/>
      <c r="D21" s="8">
        <f t="shared" si="1"/>
        <v>6</v>
      </c>
      <c r="E21" s="25">
        <v>2</v>
      </c>
      <c r="F21" s="7"/>
      <c r="G21" s="7"/>
      <c r="H21" s="7"/>
      <c r="I21" s="7"/>
      <c r="J21" s="7">
        <v>4</v>
      </c>
      <c r="K21" s="7">
        <f t="shared" si="0"/>
        <v>6</v>
      </c>
      <c r="L21" s="224"/>
      <c r="M21" s="225"/>
      <c r="N21"/>
    </row>
    <row r="22" spans="1:14" ht="18" customHeight="1" thickBot="1">
      <c r="A22" s="117" t="s">
        <v>77</v>
      </c>
      <c r="B22" s="116">
        <v>2</v>
      </c>
      <c r="C22" s="116"/>
      <c r="D22" s="8">
        <f t="shared" si="1"/>
        <v>2</v>
      </c>
      <c r="E22" s="25">
        <v>1</v>
      </c>
      <c r="F22" s="7"/>
      <c r="G22" s="7"/>
      <c r="H22" s="7"/>
      <c r="I22" s="7"/>
      <c r="J22" s="7">
        <v>1</v>
      </c>
      <c r="K22" s="7">
        <f t="shared" si="0"/>
        <v>2</v>
      </c>
      <c r="L22" s="224"/>
      <c r="M22" s="225"/>
      <c r="N22"/>
    </row>
    <row r="23" spans="1:14" ht="18" customHeight="1" thickBot="1">
      <c r="A23" s="24" t="s">
        <v>78</v>
      </c>
      <c r="B23" s="116">
        <v>2</v>
      </c>
      <c r="C23" s="116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  <c r="N23"/>
    </row>
    <row r="24" spans="1:14" ht="18" customHeight="1" thickBot="1">
      <c r="A24" s="24"/>
      <c r="B24" s="116"/>
      <c r="C24" s="116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</row>
    <row r="25" spans="1:14" ht="18" customHeight="1" thickBot="1">
      <c r="A25" s="24"/>
      <c r="B25" s="116"/>
      <c r="C25" s="116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</row>
    <row r="26" spans="1:14" ht="18" customHeight="1" thickBot="1">
      <c r="B26" s="116"/>
      <c r="C26" s="116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</row>
    <row r="27" spans="1:14" ht="18" customHeight="1" thickBot="1">
      <c r="A27" s="24"/>
      <c r="B27" s="116"/>
      <c r="C27" s="116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</row>
    <row r="28" spans="1:14" ht="18" customHeight="1" thickBot="1">
      <c r="A28" s="24"/>
      <c r="B28" s="116"/>
      <c r="C28" s="116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</row>
    <row r="29" spans="1:14" ht="18" customHeight="1" thickBot="1">
      <c r="A29" s="24" t="s">
        <v>19</v>
      </c>
      <c r="B29" s="116"/>
      <c r="C29" s="116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</row>
    <row r="30" spans="1:14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</row>
    <row r="31" spans="1:14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</row>
    <row r="32" spans="1:14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5" ht="18" customHeight="1" thickBot="1">
      <c r="A33" s="27" t="s">
        <v>39</v>
      </c>
      <c r="B33" s="116">
        <v>12</v>
      </c>
      <c r="C33" s="116"/>
      <c r="D33" s="8">
        <f>B33+C33</f>
        <v>12</v>
      </c>
      <c r="E33" s="25">
        <v>10</v>
      </c>
      <c r="F33" s="7"/>
      <c r="G33" s="7"/>
      <c r="H33" s="7"/>
      <c r="I33" s="7"/>
      <c r="J33" s="7">
        <v>2</v>
      </c>
      <c r="K33" s="7">
        <f t="shared" ref="K33:K41" si="2">SUM(E33:J33)</f>
        <v>12</v>
      </c>
      <c r="L33" s="230"/>
      <c r="M33" s="230"/>
      <c r="N33" s="7">
        <v>2</v>
      </c>
    </row>
    <row r="34" spans="1:15" ht="18" customHeight="1" thickBot="1">
      <c r="A34" s="27" t="s">
        <v>40</v>
      </c>
      <c r="B34" s="116">
        <v>24</v>
      </c>
      <c r="C34" s="116">
        <v>14</v>
      </c>
      <c r="D34" s="8">
        <f t="shared" ref="D34:D41" si="3">B34+C34</f>
        <v>38</v>
      </c>
      <c r="E34" s="25">
        <v>30</v>
      </c>
      <c r="F34" s="7"/>
      <c r="G34" s="7"/>
      <c r="H34" s="7"/>
      <c r="I34" s="7"/>
      <c r="J34" s="7">
        <v>8</v>
      </c>
      <c r="K34" s="7">
        <f t="shared" si="2"/>
        <v>38</v>
      </c>
      <c r="L34" s="230"/>
      <c r="M34" s="230"/>
      <c r="N34" s="7">
        <v>2</v>
      </c>
    </row>
    <row r="35" spans="1:15" ht="18" customHeight="1" thickBot="1">
      <c r="A35" s="27" t="s">
        <v>41</v>
      </c>
      <c r="B35" s="116">
        <v>8</v>
      </c>
      <c r="C35" s="116"/>
      <c r="D35" s="8">
        <f t="shared" si="3"/>
        <v>8</v>
      </c>
      <c r="E35" s="25">
        <v>6</v>
      </c>
      <c r="F35" s="7"/>
      <c r="G35" s="7"/>
      <c r="H35" s="7"/>
      <c r="I35" s="7"/>
      <c r="J35" s="7">
        <v>2</v>
      </c>
      <c r="K35" s="7">
        <f t="shared" si="2"/>
        <v>8</v>
      </c>
      <c r="L35" s="230"/>
      <c r="M35" s="230"/>
      <c r="N35" s="7">
        <v>4</v>
      </c>
    </row>
    <row r="36" spans="1:15" ht="18" customHeight="1" thickBot="1">
      <c r="A36" s="27" t="s">
        <v>42</v>
      </c>
      <c r="B36" s="116">
        <v>7</v>
      </c>
      <c r="C36" s="116"/>
      <c r="D36" s="8">
        <f t="shared" si="3"/>
        <v>7</v>
      </c>
      <c r="E36" s="25">
        <v>1</v>
      </c>
      <c r="F36" s="7"/>
      <c r="G36" s="7"/>
      <c r="H36" s="7"/>
      <c r="I36" s="7"/>
      <c r="J36" s="7">
        <v>6</v>
      </c>
      <c r="K36" s="7">
        <f t="shared" si="2"/>
        <v>7</v>
      </c>
      <c r="L36" s="230"/>
      <c r="M36" s="230"/>
      <c r="N36" s="7">
        <v>2</v>
      </c>
    </row>
    <row r="37" spans="1:15" ht="18" customHeight="1" thickBot="1">
      <c r="A37" s="27" t="s">
        <v>79</v>
      </c>
      <c r="B37" s="116">
        <v>7</v>
      </c>
      <c r="C37" s="116"/>
      <c r="D37" s="8">
        <f t="shared" si="3"/>
        <v>7</v>
      </c>
      <c r="E37" s="25">
        <v>3</v>
      </c>
      <c r="F37" s="7"/>
      <c r="G37" s="7"/>
      <c r="H37" s="7"/>
      <c r="I37" s="7"/>
      <c r="J37" s="7">
        <v>4</v>
      </c>
      <c r="K37" s="7">
        <f t="shared" si="2"/>
        <v>7</v>
      </c>
      <c r="L37" s="230"/>
      <c r="M37" s="230"/>
      <c r="N37" s="7">
        <v>1</v>
      </c>
    </row>
    <row r="38" spans="1:15" ht="18" customHeight="1" thickBot="1">
      <c r="A38" s="27"/>
      <c r="B38" s="116"/>
      <c r="C38" s="116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</row>
    <row r="39" spans="1:15" ht="18" customHeight="1" thickBot="1">
      <c r="A39" s="27"/>
      <c r="B39" s="116"/>
      <c r="C39" s="116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</row>
    <row r="40" spans="1:15" ht="18" customHeight="1" thickBot="1">
      <c r="A40" s="27"/>
      <c r="B40" s="116"/>
      <c r="C40" s="116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</row>
    <row r="41" spans="1:15" ht="18" customHeight="1" thickBot="1">
      <c r="A41" s="27"/>
      <c r="B41" s="116"/>
      <c r="C41" s="116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</row>
    <row r="42" spans="1:15" ht="18" customHeight="1" thickBot="1">
      <c r="A42" s="27" t="s">
        <v>19</v>
      </c>
      <c r="B42" s="116"/>
      <c r="C42" s="116"/>
      <c r="D42" s="8">
        <f>SUM(D33:D41)</f>
        <v>72</v>
      </c>
      <c r="E42" s="25"/>
      <c r="F42" s="7"/>
      <c r="G42" s="7"/>
      <c r="H42" s="7"/>
      <c r="I42" s="7"/>
      <c r="J42" s="7"/>
      <c r="K42" s="8">
        <f>SUM(K33:K41)</f>
        <v>72</v>
      </c>
      <c r="L42" s="230"/>
      <c r="M42" s="230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</row>
    <row r="45" spans="1:15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16" t="s">
        <v>6</v>
      </c>
      <c r="N45" s="16"/>
      <c r="O45" s="17"/>
    </row>
    <row r="46" spans="1:15" ht="18" customHeight="1" thickBot="1">
      <c r="A46" s="28" t="s">
        <v>43</v>
      </c>
      <c r="B46" s="20">
        <v>12</v>
      </c>
      <c r="C46" s="116"/>
      <c r="D46" s="116"/>
      <c r="E46" s="8">
        <f t="shared" ref="E46:E55" si="4">SUM(B46:D46)</f>
        <v>12</v>
      </c>
      <c r="F46" s="25">
        <v>4</v>
      </c>
      <c r="G46" s="7"/>
      <c r="H46" s="7"/>
      <c r="I46" s="7"/>
      <c r="J46" s="7"/>
      <c r="K46" s="7"/>
      <c r="L46" s="7">
        <f t="shared" ref="L46:L55" si="5">SUM(F46:K46)</f>
        <v>4</v>
      </c>
      <c r="M46" s="115"/>
      <c r="N46"/>
    </row>
    <row r="47" spans="1:15" ht="18" customHeight="1" thickBot="1">
      <c r="A47" s="28" t="s">
        <v>44</v>
      </c>
      <c r="B47" s="20">
        <v>12</v>
      </c>
      <c r="C47" s="116"/>
      <c r="D47" s="116"/>
      <c r="E47" s="8">
        <f t="shared" si="4"/>
        <v>12</v>
      </c>
      <c r="F47" s="25">
        <v>6</v>
      </c>
      <c r="G47" s="7"/>
      <c r="H47" s="7"/>
      <c r="I47" s="7"/>
      <c r="J47" s="7"/>
      <c r="K47" s="7">
        <v>1</v>
      </c>
      <c r="L47" s="7">
        <f t="shared" si="5"/>
        <v>7</v>
      </c>
      <c r="M47" s="115"/>
      <c r="N47"/>
    </row>
    <row r="48" spans="1:15" ht="18" customHeight="1" thickBot="1">
      <c r="A48" s="28" t="s">
        <v>45</v>
      </c>
      <c r="B48" s="20">
        <v>7</v>
      </c>
      <c r="C48" s="116"/>
      <c r="D48" s="116"/>
      <c r="E48" s="8">
        <f t="shared" si="4"/>
        <v>7</v>
      </c>
      <c r="F48" s="25">
        <v>4</v>
      </c>
      <c r="G48" s="7"/>
      <c r="H48" s="7"/>
      <c r="I48" s="7"/>
      <c r="J48" s="7"/>
      <c r="K48" s="7"/>
      <c r="L48" s="7">
        <f t="shared" si="5"/>
        <v>4</v>
      </c>
      <c r="M48" s="115"/>
      <c r="N48"/>
    </row>
    <row r="49" spans="1:14" ht="18" customHeight="1" thickBot="1">
      <c r="A49" s="28" t="s">
        <v>46</v>
      </c>
      <c r="B49" s="20">
        <v>12</v>
      </c>
      <c r="C49" s="116"/>
      <c r="D49" s="116"/>
      <c r="E49" s="8">
        <f t="shared" si="4"/>
        <v>12</v>
      </c>
      <c r="F49" s="25">
        <v>3</v>
      </c>
      <c r="G49" s="7"/>
      <c r="H49" s="7"/>
      <c r="I49" s="7"/>
      <c r="J49" s="7"/>
      <c r="K49" s="7"/>
      <c r="L49" s="7">
        <f t="shared" si="5"/>
        <v>3</v>
      </c>
      <c r="M49" s="115"/>
      <c r="N49"/>
    </row>
    <row r="50" spans="1:14" ht="18" customHeight="1" thickBot="1">
      <c r="A50" s="28" t="s">
        <v>47</v>
      </c>
      <c r="B50" s="20">
        <v>13</v>
      </c>
      <c r="C50" s="116"/>
      <c r="D50" s="116"/>
      <c r="E50" s="8">
        <f t="shared" si="4"/>
        <v>13</v>
      </c>
      <c r="F50" s="25">
        <v>1</v>
      </c>
      <c r="G50" s="7"/>
      <c r="H50" s="7"/>
      <c r="I50" s="7"/>
      <c r="J50" s="7"/>
      <c r="K50" s="7"/>
      <c r="L50" s="7">
        <f t="shared" si="5"/>
        <v>1</v>
      </c>
      <c r="M50" s="115"/>
      <c r="N50"/>
    </row>
    <row r="51" spans="1:14" ht="18" customHeight="1" thickBot="1">
      <c r="A51" s="28" t="s">
        <v>48</v>
      </c>
      <c r="B51" s="20">
        <v>7</v>
      </c>
      <c r="C51" s="116"/>
      <c r="D51" s="116"/>
      <c r="E51" s="8">
        <f t="shared" si="4"/>
        <v>7</v>
      </c>
      <c r="F51" s="25">
        <v>2</v>
      </c>
      <c r="G51" s="7"/>
      <c r="H51" s="7"/>
      <c r="I51" s="7"/>
      <c r="J51" s="7"/>
      <c r="K51" s="7"/>
      <c r="L51" s="7">
        <f t="shared" si="5"/>
        <v>2</v>
      </c>
      <c r="M51" s="115"/>
      <c r="N51"/>
    </row>
    <row r="52" spans="1:14" ht="18" customHeight="1" thickBot="1">
      <c r="A52" s="28" t="s">
        <v>49</v>
      </c>
      <c r="B52" s="20">
        <v>10</v>
      </c>
      <c r="C52" s="116"/>
      <c r="D52" s="116"/>
      <c r="E52" s="8">
        <f t="shared" si="4"/>
        <v>10</v>
      </c>
      <c r="F52" s="25"/>
      <c r="G52" s="7"/>
      <c r="H52" s="7"/>
      <c r="I52" s="7"/>
      <c r="J52" s="7"/>
      <c r="K52" s="7"/>
      <c r="L52" s="7">
        <f t="shared" si="5"/>
        <v>0</v>
      </c>
      <c r="M52" s="115"/>
      <c r="N52"/>
    </row>
    <row r="53" spans="1:14" ht="18" customHeight="1" thickBot="1">
      <c r="A53" s="28" t="s">
        <v>50</v>
      </c>
      <c r="B53" s="20">
        <v>6</v>
      </c>
      <c r="C53" s="116"/>
      <c r="D53" s="116"/>
      <c r="E53" s="8">
        <f t="shared" si="4"/>
        <v>6</v>
      </c>
      <c r="F53" s="25"/>
      <c r="G53" s="7"/>
      <c r="H53" s="7"/>
      <c r="I53" s="7"/>
      <c r="J53" s="7"/>
      <c r="K53" s="7"/>
      <c r="L53" s="7">
        <f t="shared" si="5"/>
        <v>0</v>
      </c>
      <c r="M53" s="115"/>
      <c r="N53"/>
    </row>
    <row r="54" spans="1:14" ht="18" customHeight="1" thickBot="1">
      <c r="A54" s="28" t="s">
        <v>51</v>
      </c>
      <c r="B54" s="20">
        <v>2</v>
      </c>
      <c r="C54" s="116"/>
      <c r="D54" s="116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115"/>
      <c r="N54"/>
    </row>
    <row r="55" spans="1:14" ht="18" customHeight="1" thickBot="1">
      <c r="A55" s="28"/>
      <c r="B55" s="20"/>
      <c r="C55" s="116"/>
      <c r="D55" s="116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15"/>
      <c r="N55"/>
    </row>
    <row r="56" spans="1:14" ht="17.25" thickBot="1">
      <c r="A56" s="29" t="s">
        <v>19</v>
      </c>
      <c r="B56" s="116"/>
      <c r="C56" s="116"/>
      <c r="D56" s="29"/>
      <c r="E56" s="30">
        <f>SUM(E46:E55)</f>
        <v>81</v>
      </c>
      <c r="F56" s="116"/>
      <c r="G56" s="116"/>
      <c r="H56" s="116"/>
      <c r="I56" s="30">
        <f>SUM(I20:I42)</f>
        <v>0</v>
      </c>
      <c r="J56" s="30"/>
      <c r="K56" s="31"/>
      <c r="L56" s="32">
        <f>SUM(L46:L55)</f>
        <v>21</v>
      </c>
      <c r="M56" s="26"/>
      <c r="N56"/>
    </row>
    <row r="57" spans="1:14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</row>
    <row r="58" spans="1:14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</row>
    <row r="59" spans="1:14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4" ht="17.25" thickBot="1">
      <c r="A60" s="27" t="s">
        <v>52</v>
      </c>
      <c r="B60" s="116">
        <v>15</v>
      </c>
      <c r="C60" s="116"/>
      <c r="D60" s="116"/>
      <c r="E60" s="116"/>
      <c r="F60" s="29">
        <f t="shared" ref="F60:F61" si="6">SUM(B60:E60)</f>
        <v>15</v>
      </c>
      <c r="G60" s="29"/>
      <c r="H60" s="116"/>
      <c r="I60" s="116"/>
      <c r="J60" s="116"/>
      <c r="K60" s="116"/>
      <c r="L60" s="29">
        <f>SUM(G60:K60)</f>
        <v>0</v>
      </c>
      <c r="M60" s="40"/>
      <c r="N60"/>
    </row>
    <row r="61" spans="1:14" ht="17.25" thickBot="1">
      <c r="A61" s="50" t="s">
        <v>80</v>
      </c>
      <c r="B61" s="116">
        <v>7</v>
      </c>
      <c r="C61" s="116"/>
      <c r="D61" s="116"/>
      <c r="E61" s="116"/>
      <c r="F61" s="29">
        <f t="shared" si="6"/>
        <v>7</v>
      </c>
      <c r="G61" s="29"/>
      <c r="H61" s="116"/>
      <c r="I61" s="116"/>
      <c r="J61" s="116"/>
      <c r="K61" s="116"/>
      <c r="L61" s="29">
        <f t="shared" ref="L61:L65" si="7">SUM(G61:K61)</f>
        <v>0</v>
      </c>
      <c r="M61" s="40"/>
      <c r="N61"/>
    </row>
    <row r="62" spans="1:14" ht="17.25" thickBot="1">
      <c r="A62" s="50" t="s">
        <v>81</v>
      </c>
      <c r="B62" s="116">
        <v>4</v>
      </c>
      <c r="C62" s="116"/>
      <c r="D62" s="116"/>
      <c r="E62" s="116"/>
      <c r="F62" s="29">
        <f t="shared" ref="F62:F64" si="8">SUM(B62:E62)</f>
        <v>4</v>
      </c>
      <c r="G62" s="29"/>
      <c r="H62" s="116"/>
      <c r="I62" s="116"/>
      <c r="J62" s="116"/>
      <c r="K62" s="116"/>
      <c r="L62" s="29">
        <f t="shared" si="7"/>
        <v>0</v>
      </c>
      <c r="M62" s="40"/>
      <c r="N62"/>
    </row>
    <row r="63" spans="1:14" ht="17.25" thickBot="1">
      <c r="A63" s="50" t="s">
        <v>85</v>
      </c>
      <c r="B63" s="116">
        <v>7</v>
      </c>
      <c r="C63" s="116"/>
      <c r="D63" s="116"/>
      <c r="E63" s="116"/>
      <c r="F63" s="29">
        <f t="shared" si="8"/>
        <v>7</v>
      </c>
      <c r="G63" s="29"/>
      <c r="H63" s="116"/>
      <c r="I63" s="116"/>
      <c r="J63" s="116"/>
      <c r="K63" s="116"/>
      <c r="L63" s="29">
        <f t="shared" si="7"/>
        <v>0</v>
      </c>
      <c r="M63" s="40"/>
      <c r="N63"/>
    </row>
    <row r="64" spans="1:14" ht="17.25" thickBot="1">
      <c r="A64" s="50" t="s">
        <v>86</v>
      </c>
      <c r="B64" s="116">
        <v>5</v>
      </c>
      <c r="C64" s="116">
        <v>5</v>
      </c>
      <c r="D64" s="116"/>
      <c r="E64" s="116"/>
      <c r="F64" s="29">
        <f t="shared" si="8"/>
        <v>10</v>
      </c>
      <c r="G64" s="29"/>
      <c r="H64" s="116"/>
      <c r="I64" s="116">
        <v>5</v>
      </c>
      <c r="J64" s="116"/>
      <c r="K64" s="116"/>
      <c r="L64" s="29">
        <f t="shared" si="7"/>
        <v>5</v>
      </c>
      <c r="M64" s="40"/>
      <c r="N64"/>
    </row>
    <row r="65" spans="1:14" ht="17.25" thickBot="1">
      <c r="A65" s="50"/>
      <c r="B65" s="116"/>
      <c r="C65" s="116"/>
      <c r="D65" s="116"/>
      <c r="E65" s="116"/>
      <c r="F65" s="29"/>
      <c r="G65" s="29"/>
      <c r="H65" s="116"/>
      <c r="I65" s="116"/>
      <c r="J65" s="116"/>
      <c r="K65" s="116"/>
      <c r="L65" s="29">
        <f t="shared" si="7"/>
        <v>0</v>
      </c>
      <c r="M65" s="40"/>
      <c r="N65"/>
    </row>
    <row r="66" spans="1:14" ht="17.25" thickBot="1">
      <c r="A66" s="28" t="s">
        <v>0</v>
      </c>
      <c r="B66" s="29"/>
      <c r="C66" s="116"/>
      <c r="D66" s="116"/>
      <c r="E66" s="116"/>
      <c r="F66" s="29">
        <f>SUM(F60:F65)</f>
        <v>43</v>
      </c>
      <c r="G66" s="29"/>
      <c r="H66" s="116"/>
      <c r="I66" s="116"/>
      <c r="J66" s="116"/>
      <c r="K66" s="116"/>
      <c r="L66" s="29">
        <f>SUM(L60:L65)</f>
        <v>5</v>
      </c>
      <c r="M66" s="116"/>
      <c r="N66"/>
    </row>
    <row r="67" spans="1:14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4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</row>
    <row r="69" spans="1:14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4" ht="17.25" thickBot="1">
      <c r="A70" s="28" t="s">
        <v>22</v>
      </c>
      <c r="B70" s="29"/>
      <c r="C70" s="116">
        <v>7</v>
      </c>
      <c r="D70" s="29">
        <f>B70+C70</f>
        <v>7</v>
      </c>
      <c r="E70" s="116">
        <v>4</v>
      </c>
      <c r="F70" s="29"/>
      <c r="G70" s="116">
        <v>3</v>
      </c>
      <c r="H70" s="116"/>
      <c r="I70" s="116"/>
      <c r="J70" s="116">
        <f>SUM(E70:I70)</f>
        <v>7</v>
      </c>
      <c r="K70" s="40"/>
      <c r="L70" s="21"/>
      <c r="M70" s="21"/>
      <c r="N70"/>
    </row>
    <row r="71" spans="1:14" ht="17.25" thickBot="1">
      <c r="A71" s="28" t="s">
        <v>23</v>
      </c>
      <c r="B71" s="29"/>
      <c r="C71" s="116">
        <v>3</v>
      </c>
      <c r="D71" s="29">
        <f t="shared" ref="D71:D75" si="9">B71+C71</f>
        <v>3</v>
      </c>
      <c r="E71" s="116">
        <v>3</v>
      </c>
      <c r="F71" s="29"/>
      <c r="G71" s="116"/>
      <c r="H71" s="116"/>
      <c r="I71" s="116"/>
      <c r="J71" s="116">
        <f t="shared" ref="J71:J75" si="10">SUM(E71:I71)</f>
        <v>3</v>
      </c>
      <c r="K71" s="40"/>
      <c r="L71" s="21"/>
      <c r="M71" s="21"/>
      <c r="N71"/>
    </row>
    <row r="72" spans="1:14" ht="17.25" thickBot="1">
      <c r="A72" s="28" t="s">
        <v>24</v>
      </c>
      <c r="B72" s="29"/>
      <c r="C72" s="116">
        <v>2</v>
      </c>
      <c r="D72" s="29">
        <f t="shared" si="9"/>
        <v>2</v>
      </c>
      <c r="E72" s="116">
        <v>2</v>
      </c>
      <c r="F72" s="29"/>
      <c r="G72" s="116"/>
      <c r="H72" s="116"/>
      <c r="I72" s="116"/>
      <c r="J72" s="116">
        <f t="shared" si="10"/>
        <v>2</v>
      </c>
      <c r="K72" s="40"/>
      <c r="L72" s="21"/>
      <c r="M72" s="21"/>
      <c r="N72"/>
    </row>
    <row r="73" spans="1:14" ht="17.25" thickBot="1">
      <c r="A73" s="28" t="s">
        <v>25</v>
      </c>
      <c r="B73" s="29"/>
      <c r="C73" s="116">
        <v>1</v>
      </c>
      <c r="D73" s="29">
        <f t="shared" si="9"/>
        <v>1</v>
      </c>
      <c r="E73" s="116">
        <v>1</v>
      </c>
      <c r="F73" s="29"/>
      <c r="G73" s="116"/>
      <c r="H73" s="116"/>
      <c r="I73" s="116"/>
      <c r="J73" s="116">
        <f t="shared" si="10"/>
        <v>1</v>
      </c>
      <c r="K73" s="40"/>
      <c r="L73" s="21"/>
      <c r="M73" s="21"/>
      <c r="N73"/>
    </row>
    <row r="74" spans="1:14" ht="17.25" thickBot="1">
      <c r="A74" s="28"/>
      <c r="B74" s="29"/>
      <c r="C74" s="116"/>
      <c r="D74" s="29">
        <f t="shared" si="9"/>
        <v>0</v>
      </c>
      <c r="E74" s="116"/>
      <c r="F74" s="29"/>
      <c r="G74" s="116"/>
      <c r="H74" s="116"/>
      <c r="I74" s="116"/>
      <c r="J74" s="116">
        <f t="shared" si="10"/>
        <v>0</v>
      </c>
      <c r="K74" s="40"/>
      <c r="L74" s="21"/>
      <c r="M74" s="21"/>
      <c r="N74"/>
    </row>
    <row r="75" spans="1:14" ht="17.25" thickBot="1">
      <c r="A75" s="28"/>
      <c r="B75" s="29"/>
      <c r="C75" s="116"/>
      <c r="D75" s="29">
        <f t="shared" si="9"/>
        <v>0</v>
      </c>
      <c r="E75" s="116"/>
      <c r="F75" s="29"/>
      <c r="G75" s="116"/>
      <c r="H75" s="116"/>
      <c r="I75" s="116"/>
      <c r="J75" s="116">
        <f t="shared" si="10"/>
        <v>0</v>
      </c>
      <c r="K75" s="40"/>
      <c r="L75" s="21"/>
      <c r="M75" s="21"/>
      <c r="N75"/>
    </row>
    <row r="76" spans="1:14" ht="17.25" thickBot="1">
      <c r="A76" s="28" t="s">
        <v>19</v>
      </c>
      <c r="B76" s="29"/>
      <c r="C76" s="116"/>
      <c r="D76" s="29">
        <f>SUM(D70:D75)</f>
        <v>13</v>
      </c>
      <c r="E76" s="116"/>
      <c r="F76" s="29"/>
      <c r="G76" s="116"/>
      <c r="H76" s="116"/>
      <c r="I76" s="116"/>
      <c r="J76" s="116">
        <f>SUM(J70:J75)</f>
        <v>13</v>
      </c>
      <c r="K76" s="31"/>
      <c r="L76" s="21"/>
      <c r="M76" s="21"/>
      <c r="N76"/>
    </row>
    <row r="77" spans="1:14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4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</row>
    <row r="79" spans="1:14" s="4" customFormat="1" ht="17.25" customHeight="1" thickBot="1">
      <c r="A79" s="242"/>
      <c r="B79" s="5" t="s">
        <v>53</v>
      </c>
      <c r="C79" s="41" t="s">
        <v>67</v>
      </c>
      <c r="D79" s="11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4" ht="17.25" customHeight="1" thickBot="1">
      <c r="A80" s="27" t="s">
        <v>26</v>
      </c>
      <c r="B80" s="39"/>
      <c r="C80" s="40" t="s">
        <v>68</v>
      </c>
      <c r="D80" s="115"/>
      <c r="E80" s="21"/>
      <c r="F80" s="255" t="s">
        <v>82</v>
      </c>
      <c r="G80" s="256"/>
      <c r="H80" s="257"/>
      <c r="I80" s="258" t="s">
        <v>163</v>
      </c>
      <c r="J80" s="259"/>
      <c r="K80" s="260"/>
      <c r="L80" s="21"/>
      <c r="M80" s="21"/>
      <c r="N80"/>
    </row>
    <row r="81" spans="1:14" ht="17.25" thickBot="1">
      <c r="A81" s="27" t="s">
        <v>27</v>
      </c>
      <c r="B81" s="39"/>
      <c r="C81" s="40" t="s">
        <v>69</v>
      </c>
      <c r="D81" s="115"/>
      <c r="E81" s="21"/>
      <c r="F81" s="261" t="s">
        <v>90</v>
      </c>
      <c r="G81" s="262"/>
      <c r="H81" s="263"/>
      <c r="I81" s="258" t="s">
        <v>164</v>
      </c>
      <c r="J81" s="259"/>
      <c r="K81" s="260"/>
      <c r="L81" s="21"/>
      <c r="M81" s="21"/>
      <c r="N81"/>
    </row>
    <row r="82" spans="1:14" ht="17.25" thickBot="1">
      <c r="A82" s="27" t="s">
        <v>34</v>
      </c>
      <c r="B82" s="39">
        <v>1</v>
      </c>
      <c r="C82" s="40" t="s">
        <v>68</v>
      </c>
      <c r="D82" s="115"/>
      <c r="E82" s="21"/>
      <c r="F82" s="261" t="s">
        <v>91</v>
      </c>
      <c r="G82" s="262"/>
      <c r="H82" s="263"/>
      <c r="I82" s="258" t="s">
        <v>165</v>
      </c>
      <c r="J82" s="259"/>
      <c r="K82" s="260"/>
      <c r="L82" s="21"/>
      <c r="M82" s="21"/>
      <c r="N82"/>
    </row>
    <row r="83" spans="1:14" ht="17.25" thickBot="1">
      <c r="A83" s="27" t="s">
        <v>70</v>
      </c>
      <c r="B83" s="39">
        <v>1</v>
      </c>
      <c r="C83" s="40" t="s">
        <v>69</v>
      </c>
      <c r="D83" s="115"/>
      <c r="E83" s="21"/>
      <c r="F83" s="269"/>
      <c r="G83" s="270"/>
      <c r="H83" s="271"/>
      <c r="I83" s="261"/>
      <c r="J83" s="262"/>
      <c r="K83" s="263"/>
      <c r="L83" s="21"/>
      <c r="M83" s="21"/>
      <c r="N83"/>
    </row>
    <row r="84" spans="1:14" ht="17.25" thickBot="1">
      <c r="A84" s="27" t="s">
        <v>54</v>
      </c>
      <c r="B84" s="39">
        <v>1</v>
      </c>
      <c r="C84" s="40" t="s">
        <v>73</v>
      </c>
      <c r="D84" s="115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</row>
    <row r="85" spans="1:14" ht="17.25" thickBot="1">
      <c r="A85" s="27" t="s">
        <v>52</v>
      </c>
      <c r="B85" s="39"/>
      <c r="C85" s="40" t="s">
        <v>72</v>
      </c>
      <c r="D85" s="115"/>
      <c r="E85" s="21"/>
      <c r="F85" s="255" t="s">
        <v>92</v>
      </c>
      <c r="G85" s="256"/>
      <c r="H85" s="257"/>
      <c r="I85" s="261"/>
      <c r="J85" s="262"/>
      <c r="K85" s="263"/>
      <c r="L85" s="21"/>
      <c r="M85" s="21"/>
      <c r="N85"/>
    </row>
    <row r="86" spans="1:14" ht="17.25" thickBot="1">
      <c r="A86" s="50" t="s">
        <v>80</v>
      </c>
      <c r="B86" s="39"/>
      <c r="C86" s="40" t="s">
        <v>72</v>
      </c>
      <c r="D86" s="115"/>
      <c r="E86" s="21"/>
      <c r="F86" s="264"/>
      <c r="G86" s="265"/>
      <c r="H86" s="266"/>
      <c r="I86" s="264"/>
      <c r="J86" s="265"/>
      <c r="K86" s="266"/>
      <c r="L86" s="21"/>
      <c r="M86" s="21"/>
      <c r="N86"/>
    </row>
    <row r="87" spans="1:14" ht="17.25" thickBot="1">
      <c r="A87" s="50" t="s">
        <v>81</v>
      </c>
      <c r="B87" s="39"/>
      <c r="C87" s="40" t="s">
        <v>72</v>
      </c>
      <c r="D87" s="115"/>
      <c r="E87" s="21"/>
      <c r="F87" s="21"/>
      <c r="G87" s="21"/>
      <c r="H87" s="21"/>
      <c r="I87" s="21"/>
      <c r="J87" s="21"/>
      <c r="K87" s="21"/>
      <c r="L87" s="21"/>
      <c r="M87" s="21"/>
      <c r="N87"/>
    </row>
    <row r="88" spans="1:14" ht="17.25" thickBot="1">
      <c r="A88" s="50" t="s">
        <v>85</v>
      </c>
      <c r="B88" s="39"/>
      <c r="C88" s="40" t="s">
        <v>72</v>
      </c>
      <c r="D88" s="115"/>
      <c r="E88" s="21"/>
      <c r="F88" s="21"/>
      <c r="G88" s="21"/>
      <c r="H88" s="21"/>
      <c r="I88" s="21"/>
      <c r="J88" s="21"/>
      <c r="K88" s="21"/>
      <c r="L88" s="21"/>
      <c r="M88" s="21"/>
      <c r="N88"/>
    </row>
    <row r="89" spans="1:14" ht="17.25" thickBot="1">
      <c r="A89" s="50" t="s">
        <v>86</v>
      </c>
      <c r="B89" s="39"/>
      <c r="C89" s="40" t="s">
        <v>72</v>
      </c>
      <c r="D89" s="115"/>
      <c r="E89" s="21"/>
      <c r="F89" s="21"/>
      <c r="G89" s="21"/>
      <c r="H89" s="21"/>
      <c r="I89" s="21"/>
      <c r="J89" s="21"/>
      <c r="K89" s="21"/>
      <c r="L89" s="21"/>
      <c r="M89" s="21"/>
      <c r="N89"/>
    </row>
    <row r="90" spans="1:14" ht="17.25" thickBot="1">
      <c r="A90" s="27" t="s">
        <v>74</v>
      </c>
      <c r="B90" s="39"/>
      <c r="C90" s="40" t="s">
        <v>68</v>
      </c>
      <c r="D90" s="115"/>
      <c r="E90" s="21"/>
      <c r="F90" s="21"/>
      <c r="G90" s="21"/>
      <c r="H90" s="21"/>
      <c r="I90" s="21"/>
      <c r="J90" s="21"/>
      <c r="K90" s="21"/>
      <c r="L90" s="21"/>
      <c r="M90" s="21"/>
      <c r="N90"/>
    </row>
    <row r="91" spans="1:14" ht="17.25" thickBot="1">
      <c r="A91" s="117" t="s">
        <v>87</v>
      </c>
      <c r="B91" s="39"/>
      <c r="C91" s="40" t="s">
        <v>68</v>
      </c>
      <c r="D91" s="115"/>
      <c r="E91" s="21"/>
      <c r="F91" s="21"/>
      <c r="G91" s="21"/>
      <c r="H91" s="21"/>
      <c r="I91" s="21"/>
      <c r="J91" s="21"/>
      <c r="K91" s="21"/>
      <c r="L91" s="21"/>
      <c r="M91" s="21"/>
      <c r="N91"/>
    </row>
    <row r="92" spans="1:14" ht="17.25" thickBot="1">
      <c r="A92" s="27" t="s">
        <v>128</v>
      </c>
      <c r="B92" s="39">
        <v>1</v>
      </c>
      <c r="C92" s="40" t="s">
        <v>68</v>
      </c>
      <c r="D92" s="115"/>
      <c r="E92" s="21"/>
      <c r="F92" s="21"/>
      <c r="G92" s="21"/>
      <c r="H92" s="21"/>
      <c r="I92" s="21"/>
      <c r="J92" s="21"/>
      <c r="K92" s="21"/>
      <c r="L92" s="21"/>
      <c r="M92" s="21"/>
      <c r="N92"/>
    </row>
    <row r="93" spans="1:14" ht="17.25" thickBot="1">
      <c r="A93" s="27" t="s">
        <v>19</v>
      </c>
      <c r="B93" s="39">
        <f>SUM(B80:B92)</f>
        <v>4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</row>
    <row r="95" spans="1:14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"/>
  <sheetViews>
    <sheetView topLeftCell="A13" zoomScale="115" zoomScaleNormal="115" workbookViewId="0">
      <selection activeCell="C62" sqref="C62"/>
    </sheetView>
  </sheetViews>
  <sheetFormatPr defaultRowHeight="16.5"/>
  <cols>
    <col min="1" max="1" width="26.875" style="118" customWidth="1"/>
    <col min="2" max="2" width="6.625" style="2" customWidth="1"/>
    <col min="3" max="5" width="6.625" style="122" customWidth="1"/>
    <col min="6" max="6" width="7.625" style="2" customWidth="1"/>
    <col min="7" max="7" width="7.75" style="122" customWidth="1"/>
    <col min="8" max="9" width="6.625" style="122" customWidth="1"/>
    <col min="10" max="12" width="9.625" style="122" customWidth="1"/>
    <col min="13" max="13" width="6.625" style="1" customWidth="1"/>
    <col min="14" max="14" width="7.25" customWidth="1"/>
  </cols>
  <sheetData>
    <row r="1" spans="1:14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4"/>
    </row>
    <row r="2" spans="1:14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</row>
    <row r="3" spans="1:14" ht="33.75" customHeight="1">
      <c r="A3" s="214" t="s">
        <v>166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</row>
    <row r="4" spans="1:14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9"/>
    </row>
    <row r="5" spans="1:14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</row>
    <row r="6" spans="1:14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4" ht="18" customHeight="1" thickBot="1">
      <c r="A7" s="24" t="s">
        <v>58</v>
      </c>
      <c r="B7" s="120">
        <v>22</v>
      </c>
      <c r="C7" s="120">
        <v>22</v>
      </c>
      <c r="D7" s="8">
        <f>B7+C7</f>
        <v>44</v>
      </c>
      <c r="E7" s="25">
        <v>36</v>
      </c>
      <c r="F7" s="42"/>
      <c r="G7" s="7"/>
      <c r="H7" s="7">
        <v>8</v>
      </c>
      <c r="I7" s="7"/>
      <c r="J7" s="7"/>
      <c r="K7" s="7">
        <f t="shared" ref="K7:K28" si="0">SUM(E7:J7)</f>
        <v>44</v>
      </c>
      <c r="L7" s="224"/>
      <c r="M7" s="225"/>
    </row>
    <row r="8" spans="1:14" ht="18" customHeight="1" thickBot="1">
      <c r="A8" s="24" t="s">
        <v>28</v>
      </c>
      <c r="B8" s="120">
        <v>10</v>
      </c>
      <c r="C8" s="120">
        <v>7</v>
      </c>
      <c r="D8" s="8">
        <f t="shared" ref="D8:D28" si="1">B8+C8</f>
        <v>17</v>
      </c>
      <c r="E8" s="25">
        <v>11</v>
      </c>
      <c r="F8" s="42"/>
      <c r="G8" s="7"/>
      <c r="H8" s="7"/>
      <c r="I8" s="7"/>
      <c r="J8" s="7">
        <v>6</v>
      </c>
      <c r="K8" s="7">
        <f t="shared" si="0"/>
        <v>17</v>
      </c>
      <c r="L8" s="224"/>
      <c r="M8" s="225"/>
    </row>
    <row r="9" spans="1:14" ht="18" customHeight="1" thickBot="1">
      <c r="A9" s="24" t="s">
        <v>29</v>
      </c>
      <c r="B9" s="120">
        <v>10</v>
      </c>
      <c r="C9" s="120">
        <v>6</v>
      </c>
      <c r="D9" s="8">
        <f t="shared" si="1"/>
        <v>16</v>
      </c>
      <c r="E9" s="25">
        <v>8</v>
      </c>
      <c r="F9" s="42"/>
      <c r="G9" s="7"/>
      <c r="H9" s="7">
        <v>8</v>
      </c>
      <c r="I9" s="7"/>
      <c r="J9" s="7"/>
      <c r="K9" s="7">
        <f t="shared" si="0"/>
        <v>16</v>
      </c>
      <c r="L9" s="224"/>
      <c r="M9" s="225"/>
    </row>
    <row r="10" spans="1:14" ht="18" customHeight="1" thickBot="1">
      <c r="A10" s="24" t="s">
        <v>30</v>
      </c>
      <c r="B10" s="120">
        <v>8</v>
      </c>
      <c r="C10" s="120"/>
      <c r="D10" s="8">
        <f t="shared" si="1"/>
        <v>8</v>
      </c>
      <c r="E10" s="25">
        <v>8</v>
      </c>
      <c r="F10" s="42"/>
      <c r="G10" s="7"/>
      <c r="H10" s="7"/>
      <c r="I10" s="7"/>
      <c r="J10" s="7"/>
      <c r="K10" s="7">
        <f t="shared" si="0"/>
        <v>8</v>
      </c>
      <c r="L10" s="224"/>
      <c r="M10" s="225"/>
    </row>
    <row r="11" spans="1:14" ht="18" customHeight="1" thickBot="1">
      <c r="A11" s="24" t="s">
        <v>31</v>
      </c>
      <c r="B11" s="120">
        <v>4</v>
      </c>
      <c r="C11" s="120"/>
      <c r="D11" s="8">
        <f t="shared" si="1"/>
        <v>4</v>
      </c>
      <c r="E11" s="25">
        <v>4</v>
      </c>
      <c r="F11" s="42"/>
      <c r="G11" s="7"/>
      <c r="H11" s="7"/>
      <c r="I11" s="7"/>
      <c r="J11" s="7"/>
      <c r="K11" s="7">
        <f t="shared" si="0"/>
        <v>4</v>
      </c>
      <c r="L11" s="224"/>
      <c r="M11" s="225"/>
    </row>
    <row r="12" spans="1:14" ht="18" customHeight="1" thickBot="1">
      <c r="A12" s="24" t="s">
        <v>32</v>
      </c>
      <c r="B12" s="120">
        <v>4</v>
      </c>
      <c r="C12" s="120"/>
      <c r="D12" s="8">
        <f t="shared" si="1"/>
        <v>4</v>
      </c>
      <c r="E12" s="25">
        <v>2</v>
      </c>
      <c r="F12" s="42"/>
      <c r="G12" s="7"/>
      <c r="H12" s="7"/>
      <c r="I12" s="7"/>
      <c r="J12" s="7">
        <v>2</v>
      </c>
      <c r="K12" s="7">
        <f t="shared" si="0"/>
        <v>4</v>
      </c>
      <c r="L12" s="224"/>
      <c r="M12" s="225"/>
    </row>
    <row r="13" spans="1:14" ht="18" customHeight="1" thickBot="1">
      <c r="A13" s="24" t="s">
        <v>33</v>
      </c>
      <c r="B13" s="120">
        <v>4</v>
      </c>
      <c r="C13" s="120"/>
      <c r="D13" s="8">
        <f t="shared" si="1"/>
        <v>4</v>
      </c>
      <c r="E13" s="25">
        <v>4</v>
      </c>
      <c r="F13" s="42"/>
      <c r="G13" s="7"/>
      <c r="H13" s="7"/>
      <c r="I13" s="7"/>
      <c r="J13" s="7"/>
      <c r="K13" s="7">
        <f t="shared" si="0"/>
        <v>4</v>
      </c>
      <c r="L13" s="224"/>
      <c r="M13" s="225"/>
    </row>
    <row r="14" spans="1:14" ht="18" customHeight="1" thickBot="1">
      <c r="A14" s="24" t="s">
        <v>34</v>
      </c>
      <c r="B14" s="120">
        <v>3</v>
      </c>
      <c r="C14" s="120"/>
      <c r="D14" s="8">
        <f t="shared" si="1"/>
        <v>3</v>
      </c>
      <c r="E14" s="57">
        <v>1.5</v>
      </c>
      <c r="F14" s="57"/>
      <c r="G14" s="57"/>
      <c r="H14" s="57">
        <v>1</v>
      </c>
      <c r="I14" s="57"/>
      <c r="J14" s="57"/>
      <c r="K14" s="57">
        <f t="shared" si="0"/>
        <v>2.5</v>
      </c>
      <c r="L14" s="224"/>
      <c r="M14" s="225"/>
    </row>
    <row r="15" spans="1:14" ht="18" customHeight="1" thickBot="1">
      <c r="A15" s="24" t="s">
        <v>36</v>
      </c>
      <c r="B15" s="120">
        <v>5</v>
      </c>
      <c r="C15" s="120"/>
      <c r="D15" s="8">
        <f t="shared" si="1"/>
        <v>5</v>
      </c>
      <c r="E15" s="25">
        <v>3</v>
      </c>
      <c r="F15" s="42"/>
      <c r="G15" s="7"/>
      <c r="H15" s="7"/>
      <c r="I15" s="7"/>
      <c r="J15" s="7">
        <v>2</v>
      </c>
      <c r="K15" s="51">
        <f t="shared" si="0"/>
        <v>5</v>
      </c>
      <c r="L15" s="224"/>
      <c r="M15" s="225"/>
    </row>
    <row r="16" spans="1:14" ht="18" customHeight="1" thickBot="1">
      <c r="A16" s="24" t="s">
        <v>37</v>
      </c>
      <c r="B16" s="120">
        <v>7</v>
      </c>
      <c r="C16" s="120"/>
      <c r="D16" s="8">
        <f t="shared" si="1"/>
        <v>7</v>
      </c>
      <c r="E16" s="25">
        <v>7</v>
      </c>
      <c r="F16" s="42"/>
      <c r="G16" s="7"/>
      <c r="H16" s="7"/>
      <c r="I16" s="7"/>
      <c r="J16" s="7"/>
      <c r="K16" s="51">
        <f t="shared" si="0"/>
        <v>7</v>
      </c>
      <c r="L16" s="224"/>
      <c r="M16" s="225"/>
    </row>
    <row r="17" spans="1:13" ht="18" customHeight="1" thickBot="1">
      <c r="A17" s="24" t="s">
        <v>35</v>
      </c>
      <c r="B17" s="120">
        <v>6</v>
      </c>
      <c r="C17" s="120"/>
      <c r="D17" s="8">
        <f t="shared" si="1"/>
        <v>6</v>
      </c>
      <c r="E17" s="25">
        <v>2</v>
      </c>
      <c r="F17" s="7"/>
      <c r="G17" s="7"/>
      <c r="H17" s="7"/>
      <c r="I17" s="7"/>
      <c r="J17" s="7">
        <v>4</v>
      </c>
      <c r="K17" s="7">
        <f t="shared" si="0"/>
        <v>6</v>
      </c>
      <c r="L17" s="224"/>
      <c r="M17" s="225"/>
    </row>
    <row r="18" spans="1:13" ht="18" customHeight="1" thickBot="1">
      <c r="A18" s="24" t="s">
        <v>38</v>
      </c>
      <c r="B18" s="120">
        <v>10</v>
      </c>
      <c r="C18" s="120"/>
      <c r="D18" s="8">
        <f t="shared" si="1"/>
        <v>10</v>
      </c>
      <c r="E18" s="25">
        <v>10</v>
      </c>
      <c r="F18" s="7"/>
      <c r="G18" s="7"/>
      <c r="H18" s="7"/>
      <c r="I18" s="7"/>
      <c r="J18" s="7"/>
      <c r="K18" s="7">
        <f t="shared" si="0"/>
        <v>10</v>
      </c>
      <c r="L18" s="224"/>
      <c r="M18" s="225"/>
    </row>
    <row r="19" spans="1:13" ht="18" customHeight="1" thickBot="1">
      <c r="A19" s="24" t="s">
        <v>71</v>
      </c>
      <c r="B19" s="120">
        <v>9</v>
      </c>
      <c r="C19" s="120"/>
      <c r="D19" s="8">
        <f t="shared" si="1"/>
        <v>9</v>
      </c>
      <c r="E19" s="25">
        <v>9</v>
      </c>
      <c r="F19" s="7"/>
      <c r="G19" s="7"/>
      <c r="H19" s="7"/>
      <c r="I19" s="7"/>
      <c r="J19" s="7"/>
      <c r="K19" s="7">
        <f t="shared" si="0"/>
        <v>9</v>
      </c>
      <c r="L19" s="224"/>
      <c r="M19" s="225"/>
    </row>
    <row r="20" spans="1:13" ht="18" customHeight="1" thickBot="1">
      <c r="A20" s="50" t="s">
        <v>75</v>
      </c>
      <c r="B20" s="120">
        <v>6</v>
      </c>
      <c r="C20" s="120"/>
      <c r="D20" s="8">
        <f t="shared" si="1"/>
        <v>6</v>
      </c>
      <c r="E20" s="25"/>
      <c r="F20" s="7"/>
      <c r="G20" s="7"/>
      <c r="H20" s="7"/>
      <c r="I20" s="7"/>
      <c r="J20" s="7"/>
      <c r="K20" s="7">
        <f t="shared" si="0"/>
        <v>0</v>
      </c>
      <c r="L20" s="224"/>
      <c r="M20" s="225"/>
    </row>
    <row r="21" spans="1:13" ht="18" customHeight="1" thickBot="1">
      <c r="A21" s="49" t="s">
        <v>76</v>
      </c>
      <c r="B21" s="120">
        <v>6</v>
      </c>
      <c r="C21" s="120"/>
      <c r="D21" s="8">
        <f t="shared" si="1"/>
        <v>6</v>
      </c>
      <c r="E21" s="25">
        <v>6</v>
      </c>
      <c r="F21" s="7"/>
      <c r="G21" s="7"/>
      <c r="H21" s="7"/>
      <c r="I21" s="7"/>
      <c r="J21" s="7"/>
      <c r="K21" s="7">
        <f t="shared" si="0"/>
        <v>6</v>
      </c>
      <c r="L21" s="224"/>
      <c r="M21" s="225"/>
    </row>
    <row r="22" spans="1:13" ht="18" customHeight="1" thickBot="1">
      <c r="A22" s="118" t="s">
        <v>77</v>
      </c>
      <c r="B22" s="120">
        <v>1</v>
      </c>
      <c r="C22" s="120"/>
      <c r="D22" s="8">
        <f t="shared" si="1"/>
        <v>1</v>
      </c>
      <c r="E22" s="25">
        <v>1</v>
      </c>
      <c r="F22" s="7"/>
      <c r="G22" s="7"/>
      <c r="H22" s="7"/>
      <c r="I22" s="7"/>
      <c r="J22" s="7"/>
      <c r="K22" s="7">
        <f t="shared" si="0"/>
        <v>1</v>
      </c>
      <c r="L22" s="224"/>
      <c r="M22" s="225"/>
    </row>
    <row r="23" spans="1:13" ht="18" customHeight="1" thickBot="1">
      <c r="A23" s="24" t="s">
        <v>78</v>
      </c>
      <c r="B23" s="120">
        <v>2</v>
      </c>
      <c r="C23" s="120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</row>
    <row r="24" spans="1:13" ht="18" customHeight="1" thickBot="1">
      <c r="A24" s="24"/>
      <c r="B24" s="120"/>
      <c r="C24" s="120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</row>
    <row r="25" spans="1:13" ht="18" customHeight="1" thickBot="1">
      <c r="A25" s="24"/>
      <c r="B25" s="120"/>
      <c r="C25" s="120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</row>
    <row r="26" spans="1:13" ht="18" customHeight="1" thickBot="1">
      <c r="B26" s="120"/>
      <c r="C26" s="120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</row>
    <row r="27" spans="1:13" ht="18" customHeight="1" thickBot="1">
      <c r="A27" s="24"/>
      <c r="B27" s="120"/>
      <c r="C27" s="120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</row>
    <row r="28" spans="1:13" ht="18" customHeight="1" thickBot="1">
      <c r="A28" s="24"/>
      <c r="B28" s="120"/>
      <c r="C28" s="120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</row>
    <row r="29" spans="1:13" ht="18" customHeight="1" thickBot="1">
      <c r="A29" s="24" t="s">
        <v>19</v>
      </c>
      <c r="B29" s="120"/>
      <c r="C29" s="120"/>
      <c r="D29" s="8"/>
      <c r="E29" s="25"/>
      <c r="F29" s="7"/>
      <c r="G29" s="7"/>
      <c r="H29" s="7"/>
      <c r="I29" s="7"/>
      <c r="J29" s="7"/>
      <c r="K29" s="7"/>
      <c r="L29" s="224"/>
      <c r="M29" s="225"/>
    </row>
    <row r="30" spans="1:13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</row>
    <row r="31" spans="1:13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</row>
    <row r="32" spans="1:13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4" ht="18" customHeight="1" thickBot="1">
      <c r="A33" s="27" t="s">
        <v>39</v>
      </c>
      <c r="B33" s="120">
        <v>7</v>
      </c>
      <c r="C33" s="120"/>
      <c r="D33" s="8">
        <f>B33+C33</f>
        <v>7</v>
      </c>
      <c r="E33" s="25">
        <v>5</v>
      </c>
      <c r="F33" s="7"/>
      <c r="G33" s="7"/>
      <c r="H33" s="7"/>
      <c r="I33" s="7"/>
      <c r="J33" s="7">
        <v>7</v>
      </c>
      <c r="K33" s="7">
        <f t="shared" ref="K33:K41" si="2">SUM(E33:J33)</f>
        <v>12</v>
      </c>
      <c r="L33" s="230"/>
      <c r="M33" s="230"/>
    </row>
    <row r="34" spans="1:14" ht="18" customHeight="1" thickBot="1">
      <c r="A34" s="27" t="s">
        <v>40</v>
      </c>
      <c r="B34" s="120">
        <v>11</v>
      </c>
      <c r="C34" s="120">
        <v>10</v>
      </c>
      <c r="D34" s="8">
        <f t="shared" ref="D34:D41" si="3">B34+C34</f>
        <v>21</v>
      </c>
      <c r="E34" s="25">
        <v>20</v>
      </c>
      <c r="F34" s="7"/>
      <c r="G34" s="7"/>
      <c r="H34" s="7"/>
      <c r="I34" s="7"/>
      <c r="J34" s="7">
        <v>1</v>
      </c>
      <c r="K34" s="7">
        <f t="shared" si="2"/>
        <v>21</v>
      </c>
      <c r="L34" s="230"/>
      <c r="M34" s="230"/>
    </row>
    <row r="35" spans="1:14" ht="18" customHeight="1" thickBot="1">
      <c r="A35" s="27" t="s">
        <v>41</v>
      </c>
      <c r="B35" s="120">
        <v>10</v>
      </c>
      <c r="C35" s="120"/>
      <c r="D35" s="8">
        <f t="shared" si="3"/>
        <v>10</v>
      </c>
      <c r="E35" s="25">
        <v>2</v>
      </c>
      <c r="F35" s="7"/>
      <c r="G35" s="7"/>
      <c r="H35" s="7"/>
      <c r="I35" s="7"/>
      <c r="J35" s="7">
        <v>8</v>
      </c>
      <c r="K35" s="7">
        <f t="shared" si="2"/>
        <v>10</v>
      </c>
      <c r="L35" s="230"/>
      <c r="M35" s="230"/>
    </row>
    <row r="36" spans="1:14" ht="18" customHeight="1" thickBot="1">
      <c r="A36" s="27" t="s">
        <v>42</v>
      </c>
      <c r="B36" s="120">
        <v>11</v>
      </c>
      <c r="C36" s="120"/>
      <c r="D36" s="8">
        <f t="shared" si="3"/>
        <v>11</v>
      </c>
      <c r="E36" s="25">
        <v>5</v>
      </c>
      <c r="F36" s="7"/>
      <c r="G36" s="7"/>
      <c r="H36" s="7"/>
      <c r="I36" s="7"/>
      <c r="J36" s="7">
        <v>6</v>
      </c>
      <c r="K36" s="7">
        <f t="shared" si="2"/>
        <v>11</v>
      </c>
      <c r="L36" s="230"/>
      <c r="M36" s="230"/>
    </row>
    <row r="37" spans="1:14" ht="18" customHeight="1" thickBot="1">
      <c r="A37" s="27" t="s">
        <v>79</v>
      </c>
      <c r="B37" s="120">
        <v>7</v>
      </c>
      <c r="C37" s="120"/>
      <c r="D37" s="8">
        <f t="shared" si="3"/>
        <v>7</v>
      </c>
      <c r="E37" s="25">
        <v>4</v>
      </c>
      <c r="F37" s="7"/>
      <c r="G37" s="7"/>
      <c r="H37" s="7"/>
      <c r="I37" s="7"/>
      <c r="J37" s="7">
        <v>3</v>
      </c>
      <c r="K37" s="7">
        <f t="shared" si="2"/>
        <v>7</v>
      </c>
      <c r="L37" s="230"/>
      <c r="M37" s="230"/>
    </row>
    <row r="38" spans="1:14" ht="18" customHeight="1" thickBot="1">
      <c r="A38" s="27"/>
      <c r="B38" s="120"/>
      <c r="C38" s="120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</row>
    <row r="39" spans="1:14" ht="18" customHeight="1" thickBot="1">
      <c r="A39" s="27"/>
      <c r="B39" s="120"/>
      <c r="C39" s="120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</row>
    <row r="40" spans="1:14" ht="18" customHeight="1" thickBot="1">
      <c r="A40" s="27"/>
      <c r="B40" s="120"/>
      <c r="C40" s="120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</row>
    <row r="41" spans="1:14" ht="18" customHeight="1" thickBot="1">
      <c r="A41" s="27"/>
      <c r="B41" s="120"/>
      <c r="C41" s="120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</row>
    <row r="42" spans="1:14" ht="18" customHeight="1" thickBot="1">
      <c r="A42" s="27" t="s">
        <v>19</v>
      </c>
      <c r="B42" s="120"/>
      <c r="C42" s="120"/>
      <c r="D42" s="8">
        <f>SUM(D33:D41)</f>
        <v>56</v>
      </c>
      <c r="E42" s="25"/>
      <c r="F42" s="7"/>
      <c r="G42" s="7"/>
      <c r="H42" s="7"/>
      <c r="I42" s="7"/>
      <c r="J42" s="7"/>
      <c r="K42" s="8">
        <f>SUM(K33:K41)</f>
        <v>61</v>
      </c>
      <c r="L42" s="230"/>
      <c r="M42" s="230"/>
    </row>
    <row r="43" spans="1:14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4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</row>
    <row r="45" spans="1:14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20" t="s">
        <v>6</v>
      </c>
      <c r="N45" s="17"/>
    </row>
    <row r="46" spans="1:14" ht="18" customHeight="1" thickBot="1">
      <c r="A46" s="28" t="s">
        <v>43</v>
      </c>
      <c r="B46" s="20">
        <v>8</v>
      </c>
      <c r="C46" s="120"/>
      <c r="D46" s="120"/>
      <c r="E46" s="8">
        <f t="shared" ref="E46:E55" si="4">SUM(B46:D46)</f>
        <v>8</v>
      </c>
      <c r="F46" s="25">
        <v>2</v>
      </c>
      <c r="G46" s="7"/>
      <c r="H46" s="7"/>
      <c r="I46" s="7"/>
      <c r="J46" s="7"/>
      <c r="K46" s="7"/>
      <c r="L46" s="7">
        <f t="shared" ref="L46:L55" si="5">SUM(F46:K46)</f>
        <v>2</v>
      </c>
      <c r="M46" s="121"/>
    </row>
    <row r="47" spans="1:14" ht="18" customHeight="1" thickBot="1">
      <c r="A47" s="28" t="s">
        <v>44</v>
      </c>
      <c r="B47" s="20">
        <v>5</v>
      </c>
      <c r="C47" s="120"/>
      <c r="D47" s="120"/>
      <c r="E47" s="8">
        <f t="shared" si="4"/>
        <v>5</v>
      </c>
      <c r="F47" s="25">
        <v>3</v>
      </c>
      <c r="G47" s="7"/>
      <c r="H47" s="7"/>
      <c r="I47" s="7"/>
      <c r="J47" s="7"/>
      <c r="K47" s="7"/>
      <c r="L47" s="7">
        <f t="shared" si="5"/>
        <v>3</v>
      </c>
      <c r="M47" s="121"/>
    </row>
    <row r="48" spans="1:14" ht="18" customHeight="1" thickBot="1">
      <c r="A48" s="28" t="s">
        <v>45</v>
      </c>
      <c r="B48" s="20">
        <v>3</v>
      </c>
      <c r="C48" s="120">
        <v>10</v>
      </c>
      <c r="D48" s="120"/>
      <c r="E48" s="8">
        <f t="shared" si="4"/>
        <v>13</v>
      </c>
      <c r="F48" s="25">
        <v>2</v>
      </c>
      <c r="G48" s="7"/>
      <c r="H48" s="7"/>
      <c r="I48" s="7"/>
      <c r="J48" s="7"/>
      <c r="K48" s="7"/>
      <c r="L48" s="7">
        <f t="shared" si="5"/>
        <v>2</v>
      </c>
      <c r="M48" s="121"/>
    </row>
    <row r="49" spans="1:13" ht="18" customHeight="1" thickBot="1">
      <c r="A49" s="28" t="s">
        <v>46</v>
      </c>
      <c r="B49" s="20">
        <v>9</v>
      </c>
      <c r="C49" s="120"/>
      <c r="D49" s="120"/>
      <c r="E49" s="8">
        <f t="shared" si="4"/>
        <v>9</v>
      </c>
      <c r="F49" s="25">
        <v>5</v>
      </c>
      <c r="G49" s="7"/>
      <c r="H49" s="7"/>
      <c r="I49" s="7"/>
      <c r="J49" s="7"/>
      <c r="K49" s="7"/>
      <c r="L49" s="7">
        <f t="shared" si="5"/>
        <v>5</v>
      </c>
      <c r="M49" s="121"/>
    </row>
    <row r="50" spans="1:13" ht="18" customHeight="1" thickBot="1">
      <c r="A50" s="28" t="s">
        <v>47</v>
      </c>
      <c r="B50" s="20">
        <v>12</v>
      </c>
      <c r="C50" s="120"/>
      <c r="D50" s="120"/>
      <c r="E50" s="8">
        <f t="shared" si="4"/>
        <v>12</v>
      </c>
      <c r="F50" s="25">
        <v>3</v>
      </c>
      <c r="G50" s="7"/>
      <c r="H50" s="7"/>
      <c r="I50" s="7"/>
      <c r="J50" s="7"/>
      <c r="K50" s="7"/>
      <c r="L50" s="7">
        <f t="shared" si="5"/>
        <v>3</v>
      </c>
      <c r="M50" s="121"/>
    </row>
    <row r="51" spans="1:13" ht="18" customHeight="1" thickBot="1">
      <c r="A51" s="28" t="s">
        <v>48</v>
      </c>
      <c r="B51" s="20">
        <v>5</v>
      </c>
      <c r="C51" s="120">
        <v>10</v>
      </c>
      <c r="D51" s="120"/>
      <c r="E51" s="8">
        <f t="shared" si="4"/>
        <v>15</v>
      </c>
      <c r="F51" s="25">
        <v>4</v>
      </c>
      <c r="G51" s="7"/>
      <c r="H51" s="7"/>
      <c r="I51" s="7"/>
      <c r="J51" s="7"/>
      <c r="K51" s="7"/>
      <c r="L51" s="7">
        <f t="shared" si="5"/>
        <v>4</v>
      </c>
      <c r="M51" s="121"/>
    </row>
    <row r="52" spans="1:13" ht="18" customHeight="1" thickBot="1">
      <c r="A52" s="28" t="s">
        <v>49</v>
      </c>
      <c r="B52" s="20">
        <v>10</v>
      </c>
      <c r="C52" s="120">
        <v>10</v>
      </c>
      <c r="D52" s="120"/>
      <c r="E52" s="8">
        <f t="shared" si="4"/>
        <v>20</v>
      </c>
      <c r="F52" s="25">
        <v>9</v>
      </c>
      <c r="G52" s="7"/>
      <c r="H52" s="7"/>
      <c r="I52" s="7"/>
      <c r="J52" s="7"/>
      <c r="K52" s="7"/>
      <c r="L52" s="7">
        <f t="shared" si="5"/>
        <v>9</v>
      </c>
      <c r="M52" s="121"/>
    </row>
    <row r="53" spans="1:13" ht="18" customHeight="1" thickBot="1">
      <c r="A53" s="28" t="s">
        <v>50</v>
      </c>
      <c r="B53" s="20">
        <v>6</v>
      </c>
      <c r="C53" s="120"/>
      <c r="D53" s="120"/>
      <c r="E53" s="8">
        <f t="shared" si="4"/>
        <v>6</v>
      </c>
      <c r="F53" s="25">
        <v>1</v>
      </c>
      <c r="G53" s="7"/>
      <c r="H53" s="7"/>
      <c r="I53" s="7"/>
      <c r="J53" s="7"/>
      <c r="K53" s="7"/>
      <c r="L53" s="7">
        <f t="shared" si="5"/>
        <v>1</v>
      </c>
      <c r="M53" s="121"/>
    </row>
    <row r="54" spans="1:13" ht="18" customHeight="1" thickBot="1">
      <c r="A54" s="28" t="s">
        <v>51</v>
      </c>
      <c r="B54" s="20">
        <v>2</v>
      </c>
      <c r="C54" s="120">
        <v>6</v>
      </c>
      <c r="D54" s="120"/>
      <c r="E54" s="8">
        <f t="shared" si="4"/>
        <v>8</v>
      </c>
      <c r="F54" s="25">
        <v>4</v>
      </c>
      <c r="G54" s="7"/>
      <c r="H54" s="7"/>
      <c r="I54" s="7"/>
      <c r="J54" s="7"/>
      <c r="K54" s="7"/>
      <c r="L54" s="7">
        <f t="shared" si="5"/>
        <v>4</v>
      </c>
      <c r="M54" s="121"/>
    </row>
    <row r="55" spans="1:13" ht="18" customHeight="1" thickBot="1">
      <c r="A55" s="28"/>
      <c r="B55" s="20"/>
      <c r="C55" s="120"/>
      <c r="D55" s="120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21"/>
    </row>
    <row r="56" spans="1:13" ht="17.25" thickBot="1">
      <c r="A56" s="29" t="s">
        <v>19</v>
      </c>
      <c r="B56" s="120"/>
      <c r="C56" s="120"/>
      <c r="D56" s="29"/>
      <c r="E56" s="30">
        <f>SUM(E46:E55)</f>
        <v>96</v>
      </c>
      <c r="F56" s="120"/>
      <c r="G56" s="120"/>
      <c r="H56" s="120"/>
      <c r="I56" s="30">
        <f>SUM(I20:I42)</f>
        <v>0</v>
      </c>
      <c r="J56" s="30"/>
      <c r="K56" s="31"/>
      <c r="L56" s="32">
        <f>SUM(L46:L55)</f>
        <v>33</v>
      </c>
      <c r="M56" s="26"/>
    </row>
    <row r="57" spans="1:13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</row>
    <row r="58" spans="1:13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</row>
    <row r="59" spans="1:13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3" ht="17.25" thickBot="1">
      <c r="A60" s="27" t="s">
        <v>52</v>
      </c>
      <c r="B60" s="120">
        <v>15</v>
      </c>
      <c r="C60" s="120"/>
      <c r="D60" s="120"/>
      <c r="E60" s="120"/>
      <c r="F60" s="29">
        <f t="shared" ref="F60:F64" si="6">SUM(B60:E60)</f>
        <v>15</v>
      </c>
      <c r="G60" s="29"/>
      <c r="H60" s="120"/>
      <c r="I60" s="120"/>
      <c r="J60" s="120"/>
      <c r="K60" s="120"/>
      <c r="L60" s="29">
        <f>SUM(G60:K60)</f>
        <v>0</v>
      </c>
      <c r="M60" s="40"/>
    </row>
    <row r="61" spans="1:13" ht="17.25" thickBot="1">
      <c r="A61" s="50" t="s">
        <v>80</v>
      </c>
      <c r="B61" s="120">
        <v>7</v>
      </c>
      <c r="C61" s="120"/>
      <c r="D61" s="120"/>
      <c r="E61" s="120"/>
      <c r="F61" s="29">
        <f t="shared" si="6"/>
        <v>7</v>
      </c>
      <c r="G61" s="29"/>
      <c r="H61" s="120">
        <v>2</v>
      </c>
      <c r="I61" s="120"/>
      <c r="J61" s="120"/>
      <c r="K61" s="120"/>
      <c r="L61" s="29">
        <f t="shared" ref="L61:L65" si="7">SUM(G61:K61)</f>
        <v>2</v>
      </c>
      <c r="M61" s="40"/>
    </row>
    <row r="62" spans="1:13" ht="17.25" thickBot="1">
      <c r="A62" s="50" t="s">
        <v>81</v>
      </c>
      <c r="B62" s="120">
        <v>4</v>
      </c>
      <c r="C62" s="120">
        <v>8</v>
      </c>
      <c r="D62" s="120"/>
      <c r="E62" s="120"/>
      <c r="F62" s="29">
        <f t="shared" si="6"/>
        <v>12</v>
      </c>
      <c r="G62" s="29"/>
      <c r="H62" s="120"/>
      <c r="I62" s="120">
        <v>5</v>
      </c>
      <c r="J62" s="120"/>
      <c r="K62" s="120"/>
      <c r="L62" s="29">
        <f t="shared" si="7"/>
        <v>5</v>
      </c>
      <c r="M62" s="40"/>
    </row>
    <row r="63" spans="1:13" ht="17.25" thickBot="1">
      <c r="A63" s="50" t="s">
        <v>85</v>
      </c>
      <c r="B63" s="120">
        <v>7</v>
      </c>
      <c r="C63" s="120">
        <v>5</v>
      </c>
      <c r="D63" s="120"/>
      <c r="E63" s="120"/>
      <c r="F63" s="29">
        <f t="shared" si="6"/>
        <v>12</v>
      </c>
      <c r="G63" s="29"/>
      <c r="H63" s="120">
        <v>2</v>
      </c>
      <c r="I63" s="120">
        <v>8</v>
      </c>
      <c r="J63" s="120"/>
      <c r="K63" s="120"/>
      <c r="L63" s="29">
        <f t="shared" si="7"/>
        <v>10</v>
      </c>
      <c r="M63" s="40"/>
    </row>
    <row r="64" spans="1:13" ht="17.25" thickBot="1">
      <c r="A64" s="50" t="s">
        <v>86</v>
      </c>
      <c r="B64" s="120">
        <v>5</v>
      </c>
      <c r="C64" s="120"/>
      <c r="D64" s="120"/>
      <c r="E64" s="120"/>
      <c r="F64" s="29">
        <f t="shared" si="6"/>
        <v>5</v>
      </c>
      <c r="G64" s="29"/>
      <c r="H64" s="120"/>
      <c r="I64" s="120"/>
      <c r="J64" s="120"/>
      <c r="K64" s="120"/>
      <c r="L64" s="29">
        <f t="shared" si="7"/>
        <v>0</v>
      </c>
      <c r="M64" s="40"/>
    </row>
    <row r="65" spans="1:13" ht="17.25" thickBot="1">
      <c r="A65" s="50"/>
      <c r="B65" s="120"/>
      <c r="C65" s="120"/>
      <c r="D65" s="120"/>
      <c r="E65" s="120"/>
      <c r="F65" s="29"/>
      <c r="G65" s="29"/>
      <c r="H65" s="120"/>
      <c r="I65" s="120"/>
      <c r="J65" s="120"/>
      <c r="K65" s="120"/>
      <c r="L65" s="29">
        <f t="shared" si="7"/>
        <v>0</v>
      </c>
      <c r="M65" s="40"/>
    </row>
    <row r="66" spans="1:13" ht="17.25" thickBot="1">
      <c r="A66" s="28" t="s">
        <v>0</v>
      </c>
      <c r="B66" s="29"/>
      <c r="C66" s="120"/>
      <c r="D66" s="120"/>
      <c r="E66" s="120"/>
      <c r="F66" s="29">
        <f>SUM(F60:F65)</f>
        <v>51</v>
      </c>
      <c r="G66" s="29"/>
      <c r="H66" s="120"/>
      <c r="I66" s="120"/>
      <c r="J66" s="120"/>
      <c r="K66" s="120"/>
      <c r="L66" s="29">
        <f>SUM(L60:L65)</f>
        <v>17</v>
      </c>
      <c r="M66" s="120"/>
    </row>
    <row r="67" spans="1:13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3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</row>
    <row r="69" spans="1:13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3" ht="17.25" thickBot="1">
      <c r="A70" s="28" t="s">
        <v>22</v>
      </c>
      <c r="B70" s="29"/>
      <c r="C70" s="120">
        <v>8</v>
      </c>
      <c r="D70" s="29">
        <f>B70+C70</f>
        <v>8</v>
      </c>
      <c r="E70" s="120">
        <v>8</v>
      </c>
      <c r="F70" s="29"/>
      <c r="G70" s="120"/>
      <c r="H70" s="120"/>
      <c r="I70" s="120"/>
      <c r="J70" s="120">
        <f>SUM(E70:I70)</f>
        <v>8</v>
      </c>
      <c r="K70" s="40"/>
      <c r="L70" s="21"/>
      <c r="M70" s="21"/>
    </row>
    <row r="71" spans="1:13" ht="17.25" thickBot="1">
      <c r="A71" s="28" t="s">
        <v>23</v>
      </c>
      <c r="B71" s="29"/>
      <c r="C71" s="120"/>
      <c r="D71" s="29">
        <f t="shared" ref="D71:D75" si="8">B71+C71</f>
        <v>0</v>
      </c>
      <c r="E71" s="120"/>
      <c r="F71" s="29"/>
      <c r="G71" s="120"/>
      <c r="H71" s="120"/>
      <c r="I71" s="120"/>
      <c r="J71" s="120">
        <f t="shared" ref="J71:J75" si="9">SUM(E71:I71)</f>
        <v>0</v>
      </c>
      <c r="K71" s="40"/>
      <c r="L71" s="21"/>
      <c r="M71" s="21"/>
    </row>
    <row r="72" spans="1:13" ht="17.25" thickBot="1">
      <c r="A72" s="28" t="s">
        <v>24</v>
      </c>
      <c r="B72" s="29"/>
      <c r="C72" s="120">
        <v>4</v>
      </c>
      <c r="D72" s="29">
        <f t="shared" si="8"/>
        <v>4</v>
      </c>
      <c r="E72" s="120">
        <v>4</v>
      </c>
      <c r="F72" s="29"/>
      <c r="G72" s="120"/>
      <c r="H72" s="120"/>
      <c r="I72" s="120"/>
      <c r="J72" s="120">
        <f t="shared" si="9"/>
        <v>4</v>
      </c>
      <c r="K72" s="40"/>
      <c r="L72" s="21"/>
      <c r="M72" s="21"/>
    </row>
    <row r="73" spans="1:13" ht="17.25" thickBot="1">
      <c r="A73" s="28" t="s">
        <v>25</v>
      </c>
      <c r="B73" s="29"/>
      <c r="C73" s="120"/>
      <c r="D73" s="29">
        <f t="shared" si="8"/>
        <v>0</v>
      </c>
      <c r="E73" s="120"/>
      <c r="F73" s="29"/>
      <c r="G73" s="120"/>
      <c r="H73" s="120"/>
      <c r="I73" s="120"/>
      <c r="J73" s="120">
        <f t="shared" si="9"/>
        <v>0</v>
      </c>
      <c r="K73" s="40"/>
      <c r="L73" s="21"/>
      <c r="M73" s="21"/>
    </row>
    <row r="74" spans="1:13" ht="17.25" thickBot="1">
      <c r="A74" s="28"/>
      <c r="B74" s="29"/>
      <c r="C74" s="120"/>
      <c r="D74" s="29">
        <f t="shared" si="8"/>
        <v>0</v>
      </c>
      <c r="E74" s="120"/>
      <c r="F74" s="29"/>
      <c r="G74" s="120"/>
      <c r="H74" s="120"/>
      <c r="I74" s="120"/>
      <c r="J74" s="120">
        <f t="shared" si="9"/>
        <v>0</v>
      </c>
      <c r="K74" s="40"/>
      <c r="L74" s="21"/>
      <c r="M74" s="21"/>
    </row>
    <row r="75" spans="1:13" ht="17.25" thickBot="1">
      <c r="A75" s="28"/>
      <c r="B75" s="29"/>
      <c r="C75" s="120"/>
      <c r="D75" s="29">
        <f t="shared" si="8"/>
        <v>0</v>
      </c>
      <c r="E75" s="120"/>
      <c r="F75" s="29"/>
      <c r="G75" s="120"/>
      <c r="H75" s="120"/>
      <c r="I75" s="120"/>
      <c r="J75" s="120">
        <f t="shared" si="9"/>
        <v>0</v>
      </c>
      <c r="K75" s="40"/>
      <c r="L75" s="21"/>
      <c r="M75" s="21"/>
    </row>
    <row r="76" spans="1:13" ht="17.25" thickBot="1">
      <c r="A76" s="28" t="s">
        <v>19</v>
      </c>
      <c r="B76" s="29"/>
      <c r="C76" s="120"/>
      <c r="D76" s="29">
        <f>SUM(D70:D75)</f>
        <v>12</v>
      </c>
      <c r="E76" s="120"/>
      <c r="F76" s="29"/>
      <c r="G76" s="120"/>
      <c r="H76" s="120"/>
      <c r="I76" s="120"/>
      <c r="J76" s="120">
        <f>SUM(J70:J75)</f>
        <v>12</v>
      </c>
      <c r="K76" s="31"/>
      <c r="L76" s="21"/>
      <c r="M76" s="21"/>
    </row>
    <row r="77" spans="1:13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3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</row>
    <row r="79" spans="1:13" s="4" customFormat="1" ht="17.25" customHeight="1" thickBot="1">
      <c r="A79" s="242"/>
      <c r="B79" s="5" t="s">
        <v>53</v>
      </c>
      <c r="C79" s="41" t="s">
        <v>67</v>
      </c>
      <c r="D79" s="11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3" ht="17.25" customHeight="1" thickBot="1">
      <c r="A80" s="27" t="s">
        <v>26</v>
      </c>
      <c r="B80" s="39"/>
      <c r="C80" s="40" t="s">
        <v>68</v>
      </c>
      <c r="D80" s="121"/>
      <c r="E80" s="21"/>
      <c r="F80" s="255" t="s">
        <v>106</v>
      </c>
      <c r="G80" s="256"/>
      <c r="H80" s="257"/>
      <c r="I80" s="278" t="s">
        <v>167</v>
      </c>
      <c r="J80" s="279"/>
      <c r="K80" s="280"/>
      <c r="L80" s="21"/>
      <c r="M80" s="21"/>
    </row>
    <row r="81" spans="1:13" ht="17.25" thickBot="1">
      <c r="A81" s="27" t="s">
        <v>27</v>
      </c>
      <c r="B81" s="39">
        <v>2</v>
      </c>
      <c r="C81" s="40" t="s">
        <v>69</v>
      </c>
      <c r="D81" s="121"/>
      <c r="E81" s="21"/>
      <c r="F81" s="261" t="s">
        <v>118</v>
      </c>
      <c r="G81" s="262"/>
      <c r="H81" s="263"/>
      <c r="I81" s="281" t="s">
        <v>168</v>
      </c>
      <c r="J81" s="279"/>
      <c r="K81" s="280"/>
      <c r="L81" s="21"/>
      <c r="M81" s="21"/>
    </row>
    <row r="82" spans="1:13" ht="17.25" thickBot="1">
      <c r="A82" s="27" t="s">
        <v>34</v>
      </c>
      <c r="B82" s="39">
        <v>1</v>
      </c>
      <c r="C82" s="40" t="s">
        <v>68</v>
      </c>
      <c r="D82" s="121"/>
      <c r="E82" s="21"/>
      <c r="F82" s="261" t="s">
        <v>91</v>
      </c>
      <c r="G82" s="262"/>
      <c r="H82" s="263"/>
      <c r="I82" s="281" t="s">
        <v>169</v>
      </c>
      <c r="J82" s="279"/>
      <c r="K82" s="280"/>
      <c r="L82" s="21"/>
      <c r="M82" s="21"/>
    </row>
    <row r="83" spans="1:13" ht="17.25" thickBot="1">
      <c r="A83" s="27" t="s">
        <v>70</v>
      </c>
      <c r="B83" s="39">
        <v>1</v>
      </c>
      <c r="C83" s="40" t="s">
        <v>69</v>
      </c>
      <c r="D83" s="121"/>
      <c r="E83" s="21"/>
      <c r="F83" s="269" t="s">
        <v>92</v>
      </c>
      <c r="G83" s="270"/>
      <c r="H83" s="271"/>
      <c r="I83" s="261"/>
      <c r="J83" s="262"/>
      <c r="K83" s="263"/>
      <c r="L83" s="21"/>
      <c r="M83" s="21"/>
    </row>
    <row r="84" spans="1:13" ht="17.25" thickBot="1">
      <c r="A84" s="27" t="s">
        <v>54</v>
      </c>
      <c r="B84" s="39">
        <v>1</v>
      </c>
      <c r="C84" s="40" t="s">
        <v>73</v>
      </c>
      <c r="D84" s="121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</row>
    <row r="85" spans="1:13" ht="17.25" thickBot="1">
      <c r="A85" s="27" t="s">
        <v>52</v>
      </c>
      <c r="B85" s="39"/>
      <c r="C85" s="40" t="s">
        <v>72</v>
      </c>
      <c r="D85" s="121"/>
      <c r="E85" s="21"/>
      <c r="F85" s="255" t="s">
        <v>99</v>
      </c>
      <c r="G85" s="256"/>
      <c r="H85" s="257"/>
      <c r="I85" s="261"/>
      <c r="J85" s="262"/>
      <c r="K85" s="263"/>
      <c r="L85" s="21"/>
      <c r="M85" s="21"/>
    </row>
    <row r="86" spans="1:13" ht="17.25" thickBot="1">
      <c r="A86" s="50" t="s">
        <v>80</v>
      </c>
      <c r="B86" s="39"/>
      <c r="C86" s="40" t="s">
        <v>72</v>
      </c>
      <c r="D86" s="121"/>
      <c r="E86" s="21"/>
      <c r="F86" s="264"/>
      <c r="G86" s="265"/>
      <c r="H86" s="266"/>
      <c r="I86" s="264"/>
      <c r="J86" s="265"/>
      <c r="K86" s="266"/>
      <c r="L86" s="21"/>
      <c r="M86" s="21"/>
    </row>
    <row r="87" spans="1:13" ht="17.25" thickBot="1">
      <c r="A87" s="50" t="s">
        <v>81</v>
      </c>
      <c r="B87" s="39"/>
      <c r="C87" s="40" t="s">
        <v>72</v>
      </c>
      <c r="D87" s="1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7.25" thickBot="1">
      <c r="A88" s="50" t="s">
        <v>85</v>
      </c>
      <c r="B88" s="39">
        <v>8</v>
      </c>
      <c r="C88" s="40" t="s">
        <v>72</v>
      </c>
      <c r="D88" s="1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ht="17.25" thickBot="1">
      <c r="A89" s="50" t="s">
        <v>86</v>
      </c>
      <c r="B89" s="39">
        <v>5</v>
      </c>
      <c r="C89" s="40" t="s">
        <v>72</v>
      </c>
      <c r="D89" s="1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ht="17.25" thickBot="1">
      <c r="A90" s="27" t="s">
        <v>74</v>
      </c>
      <c r="B90" s="39">
        <v>40</v>
      </c>
      <c r="C90" s="40" t="s">
        <v>68</v>
      </c>
      <c r="D90" s="1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7.25" thickBot="1">
      <c r="A91" s="118" t="s">
        <v>25</v>
      </c>
      <c r="B91" s="39"/>
      <c r="C91" s="40" t="s">
        <v>68</v>
      </c>
      <c r="D91" s="1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ht="17.25" thickBot="1">
      <c r="A92" s="27"/>
      <c r="B92" s="39"/>
      <c r="C92" s="121"/>
      <c r="D92" s="1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7.25" thickBot="1">
      <c r="A93" s="27" t="s">
        <v>19</v>
      </c>
      <c r="B93" s="39">
        <f>SUM(B80:B92)</f>
        <v>58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</row>
    <row r="95" spans="1:13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opLeftCell="A16" zoomScale="115" zoomScaleNormal="115" workbookViewId="0">
      <selection activeCell="A4" sqref="A4"/>
    </sheetView>
  </sheetViews>
  <sheetFormatPr defaultRowHeight="16.5"/>
  <cols>
    <col min="1" max="1" width="26.875" style="127" customWidth="1"/>
    <col min="2" max="2" width="6.625" style="2" customWidth="1"/>
    <col min="3" max="5" width="6.625" style="123" customWidth="1"/>
    <col min="6" max="6" width="7.625" style="2" customWidth="1"/>
    <col min="7" max="7" width="7.75" style="123" customWidth="1"/>
    <col min="8" max="9" width="6.625" style="123" customWidth="1"/>
    <col min="10" max="12" width="9.625" style="123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170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26">
        <v>12</v>
      </c>
      <c r="C7" s="126">
        <v>10</v>
      </c>
      <c r="D7" s="8">
        <f>B7+C7</f>
        <v>22</v>
      </c>
      <c r="E7" s="25">
        <v>14</v>
      </c>
      <c r="F7" s="42"/>
      <c r="G7" s="7"/>
      <c r="H7" s="7">
        <v>8</v>
      </c>
      <c r="I7" s="7"/>
      <c r="J7" s="7"/>
      <c r="K7" s="7">
        <f t="shared" ref="K7:K28" si="0">SUM(E7:J7)</f>
        <v>22</v>
      </c>
      <c r="L7" s="224"/>
      <c r="M7" s="225"/>
      <c r="N7"/>
      <c r="O7"/>
    </row>
    <row r="8" spans="1:16" ht="18" customHeight="1" thickBot="1">
      <c r="A8" s="24" t="s">
        <v>28</v>
      </c>
      <c r="B8" s="126">
        <v>9</v>
      </c>
      <c r="C8" s="126">
        <v>8</v>
      </c>
      <c r="D8" s="8">
        <f t="shared" ref="D8:D28" si="1">B8+C8</f>
        <v>17</v>
      </c>
      <c r="E8" s="25">
        <v>17</v>
      </c>
      <c r="F8" s="42"/>
      <c r="G8" s="7"/>
      <c r="H8" s="7"/>
      <c r="I8" s="7"/>
      <c r="J8" s="7"/>
      <c r="K8" s="7">
        <f t="shared" si="0"/>
        <v>17</v>
      </c>
      <c r="L8" s="224"/>
      <c r="M8" s="225"/>
      <c r="N8"/>
      <c r="O8"/>
    </row>
    <row r="9" spans="1:16" ht="18" customHeight="1" thickBot="1">
      <c r="A9" s="24" t="s">
        <v>29</v>
      </c>
      <c r="B9" s="126">
        <v>16</v>
      </c>
      <c r="C9" s="126">
        <v>8</v>
      </c>
      <c r="D9" s="8">
        <f t="shared" si="1"/>
        <v>24</v>
      </c>
      <c r="E9" s="25">
        <v>15</v>
      </c>
      <c r="F9" s="42"/>
      <c r="G9" s="7"/>
      <c r="H9" s="7">
        <v>8</v>
      </c>
      <c r="I9" s="7"/>
      <c r="J9" s="7"/>
      <c r="K9" s="7">
        <f t="shared" si="0"/>
        <v>23</v>
      </c>
      <c r="L9" s="224"/>
      <c r="M9" s="225"/>
      <c r="N9"/>
      <c r="O9"/>
    </row>
    <row r="10" spans="1:16" ht="18" customHeight="1" thickBot="1">
      <c r="A10" s="24" t="s">
        <v>30</v>
      </c>
      <c r="B10" s="126">
        <v>8</v>
      </c>
      <c r="C10" s="126">
        <v>6</v>
      </c>
      <c r="D10" s="8">
        <f t="shared" si="1"/>
        <v>14</v>
      </c>
      <c r="E10" s="25">
        <v>11</v>
      </c>
      <c r="F10" s="42"/>
      <c r="G10" s="7"/>
      <c r="H10" s="7"/>
      <c r="I10" s="7"/>
      <c r="J10" s="7">
        <v>3</v>
      </c>
      <c r="K10" s="7">
        <f t="shared" si="0"/>
        <v>14</v>
      </c>
      <c r="L10" s="224"/>
      <c r="M10" s="225"/>
      <c r="N10"/>
      <c r="O10"/>
    </row>
    <row r="11" spans="1:16" ht="18" customHeight="1" thickBot="1">
      <c r="A11" s="24" t="s">
        <v>31</v>
      </c>
      <c r="B11" s="126">
        <v>4</v>
      </c>
      <c r="C11" s="126"/>
      <c r="D11" s="8">
        <f t="shared" si="1"/>
        <v>4</v>
      </c>
      <c r="E11" s="25">
        <v>4</v>
      </c>
      <c r="F11" s="42"/>
      <c r="G11" s="7"/>
      <c r="H11" s="7"/>
      <c r="I11" s="7"/>
      <c r="J11" s="7"/>
      <c r="K11" s="7">
        <f t="shared" si="0"/>
        <v>4</v>
      </c>
      <c r="L11" s="224"/>
      <c r="M11" s="225"/>
      <c r="N11"/>
      <c r="O11"/>
    </row>
    <row r="12" spans="1:16" ht="18" customHeight="1" thickBot="1">
      <c r="A12" s="24" t="s">
        <v>32</v>
      </c>
      <c r="B12" s="126">
        <v>4</v>
      </c>
      <c r="C12" s="126"/>
      <c r="D12" s="8">
        <f t="shared" si="1"/>
        <v>4</v>
      </c>
      <c r="E12" s="25">
        <v>2</v>
      </c>
      <c r="F12" s="42"/>
      <c r="G12" s="7"/>
      <c r="H12" s="7"/>
      <c r="I12" s="7"/>
      <c r="J12" s="7">
        <v>1</v>
      </c>
      <c r="K12" s="7">
        <f t="shared" si="0"/>
        <v>3</v>
      </c>
      <c r="L12" s="224"/>
      <c r="M12" s="225"/>
      <c r="N12"/>
      <c r="O12"/>
    </row>
    <row r="13" spans="1:16" ht="18" customHeight="1" thickBot="1">
      <c r="A13" s="24" t="s">
        <v>33</v>
      </c>
      <c r="B13" s="126">
        <v>4</v>
      </c>
      <c r="C13" s="126"/>
      <c r="D13" s="8">
        <f t="shared" si="1"/>
        <v>4</v>
      </c>
      <c r="E13" s="25">
        <v>4</v>
      </c>
      <c r="F13" s="42"/>
      <c r="G13" s="7"/>
      <c r="H13" s="7"/>
      <c r="I13" s="7"/>
      <c r="J13" s="7"/>
      <c r="K13" s="7">
        <f t="shared" si="0"/>
        <v>4</v>
      </c>
      <c r="L13" s="224"/>
      <c r="M13" s="225"/>
      <c r="N13"/>
      <c r="O13"/>
    </row>
    <row r="14" spans="1:16" ht="18" customHeight="1" thickBot="1">
      <c r="A14" s="24" t="s">
        <v>34</v>
      </c>
      <c r="B14" s="126">
        <v>3</v>
      </c>
      <c r="C14" s="126"/>
      <c r="D14" s="8">
        <f t="shared" si="1"/>
        <v>3</v>
      </c>
      <c r="E14" s="57">
        <v>0.5</v>
      </c>
      <c r="F14" s="57"/>
      <c r="G14" s="57"/>
      <c r="H14" s="57">
        <v>1</v>
      </c>
      <c r="I14" s="57"/>
      <c r="J14" s="57">
        <v>1</v>
      </c>
      <c r="K14" s="57">
        <f t="shared" si="0"/>
        <v>2.5</v>
      </c>
      <c r="L14" s="224"/>
      <c r="M14" s="225"/>
      <c r="N14"/>
      <c r="O14"/>
    </row>
    <row r="15" spans="1:16" ht="18" customHeight="1" thickBot="1">
      <c r="A15" s="24" t="s">
        <v>36</v>
      </c>
      <c r="B15" s="126">
        <v>4</v>
      </c>
      <c r="C15" s="126"/>
      <c r="D15" s="8">
        <f t="shared" si="1"/>
        <v>4</v>
      </c>
      <c r="E15" s="25">
        <v>3</v>
      </c>
      <c r="F15" s="42"/>
      <c r="G15" s="7"/>
      <c r="H15" s="7"/>
      <c r="I15" s="7"/>
      <c r="J15" s="7">
        <v>1</v>
      </c>
      <c r="K15" s="51">
        <f t="shared" si="0"/>
        <v>4</v>
      </c>
      <c r="L15" s="224"/>
      <c r="M15" s="225"/>
      <c r="N15"/>
      <c r="O15"/>
    </row>
    <row r="16" spans="1:16" ht="18" customHeight="1" thickBot="1">
      <c r="A16" s="24" t="s">
        <v>37</v>
      </c>
      <c r="B16" s="126">
        <v>4</v>
      </c>
      <c r="C16" s="126"/>
      <c r="D16" s="8">
        <f t="shared" si="1"/>
        <v>4</v>
      </c>
      <c r="E16" s="25">
        <v>4</v>
      </c>
      <c r="F16" s="42"/>
      <c r="G16" s="7"/>
      <c r="H16" s="7"/>
      <c r="I16" s="7"/>
      <c r="J16" s="7"/>
      <c r="K16" s="51">
        <f t="shared" si="0"/>
        <v>4</v>
      </c>
      <c r="L16" s="224"/>
      <c r="M16" s="225"/>
      <c r="N16"/>
      <c r="O16"/>
    </row>
    <row r="17" spans="1:15" ht="18" customHeight="1" thickBot="1">
      <c r="A17" s="24" t="s">
        <v>35</v>
      </c>
      <c r="B17" s="126">
        <v>4</v>
      </c>
      <c r="C17" s="126"/>
      <c r="D17" s="8">
        <f t="shared" si="1"/>
        <v>4</v>
      </c>
      <c r="E17" s="25"/>
      <c r="F17" s="7"/>
      <c r="G17" s="7"/>
      <c r="H17" s="7"/>
      <c r="I17" s="7"/>
      <c r="J17" s="7">
        <v>4</v>
      </c>
      <c r="K17" s="7">
        <f t="shared" si="0"/>
        <v>4</v>
      </c>
      <c r="L17" s="224"/>
      <c r="M17" s="225"/>
      <c r="N17"/>
      <c r="O17"/>
    </row>
    <row r="18" spans="1:15" ht="18" customHeight="1" thickBot="1">
      <c r="A18" s="24" t="s">
        <v>38</v>
      </c>
      <c r="B18" s="126">
        <v>10</v>
      </c>
      <c r="C18" s="126">
        <v>6</v>
      </c>
      <c r="D18" s="8">
        <f t="shared" si="1"/>
        <v>16</v>
      </c>
      <c r="E18" s="25">
        <v>11</v>
      </c>
      <c r="F18" s="7"/>
      <c r="G18" s="7"/>
      <c r="H18" s="7"/>
      <c r="I18" s="7"/>
      <c r="J18" s="7">
        <v>5</v>
      </c>
      <c r="K18" s="7">
        <f t="shared" si="0"/>
        <v>16</v>
      </c>
      <c r="L18" s="224"/>
      <c r="M18" s="225"/>
      <c r="N18"/>
      <c r="O18"/>
    </row>
    <row r="19" spans="1:15" ht="18" customHeight="1" thickBot="1">
      <c r="A19" s="24" t="s">
        <v>71</v>
      </c>
      <c r="B19" s="126">
        <v>8</v>
      </c>
      <c r="C19" s="126"/>
      <c r="D19" s="8">
        <f t="shared" si="1"/>
        <v>8</v>
      </c>
      <c r="E19" s="25">
        <v>8</v>
      </c>
      <c r="F19" s="7"/>
      <c r="G19" s="7"/>
      <c r="H19" s="7"/>
      <c r="I19" s="7"/>
      <c r="J19" s="7"/>
      <c r="K19" s="7">
        <f t="shared" si="0"/>
        <v>8</v>
      </c>
      <c r="L19" s="224"/>
      <c r="M19" s="225"/>
      <c r="N19"/>
      <c r="O19"/>
    </row>
    <row r="20" spans="1:15" ht="18" customHeight="1" thickBot="1">
      <c r="A20" s="50" t="s">
        <v>75</v>
      </c>
      <c r="B20" s="126"/>
      <c r="C20" s="126"/>
      <c r="D20" s="8">
        <f t="shared" si="1"/>
        <v>0</v>
      </c>
      <c r="E20" s="25"/>
      <c r="F20" s="7"/>
      <c r="G20" s="7"/>
      <c r="H20" s="7"/>
      <c r="I20" s="7"/>
      <c r="J20" s="7"/>
      <c r="K20" s="7">
        <f t="shared" si="0"/>
        <v>0</v>
      </c>
      <c r="L20" s="224"/>
      <c r="M20" s="225"/>
      <c r="N20"/>
      <c r="O20"/>
    </row>
    <row r="21" spans="1:15" ht="18" customHeight="1" thickBot="1">
      <c r="A21" s="49" t="s">
        <v>76</v>
      </c>
      <c r="B21" s="126">
        <v>6</v>
      </c>
      <c r="C21" s="126">
        <v>4</v>
      </c>
      <c r="D21" s="8">
        <f t="shared" si="1"/>
        <v>10</v>
      </c>
      <c r="E21" s="25">
        <v>4</v>
      </c>
      <c r="F21" s="7"/>
      <c r="G21" s="7"/>
      <c r="H21" s="7"/>
      <c r="I21" s="7"/>
      <c r="J21" s="7">
        <v>6</v>
      </c>
      <c r="K21" s="7">
        <f t="shared" si="0"/>
        <v>10</v>
      </c>
      <c r="L21" s="224"/>
      <c r="M21" s="225"/>
      <c r="N21"/>
      <c r="O21"/>
    </row>
    <row r="22" spans="1:15" ht="18" customHeight="1" thickBot="1">
      <c r="A22" s="127" t="s">
        <v>77</v>
      </c>
      <c r="B22" s="126">
        <v>1</v>
      </c>
      <c r="C22" s="126"/>
      <c r="D22" s="8">
        <f t="shared" si="1"/>
        <v>1</v>
      </c>
      <c r="E22" s="25">
        <v>1</v>
      </c>
      <c r="F22" s="7"/>
      <c r="G22" s="7"/>
      <c r="H22" s="7"/>
      <c r="I22" s="7"/>
      <c r="J22" s="7"/>
      <c r="K22" s="7">
        <f t="shared" si="0"/>
        <v>1</v>
      </c>
      <c r="L22" s="224"/>
      <c r="M22" s="225"/>
      <c r="N22"/>
      <c r="O22"/>
    </row>
    <row r="23" spans="1:15" ht="18" customHeight="1" thickBot="1">
      <c r="A23" s="24" t="s">
        <v>78</v>
      </c>
      <c r="B23" s="126">
        <v>1</v>
      </c>
      <c r="C23" s="126"/>
      <c r="D23" s="8">
        <f t="shared" si="1"/>
        <v>1</v>
      </c>
      <c r="E23" s="25"/>
      <c r="F23" s="7"/>
      <c r="G23" s="7"/>
      <c r="H23" s="7"/>
      <c r="I23" s="7"/>
      <c r="J23" s="7">
        <v>1</v>
      </c>
      <c r="K23" s="7">
        <f t="shared" si="0"/>
        <v>1</v>
      </c>
      <c r="L23" s="224"/>
      <c r="M23" s="225"/>
      <c r="N23"/>
      <c r="O23"/>
    </row>
    <row r="24" spans="1:15" ht="18" customHeight="1" thickBot="1">
      <c r="A24" s="24"/>
      <c r="B24" s="126"/>
      <c r="C24" s="126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26"/>
      <c r="C25" s="126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26"/>
      <c r="C26" s="126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26"/>
      <c r="C27" s="126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26"/>
      <c r="C28" s="126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26"/>
      <c r="C29" s="126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26">
        <v>9</v>
      </c>
      <c r="C33" s="126"/>
      <c r="D33" s="8">
        <f>B33+C33</f>
        <v>9</v>
      </c>
      <c r="E33" s="25">
        <v>6</v>
      </c>
      <c r="F33" s="7"/>
      <c r="G33" s="7"/>
      <c r="H33" s="7"/>
      <c r="I33" s="7"/>
      <c r="J33" s="7"/>
      <c r="K33" s="7">
        <f t="shared" ref="K33:K41" si="2">SUM(E33:J33)</f>
        <v>6</v>
      </c>
      <c r="L33" s="230"/>
      <c r="M33" s="230"/>
      <c r="N33"/>
      <c r="O33"/>
    </row>
    <row r="34" spans="1:16" ht="18" customHeight="1" thickBot="1">
      <c r="A34" s="27" t="s">
        <v>40</v>
      </c>
      <c r="B34" s="126">
        <v>15</v>
      </c>
      <c r="C34" s="126">
        <v>10</v>
      </c>
      <c r="D34" s="8">
        <f t="shared" ref="D34:D41" si="3">B34+C34</f>
        <v>25</v>
      </c>
      <c r="E34" s="25">
        <v>22</v>
      </c>
      <c r="F34" s="7"/>
      <c r="G34" s="7"/>
      <c r="H34" s="7"/>
      <c r="I34" s="7"/>
      <c r="J34" s="7">
        <v>3</v>
      </c>
      <c r="K34" s="7">
        <f t="shared" si="2"/>
        <v>25</v>
      </c>
      <c r="L34" s="230"/>
      <c r="M34" s="230"/>
      <c r="N34"/>
      <c r="O34"/>
    </row>
    <row r="35" spans="1:16" ht="18" customHeight="1" thickBot="1">
      <c r="A35" s="27" t="s">
        <v>41</v>
      </c>
      <c r="B35" s="126">
        <v>9</v>
      </c>
      <c r="C35" s="126"/>
      <c r="D35" s="8">
        <f t="shared" si="3"/>
        <v>9</v>
      </c>
      <c r="E35" s="25">
        <v>3</v>
      </c>
      <c r="F35" s="7"/>
      <c r="G35" s="7"/>
      <c r="H35" s="7"/>
      <c r="I35" s="7"/>
      <c r="J35" s="7">
        <v>6</v>
      </c>
      <c r="K35" s="7">
        <f t="shared" si="2"/>
        <v>9</v>
      </c>
      <c r="L35" s="230"/>
      <c r="M35" s="230"/>
      <c r="N35"/>
      <c r="O35"/>
    </row>
    <row r="36" spans="1:16" ht="18" customHeight="1" thickBot="1">
      <c r="A36" s="27" t="s">
        <v>42</v>
      </c>
      <c r="B36" s="126">
        <v>7</v>
      </c>
      <c r="C36" s="126"/>
      <c r="D36" s="8">
        <f t="shared" si="3"/>
        <v>7</v>
      </c>
      <c r="E36" s="25"/>
      <c r="F36" s="7"/>
      <c r="G36" s="7"/>
      <c r="H36" s="7"/>
      <c r="I36" s="7"/>
      <c r="J36" s="7">
        <v>7</v>
      </c>
      <c r="K36" s="7">
        <f t="shared" si="2"/>
        <v>7</v>
      </c>
      <c r="L36" s="230"/>
      <c r="M36" s="230"/>
      <c r="N36"/>
      <c r="O36"/>
    </row>
    <row r="37" spans="1:16" ht="18" customHeight="1" thickBot="1">
      <c r="A37" s="27" t="s">
        <v>79</v>
      </c>
      <c r="B37" s="126">
        <v>8</v>
      </c>
      <c r="C37" s="126"/>
      <c r="D37" s="8">
        <f t="shared" si="3"/>
        <v>8</v>
      </c>
      <c r="E37" s="25">
        <v>1</v>
      </c>
      <c r="F37" s="7"/>
      <c r="G37" s="7"/>
      <c r="H37" s="7"/>
      <c r="I37" s="7"/>
      <c r="J37" s="7">
        <v>7</v>
      </c>
      <c r="K37" s="7">
        <f t="shared" si="2"/>
        <v>8</v>
      </c>
      <c r="L37" s="230"/>
      <c r="M37" s="230"/>
      <c r="N37"/>
      <c r="O37"/>
    </row>
    <row r="38" spans="1:16" ht="18" customHeight="1" thickBot="1">
      <c r="A38" s="27"/>
      <c r="B38" s="126"/>
      <c r="C38" s="126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26"/>
      <c r="C39" s="126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26"/>
      <c r="C40" s="126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26"/>
      <c r="C41" s="126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26"/>
      <c r="C42" s="126"/>
      <c r="D42" s="8">
        <f>SUM(D33:D41)</f>
        <v>58</v>
      </c>
      <c r="E42" s="25"/>
      <c r="F42" s="7"/>
      <c r="G42" s="7"/>
      <c r="H42" s="7"/>
      <c r="I42" s="7"/>
      <c r="J42" s="7"/>
      <c r="K42" s="8">
        <f>SUM(K33:K41)</f>
        <v>55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26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6</v>
      </c>
      <c r="C46" s="126">
        <v>4</v>
      </c>
      <c r="D46" s="126"/>
      <c r="E46" s="8">
        <f t="shared" ref="E46:E55" si="4">SUM(B46:D46)</f>
        <v>10</v>
      </c>
      <c r="F46" s="25">
        <v>3</v>
      </c>
      <c r="G46" s="7"/>
      <c r="H46" s="7"/>
      <c r="I46" s="7"/>
      <c r="J46" s="7"/>
      <c r="K46" s="7"/>
      <c r="L46" s="7">
        <f t="shared" ref="L46:L55" si="5">SUM(F46:K46)</f>
        <v>3</v>
      </c>
      <c r="M46" s="125"/>
      <c r="N46"/>
      <c r="O46"/>
    </row>
    <row r="47" spans="1:16" ht="18" customHeight="1" thickBot="1">
      <c r="A47" s="28" t="s">
        <v>44</v>
      </c>
      <c r="B47" s="20">
        <v>2</v>
      </c>
      <c r="C47" s="126">
        <v>8</v>
      </c>
      <c r="D47" s="126"/>
      <c r="E47" s="8">
        <f t="shared" si="4"/>
        <v>10</v>
      </c>
      <c r="F47" s="25">
        <v>5</v>
      </c>
      <c r="G47" s="7"/>
      <c r="H47" s="7"/>
      <c r="I47" s="7"/>
      <c r="J47" s="7"/>
      <c r="K47" s="7"/>
      <c r="L47" s="7">
        <f t="shared" si="5"/>
        <v>5</v>
      </c>
      <c r="M47" s="125"/>
      <c r="N47"/>
      <c r="O47"/>
    </row>
    <row r="48" spans="1:16" ht="18" customHeight="1" thickBot="1">
      <c r="A48" s="28" t="s">
        <v>45</v>
      </c>
      <c r="B48" s="20">
        <v>11</v>
      </c>
      <c r="C48" s="126"/>
      <c r="D48" s="126"/>
      <c r="E48" s="8">
        <f t="shared" si="4"/>
        <v>11</v>
      </c>
      <c r="F48" s="25">
        <v>3</v>
      </c>
      <c r="G48" s="7"/>
      <c r="H48" s="7"/>
      <c r="I48" s="7"/>
      <c r="J48" s="7"/>
      <c r="K48" s="7"/>
      <c r="L48" s="7">
        <f t="shared" si="5"/>
        <v>3</v>
      </c>
      <c r="M48" s="125"/>
      <c r="N48"/>
      <c r="O48"/>
    </row>
    <row r="49" spans="1:15" ht="18" customHeight="1" thickBot="1">
      <c r="A49" s="28" t="s">
        <v>46</v>
      </c>
      <c r="B49" s="20">
        <v>4</v>
      </c>
      <c r="C49" s="126">
        <v>10</v>
      </c>
      <c r="D49" s="126"/>
      <c r="E49" s="8">
        <f t="shared" si="4"/>
        <v>14</v>
      </c>
      <c r="F49" s="25">
        <v>2</v>
      </c>
      <c r="G49" s="7"/>
      <c r="H49" s="7"/>
      <c r="I49" s="7"/>
      <c r="J49" s="7"/>
      <c r="K49" s="7"/>
      <c r="L49" s="7">
        <f t="shared" si="5"/>
        <v>2</v>
      </c>
      <c r="M49" s="125"/>
      <c r="N49"/>
      <c r="O49"/>
    </row>
    <row r="50" spans="1:15" ht="18" customHeight="1" thickBot="1">
      <c r="A50" s="28" t="s">
        <v>47</v>
      </c>
      <c r="B50" s="20">
        <v>9</v>
      </c>
      <c r="C50" s="126"/>
      <c r="D50" s="126"/>
      <c r="E50" s="8">
        <f t="shared" si="4"/>
        <v>9</v>
      </c>
      <c r="F50" s="25">
        <v>1</v>
      </c>
      <c r="G50" s="7"/>
      <c r="H50" s="7"/>
      <c r="I50" s="7"/>
      <c r="J50" s="7"/>
      <c r="K50" s="7"/>
      <c r="L50" s="7">
        <f t="shared" si="5"/>
        <v>1</v>
      </c>
      <c r="M50" s="125"/>
      <c r="N50"/>
      <c r="O50"/>
    </row>
    <row r="51" spans="1:15" ht="18" customHeight="1" thickBot="1">
      <c r="A51" s="28" t="s">
        <v>48</v>
      </c>
      <c r="B51" s="20">
        <v>11</v>
      </c>
      <c r="C51" s="126"/>
      <c r="D51" s="126"/>
      <c r="E51" s="8">
        <f t="shared" si="4"/>
        <v>11</v>
      </c>
      <c r="F51" s="25">
        <v>4</v>
      </c>
      <c r="G51" s="7"/>
      <c r="H51" s="7"/>
      <c r="I51" s="7"/>
      <c r="J51" s="7"/>
      <c r="K51" s="7"/>
      <c r="L51" s="7">
        <f t="shared" si="5"/>
        <v>4</v>
      </c>
      <c r="M51" s="125"/>
      <c r="N51"/>
      <c r="O51"/>
    </row>
    <row r="52" spans="1:15" ht="18" customHeight="1" thickBot="1">
      <c r="A52" s="28" t="s">
        <v>49</v>
      </c>
      <c r="B52" s="20">
        <v>11</v>
      </c>
      <c r="C52" s="126"/>
      <c r="D52" s="126"/>
      <c r="E52" s="8">
        <f t="shared" si="4"/>
        <v>11</v>
      </c>
      <c r="F52" s="25"/>
      <c r="G52" s="7"/>
      <c r="H52" s="7"/>
      <c r="I52" s="7"/>
      <c r="J52" s="7"/>
      <c r="K52" s="7"/>
      <c r="L52" s="7">
        <f t="shared" si="5"/>
        <v>0</v>
      </c>
      <c r="M52" s="125"/>
      <c r="N52"/>
      <c r="O52"/>
    </row>
    <row r="53" spans="1:15" ht="18" customHeight="1" thickBot="1">
      <c r="A53" s="28" t="s">
        <v>50</v>
      </c>
      <c r="B53" s="20">
        <v>5</v>
      </c>
      <c r="C53" s="126">
        <v>10</v>
      </c>
      <c r="D53" s="126"/>
      <c r="E53" s="8">
        <f t="shared" si="4"/>
        <v>15</v>
      </c>
      <c r="F53" s="25">
        <v>3</v>
      </c>
      <c r="G53" s="7"/>
      <c r="H53" s="7"/>
      <c r="I53" s="7"/>
      <c r="J53" s="7"/>
      <c r="K53" s="7"/>
      <c r="L53" s="7">
        <f t="shared" si="5"/>
        <v>3</v>
      </c>
      <c r="M53" s="125"/>
      <c r="N53"/>
      <c r="O53"/>
    </row>
    <row r="54" spans="1:15" ht="18" customHeight="1" thickBot="1">
      <c r="A54" s="28" t="s">
        <v>51</v>
      </c>
      <c r="B54" s="20">
        <v>4</v>
      </c>
      <c r="C54" s="126"/>
      <c r="D54" s="126"/>
      <c r="E54" s="8">
        <f t="shared" si="4"/>
        <v>4</v>
      </c>
      <c r="F54" s="25"/>
      <c r="G54" s="7"/>
      <c r="H54" s="7"/>
      <c r="I54" s="7"/>
      <c r="J54" s="7"/>
      <c r="K54" s="7"/>
      <c r="L54" s="7">
        <f t="shared" si="5"/>
        <v>0</v>
      </c>
      <c r="M54" s="125"/>
      <c r="N54"/>
      <c r="O54"/>
    </row>
    <row r="55" spans="1:15" ht="18" customHeight="1" thickBot="1">
      <c r="A55" s="28"/>
      <c r="B55" s="20"/>
      <c r="C55" s="126"/>
      <c r="D55" s="126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25"/>
      <c r="N55"/>
      <c r="O55"/>
    </row>
    <row r="56" spans="1:15" ht="17.25" thickBot="1">
      <c r="A56" s="29" t="s">
        <v>19</v>
      </c>
      <c r="B56" s="126"/>
      <c r="C56" s="126"/>
      <c r="D56" s="29"/>
      <c r="E56" s="30">
        <f>SUM(E46:E55)</f>
        <v>95</v>
      </c>
      <c r="F56" s="126"/>
      <c r="G56" s="126"/>
      <c r="H56" s="126"/>
      <c r="I56" s="30">
        <f>SUM(I20:I42)</f>
        <v>0</v>
      </c>
      <c r="J56" s="30"/>
      <c r="K56" s="31"/>
      <c r="L56" s="32">
        <f>SUM(L46:L55)</f>
        <v>21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26">
        <v>15</v>
      </c>
      <c r="C60" s="126"/>
      <c r="D60" s="126"/>
      <c r="E60" s="126"/>
      <c r="F60" s="29">
        <f t="shared" ref="F60:F61" si="6">SUM(B60:E60)</f>
        <v>15</v>
      </c>
      <c r="G60" s="29"/>
      <c r="H60" s="126">
        <v>2</v>
      </c>
      <c r="I60" s="126"/>
      <c r="J60" s="126"/>
      <c r="K60" s="126"/>
      <c r="L60" s="29">
        <f>SUM(G60:K60)</f>
        <v>2</v>
      </c>
      <c r="M60" s="40"/>
      <c r="N60"/>
      <c r="O60"/>
    </row>
    <row r="61" spans="1:15" ht="17.25" thickBot="1">
      <c r="A61" s="50" t="s">
        <v>80</v>
      </c>
      <c r="B61" s="126">
        <v>5</v>
      </c>
      <c r="C61" s="126">
        <v>8</v>
      </c>
      <c r="D61" s="126"/>
      <c r="E61" s="126"/>
      <c r="F61" s="29">
        <f t="shared" si="6"/>
        <v>13</v>
      </c>
      <c r="G61" s="29"/>
      <c r="H61" s="126">
        <v>3</v>
      </c>
      <c r="I61" s="126"/>
      <c r="J61" s="126"/>
      <c r="K61" s="126"/>
      <c r="L61" s="29">
        <f t="shared" ref="L61:L65" si="7">SUM(G61:K61)</f>
        <v>3</v>
      </c>
      <c r="M61" s="40"/>
      <c r="N61"/>
      <c r="O61"/>
    </row>
    <row r="62" spans="1:15" ht="17.25" thickBot="1">
      <c r="A62" s="50" t="s">
        <v>81</v>
      </c>
      <c r="B62" s="126">
        <v>7</v>
      </c>
      <c r="C62" s="126"/>
      <c r="D62" s="126"/>
      <c r="E62" s="126"/>
      <c r="F62" s="29">
        <f t="shared" ref="F62:F64" si="8">SUM(B62:E62)</f>
        <v>7</v>
      </c>
      <c r="G62" s="29"/>
      <c r="H62" s="126">
        <v>2</v>
      </c>
      <c r="I62" s="126"/>
      <c r="J62" s="126"/>
      <c r="K62" s="126"/>
      <c r="L62" s="29">
        <f t="shared" si="7"/>
        <v>2</v>
      </c>
      <c r="M62" s="40"/>
      <c r="N62"/>
      <c r="O62"/>
    </row>
    <row r="63" spans="1:15" ht="17.25" thickBot="1">
      <c r="A63" s="50" t="s">
        <v>85</v>
      </c>
      <c r="B63" s="126">
        <v>2</v>
      </c>
      <c r="C63" s="126">
        <v>8</v>
      </c>
      <c r="D63" s="126"/>
      <c r="E63" s="126"/>
      <c r="F63" s="29">
        <f t="shared" si="8"/>
        <v>10</v>
      </c>
      <c r="G63" s="29"/>
      <c r="H63" s="126">
        <v>3</v>
      </c>
      <c r="I63" s="126"/>
      <c r="J63" s="126"/>
      <c r="K63" s="126"/>
      <c r="L63" s="29">
        <f t="shared" si="7"/>
        <v>3</v>
      </c>
      <c r="M63" s="40"/>
      <c r="N63"/>
      <c r="O63"/>
    </row>
    <row r="64" spans="1:15" ht="17.25" thickBot="1">
      <c r="A64" s="50" t="s">
        <v>86</v>
      </c>
      <c r="B64" s="126">
        <v>5</v>
      </c>
      <c r="C64" s="126">
        <v>5</v>
      </c>
      <c r="D64" s="126"/>
      <c r="E64" s="126"/>
      <c r="F64" s="29">
        <f t="shared" si="8"/>
        <v>10</v>
      </c>
      <c r="G64" s="29"/>
      <c r="H64" s="126">
        <v>3</v>
      </c>
      <c r="I64" s="126"/>
      <c r="J64" s="126"/>
      <c r="K64" s="126"/>
      <c r="L64" s="29">
        <f t="shared" si="7"/>
        <v>3</v>
      </c>
      <c r="M64" s="40"/>
      <c r="N64"/>
      <c r="O64"/>
    </row>
    <row r="65" spans="1:15" ht="17.25" thickBot="1">
      <c r="A65" s="50"/>
      <c r="B65" s="126"/>
      <c r="C65" s="126"/>
      <c r="D65" s="126"/>
      <c r="E65" s="126"/>
      <c r="F65" s="29"/>
      <c r="G65" s="29"/>
      <c r="H65" s="126"/>
      <c r="I65" s="126"/>
      <c r="J65" s="126"/>
      <c r="K65" s="126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26"/>
      <c r="D66" s="126"/>
      <c r="E66" s="126"/>
      <c r="F66" s="29">
        <f>SUM(F60:F65)</f>
        <v>55</v>
      </c>
      <c r="G66" s="29"/>
      <c r="H66" s="126"/>
      <c r="I66" s="126"/>
      <c r="J66" s="126"/>
      <c r="K66" s="126"/>
      <c r="L66" s="29">
        <f>SUM(L60:L65)</f>
        <v>13</v>
      </c>
      <c r="M66" s="126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26">
        <v>8</v>
      </c>
      <c r="D70" s="29">
        <f>B70+C70</f>
        <v>8</v>
      </c>
      <c r="E70" s="126">
        <v>5</v>
      </c>
      <c r="F70" s="29"/>
      <c r="G70" s="126">
        <v>3</v>
      </c>
      <c r="H70" s="126"/>
      <c r="I70" s="126"/>
      <c r="J70" s="126">
        <f>SUM(E70:I70)</f>
        <v>8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126"/>
      <c r="D71" s="29">
        <f t="shared" ref="D71:D75" si="9">B71+C71</f>
        <v>0</v>
      </c>
      <c r="E71" s="126"/>
      <c r="F71" s="29"/>
      <c r="G71" s="126"/>
      <c r="H71" s="126"/>
      <c r="I71" s="126"/>
      <c r="J71" s="126">
        <f t="shared" ref="J71:J75" si="10">SUM(E71:I71)</f>
        <v>0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26">
        <v>3</v>
      </c>
      <c r="D72" s="29">
        <f t="shared" si="9"/>
        <v>3</v>
      </c>
      <c r="E72" s="126">
        <v>3</v>
      </c>
      <c r="F72" s="29"/>
      <c r="G72" s="126"/>
      <c r="H72" s="126"/>
      <c r="I72" s="126"/>
      <c r="J72" s="126">
        <f t="shared" si="10"/>
        <v>3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26"/>
      <c r="D73" s="29">
        <f t="shared" si="9"/>
        <v>0</v>
      </c>
      <c r="E73" s="126"/>
      <c r="F73" s="29"/>
      <c r="G73" s="126"/>
      <c r="H73" s="126"/>
      <c r="I73" s="126"/>
      <c r="J73" s="126">
        <f t="shared" si="10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126"/>
      <c r="D74" s="29">
        <f t="shared" si="9"/>
        <v>0</v>
      </c>
      <c r="E74" s="126"/>
      <c r="F74" s="29"/>
      <c r="G74" s="126"/>
      <c r="H74" s="126"/>
      <c r="I74" s="126"/>
      <c r="J74" s="126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26"/>
      <c r="D75" s="29">
        <f t="shared" si="9"/>
        <v>0</v>
      </c>
      <c r="E75" s="126"/>
      <c r="F75" s="29"/>
      <c r="G75" s="126"/>
      <c r="H75" s="126"/>
      <c r="I75" s="126"/>
      <c r="J75" s="126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26"/>
      <c r="D76" s="29">
        <f>SUM(D70:D75)</f>
        <v>11</v>
      </c>
      <c r="E76" s="126"/>
      <c r="F76" s="29"/>
      <c r="G76" s="126"/>
      <c r="H76" s="126"/>
      <c r="I76" s="126"/>
      <c r="J76" s="126">
        <f>SUM(J70:J75)</f>
        <v>11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2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125"/>
      <c r="E80" s="21"/>
      <c r="F80" s="255" t="s">
        <v>82</v>
      </c>
      <c r="G80" s="256"/>
      <c r="H80" s="257"/>
      <c r="I80" s="288" t="s">
        <v>171</v>
      </c>
      <c r="J80" s="229"/>
      <c r="K80" s="289"/>
      <c r="L80" s="21"/>
      <c r="M80" s="21"/>
      <c r="N80"/>
      <c r="O80"/>
    </row>
    <row r="81" spans="1:15" ht="17.25" thickBot="1">
      <c r="A81" s="27" t="s">
        <v>27</v>
      </c>
      <c r="B81" s="39"/>
      <c r="C81" s="40" t="s">
        <v>69</v>
      </c>
      <c r="D81" s="125"/>
      <c r="E81" s="21"/>
      <c r="F81" s="261" t="s">
        <v>99</v>
      </c>
      <c r="G81" s="262"/>
      <c r="H81" s="263"/>
      <c r="I81" s="288" t="s">
        <v>174</v>
      </c>
      <c r="J81" s="229"/>
      <c r="K81" s="289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125"/>
      <c r="E82" s="21"/>
      <c r="F82" s="261" t="s">
        <v>91</v>
      </c>
      <c r="G82" s="262"/>
      <c r="H82" s="263"/>
      <c r="I82" s="288" t="s">
        <v>172</v>
      </c>
      <c r="J82" s="229"/>
      <c r="K82" s="289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125"/>
      <c r="E83" s="21"/>
      <c r="F83" s="269" t="s">
        <v>92</v>
      </c>
      <c r="G83" s="270"/>
      <c r="H83" s="271"/>
      <c r="I83" s="288" t="s">
        <v>173</v>
      </c>
      <c r="J83" s="229"/>
      <c r="K83" s="289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125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125"/>
      <c r="E85" s="21"/>
      <c r="F85" s="255" t="s">
        <v>100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25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25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25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125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25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27" t="s">
        <v>87</v>
      </c>
      <c r="B91" s="39"/>
      <c r="C91" s="40" t="s">
        <v>68</v>
      </c>
      <c r="D91" s="125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25"/>
      <c r="D92" s="125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opLeftCell="A70" zoomScale="115" zoomScaleNormal="115" workbookViewId="0">
      <selection activeCell="O46" sqref="O46"/>
    </sheetView>
  </sheetViews>
  <sheetFormatPr defaultRowHeight="16.5"/>
  <cols>
    <col min="1" max="1" width="26.875" style="132" customWidth="1"/>
    <col min="2" max="2" width="6.625" style="2" customWidth="1"/>
    <col min="3" max="5" width="6.625" style="128" customWidth="1"/>
    <col min="6" max="6" width="7.625" style="2" customWidth="1"/>
    <col min="7" max="7" width="7.75" style="128" customWidth="1"/>
    <col min="8" max="9" width="6.625" style="128" customWidth="1"/>
    <col min="10" max="12" width="9.625" style="128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175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31">
        <v>7</v>
      </c>
      <c r="C7" s="131">
        <v>7</v>
      </c>
      <c r="D7" s="8">
        <f>B7+C7</f>
        <v>14</v>
      </c>
      <c r="E7" s="25">
        <v>6</v>
      </c>
      <c r="F7" s="42"/>
      <c r="G7" s="7"/>
      <c r="H7" s="7">
        <v>8</v>
      </c>
      <c r="I7" s="7"/>
      <c r="J7" s="7"/>
      <c r="K7" s="7">
        <f t="shared" ref="K7:K28" si="0">SUM(E7:J7)</f>
        <v>14</v>
      </c>
      <c r="L7" s="224"/>
      <c r="M7" s="225"/>
      <c r="N7"/>
      <c r="O7"/>
    </row>
    <row r="8" spans="1:16" ht="18" customHeight="1" thickBot="1">
      <c r="A8" s="24" t="s">
        <v>28</v>
      </c>
      <c r="B8" s="131">
        <v>8</v>
      </c>
      <c r="C8" s="131"/>
      <c r="D8" s="8">
        <f t="shared" ref="D8:D28" si="1">B8+C8</f>
        <v>8</v>
      </c>
      <c r="E8" s="25">
        <v>5</v>
      </c>
      <c r="F8" s="42"/>
      <c r="G8" s="7"/>
      <c r="H8" s="7"/>
      <c r="I8" s="7"/>
      <c r="J8" s="7">
        <v>3</v>
      </c>
      <c r="K8" s="7">
        <f t="shared" si="0"/>
        <v>8</v>
      </c>
      <c r="L8" s="224"/>
      <c r="M8" s="225"/>
      <c r="N8"/>
      <c r="O8"/>
    </row>
    <row r="9" spans="1:16" ht="18" customHeight="1" thickBot="1">
      <c r="A9" s="24" t="s">
        <v>29</v>
      </c>
      <c r="B9" s="131">
        <v>8</v>
      </c>
      <c r="C9" s="131">
        <v>8</v>
      </c>
      <c r="D9" s="8">
        <f t="shared" si="1"/>
        <v>16</v>
      </c>
      <c r="E9" s="25">
        <v>4</v>
      </c>
      <c r="F9" s="42"/>
      <c r="G9" s="7"/>
      <c r="H9" s="7">
        <v>8</v>
      </c>
      <c r="I9" s="7"/>
      <c r="J9" s="7"/>
      <c r="K9" s="7">
        <f t="shared" si="0"/>
        <v>12</v>
      </c>
      <c r="L9" s="224"/>
      <c r="M9" s="225"/>
      <c r="N9"/>
      <c r="O9"/>
    </row>
    <row r="10" spans="1:16" ht="18" customHeight="1" thickBot="1">
      <c r="A10" s="24" t="s">
        <v>30</v>
      </c>
      <c r="B10" s="131">
        <v>8</v>
      </c>
      <c r="C10" s="131"/>
      <c r="D10" s="8">
        <f t="shared" si="1"/>
        <v>8</v>
      </c>
      <c r="E10" s="25">
        <v>5</v>
      </c>
      <c r="F10" s="51">
        <v>1</v>
      </c>
      <c r="G10" s="7"/>
      <c r="H10" s="7"/>
      <c r="I10" s="7"/>
      <c r="J10" s="7">
        <v>2</v>
      </c>
      <c r="K10" s="7">
        <f t="shared" si="0"/>
        <v>8</v>
      </c>
      <c r="L10" s="224"/>
      <c r="M10" s="225"/>
      <c r="N10"/>
      <c r="O10"/>
    </row>
    <row r="11" spans="1:16" ht="18" customHeight="1" thickBot="1">
      <c r="A11" s="24" t="s">
        <v>31</v>
      </c>
      <c r="B11" s="131">
        <v>5</v>
      </c>
      <c r="C11" s="131"/>
      <c r="D11" s="8">
        <f t="shared" si="1"/>
        <v>5</v>
      </c>
      <c r="E11" s="25">
        <v>2</v>
      </c>
      <c r="F11" s="51">
        <v>2</v>
      </c>
      <c r="G11" s="7"/>
      <c r="H11" s="7"/>
      <c r="I11" s="7"/>
      <c r="J11" s="7">
        <v>1</v>
      </c>
      <c r="K11" s="7">
        <f t="shared" si="0"/>
        <v>5</v>
      </c>
      <c r="L11" s="224"/>
      <c r="M11" s="225"/>
      <c r="N11"/>
      <c r="O11"/>
    </row>
    <row r="12" spans="1:16" ht="18" customHeight="1" thickBot="1">
      <c r="A12" s="24" t="s">
        <v>32</v>
      </c>
      <c r="B12" s="131">
        <v>5</v>
      </c>
      <c r="C12" s="131"/>
      <c r="D12" s="8">
        <f t="shared" si="1"/>
        <v>5</v>
      </c>
      <c r="E12" s="25"/>
      <c r="F12" s="42"/>
      <c r="G12" s="7"/>
      <c r="H12" s="7"/>
      <c r="I12" s="7"/>
      <c r="J12" s="7">
        <v>3</v>
      </c>
      <c r="K12" s="7">
        <f t="shared" si="0"/>
        <v>3</v>
      </c>
      <c r="L12" s="224"/>
      <c r="M12" s="225"/>
      <c r="N12"/>
      <c r="O12"/>
    </row>
    <row r="13" spans="1:16" ht="18" customHeight="1" thickBot="1">
      <c r="A13" s="24" t="s">
        <v>33</v>
      </c>
      <c r="B13" s="131">
        <v>4</v>
      </c>
      <c r="C13" s="131"/>
      <c r="D13" s="8">
        <f t="shared" si="1"/>
        <v>4</v>
      </c>
      <c r="E13" s="25">
        <v>3</v>
      </c>
      <c r="F13" s="42"/>
      <c r="G13" s="7"/>
      <c r="H13" s="7"/>
      <c r="I13" s="7"/>
      <c r="J13" s="7">
        <v>1</v>
      </c>
      <c r="K13" s="7">
        <f t="shared" si="0"/>
        <v>4</v>
      </c>
      <c r="L13" s="224"/>
      <c r="M13" s="225"/>
      <c r="N13"/>
      <c r="O13"/>
    </row>
    <row r="14" spans="1:16" ht="18" customHeight="1" thickBot="1">
      <c r="A14" s="24" t="s">
        <v>34</v>
      </c>
      <c r="B14" s="131">
        <v>3</v>
      </c>
      <c r="C14" s="131"/>
      <c r="D14" s="8">
        <f t="shared" si="1"/>
        <v>3</v>
      </c>
      <c r="E14" s="57">
        <v>1.5</v>
      </c>
      <c r="F14" s="57"/>
      <c r="G14" s="57"/>
      <c r="H14" s="57">
        <v>1</v>
      </c>
      <c r="I14" s="57"/>
      <c r="J14" s="57"/>
      <c r="K14" s="57">
        <f t="shared" si="0"/>
        <v>2.5</v>
      </c>
      <c r="L14" s="224"/>
      <c r="M14" s="225"/>
      <c r="N14"/>
      <c r="O14"/>
    </row>
    <row r="15" spans="1:16" ht="18" customHeight="1" thickBot="1">
      <c r="A15" s="24" t="s">
        <v>36</v>
      </c>
      <c r="B15" s="131">
        <v>1</v>
      </c>
      <c r="C15" s="131"/>
      <c r="D15" s="8">
        <f t="shared" si="1"/>
        <v>1</v>
      </c>
      <c r="E15" s="25">
        <v>1</v>
      </c>
      <c r="F15" s="42"/>
      <c r="G15" s="7"/>
      <c r="H15" s="7"/>
      <c r="I15" s="7"/>
      <c r="J15" s="7"/>
      <c r="K15" s="51">
        <f t="shared" si="0"/>
        <v>1</v>
      </c>
      <c r="L15" s="224"/>
      <c r="M15" s="225"/>
      <c r="N15"/>
      <c r="O15"/>
    </row>
    <row r="16" spans="1:16" ht="18" customHeight="1" thickBot="1">
      <c r="A16" s="24" t="s">
        <v>37</v>
      </c>
      <c r="B16" s="131">
        <v>2</v>
      </c>
      <c r="C16" s="131"/>
      <c r="D16" s="8">
        <f t="shared" si="1"/>
        <v>2</v>
      </c>
      <c r="E16" s="25">
        <v>2</v>
      </c>
      <c r="F16" s="42"/>
      <c r="G16" s="7"/>
      <c r="H16" s="7"/>
      <c r="I16" s="7"/>
      <c r="J16" s="7"/>
      <c r="K16" s="51">
        <f t="shared" si="0"/>
        <v>2</v>
      </c>
      <c r="L16" s="224"/>
      <c r="M16" s="225"/>
      <c r="N16"/>
      <c r="O16"/>
    </row>
    <row r="17" spans="1:15" ht="18" customHeight="1" thickBot="1">
      <c r="A17" s="24" t="s">
        <v>35</v>
      </c>
      <c r="B17" s="131">
        <v>5</v>
      </c>
      <c r="C17" s="131"/>
      <c r="D17" s="8">
        <f t="shared" si="1"/>
        <v>5</v>
      </c>
      <c r="E17" s="25">
        <v>1</v>
      </c>
      <c r="F17" s="7">
        <v>2</v>
      </c>
      <c r="G17" s="7"/>
      <c r="H17" s="7"/>
      <c r="I17" s="7"/>
      <c r="J17" s="7">
        <v>2</v>
      </c>
      <c r="K17" s="7">
        <f t="shared" si="0"/>
        <v>5</v>
      </c>
      <c r="L17" s="224"/>
      <c r="M17" s="225"/>
      <c r="N17"/>
      <c r="O17"/>
    </row>
    <row r="18" spans="1:15" ht="18" customHeight="1" thickBot="1">
      <c r="A18" s="24" t="s">
        <v>38</v>
      </c>
      <c r="B18" s="131">
        <v>6</v>
      </c>
      <c r="C18" s="131"/>
      <c r="D18" s="8">
        <f t="shared" si="1"/>
        <v>6</v>
      </c>
      <c r="E18" s="25">
        <v>4</v>
      </c>
      <c r="F18" s="7">
        <v>1</v>
      </c>
      <c r="G18" s="7"/>
      <c r="H18" s="7"/>
      <c r="I18" s="7"/>
      <c r="J18" s="7">
        <v>1</v>
      </c>
      <c r="K18" s="7">
        <f t="shared" si="0"/>
        <v>6</v>
      </c>
      <c r="L18" s="224"/>
      <c r="M18" s="225"/>
      <c r="N18"/>
      <c r="O18"/>
    </row>
    <row r="19" spans="1:15" ht="18" customHeight="1" thickBot="1">
      <c r="A19" s="24" t="s">
        <v>71</v>
      </c>
      <c r="B19" s="131">
        <v>7</v>
      </c>
      <c r="C19" s="131"/>
      <c r="D19" s="8">
        <f t="shared" si="1"/>
        <v>7</v>
      </c>
      <c r="E19" s="25">
        <v>2</v>
      </c>
      <c r="F19" s="7"/>
      <c r="G19" s="7"/>
      <c r="H19" s="7"/>
      <c r="I19" s="7"/>
      <c r="J19" s="7">
        <v>5</v>
      </c>
      <c r="K19" s="7">
        <f t="shared" si="0"/>
        <v>7</v>
      </c>
      <c r="L19" s="224"/>
      <c r="M19" s="225"/>
      <c r="N19"/>
      <c r="O19"/>
    </row>
    <row r="20" spans="1:15" ht="18" customHeight="1" thickBot="1">
      <c r="A20" s="50" t="s">
        <v>75</v>
      </c>
      <c r="B20" s="131">
        <v>5</v>
      </c>
      <c r="C20" s="131"/>
      <c r="D20" s="8">
        <f t="shared" si="1"/>
        <v>5</v>
      </c>
      <c r="E20" s="25">
        <v>1</v>
      </c>
      <c r="F20" s="7"/>
      <c r="G20" s="7"/>
      <c r="H20" s="7"/>
      <c r="I20" s="7"/>
      <c r="J20" s="7">
        <v>4</v>
      </c>
      <c r="K20" s="7">
        <f t="shared" si="0"/>
        <v>5</v>
      </c>
      <c r="L20" s="224"/>
      <c r="M20" s="225"/>
      <c r="N20"/>
      <c r="O20"/>
    </row>
    <row r="21" spans="1:15" ht="18" customHeight="1" thickBot="1">
      <c r="A21" s="49" t="s">
        <v>76</v>
      </c>
      <c r="B21" s="131">
        <v>2</v>
      </c>
      <c r="C21" s="131"/>
      <c r="D21" s="8">
        <f t="shared" si="1"/>
        <v>2</v>
      </c>
      <c r="E21" s="25">
        <v>1</v>
      </c>
      <c r="F21" s="7"/>
      <c r="G21" s="7"/>
      <c r="H21" s="7"/>
      <c r="I21" s="7"/>
      <c r="J21" s="7">
        <v>1</v>
      </c>
      <c r="K21" s="7">
        <f t="shared" si="0"/>
        <v>2</v>
      </c>
      <c r="L21" s="224"/>
      <c r="M21" s="225"/>
      <c r="N21"/>
      <c r="O21"/>
    </row>
    <row r="22" spans="1:15" ht="18" customHeight="1" thickBot="1">
      <c r="A22" s="132" t="s">
        <v>77</v>
      </c>
      <c r="B22" s="131">
        <v>2</v>
      </c>
      <c r="C22" s="131"/>
      <c r="D22" s="8">
        <f t="shared" si="1"/>
        <v>2</v>
      </c>
      <c r="E22" s="25"/>
      <c r="F22" s="7"/>
      <c r="G22" s="7"/>
      <c r="H22" s="7"/>
      <c r="I22" s="7"/>
      <c r="J22" s="7"/>
      <c r="K22" s="7">
        <f t="shared" si="0"/>
        <v>0</v>
      </c>
      <c r="L22" s="224"/>
      <c r="M22" s="225"/>
      <c r="N22"/>
      <c r="O22"/>
    </row>
    <row r="23" spans="1:15" ht="18" customHeight="1" thickBot="1">
      <c r="A23" s="24" t="s">
        <v>78</v>
      </c>
      <c r="B23" s="131">
        <v>1</v>
      </c>
      <c r="C23" s="131"/>
      <c r="D23" s="8">
        <f t="shared" si="1"/>
        <v>1</v>
      </c>
      <c r="E23" s="25">
        <v>1</v>
      </c>
      <c r="F23" s="7"/>
      <c r="G23" s="7"/>
      <c r="H23" s="7"/>
      <c r="I23" s="7"/>
      <c r="J23" s="7"/>
      <c r="K23" s="7">
        <f t="shared" si="0"/>
        <v>1</v>
      </c>
      <c r="L23" s="224"/>
      <c r="M23" s="225"/>
      <c r="N23"/>
      <c r="O23"/>
    </row>
    <row r="24" spans="1:15" ht="18" customHeight="1" thickBot="1">
      <c r="A24" s="24"/>
      <c r="B24" s="131"/>
      <c r="C24" s="131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31"/>
      <c r="C25" s="131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31"/>
      <c r="C26" s="131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31"/>
      <c r="C27" s="131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31"/>
      <c r="C28" s="131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31"/>
      <c r="C29" s="131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31">
        <v>9</v>
      </c>
      <c r="C33" s="131"/>
      <c r="D33" s="8">
        <f>B33+C33</f>
        <v>9</v>
      </c>
      <c r="E33" s="25">
        <v>3</v>
      </c>
      <c r="F33" s="7"/>
      <c r="G33" s="7"/>
      <c r="H33" s="7"/>
      <c r="I33" s="7"/>
      <c r="J33" s="7"/>
      <c r="K33" s="7">
        <f t="shared" ref="K33:K41" si="2">SUM(E33:J33)</f>
        <v>3</v>
      </c>
      <c r="L33" s="230"/>
      <c r="M33" s="230"/>
      <c r="N33"/>
      <c r="O33"/>
    </row>
    <row r="34" spans="1:16" ht="18" customHeight="1" thickBot="1">
      <c r="A34" s="27" t="s">
        <v>40</v>
      </c>
      <c r="B34" s="131">
        <v>8</v>
      </c>
      <c r="C34" s="131"/>
      <c r="D34" s="8">
        <f t="shared" ref="D34:D41" si="3">B34+C34</f>
        <v>8</v>
      </c>
      <c r="E34" s="25">
        <v>6</v>
      </c>
      <c r="F34" s="7">
        <v>2</v>
      </c>
      <c r="G34" s="7"/>
      <c r="H34" s="7"/>
      <c r="I34" s="7"/>
      <c r="J34" s="7"/>
      <c r="K34" s="7">
        <f t="shared" si="2"/>
        <v>8</v>
      </c>
      <c r="L34" s="230"/>
      <c r="M34" s="230"/>
      <c r="N34"/>
      <c r="O34"/>
    </row>
    <row r="35" spans="1:16" ht="18" customHeight="1" thickBot="1">
      <c r="A35" s="27" t="s">
        <v>41</v>
      </c>
      <c r="B35" s="131">
        <v>7</v>
      </c>
      <c r="C35" s="131"/>
      <c r="D35" s="8">
        <f t="shared" si="3"/>
        <v>7</v>
      </c>
      <c r="E35" s="25">
        <v>1</v>
      </c>
      <c r="F35" s="7">
        <v>3</v>
      </c>
      <c r="G35" s="7"/>
      <c r="H35" s="7"/>
      <c r="I35" s="7"/>
      <c r="J35" s="7">
        <v>3</v>
      </c>
      <c r="K35" s="7">
        <f t="shared" si="2"/>
        <v>7</v>
      </c>
      <c r="L35" s="230"/>
      <c r="M35" s="230"/>
      <c r="N35"/>
      <c r="O35"/>
    </row>
    <row r="36" spans="1:16" ht="18" customHeight="1" thickBot="1">
      <c r="A36" s="27" t="s">
        <v>42</v>
      </c>
      <c r="B36" s="131">
        <v>4</v>
      </c>
      <c r="C36" s="131"/>
      <c r="D36" s="8">
        <f t="shared" si="3"/>
        <v>4</v>
      </c>
      <c r="E36" s="25">
        <v>1</v>
      </c>
      <c r="F36" s="7">
        <v>2</v>
      </c>
      <c r="G36" s="7"/>
      <c r="H36" s="7"/>
      <c r="I36" s="7"/>
      <c r="J36" s="7">
        <v>1</v>
      </c>
      <c r="K36" s="7">
        <f t="shared" si="2"/>
        <v>4</v>
      </c>
      <c r="L36" s="230"/>
      <c r="M36" s="230"/>
      <c r="N36"/>
      <c r="O36"/>
    </row>
    <row r="37" spans="1:16" ht="18" customHeight="1" thickBot="1">
      <c r="A37" s="27" t="s">
        <v>79</v>
      </c>
      <c r="B37" s="131">
        <v>6</v>
      </c>
      <c r="C37" s="131"/>
      <c r="D37" s="8">
        <f t="shared" si="3"/>
        <v>6</v>
      </c>
      <c r="E37" s="25">
        <v>3</v>
      </c>
      <c r="F37" s="7">
        <v>2</v>
      </c>
      <c r="G37" s="7"/>
      <c r="H37" s="7"/>
      <c r="I37" s="7"/>
      <c r="J37" s="7">
        <v>1</v>
      </c>
      <c r="K37" s="7">
        <f t="shared" si="2"/>
        <v>6</v>
      </c>
      <c r="L37" s="230"/>
      <c r="M37" s="230"/>
      <c r="N37"/>
      <c r="O37"/>
    </row>
    <row r="38" spans="1:16" ht="18" customHeight="1" thickBot="1">
      <c r="A38" s="27"/>
      <c r="B38" s="131"/>
      <c r="C38" s="131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31"/>
      <c r="C39" s="131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31"/>
      <c r="C40" s="131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31"/>
      <c r="C41" s="131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31"/>
      <c r="C42" s="131"/>
      <c r="D42" s="8">
        <f>SUM(D33:D41)</f>
        <v>34</v>
      </c>
      <c r="E42" s="25"/>
      <c r="F42" s="7"/>
      <c r="G42" s="7"/>
      <c r="H42" s="7"/>
      <c r="I42" s="7"/>
      <c r="J42" s="7"/>
      <c r="K42" s="8">
        <f>SUM(K33:K41)</f>
        <v>28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31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7</v>
      </c>
      <c r="C46" s="131">
        <v>5</v>
      </c>
      <c r="D46" s="131"/>
      <c r="E46" s="8">
        <f t="shared" ref="E46:E55" si="4">SUM(B46:D46)</f>
        <v>12</v>
      </c>
      <c r="F46" s="25"/>
      <c r="G46" s="7">
        <v>1</v>
      </c>
      <c r="H46" s="7"/>
      <c r="I46" s="7"/>
      <c r="J46" s="7"/>
      <c r="K46" s="7">
        <v>3</v>
      </c>
      <c r="L46" s="7">
        <f t="shared" ref="L46:L55" si="5">SUM(F46:K46)</f>
        <v>4</v>
      </c>
      <c r="M46" s="130"/>
      <c r="N46"/>
      <c r="O46"/>
    </row>
    <row r="47" spans="1:16" ht="18" customHeight="1" thickBot="1">
      <c r="A47" s="28" t="s">
        <v>44</v>
      </c>
      <c r="B47" s="20">
        <v>5</v>
      </c>
      <c r="C47" s="131">
        <v>5</v>
      </c>
      <c r="D47" s="131"/>
      <c r="E47" s="8">
        <f t="shared" si="4"/>
        <v>10</v>
      </c>
      <c r="F47" s="25">
        <v>1</v>
      </c>
      <c r="G47" s="7">
        <v>1</v>
      </c>
      <c r="H47" s="7"/>
      <c r="I47" s="7"/>
      <c r="J47" s="7"/>
      <c r="K47" s="7"/>
      <c r="L47" s="7">
        <f t="shared" si="5"/>
        <v>2</v>
      </c>
      <c r="M47" s="130"/>
      <c r="N47"/>
      <c r="O47"/>
    </row>
    <row r="48" spans="1:16" ht="18" customHeight="1" thickBot="1">
      <c r="A48" s="28" t="s">
        <v>45</v>
      </c>
      <c r="B48" s="20">
        <v>8</v>
      </c>
      <c r="C48" s="131"/>
      <c r="D48" s="131"/>
      <c r="E48" s="8">
        <f t="shared" si="4"/>
        <v>8</v>
      </c>
      <c r="F48" s="25">
        <v>5</v>
      </c>
      <c r="G48" s="7"/>
      <c r="H48" s="7"/>
      <c r="I48" s="7"/>
      <c r="J48" s="7"/>
      <c r="K48" s="7"/>
      <c r="L48" s="7">
        <f t="shared" si="5"/>
        <v>5</v>
      </c>
      <c r="M48" s="130"/>
      <c r="N48"/>
      <c r="O48"/>
    </row>
    <row r="49" spans="1:15" ht="18" customHeight="1" thickBot="1">
      <c r="A49" s="28" t="s">
        <v>46</v>
      </c>
      <c r="B49" s="20">
        <v>12</v>
      </c>
      <c r="C49" s="131"/>
      <c r="D49" s="131"/>
      <c r="E49" s="8">
        <f t="shared" si="4"/>
        <v>12</v>
      </c>
      <c r="F49" s="25"/>
      <c r="G49" s="7"/>
      <c r="H49" s="7"/>
      <c r="I49" s="7"/>
      <c r="J49" s="7"/>
      <c r="K49" s="7"/>
      <c r="L49" s="7">
        <f t="shared" si="5"/>
        <v>0</v>
      </c>
      <c r="M49" s="130"/>
      <c r="N49"/>
      <c r="O49"/>
    </row>
    <row r="50" spans="1:15" ht="18" customHeight="1" thickBot="1">
      <c r="A50" s="28" t="s">
        <v>47</v>
      </c>
      <c r="B50" s="20">
        <v>8</v>
      </c>
      <c r="C50" s="131"/>
      <c r="D50" s="131"/>
      <c r="E50" s="8">
        <f t="shared" si="4"/>
        <v>8</v>
      </c>
      <c r="F50" s="25"/>
      <c r="G50" s="7"/>
      <c r="H50" s="7"/>
      <c r="I50" s="7"/>
      <c r="J50" s="7"/>
      <c r="K50" s="7"/>
      <c r="L50" s="7">
        <f t="shared" si="5"/>
        <v>0</v>
      </c>
      <c r="M50" s="130"/>
      <c r="N50"/>
      <c r="O50"/>
    </row>
    <row r="51" spans="1:15" ht="18" customHeight="1" thickBot="1">
      <c r="A51" s="28" t="s">
        <v>48</v>
      </c>
      <c r="B51" s="20">
        <v>7</v>
      </c>
      <c r="C51" s="131"/>
      <c r="D51" s="131"/>
      <c r="E51" s="8">
        <f t="shared" si="4"/>
        <v>7</v>
      </c>
      <c r="F51" s="25"/>
      <c r="G51" s="7"/>
      <c r="H51" s="7"/>
      <c r="I51" s="7"/>
      <c r="J51" s="7"/>
      <c r="K51" s="7"/>
      <c r="L51" s="7">
        <f t="shared" si="5"/>
        <v>0</v>
      </c>
      <c r="M51" s="130"/>
      <c r="N51"/>
      <c r="O51"/>
    </row>
    <row r="52" spans="1:15" ht="18" customHeight="1" thickBot="1">
      <c r="A52" s="28" t="s">
        <v>49</v>
      </c>
      <c r="B52" s="20">
        <v>11</v>
      </c>
      <c r="C52" s="131"/>
      <c r="D52" s="131"/>
      <c r="E52" s="8">
        <f t="shared" si="4"/>
        <v>11</v>
      </c>
      <c r="F52" s="25"/>
      <c r="G52" s="7"/>
      <c r="H52" s="7"/>
      <c r="I52" s="7"/>
      <c r="J52" s="7"/>
      <c r="K52" s="7"/>
      <c r="L52" s="7">
        <f t="shared" si="5"/>
        <v>0</v>
      </c>
      <c r="M52" s="130"/>
      <c r="N52"/>
      <c r="O52"/>
    </row>
    <row r="53" spans="1:15" ht="18" customHeight="1" thickBot="1">
      <c r="A53" s="28" t="s">
        <v>50</v>
      </c>
      <c r="B53" s="20">
        <v>12</v>
      </c>
      <c r="C53" s="131"/>
      <c r="D53" s="131"/>
      <c r="E53" s="8">
        <f t="shared" si="4"/>
        <v>12</v>
      </c>
      <c r="F53" s="25"/>
      <c r="G53" s="7"/>
      <c r="H53" s="7"/>
      <c r="I53" s="7"/>
      <c r="J53" s="7"/>
      <c r="K53" s="7"/>
      <c r="L53" s="7">
        <f t="shared" si="5"/>
        <v>0</v>
      </c>
      <c r="M53" s="130"/>
      <c r="N53"/>
      <c r="O53"/>
    </row>
    <row r="54" spans="1:15" ht="18" customHeight="1" thickBot="1">
      <c r="A54" s="28" t="s">
        <v>51</v>
      </c>
      <c r="B54" s="20">
        <v>4</v>
      </c>
      <c r="C54" s="131"/>
      <c r="D54" s="131"/>
      <c r="E54" s="8">
        <f t="shared" si="4"/>
        <v>4</v>
      </c>
      <c r="F54" s="25"/>
      <c r="G54" s="7"/>
      <c r="H54" s="7"/>
      <c r="I54" s="7"/>
      <c r="J54" s="7"/>
      <c r="K54" s="7"/>
      <c r="L54" s="7">
        <f t="shared" si="5"/>
        <v>0</v>
      </c>
      <c r="M54" s="130"/>
      <c r="N54"/>
      <c r="O54"/>
    </row>
    <row r="55" spans="1:15" ht="18" customHeight="1" thickBot="1">
      <c r="A55" s="28"/>
      <c r="B55" s="20"/>
      <c r="C55" s="131"/>
      <c r="D55" s="131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30"/>
      <c r="N55"/>
      <c r="O55"/>
    </row>
    <row r="56" spans="1:15" ht="17.25" thickBot="1">
      <c r="A56" s="29" t="s">
        <v>19</v>
      </c>
      <c r="B56" s="131"/>
      <c r="C56" s="131"/>
      <c r="D56" s="29"/>
      <c r="E56" s="30">
        <f>SUM(E46:E55)</f>
        <v>84</v>
      </c>
      <c r="F56" s="131"/>
      <c r="G56" s="131"/>
      <c r="H56" s="131"/>
      <c r="I56" s="30">
        <f>SUM(I20:I42)</f>
        <v>0</v>
      </c>
      <c r="J56" s="30"/>
      <c r="K56" s="31"/>
      <c r="L56" s="32">
        <f>SUM(L46:L55)</f>
        <v>11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31">
        <v>13</v>
      </c>
      <c r="C60" s="131"/>
      <c r="D60" s="131"/>
      <c r="E60" s="131"/>
      <c r="F60" s="29">
        <f t="shared" ref="F60:F64" si="6">SUM(B60:E60)</f>
        <v>13</v>
      </c>
      <c r="G60" s="29"/>
      <c r="H60" s="131">
        <v>3</v>
      </c>
      <c r="I60" s="131"/>
      <c r="J60" s="131"/>
      <c r="K60" s="131"/>
      <c r="L60" s="29">
        <f>SUM(G60:K60)</f>
        <v>3</v>
      </c>
      <c r="M60" s="40"/>
      <c r="N60"/>
      <c r="O60"/>
    </row>
    <row r="61" spans="1:15" ht="17.25" thickBot="1">
      <c r="A61" s="50" t="s">
        <v>80</v>
      </c>
      <c r="B61" s="131">
        <v>10</v>
      </c>
      <c r="C61" s="131"/>
      <c r="D61" s="131"/>
      <c r="E61" s="131"/>
      <c r="F61" s="29">
        <f t="shared" si="6"/>
        <v>10</v>
      </c>
      <c r="G61" s="29">
        <v>1</v>
      </c>
      <c r="H61" s="131"/>
      <c r="I61" s="131"/>
      <c r="J61" s="131"/>
      <c r="K61" s="131"/>
      <c r="L61" s="29">
        <f t="shared" ref="L61:L65" si="7">SUM(G61:K61)</f>
        <v>1</v>
      </c>
      <c r="M61" s="40"/>
      <c r="N61"/>
      <c r="O61"/>
    </row>
    <row r="62" spans="1:15" ht="17.25" thickBot="1">
      <c r="A62" s="50" t="s">
        <v>81</v>
      </c>
      <c r="B62" s="131">
        <v>5</v>
      </c>
      <c r="C62" s="131"/>
      <c r="D62" s="131"/>
      <c r="E62" s="131"/>
      <c r="F62" s="29">
        <f t="shared" si="6"/>
        <v>5</v>
      </c>
      <c r="G62" s="29"/>
      <c r="H62" s="131">
        <v>1</v>
      </c>
      <c r="I62" s="131"/>
      <c r="J62" s="131"/>
      <c r="K62" s="131"/>
      <c r="L62" s="29">
        <f t="shared" si="7"/>
        <v>1</v>
      </c>
      <c r="M62" s="40"/>
      <c r="N62"/>
      <c r="O62"/>
    </row>
    <row r="63" spans="1:15" ht="17.25" thickBot="1">
      <c r="A63" s="50" t="s">
        <v>85</v>
      </c>
      <c r="B63" s="131">
        <v>7</v>
      </c>
      <c r="C63" s="131"/>
      <c r="D63" s="131"/>
      <c r="E63" s="131"/>
      <c r="F63" s="29">
        <f t="shared" si="6"/>
        <v>7</v>
      </c>
      <c r="G63" s="29"/>
      <c r="H63" s="131">
        <v>1</v>
      </c>
      <c r="I63" s="131"/>
      <c r="J63" s="131"/>
      <c r="K63" s="131"/>
      <c r="L63" s="29">
        <f t="shared" si="7"/>
        <v>1</v>
      </c>
      <c r="M63" s="40"/>
      <c r="N63"/>
      <c r="O63"/>
    </row>
    <row r="64" spans="1:15" ht="17.25" thickBot="1">
      <c r="A64" s="50" t="s">
        <v>86</v>
      </c>
      <c r="B64" s="131">
        <v>7</v>
      </c>
      <c r="C64" s="131"/>
      <c r="D64" s="131"/>
      <c r="E64" s="131"/>
      <c r="F64" s="29">
        <f t="shared" si="6"/>
        <v>7</v>
      </c>
      <c r="G64" s="29"/>
      <c r="H64" s="131"/>
      <c r="I64" s="131"/>
      <c r="J64" s="131"/>
      <c r="K64" s="131"/>
      <c r="L64" s="29">
        <f t="shared" si="7"/>
        <v>0</v>
      </c>
      <c r="M64" s="40"/>
      <c r="N64"/>
      <c r="O64"/>
    </row>
    <row r="65" spans="1:15" ht="17.25" thickBot="1">
      <c r="A65" s="50"/>
      <c r="B65" s="131"/>
      <c r="C65" s="131"/>
      <c r="D65" s="131"/>
      <c r="E65" s="131"/>
      <c r="F65" s="29"/>
      <c r="G65" s="29"/>
      <c r="H65" s="131"/>
      <c r="I65" s="131"/>
      <c r="J65" s="131"/>
      <c r="K65" s="131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31"/>
      <c r="D66" s="131"/>
      <c r="E66" s="131"/>
      <c r="F66" s="29">
        <f>SUM(F60:F65)</f>
        <v>42</v>
      </c>
      <c r="G66" s="29"/>
      <c r="H66" s="131"/>
      <c r="I66" s="131"/>
      <c r="J66" s="131"/>
      <c r="K66" s="131"/>
      <c r="L66" s="29">
        <f>SUM(L60:L65)</f>
        <v>6</v>
      </c>
      <c r="M66" s="131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31">
        <v>1</v>
      </c>
      <c r="D70" s="29">
        <f>B70+C70</f>
        <v>1</v>
      </c>
      <c r="E70" s="131">
        <v>1</v>
      </c>
      <c r="F70" s="29"/>
      <c r="G70" s="131"/>
      <c r="H70" s="131"/>
      <c r="I70" s="131"/>
      <c r="J70" s="131">
        <f>SUM(E70:I70)</f>
        <v>1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131">
        <v>1</v>
      </c>
      <c r="D71" s="29">
        <f t="shared" ref="D71:D75" si="8">B71+C71</f>
        <v>1</v>
      </c>
      <c r="E71" s="131">
        <v>1</v>
      </c>
      <c r="F71" s="29"/>
      <c r="G71" s="131"/>
      <c r="H71" s="131"/>
      <c r="I71" s="131"/>
      <c r="J71" s="131">
        <f t="shared" ref="J71:J75" si="9">SUM(E71:I71)</f>
        <v>1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31"/>
      <c r="D72" s="29">
        <f t="shared" si="8"/>
        <v>0</v>
      </c>
      <c r="E72" s="131"/>
      <c r="F72" s="29"/>
      <c r="G72" s="131"/>
      <c r="H72" s="131"/>
      <c r="I72" s="131"/>
      <c r="J72" s="131">
        <f t="shared" si="9"/>
        <v>0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31">
        <v>1</v>
      </c>
      <c r="D73" s="29">
        <f t="shared" si="8"/>
        <v>1</v>
      </c>
      <c r="E73" s="131">
        <v>1</v>
      </c>
      <c r="F73" s="29"/>
      <c r="G73" s="131"/>
      <c r="H73" s="131"/>
      <c r="I73" s="131"/>
      <c r="J73" s="131">
        <f t="shared" si="9"/>
        <v>1</v>
      </c>
      <c r="K73" s="40"/>
      <c r="L73" s="21"/>
      <c r="M73" s="21"/>
      <c r="N73"/>
      <c r="O73"/>
    </row>
    <row r="74" spans="1:15" ht="17.25" thickBot="1">
      <c r="A74" s="28"/>
      <c r="B74" s="29"/>
      <c r="C74" s="131"/>
      <c r="D74" s="29">
        <f t="shared" si="8"/>
        <v>0</v>
      </c>
      <c r="E74" s="131"/>
      <c r="F74" s="29"/>
      <c r="G74" s="131"/>
      <c r="H74" s="131"/>
      <c r="I74" s="131"/>
      <c r="J74" s="131">
        <f t="shared" si="9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31"/>
      <c r="D75" s="29">
        <f t="shared" si="8"/>
        <v>0</v>
      </c>
      <c r="E75" s="131"/>
      <c r="F75" s="29"/>
      <c r="G75" s="131"/>
      <c r="H75" s="131"/>
      <c r="I75" s="131"/>
      <c r="J75" s="131">
        <f t="shared" si="9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31"/>
      <c r="D76" s="29">
        <f>SUM(D70:D75)</f>
        <v>3</v>
      </c>
      <c r="E76" s="131"/>
      <c r="F76" s="29"/>
      <c r="G76" s="131"/>
      <c r="H76" s="131"/>
      <c r="I76" s="131"/>
      <c r="J76" s="131">
        <f>SUM(J70:J75)</f>
        <v>3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2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>
        <v>5</v>
      </c>
      <c r="C80" s="40" t="s">
        <v>68</v>
      </c>
      <c r="D80" s="130"/>
      <c r="E80" s="21"/>
      <c r="F80" s="255" t="s">
        <v>100</v>
      </c>
      <c r="G80" s="256"/>
      <c r="H80" s="257"/>
      <c r="I80" s="258" t="s">
        <v>177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>
        <v>2</v>
      </c>
      <c r="C81" s="40" t="s">
        <v>69</v>
      </c>
      <c r="D81" s="130"/>
      <c r="E81" s="21"/>
      <c r="F81" s="261" t="s">
        <v>99</v>
      </c>
      <c r="G81" s="262"/>
      <c r="H81" s="263"/>
      <c r="I81" s="258" t="s">
        <v>178</v>
      </c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130"/>
      <c r="E82" s="21"/>
      <c r="F82" s="261" t="s">
        <v>92</v>
      </c>
      <c r="G82" s="262"/>
      <c r="H82" s="263"/>
      <c r="I82" s="258" t="s">
        <v>179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130"/>
      <c r="E83" s="21"/>
      <c r="F83" s="269"/>
      <c r="G83" s="270"/>
      <c r="H83" s="271"/>
      <c r="I83" s="258" t="s">
        <v>180</v>
      </c>
      <c r="J83" s="259"/>
      <c r="K83" s="260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130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130"/>
      <c r="E85" s="21"/>
      <c r="F85" s="255" t="s">
        <v>82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30"/>
      <c r="E86" s="21"/>
      <c r="F86" s="264" t="s">
        <v>91</v>
      </c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30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30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130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30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32" t="s">
        <v>25</v>
      </c>
      <c r="B91" s="39"/>
      <c r="C91" s="40" t="s">
        <v>68</v>
      </c>
      <c r="D91" s="130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 t="s">
        <v>176</v>
      </c>
      <c r="B92" s="39">
        <v>2</v>
      </c>
      <c r="C92" s="40" t="s">
        <v>68</v>
      </c>
      <c r="D92" s="130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12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opLeftCell="A70" zoomScale="115" zoomScaleNormal="115" workbookViewId="0">
      <selection activeCell="J7" sqref="J7:J19"/>
    </sheetView>
  </sheetViews>
  <sheetFormatPr defaultRowHeight="16.5"/>
  <cols>
    <col min="1" max="1" width="26.875" style="133" customWidth="1"/>
    <col min="2" max="2" width="6.625" style="2" customWidth="1"/>
    <col min="3" max="5" width="6.625" style="137" customWidth="1"/>
    <col min="6" max="6" width="7.625" style="2" customWidth="1"/>
    <col min="7" max="7" width="7.75" style="137" customWidth="1"/>
    <col min="8" max="9" width="6.625" style="137" customWidth="1"/>
    <col min="10" max="12" width="9.625" style="137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183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35">
        <v>10</v>
      </c>
      <c r="C7" s="135">
        <v>16</v>
      </c>
      <c r="D7" s="8">
        <f>B7+C7</f>
        <v>26</v>
      </c>
      <c r="E7" s="25">
        <v>13</v>
      </c>
      <c r="F7" s="42"/>
      <c r="G7" s="7"/>
      <c r="H7" s="7">
        <v>8</v>
      </c>
      <c r="I7" s="7"/>
      <c r="J7" s="7">
        <v>5</v>
      </c>
      <c r="K7" s="7">
        <f t="shared" ref="K7:K28" si="0">SUM(E7:J7)</f>
        <v>26</v>
      </c>
      <c r="L7" s="224"/>
      <c r="M7" s="225"/>
      <c r="N7"/>
      <c r="O7"/>
    </row>
    <row r="8" spans="1:16" ht="18" customHeight="1" thickBot="1">
      <c r="A8" s="24" t="s">
        <v>28</v>
      </c>
      <c r="B8" s="135">
        <v>8</v>
      </c>
      <c r="C8" s="135">
        <v>4</v>
      </c>
      <c r="D8" s="8">
        <f t="shared" ref="D8:D28" si="1">B8+C8</f>
        <v>12</v>
      </c>
      <c r="E8" s="25">
        <v>12</v>
      </c>
      <c r="F8" s="42"/>
      <c r="G8" s="7"/>
      <c r="H8" s="7"/>
      <c r="I8" s="7"/>
      <c r="J8" s="7"/>
      <c r="K8" s="7">
        <f t="shared" si="0"/>
        <v>12</v>
      </c>
      <c r="L8" s="224"/>
      <c r="M8" s="225"/>
      <c r="N8"/>
      <c r="O8"/>
    </row>
    <row r="9" spans="1:16" ht="18" customHeight="1" thickBot="1">
      <c r="A9" s="24" t="s">
        <v>29</v>
      </c>
      <c r="B9" s="135">
        <v>8</v>
      </c>
      <c r="C9" s="135">
        <v>8</v>
      </c>
      <c r="D9" s="8">
        <f t="shared" si="1"/>
        <v>16</v>
      </c>
      <c r="E9" s="25">
        <v>3</v>
      </c>
      <c r="F9" s="42"/>
      <c r="G9" s="7"/>
      <c r="H9" s="7">
        <v>8</v>
      </c>
      <c r="I9" s="7"/>
      <c r="J9" s="7"/>
      <c r="K9" s="7">
        <f t="shared" si="0"/>
        <v>11</v>
      </c>
      <c r="L9" s="224"/>
      <c r="M9" s="225"/>
      <c r="N9"/>
      <c r="O9"/>
    </row>
    <row r="10" spans="1:16" ht="18" customHeight="1" thickBot="1">
      <c r="A10" s="24" t="s">
        <v>30</v>
      </c>
      <c r="B10" s="135">
        <v>9</v>
      </c>
      <c r="C10" s="135"/>
      <c r="D10" s="8">
        <f t="shared" si="1"/>
        <v>9</v>
      </c>
      <c r="E10" s="25">
        <v>2</v>
      </c>
      <c r="F10" s="42"/>
      <c r="G10" s="7"/>
      <c r="H10" s="7"/>
      <c r="I10" s="7"/>
      <c r="J10" s="7">
        <v>7</v>
      </c>
      <c r="K10" s="7">
        <f t="shared" si="0"/>
        <v>9</v>
      </c>
      <c r="L10" s="224"/>
      <c r="M10" s="225"/>
      <c r="N10"/>
      <c r="O10"/>
    </row>
    <row r="11" spans="1:16" ht="18" customHeight="1" thickBot="1">
      <c r="A11" s="24" t="s">
        <v>31</v>
      </c>
      <c r="B11" s="135">
        <v>2</v>
      </c>
      <c r="C11" s="135"/>
      <c r="D11" s="8">
        <f t="shared" si="1"/>
        <v>2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  <c r="N11"/>
      <c r="O11"/>
    </row>
    <row r="12" spans="1:16" ht="18" customHeight="1" thickBot="1">
      <c r="A12" s="24" t="s">
        <v>32</v>
      </c>
      <c r="B12" s="135">
        <v>2</v>
      </c>
      <c r="C12" s="135"/>
      <c r="D12" s="8">
        <f t="shared" si="1"/>
        <v>2</v>
      </c>
      <c r="E12" s="25">
        <v>2</v>
      </c>
      <c r="F12" s="42"/>
      <c r="G12" s="7"/>
      <c r="H12" s="7"/>
      <c r="I12" s="7"/>
      <c r="J12" s="7"/>
      <c r="K12" s="7">
        <f t="shared" si="0"/>
        <v>2</v>
      </c>
      <c r="L12" s="224"/>
      <c r="M12" s="225"/>
      <c r="N12"/>
      <c r="O12"/>
    </row>
    <row r="13" spans="1:16" ht="18" customHeight="1" thickBot="1">
      <c r="A13" s="24" t="s">
        <v>33</v>
      </c>
      <c r="B13" s="135">
        <v>3</v>
      </c>
      <c r="C13" s="135"/>
      <c r="D13" s="8">
        <f t="shared" si="1"/>
        <v>3</v>
      </c>
      <c r="E13" s="25">
        <v>3</v>
      </c>
      <c r="F13" s="42"/>
      <c r="G13" s="7"/>
      <c r="H13" s="7"/>
      <c r="I13" s="7"/>
      <c r="J13" s="7"/>
      <c r="K13" s="7">
        <f t="shared" si="0"/>
        <v>3</v>
      </c>
      <c r="L13" s="224"/>
      <c r="M13" s="225"/>
      <c r="N13"/>
      <c r="O13"/>
    </row>
    <row r="14" spans="1:16" ht="18" customHeight="1" thickBot="1">
      <c r="A14" s="24" t="s">
        <v>34</v>
      </c>
      <c r="B14" s="135">
        <v>2</v>
      </c>
      <c r="C14" s="135"/>
      <c r="D14" s="8">
        <f t="shared" si="1"/>
        <v>2</v>
      </c>
      <c r="E14" s="57"/>
      <c r="F14" s="57"/>
      <c r="G14" s="57"/>
      <c r="H14" s="25">
        <v>1</v>
      </c>
      <c r="I14" s="57"/>
      <c r="J14" s="57"/>
      <c r="K14" s="25">
        <f t="shared" si="0"/>
        <v>1</v>
      </c>
      <c r="L14" s="224"/>
      <c r="M14" s="225"/>
      <c r="N14"/>
      <c r="O14"/>
    </row>
    <row r="15" spans="1:16" ht="18" customHeight="1" thickBot="1">
      <c r="A15" s="24" t="s">
        <v>36</v>
      </c>
      <c r="B15" s="135">
        <v>8</v>
      </c>
      <c r="C15" s="135"/>
      <c r="D15" s="8">
        <f t="shared" si="1"/>
        <v>8</v>
      </c>
      <c r="E15" s="25">
        <v>4</v>
      </c>
      <c r="F15" s="42"/>
      <c r="G15" s="7"/>
      <c r="H15" s="7"/>
      <c r="I15" s="7"/>
      <c r="J15" s="7">
        <v>4</v>
      </c>
      <c r="K15" s="51">
        <f t="shared" si="0"/>
        <v>8</v>
      </c>
      <c r="L15" s="224"/>
      <c r="M15" s="225"/>
      <c r="N15"/>
      <c r="O15"/>
    </row>
    <row r="16" spans="1:16" ht="18" customHeight="1" thickBot="1">
      <c r="A16" s="24" t="s">
        <v>37</v>
      </c>
      <c r="B16" s="135">
        <v>6</v>
      </c>
      <c r="C16" s="135"/>
      <c r="D16" s="8">
        <f t="shared" si="1"/>
        <v>6</v>
      </c>
      <c r="E16" s="25">
        <v>6</v>
      </c>
      <c r="F16" s="42"/>
      <c r="G16" s="7"/>
      <c r="H16" s="7"/>
      <c r="I16" s="7"/>
      <c r="J16" s="7"/>
      <c r="K16" s="51">
        <f t="shared" si="0"/>
        <v>6</v>
      </c>
      <c r="L16" s="224"/>
      <c r="M16" s="225"/>
      <c r="N16"/>
      <c r="O16"/>
    </row>
    <row r="17" spans="1:15" ht="18" customHeight="1" thickBot="1">
      <c r="A17" s="24" t="s">
        <v>35</v>
      </c>
      <c r="B17" s="135">
        <v>8</v>
      </c>
      <c r="C17" s="135"/>
      <c r="D17" s="8">
        <f t="shared" si="1"/>
        <v>8</v>
      </c>
      <c r="E17" s="25">
        <v>3</v>
      </c>
      <c r="F17" s="7"/>
      <c r="G17" s="7"/>
      <c r="H17" s="7"/>
      <c r="I17" s="7"/>
      <c r="J17" s="7">
        <v>5</v>
      </c>
      <c r="K17" s="7">
        <f t="shared" si="0"/>
        <v>8</v>
      </c>
      <c r="L17" s="224"/>
      <c r="M17" s="225"/>
      <c r="N17"/>
      <c r="O17"/>
    </row>
    <row r="18" spans="1:15" ht="18" customHeight="1" thickBot="1">
      <c r="A18" s="24" t="s">
        <v>38</v>
      </c>
      <c r="B18" s="135">
        <v>7</v>
      </c>
      <c r="C18" s="135">
        <v>6</v>
      </c>
      <c r="D18" s="8">
        <f t="shared" si="1"/>
        <v>13</v>
      </c>
      <c r="E18" s="25">
        <v>7</v>
      </c>
      <c r="F18" s="7"/>
      <c r="G18" s="7"/>
      <c r="H18" s="7"/>
      <c r="I18" s="7"/>
      <c r="J18" s="7">
        <v>6</v>
      </c>
      <c r="K18" s="7">
        <f t="shared" si="0"/>
        <v>13</v>
      </c>
      <c r="L18" s="224"/>
      <c r="M18" s="225"/>
      <c r="N18"/>
      <c r="O18"/>
    </row>
    <row r="19" spans="1:15" ht="18" customHeight="1" thickBot="1">
      <c r="A19" s="24" t="s">
        <v>71</v>
      </c>
      <c r="B19" s="135">
        <v>8</v>
      </c>
      <c r="C19" s="135"/>
      <c r="D19" s="8">
        <f t="shared" si="1"/>
        <v>8</v>
      </c>
      <c r="E19" s="25">
        <v>1</v>
      </c>
      <c r="F19" s="7"/>
      <c r="G19" s="7"/>
      <c r="H19" s="7"/>
      <c r="I19" s="7"/>
      <c r="J19" s="7">
        <v>5</v>
      </c>
      <c r="K19" s="7">
        <f t="shared" si="0"/>
        <v>6</v>
      </c>
      <c r="L19" s="224"/>
      <c r="M19" s="225"/>
      <c r="N19"/>
      <c r="O19"/>
    </row>
    <row r="20" spans="1:15" ht="18" customHeight="1" thickBot="1">
      <c r="A20" s="50" t="s">
        <v>75</v>
      </c>
      <c r="B20" s="135"/>
      <c r="C20" s="135"/>
      <c r="D20" s="8">
        <f t="shared" si="1"/>
        <v>0</v>
      </c>
      <c r="E20" s="25"/>
      <c r="F20" s="7"/>
      <c r="G20" s="7"/>
      <c r="H20" s="7"/>
      <c r="I20" s="7"/>
      <c r="J20" s="7"/>
      <c r="K20" s="7">
        <f t="shared" si="0"/>
        <v>0</v>
      </c>
      <c r="L20" s="224"/>
      <c r="M20" s="225"/>
      <c r="N20"/>
      <c r="O20"/>
    </row>
    <row r="21" spans="1:15" ht="18" customHeight="1" thickBot="1">
      <c r="A21" s="49" t="s">
        <v>76</v>
      </c>
      <c r="B21" s="135">
        <v>5</v>
      </c>
      <c r="C21" s="135"/>
      <c r="D21" s="8">
        <f t="shared" si="1"/>
        <v>5</v>
      </c>
      <c r="E21" s="25">
        <v>4</v>
      </c>
      <c r="F21" s="7">
        <v>1</v>
      </c>
      <c r="G21" s="7"/>
      <c r="H21" s="7"/>
      <c r="I21" s="7"/>
      <c r="J21" s="7"/>
      <c r="K21" s="7">
        <f t="shared" si="0"/>
        <v>5</v>
      </c>
      <c r="L21" s="224"/>
      <c r="M21" s="225"/>
      <c r="N21"/>
      <c r="O21"/>
    </row>
    <row r="22" spans="1:15" ht="18" customHeight="1" thickBot="1">
      <c r="A22" s="133" t="s">
        <v>77</v>
      </c>
      <c r="B22" s="135">
        <v>2</v>
      </c>
      <c r="C22" s="135"/>
      <c r="D22" s="8">
        <f t="shared" si="1"/>
        <v>2</v>
      </c>
      <c r="E22" s="25">
        <v>1</v>
      </c>
      <c r="F22" s="7"/>
      <c r="G22" s="7"/>
      <c r="H22" s="7"/>
      <c r="I22" s="7"/>
      <c r="J22" s="7"/>
      <c r="K22" s="7">
        <f t="shared" si="0"/>
        <v>1</v>
      </c>
      <c r="L22" s="224"/>
      <c r="M22" s="225"/>
      <c r="N22"/>
      <c r="O22"/>
    </row>
    <row r="23" spans="1:15" ht="18" customHeight="1" thickBot="1">
      <c r="A23" s="24" t="s">
        <v>78</v>
      </c>
      <c r="B23" s="135">
        <v>2</v>
      </c>
      <c r="C23" s="135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  <c r="N23"/>
      <c r="O23"/>
    </row>
    <row r="24" spans="1:15" ht="18" customHeight="1" thickBot="1">
      <c r="A24" s="24"/>
      <c r="B24" s="135"/>
      <c r="C24" s="135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35"/>
      <c r="C25" s="135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35"/>
      <c r="C26" s="135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35"/>
      <c r="C27" s="135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35"/>
      <c r="C28" s="135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35"/>
      <c r="C29" s="135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35"/>
      <c r="C33" s="135"/>
      <c r="D33" s="8">
        <f>B33+C33</f>
        <v>0</v>
      </c>
      <c r="E33" s="25"/>
      <c r="F33" s="7"/>
      <c r="G33" s="7"/>
      <c r="H33" s="7"/>
      <c r="I33" s="7"/>
      <c r="J33" s="7"/>
      <c r="K33" s="7">
        <f t="shared" ref="K33:K41" si="2">SUM(E33:J33)</f>
        <v>0</v>
      </c>
      <c r="L33" s="230"/>
      <c r="M33" s="230"/>
      <c r="N33"/>
      <c r="O33"/>
    </row>
    <row r="34" spans="1:16" ht="18" customHeight="1" thickBot="1">
      <c r="A34" s="27" t="s">
        <v>40</v>
      </c>
      <c r="B34" s="135">
        <v>10</v>
      </c>
      <c r="C34" s="135">
        <v>9</v>
      </c>
      <c r="D34" s="8">
        <f t="shared" ref="D34:D41" si="3">B34+C34</f>
        <v>19</v>
      </c>
      <c r="E34" s="25">
        <v>19</v>
      </c>
      <c r="F34" s="7"/>
      <c r="G34" s="7"/>
      <c r="H34" s="7"/>
      <c r="I34" s="7"/>
      <c r="J34" s="7"/>
      <c r="K34" s="7">
        <f t="shared" si="2"/>
        <v>19</v>
      </c>
      <c r="L34" s="230"/>
      <c r="M34" s="230"/>
      <c r="N34"/>
      <c r="O34"/>
    </row>
    <row r="35" spans="1:16" ht="18" customHeight="1" thickBot="1">
      <c r="A35" s="27" t="s">
        <v>41</v>
      </c>
      <c r="B35" s="135"/>
      <c r="C35" s="135"/>
      <c r="D35" s="8">
        <f t="shared" si="3"/>
        <v>0</v>
      </c>
      <c r="E35" s="25"/>
      <c r="F35" s="7"/>
      <c r="G35" s="7"/>
      <c r="H35" s="7"/>
      <c r="I35" s="7"/>
      <c r="J35" s="7"/>
      <c r="K35" s="7">
        <f t="shared" si="2"/>
        <v>0</v>
      </c>
      <c r="L35" s="230"/>
      <c r="M35" s="230"/>
      <c r="N35"/>
      <c r="O35"/>
    </row>
    <row r="36" spans="1:16" ht="18" customHeight="1" thickBot="1">
      <c r="A36" s="27" t="s">
        <v>42</v>
      </c>
      <c r="B36" s="135">
        <v>7</v>
      </c>
      <c r="C36" s="135"/>
      <c r="D36" s="8">
        <f t="shared" si="3"/>
        <v>7</v>
      </c>
      <c r="E36" s="25">
        <v>1</v>
      </c>
      <c r="F36" s="7"/>
      <c r="G36" s="7"/>
      <c r="H36" s="7"/>
      <c r="I36" s="7"/>
      <c r="J36" s="7">
        <v>6</v>
      </c>
      <c r="K36" s="7">
        <f t="shared" si="2"/>
        <v>7</v>
      </c>
      <c r="L36" s="230"/>
      <c r="M36" s="230"/>
      <c r="N36"/>
      <c r="O36"/>
    </row>
    <row r="37" spans="1:16" ht="18" customHeight="1" thickBot="1">
      <c r="A37" s="27" t="s">
        <v>79</v>
      </c>
      <c r="B37" s="135">
        <v>6</v>
      </c>
      <c r="C37" s="135"/>
      <c r="D37" s="8">
        <f t="shared" si="3"/>
        <v>6</v>
      </c>
      <c r="E37" s="25">
        <v>4</v>
      </c>
      <c r="F37" s="7"/>
      <c r="G37" s="7"/>
      <c r="H37" s="7"/>
      <c r="I37" s="7"/>
      <c r="J37" s="7">
        <v>2</v>
      </c>
      <c r="K37" s="7">
        <f t="shared" si="2"/>
        <v>6</v>
      </c>
      <c r="L37" s="230"/>
      <c r="M37" s="230"/>
      <c r="N37"/>
      <c r="O37"/>
    </row>
    <row r="38" spans="1:16" ht="18" customHeight="1" thickBot="1">
      <c r="A38" s="27"/>
      <c r="B38" s="135"/>
      <c r="C38" s="135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35"/>
      <c r="C39" s="135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35"/>
      <c r="C40" s="135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35"/>
      <c r="C41" s="135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35"/>
      <c r="C42" s="135"/>
      <c r="D42" s="8">
        <f>SUM(D33:D41)</f>
        <v>32</v>
      </c>
      <c r="E42" s="25"/>
      <c r="F42" s="7"/>
      <c r="G42" s="7"/>
      <c r="H42" s="7"/>
      <c r="I42" s="7"/>
      <c r="J42" s="7"/>
      <c r="K42" s="8">
        <f>SUM(K33:K41)</f>
        <v>32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35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11</v>
      </c>
      <c r="C46" s="135"/>
      <c r="D46" s="135"/>
      <c r="E46" s="8">
        <f t="shared" ref="E46:E55" si="4">SUM(B46:D46)</f>
        <v>11</v>
      </c>
      <c r="F46" s="25">
        <v>5</v>
      </c>
      <c r="G46" s="7"/>
      <c r="H46" s="7"/>
      <c r="I46" s="7"/>
      <c r="J46" s="7"/>
      <c r="K46" s="7"/>
      <c r="L46" s="7">
        <f t="shared" ref="L46:L55" si="5">SUM(F46:K46)</f>
        <v>5</v>
      </c>
      <c r="M46" s="136"/>
      <c r="N46"/>
      <c r="O46"/>
    </row>
    <row r="47" spans="1:16" ht="18" customHeight="1" thickBot="1">
      <c r="A47" s="28" t="s">
        <v>44</v>
      </c>
      <c r="B47" s="20">
        <v>8</v>
      </c>
      <c r="C47" s="135"/>
      <c r="D47" s="135"/>
      <c r="E47" s="8">
        <f t="shared" si="4"/>
        <v>8</v>
      </c>
      <c r="F47" s="25">
        <v>1</v>
      </c>
      <c r="G47" s="7"/>
      <c r="H47" s="7"/>
      <c r="I47" s="7"/>
      <c r="J47" s="7"/>
      <c r="K47" s="7"/>
      <c r="L47" s="7">
        <f t="shared" si="5"/>
        <v>1</v>
      </c>
      <c r="M47" s="136"/>
      <c r="N47"/>
      <c r="O47"/>
    </row>
    <row r="48" spans="1:16" ht="18" customHeight="1" thickBot="1">
      <c r="A48" s="28" t="s">
        <v>45</v>
      </c>
      <c r="B48" s="20">
        <v>3</v>
      </c>
      <c r="C48" s="135">
        <v>10</v>
      </c>
      <c r="D48" s="135"/>
      <c r="E48" s="8">
        <f t="shared" si="4"/>
        <v>13</v>
      </c>
      <c r="F48" s="25">
        <v>8</v>
      </c>
      <c r="G48" s="7"/>
      <c r="H48" s="7"/>
      <c r="I48" s="7"/>
      <c r="J48" s="7"/>
      <c r="K48" s="7"/>
      <c r="L48" s="7">
        <f t="shared" si="5"/>
        <v>8</v>
      </c>
      <c r="M48" s="136"/>
      <c r="N48"/>
      <c r="O48"/>
    </row>
    <row r="49" spans="1:15" ht="18" customHeight="1" thickBot="1">
      <c r="A49" s="28" t="s">
        <v>46</v>
      </c>
      <c r="B49" s="20">
        <v>12</v>
      </c>
      <c r="C49" s="135"/>
      <c r="D49" s="135"/>
      <c r="E49" s="8">
        <f t="shared" si="4"/>
        <v>12</v>
      </c>
      <c r="F49" s="25">
        <v>3</v>
      </c>
      <c r="G49" s="7"/>
      <c r="H49" s="7"/>
      <c r="I49" s="7"/>
      <c r="J49" s="7"/>
      <c r="K49" s="7"/>
      <c r="L49" s="7">
        <f t="shared" si="5"/>
        <v>3</v>
      </c>
      <c r="M49" s="136"/>
      <c r="N49"/>
      <c r="O49"/>
    </row>
    <row r="50" spans="1:15" ht="18" customHeight="1" thickBot="1">
      <c r="A50" s="28" t="s">
        <v>47</v>
      </c>
      <c r="B50" s="20">
        <v>8</v>
      </c>
      <c r="C50" s="135"/>
      <c r="D50" s="135"/>
      <c r="E50" s="8">
        <f t="shared" si="4"/>
        <v>8</v>
      </c>
      <c r="F50" s="25">
        <v>2</v>
      </c>
      <c r="G50" s="7"/>
      <c r="H50" s="7"/>
      <c r="I50" s="7"/>
      <c r="J50" s="7"/>
      <c r="K50" s="7"/>
      <c r="L50" s="7">
        <f t="shared" si="5"/>
        <v>2</v>
      </c>
      <c r="M50" s="136"/>
      <c r="N50"/>
      <c r="O50"/>
    </row>
    <row r="51" spans="1:15" ht="18" customHeight="1" thickBot="1">
      <c r="A51" s="28" t="s">
        <v>48</v>
      </c>
      <c r="B51" s="20">
        <v>7</v>
      </c>
      <c r="C51" s="135"/>
      <c r="D51" s="135"/>
      <c r="E51" s="8">
        <f t="shared" si="4"/>
        <v>7</v>
      </c>
      <c r="F51" s="25">
        <v>3</v>
      </c>
      <c r="G51" s="7"/>
      <c r="H51" s="7"/>
      <c r="I51" s="7"/>
      <c r="J51" s="7"/>
      <c r="K51" s="7"/>
      <c r="L51" s="7">
        <f t="shared" si="5"/>
        <v>3</v>
      </c>
      <c r="M51" s="136"/>
      <c r="N51"/>
      <c r="O51"/>
    </row>
    <row r="52" spans="1:15" ht="18" customHeight="1" thickBot="1">
      <c r="A52" s="28" t="s">
        <v>49</v>
      </c>
      <c r="B52" s="20">
        <v>11</v>
      </c>
      <c r="C52" s="135"/>
      <c r="D52" s="135"/>
      <c r="E52" s="8">
        <f t="shared" si="4"/>
        <v>11</v>
      </c>
      <c r="F52" s="25">
        <v>6</v>
      </c>
      <c r="G52" s="7"/>
      <c r="H52" s="7"/>
      <c r="I52" s="7"/>
      <c r="J52" s="7"/>
      <c r="K52" s="7"/>
      <c r="L52" s="7">
        <f t="shared" si="5"/>
        <v>6</v>
      </c>
      <c r="M52" s="136"/>
      <c r="N52"/>
      <c r="O52"/>
    </row>
    <row r="53" spans="1:15" ht="18" customHeight="1" thickBot="1">
      <c r="A53" s="28" t="s">
        <v>50</v>
      </c>
      <c r="B53" s="20">
        <v>12</v>
      </c>
      <c r="C53" s="135"/>
      <c r="D53" s="135"/>
      <c r="E53" s="8">
        <f t="shared" si="4"/>
        <v>12</v>
      </c>
      <c r="F53" s="25">
        <v>3</v>
      </c>
      <c r="G53" s="7"/>
      <c r="H53" s="7"/>
      <c r="I53" s="7"/>
      <c r="J53" s="7"/>
      <c r="K53" s="7"/>
      <c r="L53" s="7">
        <f t="shared" si="5"/>
        <v>3</v>
      </c>
      <c r="M53" s="136"/>
      <c r="N53"/>
      <c r="O53"/>
    </row>
    <row r="54" spans="1:15" ht="18" customHeight="1" thickBot="1">
      <c r="A54" s="28" t="s">
        <v>51</v>
      </c>
      <c r="B54" s="20">
        <v>4</v>
      </c>
      <c r="C54" s="135"/>
      <c r="D54" s="135"/>
      <c r="E54" s="8">
        <f t="shared" si="4"/>
        <v>4</v>
      </c>
      <c r="F54" s="25"/>
      <c r="G54" s="7"/>
      <c r="H54" s="7"/>
      <c r="I54" s="7"/>
      <c r="J54" s="7"/>
      <c r="K54" s="7"/>
      <c r="L54" s="7">
        <f t="shared" si="5"/>
        <v>0</v>
      </c>
      <c r="M54" s="136"/>
      <c r="N54"/>
      <c r="O54"/>
    </row>
    <row r="55" spans="1:15" ht="18" customHeight="1" thickBot="1">
      <c r="A55" s="28"/>
      <c r="B55" s="20"/>
      <c r="C55" s="135"/>
      <c r="D55" s="135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36"/>
      <c r="N55"/>
      <c r="O55"/>
    </row>
    <row r="56" spans="1:15" ht="17.25" thickBot="1">
      <c r="A56" s="29" t="s">
        <v>19</v>
      </c>
      <c r="B56" s="135"/>
      <c r="C56" s="135"/>
      <c r="D56" s="29"/>
      <c r="E56" s="30">
        <f>SUM(E46:E55)</f>
        <v>86</v>
      </c>
      <c r="F56" s="135"/>
      <c r="G56" s="135"/>
      <c r="H56" s="135"/>
      <c r="I56" s="30">
        <f>SUM(I20:I42)</f>
        <v>0</v>
      </c>
      <c r="J56" s="30"/>
      <c r="K56" s="31"/>
      <c r="L56" s="32">
        <f>SUM(L46:L55)</f>
        <v>31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35">
        <v>10</v>
      </c>
      <c r="C60" s="135">
        <v>8</v>
      </c>
      <c r="D60" s="135"/>
      <c r="E60" s="135"/>
      <c r="F60" s="29">
        <f t="shared" ref="F60:F64" si="6">SUM(B60:E60)</f>
        <v>18</v>
      </c>
      <c r="G60" s="29">
        <v>8</v>
      </c>
      <c r="H60" s="135"/>
      <c r="I60" s="135"/>
      <c r="J60" s="135"/>
      <c r="K60" s="135"/>
      <c r="L60" s="29">
        <f>SUM(G60:K60)</f>
        <v>8</v>
      </c>
      <c r="M60" s="40"/>
      <c r="N60"/>
      <c r="O60"/>
    </row>
    <row r="61" spans="1:15" ht="17.25" thickBot="1">
      <c r="A61" s="50" t="s">
        <v>80</v>
      </c>
      <c r="B61" s="135">
        <v>9</v>
      </c>
      <c r="C61" s="135"/>
      <c r="D61" s="135"/>
      <c r="E61" s="135"/>
      <c r="F61" s="29">
        <f t="shared" si="6"/>
        <v>9</v>
      </c>
      <c r="G61" s="29"/>
      <c r="H61" s="135">
        <v>1</v>
      </c>
      <c r="I61" s="135"/>
      <c r="J61" s="135"/>
      <c r="K61" s="135"/>
      <c r="L61" s="29">
        <f t="shared" ref="L61:L65" si="7">SUM(G61:K61)</f>
        <v>1</v>
      </c>
      <c r="M61" s="40"/>
      <c r="N61"/>
      <c r="O61"/>
    </row>
    <row r="62" spans="1:15" ht="17.25" thickBot="1">
      <c r="A62" s="50" t="s">
        <v>81</v>
      </c>
      <c r="B62" s="135">
        <v>4</v>
      </c>
      <c r="C62" s="135">
        <v>5</v>
      </c>
      <c r="D62" s="135"/>
      <c r="E62" s="135"/>
      <c r="F62" s="29">
        <f t="shared" si="6"/>
        <v>9</v>
      </c>
      <c r="G62" s="29">
        <v>5</v>
      </c>
      <c r="H62" s="135"/>
      <c r="I62" s="135"/>
      <c r="J62" s="135"/>
      <c r="K62" s="135"/>
      <c r="L62" s="29">
        <f t="shared" si="7"/>
        <v>5</v>
      </c>
      <c r="M62" s="40"/>
      <c r="N62"/>
      <c r="O62"/>
    </row>
    <row r="63" spans="1:15" ht="17.25" thickBot="1">
      <c r="A63" s="50" t="s">
        <v>85</v>
      </c>
      <c r="B63" s="135">
        <v>6</v>
      </c>
      <c r="C63" s="135"/>
      <c r="D63" s="135"/>
      <c r="E63" s="135"/>
      <c r="F63" s="29">
        <f t="shared" si="6"/>
        <v>6</v>
      </c>
      <c r="G63" s="29"/>
      <c r="H63" s="135"/>
      <c r="I63" s="135"/>
      <c r="J63" s="135"/>
      <c r="K63" s="135"/>
      <c r="L63" s="29">
        <f t="shared" si="7"/>
        <v>0</v>
      </c>
      <c r="M63" s="40"/>
      <c r="N63"/>
      <c r="O63"/>
    </row>
    <row r="64" spans="1:15" ht="17.25" thickBot="1">
      <c r="A64" s="50" t="s">
        <v>86</v>
      </c>
      <c r="B64" s="135">
        <v>7</v>
      </c>
      <c r="C64" s="135"/>
      <c r="D64" s="135"/>
      <c r="E64" s="135"/>
      <c r="F64" s="29">
        <f t="shared" si="6"/>
        <v>7</v>
      </c>
      <c r="G64" s="29"/>
      <c r="H64" s="135"/>
      <c r="I64" s="135"/>
      <c r="J64" s="135"/>
      <c r="K64" s="135"/>
      <c r="L64" s="29">
        <f t="shared" si="7"/>
        <v>0</v>
      </c>
      <c r="M64" s="40"/>
      <c r="N64"/>
      <c r="O64"/>
    </row>
    <row r="65" spans="1:15" ht="17.25" thickBot="1">
      <c r="A65" s="50"/>
      <c r="B65" s="135"/>
      <c r="C65" s="135"/>
      <c r="D65" s="135"/>
      <c r="E65" s="135"/>
      <c r="F65" s="29"/>
      <c r="G65" s="29"/>
      <c r="H65" s="135"/>
      <c r="I65" s="135"/>
      <c r="J65" s="135"/>
      <c r="K65" s="135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35"/>
      <c r="D66" s="135"/>
      <c r="E66" s="135"/>
      <c r="F66" s="29">
        <f>SUM(F60:F65)</f>
        <v>49</v>
      </c>
      <c r="G66" s="29"/>
      <c r="H66" s="135"/>
      <c r="I66" s="135"/>
      <c r="J66" s="135"/>
      <c r="K66" s="135"/>
      <c r="L66" s="29">
        <f>SUM(L60:L65)</f>
        <v>14</v>
      </c>
      <c r="M66" s="135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35">
        <v>3</v>
      </c>
      <c r="D70" s="29">
        <f>B70+C70</f>
        <v>3</v>
      </c>
      <c r="E70" s="135">
        <v>3</v>
      </c>
      <c r="F70" s="29"/>
      <c r="G70" s="135"/>
      <c r="H70" s="135"/>
      <c r="I70" s="135"/>
      <c r="J70" s="135">
        <f>SUM(E70:I70)</f>
        <v>3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135"/>
      <c r="D71" s="29">
        <f t="shared" ref="D71:D75" si="8">B71+C71</f>
        <v>0</v>
      </c>
      <c r="E71" s="135"/>
      <c r="F71" s="29"/>
      <c r="G71" s="135"/>
      <c r="H71" s="135"/>
      <c r="I71" s="135"/>
      <c r="J71" s="135">
        <f t="shared" ref="J71:J75" si="9">SUM(E71:I71)</f>
        <v>0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35">
        <v>1</v>
      </c>
      <c r="D72" s="29">
        <f t="shared" si="8"/>
        <v>1</v>
      </c>
      <c r="E72" s="135">
        <v>1</v>
      </c>
      <c r="F72" s="29"/>
      <c r="G72" s="135"/>
      <c r="H72" s="135"/>
      <c r="I72" s="135"/>
      <c r="J72" s="135">
        <f t="shared" si="9"/>
        <v>1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35"/>
      <c r="D73" s="29">
        <f t="shared" si="8"/>
        <v>0</v>
      </c>
      <c r="E73" s="135"/>
      <c r="F73" s="29"/>
      <c r="G73" s="135"/>
      <c r="H73" s="135"/>
      <c r="I73" s="135"/>
      <c r="J73" s="135">
        <f t="shared" si="9"/>
        <v>0</v>
      </c>
      <c r="K73" s="40"/>
      <c r="L73" s="21"/>
      <c r="M73" s="21"/>
      <c r="N73"/>
      <c r="O73"/>
    </row>
    <row r="74" spans="1:15" ht="17.25" thickBot="1">
      <c r="A74" s="28" t="s">
        <v>181</v>
      </c>
      <c r="B74" s="29"/>
      <c r="C74" s="135">
        <v>1</v>
      </c>
      <c r="D74" s="29">
        <f t="shared" si="8"/>
        <v>1</v>
      </c>
      <c r="E74" s="135">
        <v>1</v>
      </c>
      <c r="F74" s="29"/>
      <c r="G74" s="135"/>
      <c r="H74" s="135"/>
      <c r="I74" s="135"/>
      <c r="J74" s="135">
        <f t="shared" si="9"/>
        <v>1</v>
      </c>
      <c r="K74" s="40"/>
      <c r="L74" s="21"/>
      <c r="M74" s="21"/>
      <c r="N74"/>
      <c r="O74"/>
    </row>
    <row r="75" spans="1:15" ht="17.25" thickBot="1">
      <c r="A75" s="28"/>
      <c r="B75" s="29"/>
      <c r="C75" s="135"/>
      <c r="D75" s="29">
        <f t="shared" si="8"/>
        <v>0</v>
      </c>
      <c r="E75" s="135"/>
      <c r="F75" s="29"/>
      <c r="G75" s="135"/>
      <c r="H75" s="135"/>
      <c r="I75" s="135"/>
      <c r="J75" s="135">
        <f t="shared" si="9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35"/>
      <c r="D76" s="29">
        <f>SUM(D70:D75)</f>
        <v>5</v>
      </c>
      <c r="E76" s="135"/>
      <c r="F76" s="29"/>
      <c r="G76" s="135"/>
      <c r="H76" s="135"/>
      <c r="I76" s="135"/>
      <c r="J76" s="135">
        <f>SUM(J70:J75)</f>
        <v>5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3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136"/>
      <c r="E80" s="21"/>
      <c r="F80" s="255" t="s">
        <v>82</v>
      </c>
      <c r="G80" s="256"/>
      <c r="H80" s="257"/>
      <c r="I80" s="258" t="s">
        <v>185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>
        <v>2</v>
      </c>
      <c r="C81" s="40" t="s">
        <v>69</v>
      </c>
      <c r="D81" s="136"/>
      <c r="E81" s="21"/>
      <c r="F81" s="261" t="s">
        <v>182</v>
      </c>
      <c r="G81" s="262"/>
      <c r="H81" s="263"/>
      <c r="I81" s="258" t="s">
        <v>186</v>
      </c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136"/>
      <c r="E82" s="21"/>
      <c r="F82" s="261" t="s">
        <v>92</v>
      </c>
      <c r="G82" s="262"/>
      <c r="H82" s="263"/>
      <c r="I82" s="258" t="s">
        <v>187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136"/>
      <c r="E83" s="21"/>
      <c r="F83" s="269"/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136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136"/>
      <c r="E85" s="21"/>
      <c r="F85" s="255" t="s">
        <v>184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36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36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36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136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36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33" t="s">
        <v>25</v>
      </c>
      <c r="B91" s="39"/>
      <c r="C91" s="40" t="s">
        <v>68</v>
      </c>
      <c r="D91" s="136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36"/>
      <c r="D92" s="136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5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A55" zoomScale="115" zoomScaleNormal="115" workbookViewId="0">
      <selection activeCell="L81" sqref="L81"/>
    </sheetView>
  </sheetViews>
  <sheetFormatPr defaultRowHeight="16.5"/>
  <cols>
    <col min="1" max="1" width="26.875" style="142" customWidth="1"/>
    <col min="2" max="2" width="6.625" style="2" customWidth="1"/>
    <col min="3" max="5" width="6.625" style="138" customWidth="1"/>
    <col min="6" max="6" width="7.625" style="2" customWidth="1"/>
    <col min="7" max="7" width="7.75" style="138" customWidth="1"/>
    <col min="8" max="9" width="6.625" style="138" customWidth="1"/>
    <col min="10" max="12" width="9.625" style="138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4"/>
    </row>
    <row r="2" spans="1:15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</row>
    <row r="3" spans="1:15" ht="33.75" customHeight="1">
      <c r="A3" s="214" t="s">
        <v>188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</row>
    <row r="4" spans="1:15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9"/>
    </row>
    <row r="5" spans="1:15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</row>
    <row r="6" spans="1:15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5" ht="18" customHeight="1" thickBot="1">
      <c r="A7" s="24" t="s">
        <v>58</v>
      </c>
      <c r="B7" s="141">
        <v>11</v>
      </c>
      <c r="C7" s="141">
        <v>8</v>
      </c>
      <c r="D7" s="8">
        <f>B7+C7</f>
        <v>19</v>
      </c>
      <c r="E7" s="25">
        <v>11</v>
      </c>
      <c r="F7" s="42"/>
      <c r="G7" s="7"/>
      <c r="H7" s="7">
        <v>8</v>
      </c>
      <c r="I7" s="7"/>
      <c r="J7" s="7"/>
      <c r="K7" s="7">
        <f t="shared" ref="K7:K28" si="0">SUM(E7:J7)</f>
        <v>19</v>
      </c>
      <c r="L7" s="224"/>
      <c r="M7" s="225"/>
      <c r="N7"/>
    </row>
    <row r="8" spans="1:15" ht="18" customHeight="1" thickBot="1">
      <c r="A8" s="24" t="s">
        <v>28</v>
      </c>
      <c r="B8" s="141">
        <v>8</v>
      </c>
      <c r="C8" s="141"/>
      <c r="D8" s="8">
        <f t="shared" ref="D8:D28" si="1">B8+C8</f>
        <v>8</v>
      </c>
      <c r="E8" s="25">
        <v>8</v>
      </c>
      <c r="F8" s="42"/>
      <c r="G8" s="7"/>
      <c r="H8" s="7"/>
      <c r="I8" s="7"/>
      <c r="J8" s="7"/>
      <c r="K8" s="7">
        <f t="shared" si="0"/>
        <v>8</v>
      </c>
      <c r="L8" s="224"/>
      <c r="M8" s="225"/>
      <c r="N8"/>
    </row>
    <row r="9" spans="1:15" ht="18" customHeight="1" thickBot="1">
      <c r="A9" s="24" t="s">
        <v>29</v>
      </c>
      <c r="B9" s="141">
        <v>8</v>
      </c>
      <c r="C9" s="141">
        <v>8</v>
      </c>
      <c r="D9" s="8">
        <f t="shared" si="1"/>
        <v>16</v>
      </c>
      <c r="E9" s="25">
        <v>3</v>
      </c>
      <c r="F9" s="42"/>
      <c r="G9" s="7"/>
      <c r="H9" s="7">
        <v>8</v>
      </c>
      <c r="I9" s="7"/>
      <c r="J9" s="7"/>
      <c r="K9" s="7">
        <f t="shared" si="0"/>
        <v>11</v>
      </c>
      <c r="L9" s="224"/>
      <c r="M9" s="225"/>
      <c r="N9"/>
    </row>
    <row r="10" spans="1:15" ht="18" customHeight="1" thickBot="1">
      <c r="A10" s="24" t="s">
        <v>30</v>
      </c>
      <c r="B10" s="141">
        <v>8</v>
      </c>
      <c r="C10" s="141"/>
      <c r="D10" s="8">
        <f t="shared" si="1"/>
        <v>8</v>
      </c>
      <c r="E10" s="25">
        <v>8</v>
      </c>
      <c r="F10" s="42"/>
      <c r="G10" s="7"/>
      <c r="H10" s="7"/>
      <c r="I10" s="7"/>
      <c r="J10" s="7"/>
      <c r="K10" s="7">
        <f t="shared" si="0"/>
        <v>8</v>
      </c>
      <c r="L10" s="224"/>
      <c r="M10" s="225"/>
      <c r="N10"/>
    </row>
    <row r="11" spans="1:15" ht="18" customHeight="1" thickBot="1">
      <c r="A11" s="24" t="s">
        <v>31</v>
      </c>
      <c r="B11" s="141">
        <v>2</v>
      </c>
      <c r="C11" s="141"/>
      <c r="D11" s="8">
        <f t="shared" si="1"/>
        <v>2</v>
      </c>
      <c r="E11" s="25">
        <v>1</v>
      </c>
      <c r="F11" s="42"/>
      <c r="G11" s="7"/>
      <c r="H11" s="7"/>
      <c r="I11" s="7"/>
      <c r="J11" s="7">
        <v>1</v>
      </c>
      <c r="K11" s="7">
        <f t="shared" si="0"/>
        <v>2</v>
      </c>
      <c r="L11" s="224"/>
      <c r="M11" s="225"/>
      <c r="N11"/>
    </row>
    <row r="12" spans="1:15" ht="18" customHeight="1" thickBot="1">
      <c r="A12" s="24" t="s">
        <v>32</v>
      </c>
      <c r="B12" s="141">
        <v>3</v>
      </c>
      <c r="C12" s="141"/>
      <c r="D12" s="8">
        <f t="shared" si="1"/>
        <v>3</v>
      </c>
      <c r="E12" s="25"/>
      <c r="F12" s="42"/>
      <c r="G12" s="7"/>
      <c r="H12" s="7"/>
      <c r="I12" s="7"/>
      <c r="J12" s="7">
        <v>3</v>
      </c>
      <c r="K12" s="7">
        <f t="shared" si="0"/>
        <v>3</v>
      </c>
      <c r="L12" s="224"/>
      <c r="M12" s="225"/>
      <c r="N12"/>
    </row>
    <row r="13" spans="1:15" ht="18" customHeight="1" thickBot="1">
      <c r="A13" s="24" t="s">
        <v>33</v>
      </c>
      <c r="B13" s="141">
        <v>4</v>
      </c>
      <c r="C13" s="141"/>
      <c r="D13" s="8">
        <f t="shared" si="1"/>
        <v>4</v>
      </c>
      <c r="E13" s="25">
        <v>4</v>
      </c>
      <c r="F13" s="42"/>
      <c r="G13" s="7"/>
      <c r="H13" s="7"/>
      <c r="I13" s="7"/>
      <c r="J13" s="7"/>
      <c r="K13" s="7">
        <f t="shared" si="0"/>
        <v>4</v>
      </c>
      <c r="L13" s="224"/>
      <c r="M13" s="225"/>
      <c r="N13"/>
    </row>
    <row r="14" spans="1:15" ht="18" customHeight="1" thickBot="1">
      <c r="A14" s="24" t="s">
        <v>34</v>
      </c>
      <c r="B14" s="141">
        <v>4</v>
      </c>
      <c r="C14" s="141"/>
      <c r="D14" s="8">
        <f t="shared" si="1"/>
        <v>4</v>
      </c>
      <c r="E14" s="57">
        <v>2</v>
      </c>
      <c r="F14" s="57"/>
      <c r="G14" s="57"/>
      <c r="H14" s="57">
        <v>1</v>
      </c>
      <c r="I14" s="57"/>
      <c r="J14" s="57">
        <v>0.5</v>
      </c>
      <c r="K14" s="57">
        <f t="shared" si="0"/>
        <v>3.5</v>
      </c>
      <c r="L14" s="224"/>
      <c r="M14" s="225"/>
      <c r="N14"/>
    </row>
    <row r="15" spans="1:15" ht="18" customHeight="1" thickBot="1">
      <c r="A15" s="24" t="s">
        <v>36</v>
      </c>
      <c r="B15" s="141">
        <v>5</v>
      </c>
      <c r="C15" s="141"/>
      <c r="D15" s="8">
        <f t="shared" si="1"/>
        <v>5</v>
      </c>
      <c r="E15" s="25">
        <v>3</v>
      </c>
      <c r="F15" s="42"/>
      <c r="G15" s="7"/>
      <c r="H15" s="7"/>
      <c r="I15" s="7"/>
      <c r="J15" s="7">
        <v>2</v>
      </c>
      <c r="K15" s="51">
        <f t="shared" si="0"/>
        <v>5</v>
      </c>
      <c r="L15" s="224"/>
      <c r="M15" s="225"/>
      <c r="N15"/>
    </row>
    <row r="16" spans="1:15" ht="18" customHeight="1" thickBot="1">
      <c r="A16" s="24" t="s">
        <v>37</v>
      </c>
      <c r="B16" s="141">
        <v>1</v>
      </c>
      <c r="C16" s="141"/>
      <c r="D16" s="8">
        <f t="shared" si="1"/>
        <v>1</v>
      </c>
      <c r="E16" s="25">
        <v>1</v>
      </c>
      <c r="F16" s="42"/>
      <c r="G16" s="7"/>
      <c r="H16" s="7"/>
      <c r="I16" s="7"/>
      <c r="J16" s="7"/>
      <c r="K16" s="51">
        <f t="shared" si="0"/>
        <v>1</v>
      </c>
      <c r="L16" s="224"/>
      <c r="M16" s="225"/>
      <c r="N16"/>
    </row>
    <row r="17" spans="1:14" ht="18" customHeight="1" thickBot="1">
      <c r="A17" s="24" t="s">
        <v>35</v>
      </c>
      <c r="B17" s="141">
        <v>5</v>
      </c>
      <c r="C17" s="141"/>
      <c r="D17" s="8">
        <f t="shared" si="1"/>
        <v>5</v>
      </c>
      <c r="E17" s="25">
        <v>3</v>
      </c>
      <c r="F17" s="7"/>
      <c r="G17" s="7"/>
      <c r="H17" s="7"/>
      <c r="I17" s="7"/>
      <c r="J17" s="7">
        <v>2</v>
      </c>
      <c r="K17" s="7">
        <f t="shared" si="0"/>
        <v>5</v>
      </c>
      <c r="L17" s="224"/>
      <c r="M17" s="225"/>
      <c r="N17"/>
    </row>
    <row r="18" spans="1:14" ht="18" customHeight="1" thickBot="1">
      <c r="A18" s="24" t="s">
        <v>38</v>
      </c>
      <c r="B18" s="141">
        <v>7</v>
      </c>
      <c r="C18" s="141"/>
      <c r="D18" s="8">
        <f t="shared" si="1"/>
        <v>7</v>
      </c>
      <c r="E18" s="25">
        <v>1</v>
      </c>
      <c r="F18" s="7"/>
      <c r="G18" s="7"/>
      <c r="H18" s="7"/>
      <c r="I18" s="7"/>
      <c r="J18" s="7">
        <v>6</v>
      </c>
      <c r="K18" s="7">
        <f t="shared" si="0"/>
        <v>7</v>
      </c>
      <c r="L18" s="224"/>
      <c r="M18" s="225"/>
      <c r="N18"/>
    </row>
    <row r="19" spans="1:14" ht="18" customHeight="1" thickBot="1">
      <c r="A19" s="24" t="s">
        <v>71</v>
      </c>
      <c r="B19" s="141">
        <v>8</v>
      </c>
      <c r="C19" s="141"/>
      <c r="D19" s="8">
        <f t="shared" si="1"/>
        <v>8</v>
      </c>
      <c r="E19" s="25">
        <v>4</v>
      </c>
      <c r="F19" s="7"/>
      <c r="G19" s="7"/>
      <c r="H19" s="7"/>
      <c r="I19" s="7"/>
      <c r="J19" s="7">
        <v>4</v>
      </c>
      <c r="K19" s="7">
        <f t="shared" si="0"/>
        <v>8</v>
      </c>
      <c r="L19" s="224"/>
      <c r="M19" s="225"/>
      <c r="N19"/>
    </row>
    <row r="20" spans="1:14" ht="18" customHeight="1" thickBot="1">
      <c r="A20" s="50" t="s">
        <v>75</v>
      </c>
      <c r="B20" s="141">
        <v>1</v>
      </c>
      <c r="C20" s="141"/>
      <c r="D20" s="8">
        <f t="shared" si="1"/>
        <v>1</v>
      </c>
      <c r="E20" s="25">
        <v>1</v>
      </c>
      <c r="F20" s="7"/>
      <c r="G20" s="7"/>
      <c r="H20" s="7"/>
      <c r="I20" s="7"/>
      <c r="J20" s="7"/>
      <c r="K20" s="7">
        <f t="shared" si="0"/>
        <v>1</v>
      </c>
      <c r="L20" s="224"/>
      <c r="M20" s="225"/>
      <c r="N20"/>
    </row>
    <row r="21" spans="1:14" ht="18" customHeight="1" thickBot="1">
      <c r="A21" s="49" t="s">
        <v>76</v>
      </c>
      <c r="B21" s="141">
        <v>4</v>
      </c>
      <c r="C21" s="141"/>
      <c r="D21" s="8">
        <f t="shared" si="1"/>
        <v>4</v>
      </c>
      <c r="E21" s="25">
        <v>2</v>
      </c>
      <c r="F21" s="7"/>
      <c r="G21" s="7"/>
      <c r="H21" s="7"/>
      <c r="I21" s="7"/>
      <c r="J21" s="7">
        <v>2</v>
      </c>
      <c r="K21" s="7">
        <f t="shared" si="0"/>
        <v>4</v>
      </c>
      <c r="L21" s="224"/>
      <c r="M21" s="225"/>
      <c r="N21"/>
    </row>
    <row r="22" spans="1:14" ht="18" customHeight="1" thickBot="1">
      <c r="A22" s="142" t="s">
        <v>77</v>
      </c>
      <c r="B22" s="141">
        <v>2</v>
      </c>
      <c r="C22" s="141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  <c r="N22"/>
    </row>
    <row r="23" spans="1:14" ht="18" customHeight="1" thickBot="1">
      <c r="A23" s="24" t="s">
        <v>78</v>
      </c>
      <c r="B23" s="141">
        <v>2</v>
      </c>
      <c r="C23" s="141"/>
      <c r="D23" s="8">
        <f t="shared" si="1"/>
        <v>2</v>
      </c>
      <c r="E23" s="25"/>
      <c r="F23" s="7"/>
      <c r="G23" s="7"/>
      <c r="H23" s="7"/>
      <c r="I23" s="7"/>
      <c r="J23" s="7">
        <v>1</v>
      </c>
      <c r="K23" s="7">
        <f t="shared" si="0"/>
        <v>1</v>
      </c>
      <c r="L23" s="224"/>
      <c r="M23" s="225"/>
      <c r="N23"/>
    </row>
    <row r="24" spans="1:14" ht="18" customHeight="1" thickBot="1">
      <c r="A24" s="24"/>
      <c r="B24" s="141"/>
      <c r="C24" s="141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</row>
    <row r="25" spans="1:14" ht="18" customHeight="1" thickBot="1">
      <c r="A25" s="24"/>
      <c r="B25" s="141"/>
      <c r="C25" s="141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</row>
    <row r="26" spans="1:14" ht="18" customHeight="1" thickBot="1">
      <c r="B26" s="141"/>
      <c r="C26" s="141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</row>
    <row r="27" spans="1:14" ht="18" customHeight="1" thickBot="1">
      <c r="A27" s="24"/>
      <c r="B27" s="141"/>
      <c r="C27" s="141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</row>
    <row r="28" spans="1:14" ht="18" customHeight="1" thickBot="1">
      <c r="A28" s="24"/>
      <c r="B28" s="141"/>
      <c r="C28" s="141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</row>
    <row r="29" spans="1:14" ht="18" customHeight="1" thickBot="1">
      <c r="A29" s="24" t="s">
        <v>19</v>
      </c>
      <c r="B29" s="141"/>
      <c r="C29" s="141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</row>
    <row r="30" spans="1:14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</row>
    <row r="31" spans="1:14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</row>
    <row r="32" spans="1:14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5" ht="18" customHeight="1" thickBot="1">
      <c r="A33" s="27" t="s">
        <v>39</v>
      </c>
      <c r="B33" s="141">
        <v>9</v>
      </c>
      <c r="C33" s="141"/>
      <c r="D33" s="8">
        <f>B33+C33</f>
        <v>9</v>
      </c>
      <c r="E33" s="25">
        <v>6</v>
      </c>
      <c r="F33" s="7"/>
      <c r="G33" s="7"/>
      <c r="H33" s="7"/>
      <c r="I33" s="7"/>
      <c r="J33" s="7"/>
      <c r="K33" s="7">
        <f t="shared" ref="K33:K41" si="2">SUM(E33:J33)</f>
        <v>6</v>
      </c>
      <c r="L33" s="230"/>
      <c r="M33" s="230"/>
      <c r="N33"/>
    </row>
    <row r="34" spans="1:15" ht="18" customHeight="1" thickBot="1">
      <c r="A34" s="27" t="s">
        <v>40</v>
      </c>
      <c r="B34" s="141">
        <v>9</v>
      </c>
      <c r="C34" s="141"/>
      <c r="D34" s="8">
        <f t="shared" ref="D34:D41" si="3">B34+C34</f>
        <v>9</v>
      </c>
      <c r="E34" s="25">
        <v>9</v>
      </c>
      <c r="F34" s="7"/>
      <c r="G34" s="7"/>
      <c r="H34" s="7"/>
      <c r="I34" s="7"/>
      <c r="J34" s="7"/>
      <c r="K34" s="7">
        <f t="shared" si="2"/>
        <v>9</v>
      </c>
      <c r="L34" s="230"/>
      <c r="M34" s="230"/>
      <c r="N34"/>
    </row>
    <row r="35" spans="1:15" ht="18" customHeight="1" thickBot="1">
      <c r="A35" s="27" t="s">
        <v>41</v>
      </c>
      <c r="B35" s="141">
        <v>8</v>
      </c>
      <c r="C35" s="141"/>
      <c r="D35" s="8">
        <f t="shared" si="3"/>
        <v>8</v>
      </c>
      <c r="E35" s="25">
        <v>2</v>
      </c>
      <c r="F35" s="7"/>
      <c r="G35" s="7"/>
      <c r="H35" s="7"/>
      <c r="I35" s="7"/>
      <c r="J35" s="7">
        <v>6</v>
      </c>
      <c r="K35" s="7">
        <f t="shared" si="2"/>
        <v>8</v>
      </c>
      <c r="L35" s="230"/>
      <c r="M35" s="230"/>
      <c r="N35"/>
    </row>
    <row r="36" spans="1:15" ht="18" customHeight="1" thickBot="1">
      <c r="A36" s="27" t="s">
        <v>42</v>
      </c>
      <c r="B36" s="141">
        <v>8</v>
      </c>
      <c r="C36" s="141"/>
      <c r="D36" s="8">
        <f t="shared" si="3"/>
        <v>8</v>
      </c>
      <c r="E36" s="25">
        <v>3</v>
      </c>
      <c r="F36" s="7"/>
      <c r="G36" s="7"/>
      <c r="H36" s="7"/>
      <c r="I36" s="7"/>
      <c r="J36" s="7">
        <v>5</v>
      </c>
      <c r="K36" s="7">
        <f t="shared" si="2"/>
        <v>8</v>
      </c>
      <c r="L36" s="230"/>
      <c r="M36" s="230"/>
      <c r="N36"/>
    </row>
    <row r="37" spans="1:15" ht="18" customHeight="1" thickBot="1">
      <c r="A37" s="27" t="s">
        <v>79</v>
      </c>
      <c r="B37" s="141">
        <v>7</v>
      </c>
      <c r="C37" s="141"/>
      <c r="D37" s="8">
        <f t="shared" si="3"/>
        <v>7</v>
      </c>
      <c r="E37" s="25">
        <v>4</v>
      </c>
      <c r="F37" s="7"/>
      <c r="G37" s="7"/>
      <c r="H37" s="7"/>
      <c r="I37" s="7"/>
      <c r="J37" s="7">
        <v>3</v>
      </c>
      <c r="K37" s="7">
        <f t="shared" si="2"/>
        <v>7</v>
      </c>
      <c r="L37" s="230"/>
      <c r="M37" s="230"/>
      <c r="N37"/>
    </row>
    <row r="38" spans="1:15" ht="18" customHeight="1" thickBot="1">
      <c r="A38" s="27"/>
      <c r="B38" s="141"/>
      <c r="C38" s="141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</row>
    <row r="39" spans="1:15" ht="18" customHeight="1" thickBot="1">
      <c r="A39" s="27"/>
      <c r="B39" s="141"/>
      <c r="C39" s="141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</row>
    <row r="40" spans="1:15" ht="18" customHeight="1" thickBot="1">
      <c r="A40" s="27"/>
      <c r="B40" s="141"/>
      <c r="C40" s="141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</row>
    <row r="41" spans="1:15" ht="18" customHeight="1" thickBot="1">
      <c r="A41" s="27"/>
      <c r="B41" s="141"/>
      <c r="C41" s="141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</row>
    <row r="42" spans="1:15" ht="18" customHeight="1" thickBot="1">
      <c r="A42" s="27" t="s">
        <v>19</v>
      </c>
      <c r="B42" s="141"/>
      <c r="C42" s="141"/>
      <c r="D42" s="8">
        <f>SUM(D33:D41)</f>
        <v>41</v>
      </c>
      <c r="E42" s="25"/>
      <c r="F42" s="7"/>
      <c r="G42" s="7"/>
      <c r="H42" s="7"/>
      <c r="I42" s="7"/>
      <c r="J42" s="7"/>
      <c r="K42" s="8">
        <f>SUM(K33:K41)</f>
        <v>38</v>
      </c>
      <c r="L42" s="230"/>
      <c r="M42" s="230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</row>
    <row r="45" spans="1:15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41" t="s">
        <v>6</v>
      </c>
      <c r="N45" s="16"/>
      <c r="O45" s="17"/>
    </row>
    <row r="46" spans="1:15" ht="18" customHeight="1" thickBot="1">
      <c r="A46" s="28" t="s">
        <v>43</v>
      </c>
      <c r="B46" s="20">
        <v>6</v>
      </c>
      <c r="C46" s="141"/>
      <c r="D46" s="141"/>
      <c r="E46" s="8">
        <f t="shared" ref="E46:E55" si="4">SUM(B46:D46)</f>
        <v>6</v>
      </c>
      <c r="F46" s="25"/>
      <c r="G46" s="7"/>
      <c r="H46" s="7"/>
      <c r="I46" s="7"/>
      <c r="J46" s="7"/>
      <c r="K46" s="7"/>
      <c r="L46" s="7">
        <f t="shared" ref="L46:L55" si="5">SUM(F46:K46)</f>
        <v>0</v>
      </c>
      <c r="M46" s="140"/>
      <c r="N46"/>
    </row>
    <row r="47" spans="1:15" ht="18" customHeight="1" thickBot="1">
      <c r="A47" s="28" t="s">
        <v>44</v>
      </c>
      <c r="B47" s="20">
        <v>7</v>
      </c>
      <c r="C47" s="141"/>
      <c r="D47" s="141"/>
      <c r="E47" s="8">
        <f t="shared" si="4"/>
        <v>7</v>
      </c>
      <c r="F47" s="25">
        <v>3</v>
      </c>
      <c r="G47" s="7"/>
      <c r="H47" s="7"/>
      <c r="I47" s="7"/>
      <c r="J47" s="7"/>
      <c r="K47" s="7"/>
      <c r="L47" s="7">
        <f t="shared" si="5"/>
        <v>3</v>
      </c>
      <c r="M47" s="140"/>
      <c r="N47"/>
    </row>
    <row r="48" spans="1:15" ht="18" customHeight="1" thickBot="1">
      <c r="A48" s="28" t="s">
        <v>45</v>
      </c>
      <c r="B48" s="20">
        <v>5</v>
      </c>
      <c r="C48" s="141">
        <v>10</v>
      </c>
      <c r="D48" s="141"/>
      <c r="E48" s="8">
        <f t="shared" si="4"/>
        <v>15</v>
      </c>
      <c r="F48" s="25">
        <v>5</v>
      </c>
      <c r="G48" s="7"/>
      <c r="H48" s="7"/>
      <c r="I48" s="7"/>
      <c r="J48" s="7"/>
      <c r="K48" s="7"/>
      <c r="L48" s="7">
        <f t="shared" si="5"/>
        <v>5</v>
      </c>
      <c r="M48" s="140"/>
      <c r="N48"/>
    </row>
    <row r="49" spans="1:14" ht="18" customHeight="1" thickBot="1">
      <c r="A49" s="28" t="s">
        <v>46</v>
      </c>
      <c r="B49" s="20">
        <v>9</v>
      </c>
      <c r="C49" s="141"/>
      <c r="D49" s="141"/>
      <c r="E49" s="8">
        <f t="shared" si="4"/>
        <v>9</v>
      </c>
      <c r="F49" s="25">
        <v>1</v>
      </c>
      <c r="G49" s="7"/>
      <c r="H49" s="7"/>
      <c r="I49" s="7"/>
      <c r="J49" s="7"/>
      <c r="K49" s="7"/>
      <c r="L49" s="7">
        <f t="shared" si="5"/>
        <v>1</v>
      </c>
      <c r="M49" s="140"/>
      <c r="N49"/>
    </row>
    <row r="50" spans="1:14" ht="18" customHeight="1" thickBot="1">
      <c r="A50" s="28" t="s">
        <v>47</v>
      </c>
      <c r="B50" s="20">
        <v>6</v>
      </c>
      <c r="C50" s="141"/>
      <c r="D50" s="141"/>
      <c r="E50" s="8">
        <f t="shared" si="4"/>
        <v>6</v>
      </c>
      <c r="F50" s="25"/>
      <c r="G50" s="7"/>
      <c r="H50" s="7"/>
      <c r="I50" s="7"/>
      <c r="J50" s="7"/>
      <c r="K50" s="7"/>
      <c r="L50" s="7">
        <f t="shared" si="5"/>
        <v>0</v>
      </c>
      <c r="M50" s="140"/>
      <c r="N50"/>
    </row>
    <row r="51" spans="1:14" ht="18" customHeight="1" thickBot="1">
      <c r="A51" s="28" t="s">
        <v>48</v>
      </c>
      <c r="B51" s="20">
        <v>4</v>
      </c>
      <c r="C51" s="141"/>
      <c r="D51" s="141"/>
      <c r="E51" s="8">
        <f t="shared" si="4"/>
        <v>4</v>
      </c>
      <c r="F51" s="25"/>
      <c r="G51" s="7"/>
      <c r="H51" s="7"/>
      <c r="I51" s="7"/>
      <c r="J51" s="7"/>
      <c r="K51" s="7"/>
      <c r="L51" s="7">
        <f t="shared" si="5"/>
        <v>0</v>
      </c>
      <c r="M51" s="140"/>
      <c r="N51"/>
    </row>
    <row r="52" spans="1:14" ht="18" customHeight="1" thickBot="1">
      <c r="A52" s="28" t="s">
        <v>49</v>
      </c>
      <c r="B52" s="20">
        <v>5</v>
      </c>
      <c r="C52" s="141"/>
      <c r="D52" s="141"/>
      <c r="E52" s="8">
        <f t="shared" si="4"/>
        <v>5</v>
      </c>
      <c r="F52" s="25"/>
      <c r="G52" s="7"/>
      <c r="H52" s="7"/>
      <c r="I52" s="7"/>
      <c r="J52" s="7"/>
      <c r="K52" s="7"/>
      <c r="L52" s="7">
        <f t="shared" si="5"/>
        <v>0</v>
      </c>
      <c r="M52" s="140"/>
      <c r="N52"/>
    </row>
    <row r="53" spans="1:14" ht="18" customHeight="1" thickBot="1">
      <c r="A53" s="28" t="s">
        <v>50</v>
      </c>
      <c r="B53" s="20">
        <v>9</v>
      </c>
      <c r="C53" s="141"/>
      <c r="D53" s="141"/>
      <c r="E53" s="8">
        <f t="shared" si="4"/>
        <v>9</v>
      </c>
      <c r="F53" s="25">
        <v>1</v>
      </c>
      <c r="G53" s="7"/>
      <c r="H53" s="7"/>
      <c r="I53" s="7"/>
      <c r="J53" s="7"/>
      <c r="K53" s="7"/>
      <c r="L53" s="7">
        <f t="shared" si="5"/>
        <v>1</v>
      </c>
      <c r="M53" s="140"/>
      <c r="N53"/>
    </row>
    <row r="54" spans="1:14" ht="18" customHeight="1" thickBot="1">
      <c r="A54" s="28" t="s">
        <v>51</v>
      </c>
      <c r="B54" s="20">
        <v>4</v>
      </c>
      <c r="C54" s="141"/>
      <c r="D54" s="141"/>
      <c r="E54" s="8">
        <f t="shared" si="4"/>
        <v>4</v>
      </c>
      <c r="F54" s="25"/>
      <c r="G54" s="7"/>
      <c r="H54" s="7"/>
      <c r="I54" s="7"/>
      <c r="J54" s="7"/>
      <c r="K54" s="7"/>
      <c r="L54" s="7">
        <f t="shared" si="5"/>
        <v>0</v>
      </c>
      <c r="M54" s="140"/>
      <c r="N54"/>
    </row>
    <row r="55" spans="1:14" ht="18" customHeight="1" thickBot="1">
      <c r="A55" s="28"/>
      <c r="B55" s="20"/>
      <c r="C55" s="141"/>
      <c r="D55" s="141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40"/>
      <c r="N55"/>
    </row>
    <row r="56" spans="1:14" ht="17.25" thickBot="1">
      <c r="A56" s="29" t="s">
        <v>19</v>
      </c>
      <c r="B56" s="141"/>
      <c r="C56" s="141"/>
      <c r="D56" s="29"/>
      <c r="E56" s="30">
        <f>SUM(E46:E55)</f>
        <v>65</v>
      </c>
      <c r="F56" s="141"/>
      <c r="G56" s="141"/>
      <c r="H56" s="141"/>
      <c r="I56" s="30">
        <f>SUM(I20:I42)</f>
        <v>0</v>
      </c>
      <c r="J56" s="30"/>
      <c r="K56" s="31"/>
      <c r="L56" s="32">
        <f>SUM(L46:L55)</f>
        <v>10</v>
      </c>
      <c r="M56" s="26"/>
      <c r="N56"/>
    </row>
    <row r="57" spans="1:14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</row>
    <row r="58" spans="1:14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</row>
    <row r="59" spans="1:14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4" ht="17.25" thickBot="1">
      <c r="A60" s="27" t="s">
        <v>52</v>
      </c>
      <c r="B60" s="141">
        <v>10</v>
      </c>
      <c r="C60" s="141"/>
      <c r="D60" s="141"/>
      <c r="E60" s="141"/>
      <c r="F60" s="29">
        <f t="shared" ref="F60:F64" si="6">SUM(B60:E60)</f>
        <v>10</v>
      </c>
      <c r="G60" s="29"/>
      <c r="H60" s="141">
        <v>1</v>
      </c>
      <c r="I60" s="141"/>
      <c r="J60" s="141"/>
      <c r="K60" s="141"/>
      <c r="L60" s="29">
        <f>SUM(G60:K60)</f>
        <v>1</v>
      </c>
      <c r="M60" s="40"/>
      <c r="N60"/>
    </row>
    <row r="61" spans="1:14" ht="17.25" thickBot="1">
      <c r="A61" s="50" t="s">
        <v>80</v>
      </c>
      <c r="B61" s="141">
        <v>8</v>
      </c>
      <c r="C61" s="141"/>
      <c r="D61" s="141"/>
      <c r="E61" s="141"/>
      <c r="F61" s="29">
        <f t="shared" si="6"/>
        <v>8</v>
      </c>
      <c r="G61" s="29"/>
      <c r="H61" s="141">
        <v>1</v>
      </c>
      <c r="I61" s="141"/>
      <c r="J61" s="141"/>
      <c r="K61" s="141"/>
      <c r="L61" s="29">
        <f t="shared" ref="L61:L65" si="7">SUM(G61:K61)</f>
        <v>1</v>
      </c>
      <c r="M61" s="40"/>
      <c r="N61"/>
    </row>
    <row r="62" spans="1:14" ht="17.25" thickBot="1">
      <c r="A62" s="50" t="s">
        <v>81</v>
      </c>
      <c r="B62" s="141">
        <v>4</v>
      </c>
      <c r="C62" s="141"/>
      <c r="D62" s="141"/>
      <c r="E62" s="141"/>
      <c r="F62" s="29">
        <f t="shared" si="6"/>
        <v>4</v>
      </c>
      <c r="G62" s="29"/>
      <c r="H62" s="141"/>
      <c r="I62" s="141"/>
      <c r="J62" s="141"/>
      <c r="K62" s="141"/>
      <c r="L62" s="29">
        <f t="shared" si="7"/>
        <v>0</v>
      </c>
      <c r="M62" s="40"/>
      <c r="N62"/>
    </row>
    <row r="63" spans="1:14" ht="17.25" thickBot="1">
      <c r="A63" s="50" t="s">
        <v>85</v>
      </c>
      <c r="B63" s="141">
        <v>6</v>
      </c>
      <c r="C63" s="141"/>
      <c r="D63" s="141"/>
      <c r="E63" s="141"/>
      <c r="F63" s="29">
        <f t="shared" si="6"/>
        <v>6</v>
      </c>
      <c r="G63" s="29"/>
      <c r="H63" s="141"/>
      <c r="I63" s="141"/>
      <c r="J63" s="141"/>
      <c r="K63" s="141"/>
      <c r="L63" s="29">
        <f t="shared" si="7"/>
        <v>0</v>
      </c>
      <c r="M63" s="40"/>
      <c r="N63"/>
    </row>
    <row r="64" spans="1:14" ht="17.25" thickBot="1">
      <c r="A64" s="50" t="s">
        <v>86</v>
      </c>
      <c r="B64" s="141">
        <v>7</v>
      </c>
      <c r="C64" s="141"/>
      <c r="D64" s="141"/>
      <c r="E64" s="141"/>
      <c r="F64" s="29">
        <f t="shared" si="6"/>
        <v>7</v>
      </c>
      <c r="G64" s="29"/>
      <c r="H64" s="141"/>
      <c r="I64" s="141"/>
      <c r="J64" s="141"/>
      <c r="K64" s="141"/>
      <c r="L64" s="29">
        <f t="shared" si="7"/>
        <v>0</v>
      </c>
      <c r="M64" s="40"/>
      <c r="N64"/>
    </row>
    <row r="65" spans="1:14" ht="17.25" thickBot="1">
      <c r="A65" s="50"/>
      <c r="B65" s="141"/>
      <c r="C65" s="141"/>
      <c r="D65" s="141"/>
      <c r="E65" s="141"/>
      <c r="F65" s="29"/>
      <c r="G65" s="29"/>
      <c r="H65" s="141"/>
      <c r="I65" s="141"/>
      <c r="J65" s="141"/>
      <c r="K65" s="141"/>
      <c r="L65" s="29">
        <f t="shared" si="7"/>
        <v>0</v>
      </c>
      <c r="M65" s="40"/>
      <c r="N65"/>
    </row>
    <row r="66" spans="1:14" ht="17.25" thickBot="1">
      <c r="A66" s="28" t="s">
        <v>0</v>
      </c>
      <c r="B66" s="29"/>
      <c r="C66" s="141"/>
      <c r="D66" s="141"/>
      <c r="E66" s="141"/>
      <c r="F66" s="29">
        <f>SUM(F60:F65)</f>
        <v>35</v>
      </c>
      <c r="G66" s="29"/>
      <c r="H66" s="141"/>
      <c r="I66" s="141"/>
      <c r="J66" s="141"/>
      <c r="K66" s="141"/>
      <c r="L66" s="29">
        <f>SUM(L60:L65)</f>
        <v>2</v>
      </c>
      <c r="M66" s="141"/>
      <c r="N66"/>
    </row>
    <row r="67" spans="1:14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4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</row>
    <row r="69" spans="1:14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4" ht="17.25" thickBot="1">
      <c r="A70" s="28" t="s">
        <v>22</v>
      </c>
      <c r="B70" s="29"/>
      <c r="C70" s="141">
        <v>2</v>
      </c>
      <c r="D70" s="29">
        <f>B70+C70</f>
        <v>2</v>
      </c>
      <c r="E70" s="141">
        <v>2</v>
      </c>
      <c r="F70" s="29"/>
      <c r="G70" s="141"/>
      <c r="H70" s="141"/>
      <c r="I70" s="141"/>
      <c r="J70" s="141">
        <f>SUM(E70:I70)</f>
        <v>2</v>
      </c>
      <c r="K70" s="40"/>
      <c r="L70" s="21"/>
      <c r="M70" s="21"/>
      <c r="N70"/>
    </row>
    <row r="71" spans="1:14" ht="17.25" thickBot="1">
      <c r="A71" s="28" t="s">
        <v>23</v>
      </c>
      <c r="B71" s="29"/>
      <c r="C71" s="141"/>
      <c r="D71" s="29">
        <f t="shared" ref="D71:D75" si="8">B71+C71</f>
        <v>0</v>
      </c>
      <c r="E71" s="141"/>
      <c r="F71" s="29"/>
      <c r="G71" s="141"/>
      <c r="H71" s="141"/>
      <c r="I71" s="141"/>
      <c r="J71" s="141">
        <f t="shared" ref="J71:J75" si="9">SUM(E71:I71)</f>
        <v>0</v>
      </c>
      <c r="K71" s="40"/>
      <c r="L71" s="21"/>
      <c r="M71" s="21"/>
      <c r="N71"/>
    </row>
    <row r="72" spans="1:14" ht="17.25" thickBot="1">
      <c r="A72" s="28" t="s">
        <v>24</v>
      </c>
      <c r="B72" s="29"/>
      <c r="C72" s="141"/>
      <c r="D72" s="29">
        <f t="shared" si="8"/>
        <v>0</v>
      </c>
      <c r="E72" s="141"/>
      <c r="F72" s="29"/>
      <c r="G72" s="141"/>
      <c r="H72" s="141"/>
      <c r="I72" s="141"/>
      <c r="J72" s="141">
        <f t="shared" si="9"/>
        <v>0</v>
      </c>
      <c r="K72" s="40"/>
      <c r="L72" s="21"/>
      <c r="M72" s="21"/>
      <c r="N72"/>
    </row>
    <row r="73" spans="1:14" ht="17.25" thickBot="1">
      <c r="A73" s="28" t="s">
        <v>25</v>
      </c>
      <c r="B73" s="29"/>
      <c r="C73" s="141"/>
      <c r="D73" s="29">
        <f t="shared" si="8"/>
        <v>0</v>
      </c>
      <c r="E73" s="141"/>
      <c r="F73" s="29"/>
      <c r="G73" s="141"/>
      <c r="H73" s="141"/>
      <c r="I73" s="141"/>
      <c r="J73" s="141">
        <f t="shared" si="9"/>
        <v>0</v>
      </c>
      <c r="K73" s="40"/>
      <c r="L73" s="21"/>
      <c r="M73" s="21"/>
      <c r="N73"/>
    </row>
    <row r="74" spans="1:14" ht="17.25" thickBot="1">
      <c r="A74" s="28" t="s">
        <v>181</v>
      </c>
      <c r="B74" s="29"/>
      <c r="C74" s="141">
        <v>4</v>
      </c>
      <c r="D74" s="29">
        <f t="shared" si="8"/>
        <v>4</v>
      </c>
      <c r="E74" s="141">
        <v>4</v>
      </c>
      <c r="F74" s="29"/>
      <c r="G74" s="141"/>
      <c r="H74" s="141"/>
      <c r="I74" s="141"/>
      <c r="J74" s="141">
        <f t="shared" si="9"/>
        <v>4</v>
      </c>
      <c r="K74" s="40"/>
      <c r="L74" s="21"/>
      <c r="M74" s="21"/>
      <c r="N74"/>
    </row>
    <row r="75" spans="1:14" ht="17.25" thickBot="1">
      <c r="A75" s="28"/>
      <c r="B75" s="29"/>
      <c r="C75" s="141"/>
      <c r="D75" s="29">
        <f t="shared" si="8"/>
        <v>0</v>
      </c>
      <c r="E75" s="141"/>
      <c r="F75" s="29"/>
      <c r="G75" s="141"/>
      <c r="H75" s="141"/>
      <c r="I75" s="141"/>
      <c r="J75" s="141">
        <f t="shared" si="9"/>
        <v>0</v>
      </c>
      <c r="K75" s="40"/>
      <c r="L75" s="21"/>
      <c r="M75" s="21"/>
      <c r="N75"/>
    </row>
    <row r="76" spans="1:14" ht="17.25" thickBot="1">
      <c r="A76" s="28" t="s">
        <v>19</v>
      </c>
      <c r="B76" s="29"/>
      <c r="C76" s="141"/>
      <c r="D76" s="29">
        <f>SUM(D70:D75)</f>
        <v>6</v>
      </c>
      <c r="E76" s="141"/>
      <c r="F76" s="29"/>
      <c r="G76" s="141"/>
      <c r="H76" s="141"/>
      <c r="I76" s="141"/>
      <c r="J76" s="141">
        <f>SUM(J70:J75)</f>
        <v>6</v>
      </c>
      <c r="K76" s="31"/>
      <c r="L76" s="21"/>
      <c r="M76" s="21"/>
      <c r="N76"/>
    </row>
    <row r="77" spans="1:14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4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</row>
    <row r="79" spans="1:14" s="4" customFormat="1" ht="17.25" customHeight="1" thickBot="1">
      <c r="A79" s="242"/>
      <c r="B79" s="5" t="s">
        <v>53</v>
      </c>
      <c r="C79" s="41" t="s">
        <v>67</v>
      </c>
      <c r="D79" s="13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4" ht="17.25" customHeight="1" thickBot="1">
      <c r="A80" s="27" t="s">
        <v>26</v>
      </c>
      <c r="B80" s="39"/>
      <c r="C80" s="40" t="s">
        <v>68</v>
      </c>
      <c r="D80" s="140"/>
      <c r="E80" s="21"/>
      <c r="F80" s="255" t="s">
        <v>82</v>
      </c>
      <c r="G80" s="256"/>
      <c r="H80" s="257"/>
      <c r="I80" s="258" t="s">
        <v>190</v>
      </c>
      <c r="J80" s="259"/>
      <c r="K80" s="260"/>
      <c r="L80" s="21"/>
      <c r="M80" s="21"/>
      <c r="N80"/>
    </row>
    <row r="81" spans="1:14" ht="17.25" thickBot="1">
      <c r="A81" s="27" t="s">
        <v>27</v>
      </c>
      <c r="B81" s="39"/>
      <c r="C81" s="40" t="s">
        <v>69</v>
      </c>
      <c r="D81" s="140"/>
      <c r="E81" s="21"/>
      <c r="F81" s="261" t="s">
        <v>100</v>
      </c>
      <c r="G81" s="262"/>
      <c r="H81" s="263"/>
      <c r="I81" s="258" t="s">
        <v>191</v>
      </c>
      <c r="J81" s="259"/>
      <c r="K81" s="260"/>
      <c r="L81" s="21"/>
      <c r="M81" s="21"/>
      <c r="N81"/>
    </row>
    <row r="82" spans="1:14" ht="17.25" thickBot="1">
      <c r="A82" s="27" t="s">
        <v>34</v>
      </c>
      <c r="B82" s="39">
        <v>1</v>
      </c>
      <c r="C82" s="40" t="s">
        <v>68</v>
      </c>
      <c r="D82" s="140"/>
      <c r="E82" s="21"/>
      <c r="F82" s="261" t="s">
        <v>189</v>
      </c>
      <c r="G82" s="262"/>
      <c r="H82" s="263"/>
      <c r="I82" s="258" t="s">
        <v>192</v>
      </c>
      <c r="J82" s="259"/>
      <c r="K82" s="260"/>
      <c r="L82" s="21"/>
      <c r="M82" s="21"/>
      <c r="N82"/>
    </row>
    <row r="83" spans="1:14" ht="17.25" thickBot="1">
      <c r="A83" s="27" t="s">
        <v>70</v>
      </c>
      <c r="B83" s="39">
        <v>1</v>
      </c>
      <c r="C83" s="40" t="s">
        <v>69</v>
      </c>
      <c r="D83" s="140"/>
      <c r="E83" s="21"/>
      <c r="F83" s="269" t="s">
        <v>92</v>
      </c>
      <c r="G83" s="270"/>
      <c r="H83" s="271"/>
      <c r="I83" s="258" t="s">
        <v>193</v>
      </c>
      <c r="J83" s="259"/>
      <c r="K83" s="260"/>
      <c r="L83" s="21"/>
      <c r="M83" s="21"/>
      <c r="N83"/>
    </row>
    <row r="84" spans="1:14" ht="17.25" thickBot="1">
      <c r="A84" s="27" t="s">
        <v>54</v>
      </c>
      <c r="B84" s="39">
        <v>1</v>
      </c>
      <c r="C84" s="40" t="s">
        <v>73</v>
      </c>
      <c r="D84" s="140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</row>
    <row r="85" spans="1:14" ht="17.25" thickBot="1">
      <c r="A85" s="27" t="s">
        <v>52</v>
      </c>
      <c r="B85" s="39"/>
      <c r="C85" s="40" t="s">
        <v>72</v>
      </c>
      <c r="D85" s="140"/>
      <c r="E85" s="21"/>
      <c r="F85" s="255" t="s">
        <v>99</v>
      </c>
      <c r="G85" s="256"/>
      <c r="H85" s="257"/>
      <c r="I85" s="261"/>
      <c r="J85" s="262"/>
      <c r="K85" s="263"/>
      <c r="L85" s="21"/>
      <c r="M85" s="21"/>
      <c r="N85"/>
    </row>
    <row r="86" spans="1:14" ht="17.25" thickBot="1">
      <c r="A86" s="50" t="s">
        <v>80</v>
      </c>
      <c r="B86" s="39"/>
      <c r="C86" s="40" t="s">
        <v>72</v>
      </c>
      <c r="D86" s="140"/>
      <c r="E86" s="21"/>
      <c r="F86" s="264"/>
      <c r="G86" s="265"/>
      <c r="H86" s="266"/>
      <c r="I86" s="264"/>
      <c r="J86" s="265"/>
      <c r="K86" s="266"/>
      <c r="L86" s="21"/>
      <c r="M86" s="21"/>
      <c r="N86"/>
    </row>
    <row r="87" spans="1:14" ht="17.25" thickBot="1">
      <c r="A87" s="50" t="s">
        <v>81</v>
      </c>
      <c r="B87" s="39"/>
      <c r="C87" s="40" t="s">
        <v>72</v>
      </c>
      <c r="D87" s="140"/>
      <c r="E87" s="21"/>
      <c r="F87" s="21"/>
      <c r="G87" s="21"/>
      <c r="H87" s="21"/>
      <c r="I87" s="21"/>
      <c r="J87" s="21"/>
      <c r="K87" s="21"/>
      <c r="L87" s="21"/>
      <c r="M87" s="21"/>
      <c r="N87"/>
    </row>
    <row r="88" spans="1:14" ht="17.25" thickBot="1">
      <c r="A88" s="50" t="s">
        <v>85</v>
      </c>
      <c r="B88" s="39">
        <v>8</v>
      </c>
      <c r="C88" s="40" t="s">
        <v>72</v>
      </c>
      <c r="D88" s="140"/>
      <c r="E88" s="21"/>
      <c r="F88" s="21"/>
      <c r="G88" s="21"/>
      <c r="H88" s="21"/>
      <c r="I88" s="21"/>
      <c r="J88" s="21"/>
      <c r="K88" s="21"/>
      <c r="L88" s="21"/>
      <c r="M88" s="21"/>
      <c r="N88"/>
    </row>
    <row r="89" spans="1:14" ht="17.25" thickBot="1">
      <c r="A89" s="50" t="s">
        <v>86</v>
      </c>
      <c r="B89" s="39">
        <v>5</v>
      </c>
      <c r="C89" s="40" t="s">
        <v>72</v>
      </c>
      <c r="D89" s="140"/>
      <c r="E89" s="21"/>
      <c r="F89" s="21"/>
      <c r="G89" s="21"/>
      <c r="H89" s="21"/>
      <c r="I89" s="21"/>
      <c r="J89" s="21"/>
      <c r="K89" s="21"/>
      <c r="L89" s="21"/>
      <c r="M89" s="21"/>
      <c r="N89"/>
    </row>
    <row r="90" spans="1:14" ht="17.25" thickBot="1">
      <c r="A90" s="27" t="s">
        <v>74</v>
      </c>
      <c r="B90" s="39">
        <v>40</v>
      </c>
      <c r="C90" s="40" t="s">
        <v>68</v>
      </c>
      <c r="D90" s="140"/>
      <c r="E90" s="21"/>
      <c r="F90" s="21"/>
      <c r="G90" s="21"/>
      <c r="H90" s="21"/>
      <c r="I90" s="21"/>
      <c r="J90" s="21"/>
      <c r="K90" s="21"/>
      <c r="L90" s="21"/>
      <c r="M90" s="21"/>
      <c r="N90"/>
    </row>
    <row r="91" spans="1:14" ht="17.25" thickBot="1">
      <c r="A91" s="142" t="s">
        <v>25</v>
      </c>
      <c r="B91" s="39"/>
      <c r="C91" s="40" t="s">
        <v>68</v>
      </c>
      <c r="D91" s="140"/>
      <c r="E91" s="21"/>
      <c r="F91" s="21"/>
      <c r="G91" s="21"/>
      <c r="H91" s="21"/>
      <c r="I91" s="21"/>
      <c r="J91" s="21"/>
      <c r="K91" s="21"/>
      <c r="L91" s="21"/>
      <c r="M91" s="21"/>
      <c r="N91"/>
    </row>
    <row r="92" spans="1:14" ht="17.25" thickBot="1">
      <c r="A92" s="27"/>
      <c r="B92" s="39"/>
      <c r="C92" s="140"/>
      <c r="D92" s="140"/>
      <c r="E92" s="21"/>
      <c r="F92" s="21"/>
      <c r="G92" s="21"/>
      <c r="H92" s="21"/>
      <c r="I92" s="21"/>
      <c r="J92" s="21"/>
      <c r="K92" s="21"/>
      <c r="L92" s="21"/>
      <c r="M92" s="21"/>
      <c r="N92"/>
    </row>
    <row r="93" spans="1:14" ht="17.25" thickBot="1">
      <c r="A93" s="27" t="s">
        <v>19</v>
      </c>
      <c r="B93" s="39">
        <f>SUM(B80:B92)</f>
        <v>56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</row>
    <row r="95" spans="1:14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A4" sqref="A4"/>
    </sheetView>
  </sheetViews>
  <sheetFormatPr defaultRowHeight="16.5"/>
  <cols>
    <col min="1" max="1" width="26.875" style="143" customWidth="1"/>
    <col min="2" max="2" width="6.625" style="2" customWidth="1"/>
    <col min="3" max="5" width="6.625" style="147" customWidth="1"/>
    <col min="6" max="6" width="7.625" style="2" customWidth="1"/>
    <col min="7" max="7" width="7.75" style="147" customWidth="1"/>
    <col min="8" max="9" width="6.625" style="147" customWidth="1"/>
    <col min="10" max="10" width="9.625" style="147" customWidth="1"/>
    <col min="11" max="11" width="11.375" style="147" customWidth="1"/>
    <col min="12" max="12" width="9.625" style="147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194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45">
        <v>12</v>
      </c>
      <c r="C7" s="145"/>
      <c r="D7" s="8">
        <f>B7+C7</f>
        <v>12</v>
      </c>
      <c r="E7" s="25"/>
      <c r="F7" s="42"/>
      <c r="G7" s="7"/>
      <c r="H7" s="7">
        <v>8</v>
      </c>
      <c r="I7" s="7"/>
      <c r="J7" s="7"/>
      <c r="K7" s="7">
        <f t="shared" ref="K7:K28" si="0">SUM(E7:J7)</f>
        <v>8</v>
      </c>
      <c r="L7" s="224"/>
      <c r="M7" s="225"/>
      <c r="N7"/>
      <c r="O7"/>
    </row>
    <row r="8" spans="1:16" ht="18" customHeight="1" thickBot="1">
      <c r="A8" s="24" t="s">
        <v>28</v>
      </c>
      <c r="B8" s="145">
        <v>7</v>
      </c>
      <c r="C8" s="145"/>
      <c r="D8" s="8">
        <f t="shared" ref="D8:D28" si="1">B8+C8</f>
        <v>7</v>
      </c>
      <c r="E8" s="25">
        <v>3</v>
      </c>
      <c r="F8" s="42"/>
      <c r="G8" s="7"/>
      <c r="H8" s="7"/>
      <c r="I8" s="7"/>
      <c r="J8" s="7"/>
      <c r="K8" s="7">
        <f t="shared" si="0"/>
        <v>3</v>
      </c>
      <c r="L8" s="224"/>
      <c r="M8" s="225"/>
      <c r="N8"/>
      <c r="O8"/>
    </row>
    <row r="9" spans="1:16" ht="18" customHeight="1" thickBot="1">
      <c r="A9" s="24" t="s">
        <v>29</v>
      </c>
      <c r="B9" s="145">
        <v>8</v>
      </c>
      <c r="C9" s="145"/>
      <c r="D9" s="8">
        <f t="shared" si="1"/>
        <v>8</v>
      </c>
      <c r="E9" s="25"/>
      <c r="F9" s="42"/>
      <c r="G9" s="7"/>
      <c r="H9" s="7">
        <v>8</v>
      </c>
      <c r="I9" s="7"/>
      <c r="J9" s="7"/>
      <c r="K9" s="7">
        <f t="shared" si="0"/>
        <v>8</v>
      </c>
      <c r="L9" s="224"/>
      <c r="M9" s="225"/>
      <c r="N9"/>
      <c r="O9"/>
    </row>
    <row r="10" spans="1:16" ht="18" customHeight="1" thickBot="1">
      <c r="A10" s="24" t="s">
        <v>30</v>
      </c>
      <c r="B10" s="145">
        <v>4</v>
      </c>
      <c r="C10" s="145"/>
      <c r="D10" s="8">
        <f t="shared" si="1"/>
        <v>4</v>
      </c>
      <c r="E10" s="25">
        <v>3</v>
      </c>
      <c r="F10" s="42"/>
      <c r="G10" s="7"/>
      <c r="H10" s="7"/>
      <c r="I10" s="7"/>
      <c r="J10" s="7"/>
      <c r="K10" s="7">
        <f t="shared" si="0"/>
        <v>3</v>
      </c>
      <c r="L10" s="224"/>
      <c r="M10" s="225"/>
      <c r="N10"/>
      <c r="O10"/>
    </row>
    <row r="11" spans="1:16" ht="18" customHeight="1" thickBot="1">
      <c r="A11" s="24" t="s">
        <v>31</v>
      </c>
      <c r="B11" s="145">
        <v>4</v>
      </c>
      <c r="C11" s="145"/>
      <c r="D11" s="8">
        <f t="shared" si="1"/>
        <v>4</v>
      </c>
      <c r="E11" s="25"/>
      <c r="F11" s="42"/>
      <c r="G11" s="7"/>
      <c r="H11" s="7"/>
      <c r="I11" s="7"/>
      <c r="J11" s="7"/>
      <c r="K11" s="7">
        <f t="shared" si="0"/>
        <v>0</v>
      </c>
      <c r="L11" s="224"/>
      <c r="M11" s="225"/>
      <c r="N11"/>
      <c r="O11"/>
    </row>
    <row r="12" spans="1:16" ht="18" customHeight="1" thickBot="1">
      <c r="A12" s="24" t="s">
        <v>32</v>
      </c>
      <c r="B12" s="145">
        <v>4</v>
      </c>
      <c r="C12" s="145"/>
      <c r="D12" s="8">
        <f t="shared" si="1"/>
        <v>4</v>
      </c>
      <c r="E12" s="25">
        <v>2</v>
      </c>
      <c r="F12" s="42"/>
      <c r="G12" s="7"/>
      <c r="H12" s="7"/>
      <c r="I12" s="7"/>
      <c r="J12" s="7"/>
      <c r="K12" s="7">
        <f t="shared" si="0"/>
        <v>2</v>
      </c>
      <c r="L12" s="224"/>
      <c r="M12" s="225"/>
      <c r="N12"/>
      <c r="O12"/>
    </row>
    <row r="13" spans="1:16" ht="18" customHeight="1" thickBot="1">
      <c r="A13" s="24" t="s">
        <v>33</v>
      </c>
      <c r="B13" s="145">
        <v>4</v>
      </c>
      <c r="C13" s="145"/>
      <c r="D13" s="8">
        <f t="shared" si="1"/>
        <v>4</v>
      </c>
      <c r="E13" s="25"/>
      <c r="F13" s="42"/>
      <c r="G13" s="7"/>
      <c r="H13" s="7"/>
      <c r="I13" s="7"/>
      <c r="J13" s="7"/>
      <c r="K13" s="7">
        <f t="shared" si="0"/>
        <v>0</v>
      </c>
      <c r="L13" s="224"/>
      <c r="M13" s="225"/>
      <c r="N13"/>
      <c r="O13"/>
    </row>
    <row r="14" spans="1:16" ht="18" customHeight="1" thickBot="1">
      <c r="A14" s="24" t="s">
        <v>34</v>
      </c>
      <c r="B14" s="145">
        <v>2</v>
      </c>
      <c r="C14" s="145"/>
      <c r="D14" s="8">
        <f t="shared" si="1"/>
        <v>2</v>
      </c>
      <c r="E14" s="57">
        <v>0.5</v>
      </c>
      <c r="F14" s="57"/>
      <c r="G14" s="57"/>
      <c r="H14" s="57">
        <v>1</v>
      </c>
      <c r="I14" s="57"/>
      <c r="J14" s="57"/>
      <c r="K14" s="57">
        <f t="shared" si="0"/>
        <v>1.5</v>
      </c>
      <c r="L14" s="224"/>
      <c r="M14" s="225"/>
      <c r="N14"/>
      <c r="O14"/>
    </row>
    <row r="15" spans="1:16" ht="18" customHeight="1" thickBot="1">
      <c r="A15" s="24" t="s">
        <v>36</v>
      </c>
      <c r="B15" s="145">
        <v>7</v>
      </c>
      <c r="C15" s="145"/>
      <c r="D15" s="8">
        <f t="shared" si="1"/>
        <v>7</v>
      </c>
      <c r="E15" s="25">
        <v>2</v>
      </c>
      <c r="F15" s="42"/>
      <c r="G15" s="7"/>
      <c r="H15" s="7"/>
      <c r="I15" s="7"/>
      <c r="J15" s="7">
        <v>5</v>
      </c>
      <c r="K15" s="51">
        <f t="shared" si="0"/>
        <v>7</v>
      </c>
      <c r="L15" s="224"/>
      <c r="M15" s="225"/>
      <c r="N15"/>
      <c r="O15"/>
    </row>
    <row r="16" spans="1:16" ht="18" customHeight="1" thickBot="1">
      <c r="A16" s="24" t="s">
        <v>37</v>
      </c>
      <c r="B16" s="145">
        <v>8</v>
      </c>
      <c r="C16" s="145"/>
      <c r="D16" s="8">
        <f t="shared" si="1"/>
        <v>8</v>
      </c>
      <c r="E16" s="25">
        <v>3</v>
      </c>
      <c r="F16" s="42"/>
      <c r="G16" s="7"/>
      <c r="H16" s="7"/>
      <c r="I16" s="7"/>
      <c r="J16" s="7"/>
      <c r="K16" s="51">
        <f t="shared" si="0"/>
        <v>3</v>
      </c>
      <c r="L16" s="224"/>
      <c r="M16" s="225"/>
      <c r="N16"/>
      <c r="O16"/>
    </row>
    <row r="17" spans="1:15" ht="18" customHeight="1" thickBot="1">
      <c r="A17" s="24" t="s">
        <v>35</v>
      </c>
      <c r="B17" s="145">
        <v>4</v>
      </c>
      <c r="C17" s="145"/>
      <c r="D17" s="8">
        <f t="shared" si="1"/>
        <v>4</v>
      </c>
      <c r="E17" s="25">
        <v>1</v>
      </c>
      <c r="F17" s="7"/>
      <c r="G17" s="7"/>
      <c r="H17" s="7"/>
      <c r="I17" s="7"/>
      <c r="J17" s="7">
        <v>3</v>
      </c>
      <c r="K17" s="7">
        <f t="shared" si="0"/>
        <v>4</v>
      </c>
      <c r="L17" s="224"/>
      <c r="M17" s="225"/>
      <c r="N17"/>
      <c r="O17"/>
    </row>
    <row r="18" spans="1:15" ht="18" customHeight="1" thickBot="1">
      <c r="A18" s="24" t="s">
        <v>38</v>
      </c>
      <c r="B18" s="145">
        <v>6</v>
      </c>
      <c r="C18" s="145"/>
      <c r="D18" s="8">
        <f t="shared" si="1"/>
        <v>6</v>
      </c>
      <c r="E18" s="25">
        <v>3</v>
      </c>
      <c r="F18" s="7"/>
      <c r="G18" s="7"/>
      <c r="H18" s="7"/>
      <c r="I18" s="7"/>
      <c r="J18" s="7"/>
      <c r="K18" s="7">
        <f t="shared" si="0"/>
        <v>3</v>
      </c>
      <c r="L18" s="224"/>
      <c r="M18" s="225"/>
      <c r="N18"/>
      <c r="O18"/>
    </row>
    <row r="19" spans="1:15" ht="18" customHeight="1" thickBot="1">
      <c r="A19" s="24" t="s">
        <v>71</v>
      </c>
      <c r="B19" s="145">
        <v>8</v>
      </c>
      <c r="C19" s="145"/>
      <c r="D19" s="8">
        <f t="shared" si="1"/>
        <v>8</v>
      </c>
      <c r="E19" s="25">
        <v>1</v>
      </c>
      <c r="F19" s="7"/>
      <c r="G19" s="7"/>
      <c r="H19" s="7"/>
      <c r="I19" s="7"/>
      <c r="J19" s="7"/>
      <c r="K19" s="7">
        <f t="shared" si="0"/>
        <v>1</v>
      </c>
      <c r="L19" s="224"/>
      <c r="M19" s="225"/>
      <c r="N19"/>
      <c r="O19"/>
    </row>
    <row r="20" spans="1:15" ht="18" customHeight="1" thickBot="1">
      <c r="A20" s="50" t="s">
        <v>75</v>
      </c>
      <c r="B20" s="145">
        <v>4</v>
      </c>
      <c r="C20" s="145"/>
      <c r="D20" s="8">
        <f t="shared" si="1"/>
        <v>4</v>
      </c>
      <c r="E20" s="25">
        <v>1</v>
      </c>
      <c r="F20" s="7"/>
      <c r="G20" s="7"/>
      <c r="H20" s="7"/>
      <c r="I20" s="7"/>
      <c r="J20" s="7"/>
      <c r="K20" s="7">
        <f t="shared" si="0"/>
        <v>1</v>
      </c>
      <c r="L20" s="224"/>
      <c r="M20" s="225"/>
      <c r="N20"/>
      <c r="O20"/>
    </row>
    <row r="21" spans="1:15" ht="18" customHeight="1" thickBot="1">
      <c r="A21" s="49" t="s">
        <v>76</v>
      </c>
      <c r="B21" s="145">
        <v>5</v>
      </c>
      <c r="C21" s="145"/>
      <c r="D21" s="8">
        <f t="shared" si="1"/>
        <v>5</v>
      </c>
      <c r="E21" s="25"/>
      <c r="F21" s="7"/>
      <c r="G21" s="7"/>
      <c r="H21" s="7"/>
      <c r="I21" s="7"/>
      <c r="J21" s="7">
        <v>5</v>
      </c>
      <c r="K21" s="7">
        <f t="shared" si="0"/>
        <v>5</v>
      </c>
      <c r="L21" s="224"/>
      <c r="M21" s="225"/>
      <c r="N21"/>
      <c r="O21"/>
    </row>
    <row r="22" spans="1:15" ht="18" customHeight="1" thickBot="1">
      <c r="A22" s="143" t="s">
        <v>77</v>
      </c>
      <c r="B22" s="145">
        <v>1</v>
      </c>
      <c r="C22" s="145"/>
      <c r="D22" s="8">
        <f t="shared" si="1"/>
        <v>1</v>
      </c>
      <c r="E22" s="25">
        <v>1</v>
      </c>
      <c r="F22" s="7"/>
      <c r="G22" s="7"/>
      <c r="H22" s="7"/>
      <c r="I22" s="7"/>
      <c r="J22" s="7"/>
      <c r="K22" s="7">
        <f t="shared" si="0"/>
        <v>1</v>
      </c>
      <c r="L22" s="224"/>
      <c r="M22" s="225"/>
      <c r="N22"/>
      <c r="O22"/>
    </row>
    <row r="23" spans="1:15" ht="18" customHeight="1" thickBot="1">
      <c r="A23" s="24" t="s">
        <v>78</v>
      </c>
      <c r="B23" s="145">
        <v>1</v>
      </c>
      <c r="C23" s="145"/>
      <c r="D23" s="8">
        <f t="shared" si="1"/>
        <v>1</v>
      </c>
      <c r="E23" s="25"/>
      <c r="F23" s="7"/>
      <c r="G23" s="7"/>
      <c r="H23" s="7"/>
      <c r="I23" s="7"/>
      <c r="J23" s="7"/>
      <c r="K23" s="7">
        <f t="shared" si="0"/>
        <v>0</v>
      </c>
      <c r="L23" s="224"/>
      <c r="M23" s="225"/>
      <c r="N23"/>
      <c r="O23"/>
    </row>
    <row r="24" spans="1:15" ht="18" customHeight="1" thickBot="1">
      <c r="A24" s="24"/>
      <c r="B24" s="145"/>
      <c r="C24" s="145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45"/>
      <c r="C25" s="145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45"/>
      <c r="C26" s="145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45"/>
      <c r="C27" s="145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45"/>
      <c r="C28" s="145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45"/>
      <c r="C29" s="145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45">
        <v>10</v>
      </c>
      <c r="C33" s="145"/>
      <c r="D33" s="8">
        <f>B33+C33</f>
        <v>10</v>
      </c>
      <c r="E33" s="25">
        <v>2</v>
      </c>
      <c r="F33" s="7"/>
      <c r="G33" s="7"/>
      <c r="H33" s="7"/>
      <c r="I33" s="7"/>
      <c r="J33" s="7">
        <v>8</v>
      </c>
      <c r="K33" s="7">
        <f t="shared" ref="K33:K41" si="2">SUM(E33:J33)</f>
        <v>10</v>
      </c>
      <c r="L33" s="230"/>
      <c r="M33" s="230"/>
      <c r="N33"/>
      <c r="O33"/>
    </row>
    <row r="34" spans="1:16" ht="18" customHeight="1" thickBot="1">
      <c r="A34" s="27" t="s">
        <v>40</v>
      </c>
      <c r="B34" s="145">
        <v>9</v>
      </c>
      <c r="C34" s="145"/>
      <c r="D34" s="8">
        <f t="shared" ref="D34:D41" si="3">B34+C34</f>
        <v>9</v>
      </c>
      <c r="E34" s="25">
        <v>6</v>
      </c>
      <c r="F34" s="7"/>
      <c r="G34" s="7"/>
      <c r="H34" s="7"/>
      <c r="I34" s="7"/>
      <c r="J34" s="7">
        <v>3</v>
      </c>
      <c r="K34" s="7">
        <f t="shared" si="2"/>
        <v>9</v>
      </c>
      <c r="L34" s="230"/>
      <c r="M34" s="230"/>
      <c r="N34"/>
      <c r="O34"/>
    </row>
    <row r="35" spans="1:16" ht="18" customHeight="1" thickBot="1">
      <c r="A35" s="27" t="s">
        <v>41</v>
      </c>
      <c r="B35" s="145">
        <v>12</v>
      </c>
      <c r="C35" s="145"/>
      <c r="D35" s="8">
        <f t="shared" si="3"/>
        <v>12</v>
      </c>
      <c r="E35" s="25">
        <v>7</v>
      </c>
      <c r="F35" s="7"/>
      <c r="G35" s="7"/>
      <c r="H35" s="7"/>
      <c r="I35" s="7"/>
      <c r="J35" s="7">
        <v>5</v>
      </c>
      <c r="K35" s="7">
        <f t="shared" si="2"/>
        <v>12</v>
      </c>
      <c r="L35" s="230"/>
      <c r="M35" s="230"/>
      <c r="N35"/>
      <c r="O35"/>
    </row>
    <row r="36" spans="1:16" ht="18" customHeight="1" thickBot="1">
      <c r="A36" s="27" t="s">
        <v>42</v>
      </c>
      <c r="B36" s="145">
        <v>7</v>
      </c>
      <c r="C36" s="145"/>
      <c r="D36" s="8">
        <f t="shared" si="3"/>
        <v>7</v>
      </c>
      <c r="E36" s="25">
        <v>1</v>
      </c>
      <c r="F36" s="7"/>
      <c r="G36" s="7"/>
      <c r="H36" s="7"/>
      <c r="I36" s="7"/>
      <c r="J36" s="7">
        <v>6</v>
      </c>
      <c r="K36" s="7">
        <f t="shared" si="2"/>
        <v>7</v>
      </c>
      <c r="L36" s="230"/>
      <c r="M36" s="230"/>
      <c r="N36"/>
      <c r="O36"/>
    </row>
    <row r="37" spans="1:16" ht="18" customHeight="1" thickBot="1">
      <c r="A37" s="27" t="s">
        <v>79</v>
      </c>
      <c r="B37" s="145">
        <v>2</v>
      </c>
      <c r="C37" s="145"/>
      <c r="D37" s="8">
        <f t="shared" si="3"/>
        <v>2</v>
      </c>
      <c r="E37" s="25">
        <v>2</v>
      </c>
      <c r="F37" s="7"/>
      <c r="G37" s="7"/>
      <c r="H37" s="7"/>
      <c r="I37" s="7"/>
      <c r="J37" s="7"/>
      <c r="K37" s="7">
        <f t="shared" si="2"/>
        <v>2</v>
      </c>
      <c r="L37" s="230"/>
      <c r="M37" s="230"/>
      <c r="N37"/>
      <c r="O37"/>
    </row>
    <row r="38" spans="1:16" ht="18" customHeight="1" thickBot="1">
      <c r="A38" s="27"/>
      <c r="B38" s="145"/>
      <c r="C38" s="145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45"/>
      <c r="C39" s="145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45"/>
      <c r="C40" s="145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45"/>
      <c r="C41" s="145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45"/>
      <c r="C42" s="145"/>
      <c r="D42" s="8">
        <f>SUM(D33:D41)</f>
        <v>40</v>
      </c>
      <c r="E42" s="25"/>
      <c r="F42" s="7"/>
      <c r="G42" s="7"/>
      <c r="H42" s="7"/>
      <c r="I42" s="7"/>
      <c r="J42" s="7"/>
      <c r="K42" s="8">
        <f>SUM(K33:K41)</f>
        <v>40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45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6</v>
      </c>
      <c r="C46" s="145">
        <v>8</v>
      </c>
      <c r="D46" s="145"/>
      <c r="E46" s="8">
        <f t="shared" ref="E46:E55" si="4">SUM(B46:D46)</f>
        <v>14</v>
      </c>
      <c r="F46" s="25">
        <v>1</v>
      </c>
      <c r="G46" s="7"/>
      <c r="H46" s="7"/>
      <c r="I46" s="7"/>
      <c r="J46" s="7">
        <v>4</v>
      </c>
      <c r="K46" s="7"/>
      <c r="L46" s="7">
        <f t="shared" ref="L46:L55" si="5">SUM(F46:K46)</f>
        <v>5</v>
      </c>
      <c r="M46" s="146"/>
      <c r="N46"/>
      <c r="O46"/>
    </row>
    <row r="47" spans="1:16" ht="18" customHeight="1" thickBot="1">
      <c r="A47" s="28" t="s">
        <v>44</v>
      </c>
      <c r="B47" s="20">
        <v>4</v>
      </c>
      <c r="C47" s="145">
        <v>7</v>
      </c>
      <c r="D47" s="145"/>
      <c r="E47" s="8">
        <f t="shared" si="4"/>
        <v>11</v>
      </c>
      <c r="F47" s="25">
        <v>2</v>
      </c>
      <c r="G47" s="7"/>
      <c r="H47" s="7"/>
      <c r="I47" s="7"/>
      <c r="J47" s="7">
        <v>1</v>
      </c>
      <c r="K47" s="7"/>
      <c r="L47" s="7">
        <f t="shared" si="5"/>
        <v>3</v>
      </c>
      <c r="M47" s="146"/>
      <c r="N47"/>
      <c r="O47"/>
    </row>
    <row r="48" spans="1:16" ht="18" customHeight="1" thickBot="1">
      <c r="A48" s="28" t="s">
        <v>45</v>
      </c>
      <c r="B48" s="20">
        <v>10</v>
      </c>
      <c r="C48" s="145"/>
      <c r="D48" s="145"/>
      <c r="E48" s="8">
        <f t="shared" si="4"/>
        <v>10</v>
      </c>
      <c r="F48" s="25">
        <v>2</v>
      </c>
      <c r="G48" s="7"/>
      <c r="H48" s="7"/>
      <c r="I48" s="7"/>
      <c r="J48" s="7"/>
      <c r="K48" s="7"/>
      <c r="L48" s="7">
        <f t="shared" si="5"/>
        <v>2</v>
      </c>
      <c r="M48" s="146"/>
      <c r="N48"/>
      <c r="O48"/>
    </row>
    <row r="49" spans="1:15" ht="18" customHeight="1" thickBot="1">
      <c r="A49" s="28" t="s">
        <v>46</v>
      </c>
      <c r="B49" s="20">
        <v>8</v>
      </c>
      <c r="C49" s="145">
        <v>2</v>
      </c>
      <c r="D49" s="145"/>
      <c r="E49" s="8">
        <f t="shared" si="4"/>
        <v>10</v>
      </c>
      <c r="F49" s="25">
        <v>6</v>
      </c>
      <c r="G49" s="7"/>
      <c r="H49" s="7"/>
      <c r="I49" s="7"/>
      <c r="J49" s="7"/>
      <c r="K49" s="7"/>
      <c r="L49" s="7">
        <f t="shared" si="5"/>
        <v>6</v>
      </c>
      <c r="M49" s="146"/>
      <c r="N49"/>
      <c r="O49"/>
    </row>
    <row r="50" spans="1:15" ht="18" customHeight="1" thickBot="1">
      <c r="A50" s="28" t="s">
        <v>47</v>
      </c>
      <c r="B50" s="20">
        <v>6</v>
      </c>
      <c r="C50" s="145">
        <v>4</v>
      </c>
      <c r="D50" s="145"/>
      <c r="E50" s="8">
        <f t="shared" si="4"/>
        <v>10</v>
      </c>
      <c r="F50" s="25">
        <v>6</v>
      </c>
      <c r="G50" s="7"/>
      <c r="H50" s="7"/>
      <c r="I50" s="7"/>
      <c r="J50" s="7"/>
      <c r="K50" s="7"/>
      <c r="L50" s="7">
        <f t="shared" si="5"/>
        <v>6</v>
      </c>
      <c r="M50" s="146"/>
      <c r="N50"/>
      <c r="O50"/>
    </row>
    <row r="51" spans="1:15" ht="18" customHeight="1" thickBot="1">
      <c r="A51" s="28" t="s">
        <v>48</v>
      </c>
      <c r="B51" s="20">
        <v>4</v>
      </c>
      <c r="C51" s="145">
        <v>6</v>
      </c>
      <c r="D51" s="145"/>
      <c r="E51" s="8">
        <f t="shared" si="4"/>
        <v>10</v>
      </c>
      <c r="F51" s="25">
        <v>6</v>
      </c>
      <c r="G51" s="7"/>
      <c r="H51" s="7"/>
      <c r="I51" s="7"/>
      <c r="J51" s="7"/>
      <c r="K51" s="7"/>
      <c r="L51" s="7">
        <f t="shared" si="5"/>
        <v>6</v>
      </c>
      <c r="M51" s="146"/>
      <c r="N51"/>
      <c r="O51"/>
    </row>
    <row r="52" spans="1:15" ht="18" customHeight="1" thickBot="1">
      <c r="A52" s="28" t="s">
        <v>49</v>
      </c>
      <c r="B52" s="20">
        <v>5</v>
      </c>
      <c r="C52" s="145">
        <v>6</v>
      </c>
      <c r="D52" s="145"/>
      <c r="E52" s="8">
        <f t="shared" si="4"/>
        <v>11</v>
      </c>
      <c r="F52" s="25">
        <v>1</v>
      </c>
      <c r="G52" s="7"/>
      <c r="H52" s="7"/>
      <c r="I52" s="7"/>
      <c r="J52" s="7"/>
      <c r="K52" s="7"/>
      <c r="L52" s="7">
        <f t="shared" si="5"/>
        <v>1</v>
      </c>
      <c r="M52" s="146"/>
      <c r="N52"/>
      <c r="O52"/>
    </row>
    <row r="53" spans="1:15" ht="18" customHeight="1" thickBot="1">
      <c r="A53" s="28" t="s">
        <v>50</v>
      </c>
      <c r="B53" s="20">
        <v>9</v>
      </c>
      <c r="C53" s="145">
        <v>4</v>
      </c>
      <c r="D53" s="145"/>
      <c r="E53" s="8">
        <f t="shared" si="4"/>
        <v>13</v>
      </c>
      <c r="F53" s="25">
        <v>3</v>
      </c>
      <c r="G53" s="7"/>
      <c r="H53" s="7"/>
      <c r="I53" s="7"/>
      <c r="J53" s="7"/>
      <c r="K53" s="7"/>
      <c r="L53" s="7">
        <f t="shared" si="5"/>
        <v>3</v>
      </c>
      <c r="M53" s="146"/>
      <c r="N53"/>
      <c r="O53"/>
    </row>
    <row r="54" spans="1:15" ht="18" customHeight="1" thickBot="1">
      <c r="A54" s="28" t="s">
        <v>51</v>
      </c>
      <c r="B54" s="20">
        <v>4</v>
      </c>
      <c r="C54" s="145"/>
      <c r="D54" s="145"/>
      <c r="E54" s="8">
        <f t="shared" si="4"/>
        <v>4</v>
      </c>
      <c r="F54" s="25">
        <v>1</v>
      </c>
      <c r="G54" s="7"/>
      <c r="H54" s="7"/>
      <c r="I54" s="7"/>
      <c r="J54" s="7"/>
      <c r="K54" s="7"/>
      <c r="L54" s="7">
        <f t="shared" si="5"/>
        <v>1</v>
      </c>
      <c r="M54" s="146"/>
      <c r="N54"/>
      <c r="O54"/>
    </row>
    <row r="55" spans="1:15" ht="18" customHeight="1" thickBot="1">
      <c r="A55" s="28"/>
      <c r="B55" s="20"/>
      <c r="C55" s="145"/>
      <c r="D55" s="145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46"/>
      <c r="N55"/>
      <c r="O55"/>
    </row>
    <row r="56" spans="1:15" ht="17.25" thickBot="1">
      <c r="A56" s="29" t="s">
        <v>19</v>
      </c>
      <c r="B56" s="145"/>
      <c r="C56" s="145"/>
      <c r="D56" s="29"/>
      <c r="E56" s="30">
        <f>SUM(E46:E55)</f>
        <v>93</v>
      </c>
      <c r="F56" s="145"/>
      <c r="G56" s="145"/>
      <c r="H56" s="145"/>
      <c r="I56" s="30">
        <f>SUM(I20:I42)</f>
        <v>0</v>
      </c>
      <c r="J56" s="30"/>
      <c r="K56" s="31"/>
      <c r="L56" s="32">
        <f>SUM(L46:L55)</f>
        <v>33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45">
        <v>9</v>
      </c>
      <c r="C60" s="145"/>
      <c r="D60" s="145"/>
      <c r="E60" s="145"/>
      <c r="F60" s="29">
        <f t="shared" ref="F60:F64" si="6">SUM(B60:E60)</f>
        <v>9</v>
      </c>
      <c r="G60" s="29"/>
      <c r="H60" s="145"/>
      <c r="I60" s="145"/>
      <c r="J60" s="145"/>
      <c r="K60" s="145"/>
      <c r="L60" s="29">
        <f>SUM(G60:K60)</f>
        <v>0</v>
      </c>
      <c r="M60" s="40"/>
      <c r="N60"/>
      <c r="O60"/>
    </row>
    <row r="61" spans="1:15" ht="17.25" thickBot="1">
      <c r="A61" s="50" t="s">
        <v>80</v>
      </c>
      <c r="B61" s="145">
        <v>7</v>
      </c>
      <c r="C61" s="145">
        <v>6</v>
      </c>
      <c r="D61" s="145"/>
      <c r="E61" s="145"/>
      <c r="F61" s="29">
        <f t="shared" si="6"/>
        <v>13</v>
      </c>
      <c r="G61" s="29">
        <v>6</v>
      </c>
      <c r="H61" s="145"/>
      <c r="I61" s="145"/>
      <c r="J61" s="145"/>
      <c r="K61" s="145"/>
      <c r="L61" s="29">
        <f t="shared" ref="L61:L65" si="7">SUM(G61:K61)</f>
        <v>6</v>
      </c>
      <c r="M61" s="40"/>
      <c r="N61"/>
      <c r="O61"/>
    </row>
    <row r="62" spans="1:15" ht="17.25" thickBot="1">
      <c r="A62" s="50" t="s">
        <v>81</v>
      </c>
      <c r="B62" s="145">
        <v>4</v>
      </c>
      <c r="C62" s="145"/>
      <c r="D62" s="145">
        <v>5</v>
      </c>
      <c r="E62" s="145"/>
      <c r="F62" s="29">
        <f t="shared" si="6"/>
        <v>9</v>
      </c>
      <c r="G62" s="29"/>
      <c r="H62" s="145">
        <v>1</v>
      </c>
      <c r="I62" s="145"/>
      <c r="J62" s="145"/>
      <c r="K62" s="145"/>
      <c r="L62" s="29">
        <f t="shared" si="7"/>
        <v>1</v>
      </c>
      <c r="M62" s="40"/>
      <c r="N62"/>
      <c r="O62"/>
    </row>
    <row r="63" spans="1:15" ht="17.25" thickBot="1">
      <c r="A63" s="50" t="s">
        <v>85</v>
      </c>
      <c r="B63" s="145">
        <v>6</v>
      </c>
      <c r="C63" s="145"/>
      <c r="D63" s="145"/>
      <c r="E63" s="145"/>
      <c r="F63" s="29">
        <f t="shared" si="6"/>
        <v>6</v>
      </c>
      <c r="G63" s="29"/>
      <c r="H63" s="145"/>
      <c r="I63" s="145"/>
      <c r="J63" s="145"/>
      <c r="K63" s="145"/>
      <c r="L63" s="29">
        <f t="shared" si="7"/>
        <v>0</v>
      </c>
      <c r="M63" s="40"/>
      <c r="N63"/>
      <c r="O63"/>
    </row>
    <row r="64" spans="1:15" ht="17.25" thickBot="1">
      <c r="A64" s="50" t="s">
        <v>86</v>
      </c>
      <c r="B64" s="145">
        <v>7</v>
      </c>
      <c r="C64" s="145"/>
      <c r="D64" s="145"/>
      <c r="E64" s="145"/>
      <c r="F64" s="29">
        <f t="shared" si="6"/>
        <v>7</v>
      </c>
      <c r="G64" s="29"/>
      <c r="H64" s="145"/>
      <c r="I64" s="145"/>
      <c r="J64" s="145"/>
      <c r="K64" s="145"/>
      <c r="L64" s="29">
        <f t="shared" si="7"/>
        <v>0</v>
      </c>
      <c r="M64" s="40"/>
      <c r="N64"/>
      <c r="O64"/>
    </row>
    <row r="65" spans="1:15" ht="17.25" thickBot="1">
      <c r="A65" s="50"/>
      <c r="B65" s="145"/>
      <c r="C65" s="145"/>
      <c r="D65" s="145"/>
      <c r="E65" s="145"/>
      <c r="F65" s="29"/>
      <c r="G65" s="29"/>
      <c r="H65" s="145"/>
      <c r="I65" s="145"/>
      <c r="J65" s="145"/>
      <c r="K65" s="145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45"/>
      <c r="D66" s="145"/>
      <c r="E66" s="145"/>
      <c r="F66" s="29">
        <f>SUM(F60:F65)</f>
        <v>44</v>
      </c>
      <c r="G66" s="29"/>
      <c r="H66" s="145"/>
      <c r="I66" s="145"/>
      <c r="J66" s="145"/>
      <c r="K66" s="145"/>
      <c r="L66" s="29">
        <f>SUM(L60:L65)</f>
        <v>7</v>
      </c>
      <c r="M66" s="145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45">
        <v>3</v>
      </c>
      <c r="D70" s="29">
        <f>B70+C70</f>
        <v>3</v>
      </c>
      <c r="E70" s="145">
        <v>3</v>
      </c>
      <c r="F70" s="29"/>
      <c r="G70" s="145"/>
      <c r="H70" s="145"/>
      <c r="I70" s="145"/>
      <c r="J70" s="145">
        <f>SUM(E70:I70)</f>
        <v>3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145"/>
      <c r="D71" s="29">
        <f t="shared" ref="D71:D75" si="8">B71+C71</f>
        <v>0</v>
      </c>
      <c r="E71" s="145"/>
      <c r="F71" s="29"/>
      <c r="G71" s="145"/>
      <c r="H71" s="145"/>
      <c r="I71" s="145"/>
      <c r="J71" s="145">
        <f t="shared" ref="J71:J75" si="9">SUM(E71:I71)</f>
        <v>0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45">
        <v>4</v>
      </c>
      <c r="D72" s="29">
        <f t="shared" si="8"/>
        <v>4</v>
      </c>
      <c r="E72" s="145">
        <v>4</v>
      </c>
      <c r="F72" s="29"/>
      <c r="G72" s="145"/>
      <c r="H72" s="145"/>
      <c r="I72" s="145"/>
      <c r="J72" s="145">
        <f t="shared" si="9"/>
        <v>4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45"/>
      <c r="D73" s="29">
        <f t="shared" si="8"/>
        <v>0</v>
      </c>
      <c r="E73" s="145">
        <v>2</v>
      </c>
      <c r="F73" s="29"/>
      <c r="G73" s="145"/>
      <c r="H73" s="145"/>
      <c r="I73" s="145"/>
      <c r="J73" s="145">
        <f t="shared" si="9"/>
        <v>2</v>
      </c>
      <c r="K73" s="40"/>
      <c r="L73" s="21"/>
      <c r="M73" s="21"/>
      <c r="N73"/>
      <c r="O73"/>
    </row>
    <row r="74" spans="1:15" ht="17.25" thickBot="1">
      <c r="A74" s="28"/>
      <c r="B74" s="29"/>
      <c r="C74" s="145"/>
      <c r="D74" s="29">
        <f t="shared" si="8"/>
        <v>0</v>
      </c>
      <c r="E74" s="145"/>
      <c r="F74" s="29"/>
      <c r="G74" s="145"/>
      <c r="H74" s="145"/>
      <c r="I74" s="145"/>
      <c r="J74" s="145">
        <f t="shared" si="9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45"/>
      <c r="D75" s="29">
        <f t="shared" si="8"/>
        <v>0</v>
      </c>
      <c r="E75" s="145"/>
      <c r="F75" s="29"/>
      <c r="G75" s="145"/>
      <c r="H75" s="145"/>
      <c r="I75" s="145"/>
      <c r="J75" s="145">
        <f t="shared" si="9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45"/>
      <c r="D76" s="29">
        <f>SUM(D70:D75)</f>
        <v>7</v>
      </c>
      <c r="E76" s="145"/>
      <c r="F76" s="29"/>
      <c r="G76" s="145"/>
      <c r="H76" s="145"/>
      <c r="I76" s="145"/>
      <c r="J76" s="145">
        <f>SUM(J70:J75)</f>
        <v>9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4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146"/>
      <c r="E80" s="21"/>
      <c r="F80" s="255" t="s">
        <v>195</v>
      </c>
      <c r="G80" s="256"/>
      <c r="H80" s="257"/>
      <c r="I80" s="258" t="s">
        <v>199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/>
      <c r="C81" s="40" t="s">
        <v>69</v>
      </c>
      <c r="D81" s="146"/>
      <c r="E81" s="21"/>
      <c r="F81" s="261" t="s">
        <v>196</v>
      </c>
      <c r="G81" s="262"/>
      <c r="H81" s="263"/>
      <c r="I81" s="258" t="s">
        <v>200</v>
      </c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146"/>
      <c r="E82" s="21"/>
      <c r="F82" s="261" t="s">
        <v>197</v>
      </c>
      <c r="G82" s="262"/>
      <c r="H82" s="263"/>
      <c r="I82" s="258" t="s">
        <v>201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146"/>
      <c r="E83" s="21"/>
      <c r="F83" s="269"/>
      <c r="G83" s="270"/>
      <c r="H83" s="271"/>
      <c r="I83" s="261" t="s">
        <v>202</v>
      </c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146"/>
      <c r="E84" s="21"/>
      <c r="F84" s="272" t="s">
        <v>65</v>
      </c>
      <c r="G84" s="273"/>
      <c r="H84" s="274"/>
      <c r="I84" s="290" t="s">
        <v>203</v>
      </c>
      <c r="J84" s="291"/>
      <c r="K84" s="292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146"/>
      <c r="E85" s="21"/>
      <c r="F85" s="255" t="s">
        <v>198</v>
      </c>
      <c r="G85" s="256"/>
      <c r="H85" s="257"/>
      <c r="I85" s="258" t="s">
        <v>204</v>
      </c>
      <c r="J85" s="259"/>
      <c r="K85" s="260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46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46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46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146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46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43" t="s">
        <v>25</v>
      </c>
      <c r="B91" s="39"/>
      <c r="C91" s="40" t="s">
        <v>68</v>
      </c>
      <c r="D91" s="146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46"/>
      <c r="D92" s="146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opLeftCell="A73" zoomScale="115" zoomScaleNormal="115" workbookViewId="0">
      <selection activeCell="A4" sqref="A4"/>
    </sheetView>
  </sheetViews>
  <sheetFormatPr defaultRowHeight="16.5"/>
  <cols>
    <col min="1" max="1" width="26.875" style="152" customWidth="1"/>
    <col min="2" max="2" width="6.625" style="2" customWidth="1"/>
    <col min="3" max="5" width="6.625" style="148" customWidth="1"/>
    <col min="6" max="6" width="7.625" style="2" customWidth="1"/>
    <col min="7" max="7" width="7.75" style="148" customWidth="1"/>
    <col min="8" max="9" width="6.625" style="148" customWidth="1"/>
    <col min="10" max="10" width="9.625" style="148" customWidth="1"/>
    <col min="11" max="11" width="11" style="148" customWidth="1"/>
    <col min="12" max="12" width="9.625" style="148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84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51">
        <v>12</v>
      </c>
      <c r="C7" s="151">
        <v>9</v>
      </c>
      <c r="D7" s="8">
        <f>B7+C7</f>
        <v>21</v>
      </c>
      <c r="E7" s="25">
        <v>13</v>
      </c>
      <c r="F7" s="42"/>
      <c r="G7" s="7"/>
      <c r="H7" s="7">
        <v>8</v>
      </c>
      <c r="I7" s="7"/>
      <c r="J7" s="7"/>
      <c r="K7" s="7">
        <f t="shared" ref="K7:K28" si="0">SUM(E7:J7)</f>
        <v>21</v>
      </c>
      <c r="L7" s="224"/>
      <c r="M7" s="225"/>
      <c r="N7"/>
      <c r="O7"/>
    </row>
    <row r="8" spans="1:16" ht="18" customHeight="1" thickBot="1">
      <c r="A8" s="24" t="s">
        <v>28</v>
      </c>
      <c r="B8" s="151">
        <v>7</v>
      </c>
      <c r="C8" s="151"/>
      <c r="D8" s="8">
        <f t="shared" ref="D8:D28" si="1">B8+C8</f>
        <v>7</v>
      </c>
      <c r="E8" s="25">
        <v>4</v>
      </c>
      <c r="F8" s="42"/>
      <c r="G8" s="7"/>
      <c r="H8" s="7"/>
      <c r="I8" s="7"/>
      <c r="J8" s="7"/>
      <c r="K8" s="7">
        <f t="shared" si="0"/>
        <v>4</v>
      </c>
      <c r="L8" s="224"/>
      <c r="M8" s="225"/>
      <c r="N8"/>
      <c r="O8"/>
    </row>
    <row r="9" spans="1:16" ht="18" customHeight="1" thickBot="1">
      <c r="A9" s="24" t="s">
        <v>29</v>
      </c>
      <c r="B9" s="151">
        <v>16</v>
      </c>
      <c r="C9" s="151"/>
      <c r="D9" s="8">
        <f t="shared" si="1"/>
        <v>16</v>
      </c>
      <c r="E9" s="25">
        <v>5</v>
      </c>
      <c r="F9" s="42"/>
      <c r="G9" s="7"/>
      <c r="H9" s="7">
        <v>8</v>
      </c>
      <c r="I9" s="7"/>
      <c r="J9" s="7"/>
      <c r="K9" s="7">
        <f t="shared" si="0"/>
        <v>13</v>
      </c>
      <c r="L9" s="224"/>
      <c r="M9" s="225"/>
      <c r="N9"/>
      <c r="O9"/>
    </row>
    <row r="10" spans="1:16" ht="18" customHeight="1" thickBot="1">
      <c r="A10" s="24" t="s">
        <v>30</v>
      </c>
      <c r="B10" s="151">
        <v>7</v>
      </c>
      <c r="C10" s="151"/>
      <c r="D10" s="8">
        <f t="shared" si="1"/>
        <v>7</v>
      </c>
      <c r="E10" s="25">
        <v>6</v>
      </c>
      <c r="F10" s="42"/>
      <c r="G10" s="7"/>
      <c r="H10" s="7"/>
      <c r="I10" s="7"/>
      <c r="J10" s="7">
        <v>1</v>
      </c>
      <c r="K10" s="7">
        <f t="shared" si="0"/>
        <v>7</v>
      </c>
      <c r="L10" s="224"/>
      <c r="M10" s="225"/>
      <c r="N10"/>
      <c r="O10"/>
    </row>
    <row r="11" spans="1:16" ht="18" customHeight="1" thickBot="1">
      <c r="A11" s="24" t="s">
        <v>31</v>
      </c>
      <c r="B11" s="151">
        <v>4</v>
      </c>
      <c r="C11" s="151"/>
      <c r="D11" s="8">
        <f t="shared" si="1"/>
        <v>4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  <c r="N11"/>
      <c r="O11"/>
    </row>
    <row r="12" spans="1:16" ht="18" customHeight="1" thickBot="1">
      <c r="A12" s="24" t="s">
        <v>32</v>
      </c>
      <c r="B12" s="151">
        <v>4</v>
      </c>
      <c r="C12" s="151"/>
      <c r="D12" s="8">
        <f t="shared" si="1"/>
        <v>4</v>
      </c>
      <c r="E12" s="25">
        <v>3</v>
      </c>
      <c r="F12" s="42"/>
      <c r="G12" s="7"/>
      <c r="H12" s="7"/>
      <c r="I12" s="7"/>
      <c r="J12" s="7"/>
      <c r="K12" s="7">
        <f t="shared" si="0"/>
        <v>3</v>
      </c>
      <c r="L12" s="224"/>
      <c r="M12" s="225"/>
      <c r="N12"/>
      <c r="O12"/>
    </row>
    <row r="13" spans="1:16" ht="18" customHeight="1" thickBot="1">
      <c r="A13" s="24" t="s">
        <v>33</v>
      </c>
      <c r="B13" s="151">
        <v>5</v>
      </c>
      <c r="C13" s="151"/>
      <c r="D13" s="8">
        <f t="shared" si="1"/>
        <v>5</v>
      </c>
      <c r="E13" s="25">
        <v>2</v>
      </c>
      <c r="F13" s="42"/>
      <c r="G13" s="7"/>
      <c r="H13" s="7"/>
      <c r="I13" s="7"/>
      <c r="J13" s="7">
        <v>3</v>
      </c>
      <c r="K13" s="7">
        <f t="shared" si="0"/>
        <v>5</v>
      </c>
      <c r="L13" s="224"/>
      <c r="M13" s="225"/>
      <c r="N13"/>
      <c r="O13"/>
    </row>
    <row r="14" spans="1:16" ht="18" customHeight="1" thickBot="1">
      <c r="A14" s="24" t="s">
        <v>34</v>
      </c>
      <c r="B14" s="151">
        <v>3</v>
      </c>
      <c r="C14" s="151"/>
      <c r="D14" s="8">
        <f t="shared" si="1"/>
        <v>3</v>
      </c>
      <c r="E14" s="57">
        <v>2</v>
      </c>
      <c r="F14" s="57"/>
      <c r="G14" s="57"/>
      <c r="H14" s="57">
        <v>1</v>
      </c>
      <c r="I14" s="57"/>
      <c r="J14" s="57"/>
      <c r="K14" s="57">
        <f t="shared" si="0"/>
        <v>3</v>
      </c>
      <c r="L14" s="224"/>
      <c r="M14" s="225"/>
      <c r="N14"/>
      <c r="O14"/>
    </row>
    <row r="15" spans="1:16" ht="18" customHeight="1" thickBot="1">
      <c r="A15" s="24" t="s">
        <v>36</v>
      </c>
      <c r="B15" s="151">
        <v>5</v>
      </c>
      <c r="C15" s="151"/>
      <c r="D15" s="8">
        <f t="shared" si="1"/>
        <v>5</v>
      </c>
      <c r="E15" s="25">
        <v>3</v>
      </c>
      <c r="F15" s="42"/>
      <c r="G15" s="7"/>
      <c r="H15" s="7"/>
      <c r="I15" s="7"/>
      <c r="J15" s="7">
        <v>2</v>
      </c>
      <c r="K15" s="51">
        <f t="shared" si="0"/>
        <v>5</v>
      </c>
      <c r="L15" s="224"/>
      <c r="M15" s="225"/>
      <c r="N15"/>
      <c r="O15"/>
    </row>
    <row r="16" spans="1:16" ht="18" customHeight="1" thickBot="1">
      <c r="A16" s="24" t="s">
        <v>37</v>
      </c>
      <c r="B16" s="151">
        <v>8</v>
      </c>
      <c r="C16" s="151"/>
      <c r="D16" s="8">
        <f t="shared" si="1"/>
        <v>8</v>
      </c>
      <c r="E16" s="25">
        <v>8</v>
      </c>
      <c r="F16" s="42"/>
      <c r="G16" s="7"/>
      <c r="H16" s="7"/>
      <c r="I16" s="7"/>
      <c r="J16" s="7"/>
      <c r="K16" s="51">
        <f t="shared" si="0"/>
        <v>8</v>
      </c>
      <c r="L16" s="224"/>
      <c r="M16" s="225"/>
      <c r="N16"/>
      <c r="O16"/>
    </row>
    <row r="17" spans="1:15" ht="18" customHeight="1" thickBot="1">
      <c r="A17" s="24" t="s">
        <v>35</v>
      </c>
      <c r="B17" s="151">
        <v>5</v>
      </c>
      <c r="C17" s="151"/>
      <c r="D17" s="8">
        <f t="shared" si="1"/>
        <v>5</v>
      </c>
      <c r="E17" s="25">
        <v>5</v>
      </c>
      <c r="F17" s="7"/>
      <c r="G17" s="7"/>
      <c r="H17" s="7"/>
      <c r="I17" s="7"/>
      <c r="J17" s="7"/>
      <c r="K17" s="7">
        <f t="shared" si="0"/>
        <v>5</v>
      </c>
      <c r="L17" s="224"/>
      <c r="M17" s="225"/>
      <c r="N17"/>
      <c r="O17"/>
    </row>
    <row r="18" spans="1:15" ht="18" customHeight="1" thickBot="1">
      <c r="A18" s="24" t="s">
        <v>38</v>
      </c>
      <c r="B18" s="151">
        <v>9</v>
      </c>
      <c r="C18" s="151">
        <v>6</v>
      </c>
      <c r="D18" s="8">
        <f t="shared" si="1"/>
        <v>15</v>
      </c>
      <c r="E18" s="25">
        <v>11</v>
      </c>
      <c r="F18" s="7"/>
      <c r="G18" s="7"/>
      <c r="H18" s="7"/>
      <c r="I18" s="7"/>
      <c r="J18" s="7">
        <v>4</v>
      </c>
      <c r="K18" s="7">
        <f t="shared" si="0"/>
        <v>15</v>
      </c>
      <c r="L18" s="224"/>
      <c r="M18" s="225"/>
      <c r="N18"/>
      <c r="O18"/>
    </row>
    <row r="19" spans="1:15" ht="18" customHeight="1" thickBot="1">
      <c r="A19" s="24" t="s">
        <v>71</v>
      </c>
      <c r="B19" s="151">
        <v>9</v>
      </c>
      <c r="C19" s="151"/>
      <c r="D19" s="8">
        <f t="shared" si="1"/>
        <v>9</v>
      </c>
      <c r="E19" s="25">
        <v>3</v>
      </c>
      <c r="F19" s="7"/>
      <c r="G19" s="7"/>
      <c r="H19" s="7"/>
      <c r="I19" s="7"/>
      <c r="J19" s="7">
        <v>4</v>
      </c>
      <c r="K19" s="7">
        <f t="shared" si="0"/>
        <v>7</v>
      </c>
      <c r="L19" s="224"/>
      <c r="M19" s="225"/>
      <c r="N19"/>
      <c r="O19"/>
    </row>
    <row r="20" spans="1:15" ht="18" customHeight="1" thickBot="1">
      <c r="A20" s="50" t="s">
        <v>75</v>
      </c>
      <c r="B20" s="151">
        <v>5</v>
      </c>
      <c r="C20" s="151">
        <v>5</v>
      </c>
      <c r="D20" s="8">
        <f t="shared" si="1"/>
        <v>10</v>
      </c>
      <c r="E20" s="25">
        <v>8</v>
      </c>
      <c r="F20" s="7"/>
      <c r="G20" s="7"/>
      <c r="H20" s="7"/>
      <c r="I20" s="7"/>
      <c r="J20" s="7">
        <v>2</v>
      </c>
      <c r="K20" s="7">
        <f t="shared" si="0"/>
        <v>10</v>
      </c>
      <c r="L20" s="224"/>
      <c r="M20" s="225"/>
      <c r="N20"/>
      <c r="O20"/>
    </row>
    <row r="21" spans="1:15" ht="18" customHeight="1" thickBot="1">
      <c r="A21" s="49" t="s">
        <v>76</v>
      </c>
      <c r="B21" s="151">
        <v>6</v>
      </c>
      <c r="C21" s="151"/>
      <c r="D21" s="8">
        <f t="shared" si="1"/>
        <v>6</v>
      </c>
      <c r="E21" s="25">
        <v>4</v>
      </c>
      <c r="F21" s="7"/>
      <c r="G21" s="7"/>
      <c r="H21" s="7"/>
      <c r="I21" s="7"/>
      <c r="J21" s="7">
        <v>2</v>
      </c>
      <c r="K21" s="7">
        <f t="shared" si="0"/>
        <v>6</v>
      </c>
      <c r="L21" s="224"/>
      <c r="M21" s="225"/>
      <c r="N21"/>
      <c r="O21"/>
    </row>
    <row r="22" spans="1:15" ht="18" customHeight="1" thickBot="1">
      <c r="A22" s="152" t="s">
        <v>77</v>
      </c>
      <c r="B22" s="151">
        <v>1</v>
      </c>
      <c r="C22" s="151"/>
      <c r="D22" s="8">
        <f t="shared" si="1"/>
        <v>1</v>
      </c>
      <c r="E22" s="25"/>
      <c r="F22" s="7"/>
      <c r="G22" s="7"/>
      <c r="H22" s="7"/>
      <c r="I22" s="7"/>
      <c r="J22" s="7">
        <v>1</v>
      </c>
      <c r="K22" s="7">
        <f t="shared" si="0"/>
        <v>1</v>
      </c>
      <c r="L22" s="224"/>
      <c r="M22" s="225"/>
      <c r="N22"/>
      <c r="O22"/>
    </row>
    <row r="23" spans="1:15" ht="18" customHeight="1" thickBot="1">
      <c r="A23" s="24" t="s">
        <v>78</v>
      </c>
      <c r="B23" s="151">
        <v>1</v>
      </c>
      <c r="C23" s="151"/>
      <c r="D23" s="8">
        <f t="shared" si="1"/>
        <v>1</v>
      </c>
      <c r="E23" s="25"/>
      <c r="F23" s="7"/>
      <c r="G23" s="7"/>
      <c r="H23" s="7"/>
      <c r="I23" s="7"/>
      <c r="J23" s="7">
        <v>1</v>
      </c>
      <c r="K23" s="7">
        <f t="shared" si="0"/>
        <v>1</v>
      </c>
      <c r="L23" s="224"/>
      <c r="M23" s="225"/>
      <c r="N23"/>
      <c r="O23"/>
    </row>
    <row r="24" spans="1:15" ht="18" customHeight="1" thickBot="1">
      <c r="A24" s="161" t="s">
        <v>205</v>
      </c>
      <c r="B24" s="151">
        <v>15</v>
      </c>
      <c r="C24" s="151"/>
      <c r="D24" s="8">
        <f t="shared" si="1"/>
        <v>15</v>
      </c>
      <c r="E24" s="25">
        <v>15</v>
      </c>
      <c r="F24" s="7"/>
      <c r="G24" s="7"/>
      <c r="H24" s="7"/>
      <c r="I24" s="7"/>
      <c r="J24" s="7"/>
      <c r="K24" s="7">
        <f t="shared" si="0"/>
        <v>15</v>
      </c>
      <c r="L24" s="224"/>
      <c r="M24" s="225"/>
      <c r="N24"/>
      <c r="O24"/>
    </row>
    <row r="25" spans="1:15" ht="18" customHeight="1" thickBot="1">
      <c r="A25" s="24"/>
      <c r="B25" s="151"/>
      <c r="C25" s="151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51"/>
      <c r="C26" s="151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51"/>
      <c r="C27" s="151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51"/>
      <c r="C28" s="151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51"/>
      <c r="C29" s="151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51">
        <v>9</v>
      </c>
      <c r="C33" s="151">
        <v>6</v>
      </c>
      <c r="D33" s="8">
        <f>B33+C33</f>
        <v>15</v>
      </c>
      <c r="E33" s="25">
        <v>9</v>
      </c>
      <c r="F33" s="7"/>
      <c r="G33" s="7"/>
      <c r="H33" s="7"/>
      <c r="I33" s="7"/>
      <c r="J33" s="7">
        <v>4</v>
      </c>
      <c r="K33" s="7">
        <f t="shared" ref="K33:K41" si="2">SUM(E33:J33)</f>
        <v>13</v>
      </c>
      <c r="L33" s="230"/>
      <c r="M33" s="230"/>
      <c r="N33"/>
      <c r="O33"/>
    </row>
    <row r="34" spans="1:16" ht="18" customHeight="1" thickBot="1">
      <c r="A34" s="27" t="s">
        <v>40</v>
      </c>
      <c r="B34" s="151">
        <v>9</v>
      </c>
      <c r="C34" s="151">
        <v>8</v>
      </c>
      <c r="D34" s="8">
        <f t="shared" ref="D34:D41" si="3">B34+C34</f>
        <v>17</v>
      </c>
      <c r="E34" s="25">
        <v>17</v>
      </c>
      <c r="F34" s="7"/>
      <c r="G34" s="7"/>
      <c r="H34" s="7"/>
      <c r="I34" s="7"/>
      <c r="J34" s="7"/>
      <c r="K34" s="7">
        <f t="shared" si="2"/>
        <v>17</v>
      </c>
      <c r="L34" s="230"/>
      <c r="M34" s="230"/>
      <c r="N34"/>
      <c r="O34"/>
    </row>
    <row r="35" spans="1:16" ht="18" customHeight="1" thickBot="1">
      <c r="A35" s="27" t="s">
        <v>41</v>
      </c>
      <c r="B35" s="151">
        <v>7</v>
      </c>
      <c r="C35" s="151"/>
      <c r="D35" s="8">
        <f t="shared" si="3"/>
        <v>7</v>
      </c>
      <c r="E35" s="25">
        <v>7</v>
      </c>
      <c r="F35" s="7"/>
      <c r="G35" s="7"/>
      <c r="H35" s="7"/>
      <c r="I35" s="7"/>
      <c r="J35" s="7"/>
      <c r="K35" s="7">
        <f t="shared" si="2"/>
        <v>7</v>
      </c>
      <c r="L35" s="230"/>
      <c r="M35" s="230"/>
      <c r="N35"/>
      <c r="O35"/>
    </row>
    <row r="36" spans="1:16" ht="18" customHeight="1" thickBot="1">
      <c r="A36" s="27" t="s">
        <v>42</v>
      </c>
      <c r="B36" s="151">
        <v>8</v>
      </c>
      <c r="C36" s="151"/>
      <c r="D36" s="8">
        <f t="shared" si="3"/>
        <v>8</v>
      </c>
      <c r="E36" s="25">
        <v>4</v>
      </c>
      <c r="F36" s="7"/>
      <c r="G36" s="7"/>
      <c r="H36" s="7"/>
      <c r="I36" s="7"/>
      <c r="J36" s="7">
        <v>4</v>
      </c>
      <c r="K36" s="7">
        <f t="shared" si="2"/>
        <v>8</v>
      </c>
      <c r="L36" s="230"/>
      <c r="M36" s="230"/>
      <c r="N36"/>
      <c r="O36"/>
    </row>
    <row r="37" spans="1:16" ht="18" customHeight="1" thickBot="1">
      <c r="A37" s="27" t="s">
        <v>79</v>
      </c>
      <c r="B37" s="151">
        <v>7</v>
      </c>
      <c r="C37" s="151"/>
      <c r="D37" s="8">
        <f t="shared" si="3"/>
        <v>7</v>
      </c>
      <c r="E37" s="25">
        <v>5</v>
      </c>
      <c r="F37" s="7"/>
      <c r="G37" s="7"/>
      <c r="H37" s="7"/>
      <c r="I37" s="7"/>
      <c r="J37" s="7">
        <v>2</v>
      </c>
      <c r="K37" s="7">
        <f t="shared" si="2"/>
        <v>7</v>
      </c>
      <c r="L37" s="230"/>
      <c r="M37" s="230"/>
      <c r="N37"/>
      <c r="O37"/>
    </row>
    <row r="38" spans="1:16" ht="18" customHeight="1" thickBot="1">
      <c r="A38" s="27"/>
      <c r="B38" s="151"/>
      <c r="C38" s="151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51"/>
      <c r="C39" s="151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51"/>
      <c r="C40" s="151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51"/>
      <c r="C41" s="151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51"/>
      <c r="C42" s="151"/>
      <c r="D42" s="8">
        <f>SUM(D33:D41)</f>
        <v>54</v>
      </c>
      <c r="E42" s="25"/>
      <c r="F42" s="7"/>
      <c r="G42" s="7"/>
      <c r="H42" s="7"/>
      <c r="I42" s="7"/>
      <c r="J42" s="7"/>
      <c r="K42" s="8">
        <f>SUM(K33:K41)</f>
        <v>52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51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9</v>
      </c>
      <c r="C46" s="151"/>
      <c r="D46" s="151"/>
      <c r="E46" s="8">
        <f t="shared" ref="E46:E55" si="4">SUM(B46:D46)</f>
        <v>9</v>
      </c>
      <c r="F46" s="25">
        <v>1</v>
      </c>
      <c r="G46" s="7"/>
      <c r="H46" s="7"/>
      <c r="I46" s="7"/>
      <c r="J46" s="7"/>
      <c r="K46" s="7"/>
      <c r="L46" s="7">
        <f t="shared" ref="L46:L55" si="5">SUM(F46:K46)</f>
        <v>1</v>
      </c>
      <c r="M46" s="150"/>
      <c r="N46"/>
      <c r="O46"/>
    </row>
    <row r="47" spans="1:16" ht="18" customHeight="1" thickBot="1">
      <c r="A47" s="28" t="s">
        <v>44</v>
      </c>
      <c r="B47" s="20">
        <v>8</v>
      </c>
      <c r="C47" s="151"/>
      <c r="D47" s="151"/>
      <c r="E47" s="8">
        <f t="shared" si="4"/>
        <v>8</v>
      </c>
      <c r="F47" s="25">
        <v>1</v>
      </c>
      <c r="G47" s="7"/>
      <c r="H47" s="7"/>
      <c r="I47" s="7"/>
      <c r="J47" s="7"/>
      <c r="K47" s="7">
        <v>3</v>
      </c>
      <c r="L47" s="7">
        <f t="shared" si="5"/>
        <v>4</v>
      </c>
      <c r="M47" s="150"/>
      <c r="N47"/>
      <c r="O47"/>
    </row>
    <row r="48" spans="1:16" ht="18" customHeight="1" thickBot="1">
      <c r="A48" s="28" t="s">
        <v>45</v>
      </c>
      <c r="B48" s="20">
        <v>8</v>
      </c>
      <c r="C48" s="151">
        <v>5</v>
      </c>
      <c r="D48" s="151"/>
      <c r="E48" s="8">
        <f t="shared" si="4"/>
        <v>13</v>
      </c>
      <c r="F48" s="25">
        <v>4</v>
      </c>
      <c r="G48" s="7"/>
      <c r="H48" s="7"/>
      <c r="I48" s="7"/>
      <c r="J48" s="7"/>
      <c r="K48" s="7">
        <v>3</v>
      </c>
      <c r="L48" s="7">
        <f t="shared" si="5"/>
        <v>7</v>
      </c>
      <c r="M48" s="150"/>
      <c r="N48"/>
      <c r="O48"/>
    </row>
    <row r="49" spans="1:15" ht="18" customHeight="1" thickBot="1">
      <c r="A49" s="28" t="s">
        <v>46</v>
      </c>
      <c r="B49" s="20">
        <v>4</v>
      </c>
      <c r="C49" s="151">
        <v>10</v>
      </c>
      <c r="D49" s="151"/>
      <c r="E49" s="8">
        <f t="shared" si="4"/>
        <v>14</v>
      </c>
      <c r="F49" s="25">
        <v>4</v>
      </c>
      <c r="G49" s="7"/>
      <c r="H49" s="7"/>
      <c r="I49" s="7"/>
      <c r="J49" s="7"/>
      <c r="K49" s="7"/>
      <c r="L49" s="7">
        <f t="shared" si="5"/>
        <v>4</v>
      </c>
      <c r="M49" s="150"/>
      <c r="N49"/>
      <c r="O49"/>
    </row>
    <row r="50" spans="1:15" ht="18" customHeight="1" thickBot="1">
      <c r="A50" s="28" t="s">
        <v>47</v>
      </c>
      <c r="B50" s="20">
        <v>4</v>
      </c>
      <c r="C50" s="151">
        <v>10</v>
      </c>
      <c r="D50" s="151"/>
      <c r="E50" s="8">
        <f t="shared" si="4"/>
        <v>14</v>
      </c>
      <c r="F50" s="25">
        <v>3</v>
      </c>
      <c r="G50" s="7"/>
      <c r="H50" s="7"/>
      <c r="I50" s="7"/>
      <c r="J50" s="7"/>
      <c r="K50" s="7"/>
      <c r="L50" s="7">
        <f t="shared" si="5"/>
        <v>3</v>
      </c>
      <c r="M50" s="150"/>
      <c r="N50"/>
      <c r="O50"/>
    </row>
    <row r="51" spans="1:15" ht="18" customHeight="1" thickBot="1">
      <c r="A51" s="28" t="s">
        <v>48</v>
      </c>
      <c r="B51" s="20">
        <v>4</v>
      </c>
      <c r="C51" s="151">
        <v>10</v>
      </c>
      <c r="D51" s="151"/>
      <c r="E51" s="8">
        <f t="shared" si="4"/>
        <v>14</v>
      </c>
      <c r="F51" s="25">
        <v>2</v>
      </c>
      <c r="G51" s="7"/>
      <c r="H51" s="7"/>
      <c r="I51" s="7"/>
      <c r="J51" s="7"/>
      <c r="K51" s="7"/>
      <c r="L51" s="7">
        <f t="shared" si="5"/>
        <v>2</v>
      </c>
      <c r="M51" s="150"/>
      <c r="N51"/>
      <c r="O51"/>
    </row>
    <row r="52" spans="1:15" ht="18" customHeight="1" thickBot="1">
      <c r="A52" s="28" t="s">
        <v>49</v>
      </c>
      <c r="B52" s="20">
        <v>10</v>
      </c>
      <c r="C52" s="151"/>
      <c r="D52" s="151"/>
      <c r="E52" s="8">
        <f t="shared" si="4"/>
        <v>10</v>
      </c>
      <c r="F52" s="25">
        <v>2</v>
      </c>
      <c r="G52" s="7"/>
      <c r="H52" s="7"/>
      <c r="I52" s="7"/>
      <c r="J52" s="7"/>
      <c r="K52" s="7"/>
      <c r="L52" s="7">
        <f t="shared" si="5"/>
        <v>2</v>
      </c>
      <c r="M52" s="150"/>
      <c r="N52"/>
      <c r="O52"/>
    </row>
    <row r="53" spans="1:15" ht="18" customHeight="1" thickBot="1">
      <c r="A53" s="28" t="s">
        <v>50</v>
      </c>
      <c r="B53" s="20">
        <v>10</v>
      </c>
      <c r="C53" s="151"/>
      <c r="D53" s="151"/>
      <c r="E53" s="8">
        <f t="shared" si="4"/>
        <v>10</v>
      </c>
      <c r="F53" s="25">
        <v>4</v>
      </c>
      <c r="G53" s="7"/>
      <c r="H53" s="7"/>
      <c r="I53" s="7"/>
      <c r="J53" s="7"/>
      <c r="K53" s="7"/>
      <c r="L53" s="7">
        <f t="shared" si="5"/>
        <v>4</v>
      </c>
      <c r="M53" s="150"/>
      <c r="N53"/>
      <c r="O53"/>
    </row>
    <row r="54" spans="1:15" ht="18" customHeight="1" thickBot="1">
      <c r="A54" s="28" t="s">
        <v>51</v>
      </c>
      <c r="B54" s="20">
        <v>3</v>
      </c>
      <c r="C54" s="151"/>
      <c r="D54" s="151"/>
      <c r="E54" s="8">
        <f t="shared" si="4"/>
        <v>3</v>
      </c>
      <c r="F54" s="25"/>
      <c r="G54" s="7"/>
      <c r="H54" s="7"/>
      <c r="I54" s="7"/>
      <c r="J54" s="7"/>
      <c r="K54" s="7"/>
      <c r="L54" s="7">
        <f t="shared" si="5"/>
        <v>0</v>
      </c>
      <c r="M54" s="150"/>
      <c r="N54"/>
      <c r="O54"/>
    </row>
    <row r="55" spans="1:15" ht="18" customHeight="1" thickBot="1">
      <c r="A55" s="28"/>
      <c r="B55" s="20"/>
      <c r="C55" s="151"/>
      <c r="D55" s="151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50"/>
      <c r="N55"/>
      <c r="O55"/>
    </row>
    <row r="56" spans="1:15" ht="17.25" thickBot="1">
      <c r="A56" s="29" t="s">
        <v>19</v>
      </c>
      <c r="B56" s="151"/>
      <c r="C56" s="151"/>
      <c r="D56" s="29"/>
      <c r="E56" s="30">
        <f>SUM(E46:E55)</f>
        <v>95</v>
      </c>
      <c r="F56" s="151"/>
      <c r="G56" s="151"/>
      <c r="H56" s="151"/>
      <c r="I56" s="30">
        <f>SUM(I20:I42)</f>
        <v>0</v>
      </c>
      <c r="J56" s="30"/>
      <c r="K56" s="31"/>
      <c r="L56" s="32">
        <f>SUM(L46:L55)</f>
        <v>27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51">
        <v>9</v>
      </c>
      <c r="C60" s="151"/>
      <c r="D60" s="151"/>
      <c r="E60" s="151"/>
      <c r="F60" s="29">
        <f t="shared" ref="F60:F64" si="6">SUM(B60:E60)</f>
        <v>9</v>
      </c>
      <c r="G60" s="29"/>
      <c r="H60" s="151"/>
      <c r="I60" s="151"/>
      <c r="J60" s="151"/>
      <c r="K60" s="151"/>
      <c r="L60" s="29">
        <f>SUM(G60:K60)</f>
        <v>0</v>
      </c>
      <c r="M60" s="40"/>
      <c r="N60"/>
      <c r="O60"/>
    </row>
    <row r="61" spans="1:15" ht="17.25" thickBot="1">
      <c r="A61" s="50" t="s">
        <v>80</v>
      </c>
      <c r="B61" s="151">
        <v>7</v>
      </c>
      <c r="C61" s="151">
        <v>6</v>
      </c>
      <c r="D61" s="151"/>
      <c r="E61" s="151"/>
      <c r="F61" s="29">
        <f t="shared" si="6"/>
        <v>13</v>
      </c>
      <c r="G61" s="29">
        <v>6</v>
      </c>
      <c r="H61" s="151"/>
      <c r="I61" s="151"/>
      <c r="J61" s="151"/>
      <c r="K61" s="151"/>
      <c r="L61" s="29">
        <f t="shared" ref="L61:L65" si="7">SUM(G61:K61)</f>
        <v>6</v>
      </c>
      <c r="M61" s="40"/>
      <c r="N61"/>
      <c r="O61"/>
    </row>
    <row r="62" spans="1:15" ht="17.25" thickBot="1">
      <c r="A62" s="50" t="s">
        <v>81</v>
      </c>
      <c r="B62" s="151">
        <v>8</v>
      </c>
      <c r="C62" s="151"/>
      <c r="D62" s="151"/>
      <c r="E62" s="151"/>
      <c r="F62" s="29">
        <f t="shared" si="6"/>
        <v>8</v>
      </c>
      <c r="G62" s="29"/>
      <c r="H62" s="151">
        <v>2</v>
      </c>
      <c r="I62" s="151"/>
      <c r="J62" s="151"/>
      <c r="K62" s="151"/>
      <c r="L62" s="29">
        <f t="shared" si="7"/>
        <v>2</v>
      </c>
      <c r="M62" s="40"/>
      <c r="N62"/>
      <c r="O62"/>
    </row>
    <row r="63" spans="1:15" ht="17.25" thickBot="1">
      <c r="A63" s="50" t="s">
        <v>85</v>
      </c>
      <c r="B63" s="151">
        <v>6</v>
      </c>
      <c r="C63" s="151">
        <v>8</v>
      </c>
      <c r="D63" s="151"/>
      <c r="E63" s="151"/>
      <c r="F63" s="29">
        <f t="shared" si="6"/>
        <v>14</v>
      </c>
      <c r="G63" s="29"/>
      <c r="H63" s="151"/>
      <c r="I63" s="151">
        <v>8</v>
      </c>
      <c r="J63" s="151"/>
      <c r="K63" s="151"/>
      <c r="L63" s="29">
        <f t="shared" si="7"/>
        <v>8</v>
      </c>
      <c r="M63" s="40"/>
      <c r="N63"/>
      <c r="O63"/>
    </row>
    <row r="64" spans="1:15" ht="17.25" thickBot="1">
      <c r="A64" s="50" t="s">
        <v>86</v>
      </c>
      <c r="B64" s="151">
        <v>7</v>
      </c>
      <c r="C64" s="151"/>
      <c r="D64" s="151"/>
      <c r="E64" s="151"/>
      <c r="F64" s="29">
        <f t="shared" si="6"/>
        <v>7</v>
      </c>
      <c r="G64" s="29"/>
      <c r="H64" s="151"/>
      <c r="I64" s="151"/>
      <c r="J64" s="151"/>
      <c r="K64" s="151"/>
      <c r="L64" s="29">
        <f t="shared" si="7"/>
        <v>0</v>
      </c>
      <c r="M64" s="40"/>
      <c r="N64"/>
      <c r="O64"/>
    </row>
    <row r="65" spans="1:15" ht="17.25" thickBot="1">
      <c r="A65" s="50"/>
      <c r="B65" s="151"/>
      <c r="C65" s="151"/>
      <c r="D65" s="151"/>
      <c r="E65" s="151"/>
      <c r="F65" s="29"/>
      <c r="G65" s="29"/>
      <c r="H65" s="151"/>
      <c r="I65" s="151"/>
      <c r="J65" s="151"/>
      <c r="K65" s="151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51"/>
      <c r="D66" s="151"/>
      <c r="E66" s="151"/>
      <c r="F66" s="29">
        <f>SUM(F60:F65)</f>
        <v>51</v>
      </c>
      <c r="G66" s="29"/>
      <c r="H66" s="151"/>
      <c r="I66" s="151"/>
      <c r="J66" s="151"/>
      <c r="K66" s="151"/>
      <c r="L66" s="29">
        <f>SUM(L60:L65)</f>
        <v>16</v>
      </c>
      <c r="M66" s="151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51">
        <v>6</v>
      </c>
      <c r="D70" s="29">
        <f>B70+C70</f>
        <v>6</v>
      </c>
      <c r="E70" s="151">
        <v>6</v>
      </c>
      <c r="F70" s="29"/>
      <c r="G70" s="151"/>
      <c r="H70" s="151"/>
      <c r="I70" s="151"/>
      <c r="J70" s="151">
        <f>SUM(E70:I70)</f>
        <v>6</v>
      </c>
      <c r="K70" s="40"/>
      <c r="L70" s="21"/>
      <c r="M70" s="21"/>
      <c r="N70"/>
      <c r="O70"/>
    </row>
    <row r="71" spans="1:15" ht="17.25" thickBot="1">
      <c r="A71" s="28" t="s">
        <v>23</v>
      </c>
      <c r="B71" s="29"/>
      <c r="C71" s="151"/>
      <c r="D71" s="29">
        <f t="shared" ref="D71:D75" si="8">B71+C71</f>
        <v>0</v>
      </c>
      <c r="E71" s="151"/>
      <c r="F71" s="29"/>
      <c r="G71" s="151"/>
      <c r="H71" s="151"/>
      <c r="I71" s="151"/>
      <c r="J71" s="151">
        <f t="shared" ref="J71:J75" si="9">SUM(E71:I71)</f>
        <v>0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51">
        <v>15</v>
      </c>
      <c r="D72" s="29">
        <f t="shared" si="8"/>
        <v>15</v>
      </c>
      <c r="E72" s="151">
        <v>15</v>
      </c>
      <c r="F72" s="29"/>
      <c r="G72" s="151"/>
      <c r="H72" s="151"/>
      <c r="I72" s="151"/>
      <c r="J72" s="151">
        <f t="shared" si="9"/>
        <v>15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51">
        <v>3</v>
      </c>
      <c r="D73" s="29">
        <f t="shared" si="8"/>
        <v>3</v>
      </c>
      <c r="E73" s="151">
        <v>3</v>
      </c>
      <c r="F73" s="29"/>
      <c r="G73" s="151"/>
      <c r="H73" s="151"/>
      <c r="I73" s="151"/>
      <c r="J73" s="151">
        <f t="shared" si="9"/>
        <v>3</v>
      </c>
      <c r="K73" s="40"/>
      <c r="L73" s="21"/>
      <c r="M73" s="21"/>
      <c r="N73"/>
      <c r="O73"/>
    </row>
    <row r="74" spans="1:15" ht="17.25" thickBot="1">
      <c r="A74" s="28" t="s">
        <v>206</v>
      </c>
      <c r="B74" s="29"/>
      <c r="C74" s="151">
        <v>16</v>
      </c>
      <c r="D74" s="29">
        <f t="shared" si="8"/>
        <v>16</v>
      </c>
      <c r="E74" s="151">
        <v>16</v>
      </c>
      <c r="F74" s="29"/>
      <c r="G74" s="151"/>
      <c r="H74" s="151"/>
      <c r="I74" s="151"/>
      <c r="J74" s="151">
        <f t="shared" si="9"/>
        <v>16</v>
      </c>
      <c r="K74" s="40"/>
      <c r="L74" s="21"/>
      <c r="M74" s="21"/>
      <c r="N74"/>
      <c r="O74"/>
    </row>
    <row r="75" spans="1:15" ht="17.25" thickBot="1">
      <c r="A75" s="161" t="s">
        <v>207</v>
      </c>
      <c r="B75" s="29"/>
      <c r="C75" s="151">
        <v>26</v>
      </c>
      <c r="D75" s="29">
        <f t="shared" si="8"/>
        <v>26</v>
      </c>
      <c r="E75" s="151">
        <v>26</v>
      </c>
      <c r="F75" s="29"/>
      <c r="G75" s="151"/>
      <c r="H75" s="151"/>
      <c r="I75" s="151"/>
      <c r="J75" s="151">
        <f t="shared" si="9"/>
        <v>26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51"/>
      <c r="D76" s="29">
        <f>SUM(D70:D75)</f>
        <v>66</v>
      </c>
      <c r="E76" s="151"/>
      <c r="F76" s="29"/>
      <c r="G76" s="151"/>
      <c r="H76" s="151"/>
      <c r="I76" s="151"/>
      <c r="J76" s="151">
        <f>SUM(J70:J75)</f>
        <v>66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4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150"/>
      <c r="E80" s="21"/>
      <c r="F80" s="255" t="s">
        <v>82</v>
      </c>
      <c r="G80" s="256"/>
      <c r="H80" s="257"/>
      <c r="I80" s="258" t="s">
        <v>210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>
        <v>2</v>
      </c>
      <c r="C81" s="40" t="s">
        <v>69</v>
      </c>
      <c r="D81" s="150"/>
      <c r="E81" s="21"/>
      <c r="F81" s="261" t="s">
        <v>208</v>
      </c>
      <c r="G81" s="262"/>
      <c r="H81" s="263"/>
      <c r="I81" s="258" t="s">
        <v>211</v>
      </c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150"/>
      <c r="E82" s="21"/>
      <c r="F82" s="261" t="s">
        <v>91</v>
      </c>
      <c r="G82" s="262"/>
      <c r="H82" s="263"/>
      <c r="I82" s="258" t="s">
        <v>212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150"/>
      <c r="E83" s="21"/>
      <c r="F83" s="269" t="s">
        <v>92</v>
      </c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150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150"/>
      <c r="E85" s="21"/>
      <c r="F85" s="255" t="s">
        <v>209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50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50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>
        <v>8</v>
      </c>
      <c r="C88" s="40" t="s">
        <v>72</v>
      </c>
      <c r="D88" s="150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150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50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52" t="s">
        <v>87</v>
      </c>
      <c r="B91" s="39"/>
      <c r="C91" s="40" t="s">
        <v>68</v>
      </c>
      <c r="D91" s="150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50"/>
      <c r="D92" s="150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13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A4" sqref="A4"/>
    </sheetView>
  </sheetViews>
  <sheetFormatPr defaultRowHeight="16.5"/>
  <cols>
    <col min="1" max="1" width="26.875" style="153" customWidth="1"/>
    <col min="2" max="2" width="6.625" style="2" customWidth="1"/>
    <col min="3" max="5" width="6.625" style="160" customWidth="1"/>
    <col min="6" max="6" width="7.625" style="2" customWidth="1"/>
    <col min="7" max="7" width="7.75" style="160" customWidth="1"/>
    <col min="8" max="9" width="6.625" style="160" customWidth="1"/>
    <col min="10" max="12" width="9.625" style="160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214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55">
        <v>18</v>
      </c>
      <c r="C7" s="155">
        <v>15</v>
      </c>
      <c r="D7" s="8">
        <f>B7+C7</f>
        <v>33</v>
      </c>
      <c r="E7" s="25">
        <v>25</v>
      </c>
      <c r="F7" s="42"/>
      <c r="G7" s="7"/>
      <c r="H7" s="7">
        <v>8</v>
      </c>
      <c r="I7" s="7"/>
      <c r="J7" s="7"/>
      <c r="K7" s="7">
        <f t="shared" ref="K7:K28" si="0">SUM(E7:J7)</f>
        <v>33</v>
      </c>
      <c r="L7" s="224"/>
      <c r="M7" s="225"/>
      <c r="N7"/>
      <c r="O7"/>
    </row>
    <row r="8" spans="1:16" ht="18" customHeight="1" thickBot="1">
      <c r="A8" s="24" t="s">
        <v>28</v>
      </c>
      <c r="B8" s="155">
        <v>7</v>
      </c>
      <c r="C8" s="155"/>
      <c r="D8" s="8">
        <f t="shared" ref="D8:D28" si="1">B8+C8</f>
        <v>7</v>
      </c>
      <c r="E8" s="25">
        <v>6</v>
      </c>
      <c r="F8" s="42"/>
      <c r="G8" s="7"/>
      <c r="H8" s="7"/>
      <c r="I8" s="7"/>
      <c r="J8" s="7"/>
      <c r="K8" s="7">
        <f t="shared" si="0"/>
        <v>6</v>
      </c>
      <c r="L8" s="224"/>
      <c r="M8" s="225"/>
      <c r="N8"/>
      <c r="O8"/>
    </row>
    <row r="9" spans="1:16" ht="18" customHeight="1" thickBot="1">
      <c r="A9" s="24" t="s">
        <v>29</v>
      </c>
      <c r="B9" s="155">
        <v>16</v>
      </c>
      <c r="C9" s="155"/>
      <c r="D9" s="8">
        <f t="shared" si="1"/>
        <v>16</v>
      </c>
      <c r="E9" s="25">
        <v>3</v>
      </c>
      <c r="F9" s="42"/>
      <c r="G9" s="7"/>
      <c r="H9" s="7">
        <v>8</v>
      </c>
      <c r="I9" s="7"/>
      <c r="J9" s="7"/>
      <c r="K9" s="7">
        <f t="shared" si="0"/>
        <v>11</v>
      </c>
      <c r="L9" s="224"/>
      <c r="M9" s="225"/>
      <c r="N9"/>
      <c r="O9"/>
    </row>
    <row r="10" spans="1:16" ht="18" customHeight="1" thickBot="1">
      <c r="A10" s="24" t="s">
        <v>30</v>
      </c>
      <c r="B10" s="155">
        <v>6</v>
      </c>
      <c r="C10" s="155"/>
      <c r="D10" s="8">
        <f t="shared" si="1"/>
        <v>6</v>
      </c>
      <c r="E10" s="25">
        <v>6</v>
      </c>
      <c r="F10" s="42"/>
      <c r="G10" s="7"/>
      <c r="H10" s="7"/>
      <c r="I10" s="7"/>
      <c r="J10" s="7"/>
      <c r="K10" s="7">
        <f t="shared" si="0"/>
        <v>6</v>
      </c>
      <c r="L10" s="224"/>
      <c r="M10" s="225"/>
      <c r="N10"/>
      <c r="O10"/>
    </row>
    <row r="11" spans="1:16" ht="18" customHeight="1" thickBot="1">
      <c r="A11" s="24" t="s">
        <v>31</v>
      </c>
      <c r="B11" s="155">
        <v>3</v>
      </c>
      <c r="C11" s="155"/>
      <c r="D11" s="8">
        <f t="shared" si="1"/>
        <v>3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  <c r="N11"/>
      <c r="O11"/>
    </row>
    <row r="12" spans="1:16" ht="18" customHeight="1" thickBot="1">
      <c r="A12" s="24" t="s">
        <v>32</v>
      </c>
      <c r="B12" s="155">
        <v>3</v>
      </c>
      <c r="C12" s="155"/>
      <c r="D12" s="8">
        <f t="shared" si="1"/>
        <v>3</v>
      </c>
      <c r="E12" s="25">
        <v>3</v>
      </c>
      <c r="F12" s="42"/>
      <c r="G12" s="7"/>
      <c r="H12" s="7"/>
      <c r="I12" s="7"/>
      <c r="J12" s="7"/>
      <c r="K12" s="7">
        <f t="shared" si="0"/>
        <v>3</v>
      </c>
      <c r="L12" s="224"/>
      <c r="M12" s="225"/>
      <c r="N12"/>
      <c r="O12"/>
    </row>
    <row r="13" spans="1:16" ht="18" customHeight="1" thickBot="1">
      <c r="A13" s="24" t="s">
        <v>33</v>
      </c>
      <c r="B13" s="155">
        <v>6</v>
      </c>
      <c r="C13" s="155"/>
      <c r="D13" s="8">
        <f t="shared" si="1"/>
        <v>6</v>
      </c>
      <c r="E13" s="25">
        <v>6</v>
      </c>
      <c r="F13" s="42"/>
      <c r="G13" s="7"/>
      <c r="H13" s="7"/>
      <c r="I13" s="7"/>
      <c r="J13" s="7"/>
      <c r="K13" s="7">
        <f t="shared" si="0"/>
        <v>6</v>
      </c>
      <c r="L13" s="224"/>
      <c r="M13" s="225"/>
      <c r="N13"/>
      <c r="O13"/>
    </row>
    <row r="14" spans="1:16" ht="18" customHeight="1" thickBot="1">
      <c r="A14" s="24" t="s">
        <v>34</v>
      </c>
      <c r="B14" s="155">
        <v>4</v>
      </c>
      <c r="C14" s="155"/>
      <c r="D14" s="8">
        <f t="shared" si="1"/>
        <v>4</v>
      </c>
      <c r="E14" s="57">
        <v>2.5</v>
      </c>
      <c r="F14" s="57"/>
      <c r="G14" s="57"/>
      <c r="H14" s="57">
        <v>1</v>
      </c>
      <c r="I14" s="57"/>
      <c r="J14" s="57"/>
      <c r="K14" s="57">
        <f t="shared" si="0"/>
        <v>3.5</v>
      </c>
      <c r="L14" s="224"/>
      <c r="M14" s="225"/>
      <c r="N14"/>
      <c r="O14"/>
    </row>
    <row r="15" spans="1:16" ht="18" customHeight="1" thickBot="1">
      <c r="A15" s="24" t="s">
        <v>36</v>
      </c>
      <c r="B15" s="155">
        <v>3</v>
      </c>
      <c r="C15" s="155"/>
      <c r="D15" s="8">
        <f t="shared" si="1"/>
        <v>3</v>
      </c>
      <c r="E15" s="25">
        <v>3</v>
      </c>
      <c r="F15" s="42"/>
      <c r="G15" s="7"/>
      <c r="H15" s="7"/>
      <c r="I15" s="7"/>
      <c r="J15" s="7"/>
      <c r="K15" s="51">
        <f t="shared" si="0"/>
        <v>3</v>
      </c>
      <c r="L15" s="224"/>
      <c r="M15" s="225"/>
      <c r="N15"/>
      <c r="O15"/>
    </row>
    <row r="16" spans="1:16" ht="18" customHeight="1" thickBot="1">
      <c r="A16" s="24" t="s">
        <v>37</v>
      </c>
      <c r="B16" s="155">
        <v>5</v>
      </c>
      <c r="C16" s="155"/>
      <c r="D16" s="8">
        <f t="shared" si="1"/>
        <v>5</v>
      </c>
      <c r="E16" s="25">
        <v>1</v>
      </c>
      <c r="F16" s="42"/>
      <c r="G16" s="7"/>
      <c r="H16" s="7"/>
      <c r="I16" s="7"/>
      <c r="J16" s="7"/>
      <c r="K16" s="51">
        <f t="shared" si="0"/>
        <v>1</v>
      </c>
      <c r="L16" s="224"/>
      <c r="M16" s="225"/>
      <c r="N16"/>
      <c r="O16"/>
    </row>
    <row r="17" spans="1:15" ht="18" customHeight="1" thickBot="1">
      <c r="A17" s="24" t="s">
        <v>35</v>
      </c>
      <c r="B17" s="155">
        <v>4</v>
      </c>
      <c r="C17" s="155"/>
      <c r="D17" s="8">
        <f t="shared" si="1"/>
        <v>4</v>
      </c>
      <c r="E17" s="25">
        <v>2</v>
      </c>
      <c r="F17" s="7">
        <v>2</v>
      </c>
      <c r="G17" s="7"/>
      <c r="H17" s="7"/>
      <c r="I17" s="7"/>
      <c r="J17" s="7"/>
      <c r="K17" s="7">
        <f t="shared" si="0"/>
        <v>4</v>
      </c>
      <c r="L17" s="224"/>
      <c r="M17" s="225"/>
      <c r="N17"/>
      <c r="O17"/>
    </row>
    <row r="18" spans="1:15" ht="18" customHeight="1" thickBot="1">
      <c r="A18" s="24" t="s">
        <v>38</v>
      </c>
      <c r="B18" s="155">
        <v>12</v>
      </c>
      <c r="C18" s="155"/>
      <c r="D18" s="8">
        <f t="shared" si="1"/>
        <v>12</v>
      </c>
      <c r="E18" s="25">
        <v>12</v>
      </c>
      <c r="F18" s="7"/>
      <c r="G18" s="7"/>
      <c r="H18" s="7"/>
      <c r="I18" s="7"/>
      <c r="J18" s="7"/>
      <c r="K18" s="7">
        <f t="shared" si="0"/>
        <v>12</v>
      </c>
      <c r="L18" s="224"/>
      <c r="M18" s="225"/>
      <c r="N18"/>
      <c r="O18"/>
    </row>
    <row r="19" spans="1:15" ht="18" customHeight="1" thickBot="1">
      <c r="A19" s="24" t="s">
        <v>71</v>
      </c>
      <c r="B19" s="155">
        <v>10</v>
      </c>
      <c r="C19" s="155"/>
      <c r="D19" s="8">
        <f t="shared" si="1"/>
        <v>10</v>
      </c>
      <c r="E19" s="25">
        <v>10</v>
      </c>
      <c r="F19" s="7"/>
      <c r="G19" s="7"/>
      <c r="H19" s="7"/>
      <c r="I19" s="7"/>
      <c r="J19" s="7"/>
      <c r="K19" s="7">
        <f t="shared" si="0"/>
        <v>10</v>
      </c>
      <c r="L19" s="224"/>
      <c r="M19" s="225"/>
      <c r="N19"/>
      <c r="O19"/>
    </row>
    <row r="20" spans="1:15" ht="18" customHeight="1" thickBot="1">
      <c r="A20" s="50" t="s">
        <v>75</v>
      </c>
      <c r="B20" s="155">
        <v>8</v>
      </c>
      <c r="C20" s="155"/>
      <c r="D20" s="8">
        <f t="shared" si="1"/>
        <v>8</v>
      </c>
      <c r="E20" s="25">
        <v>8</v>
      </c>
      <c r="F20" s="7"/>
      <c r="G20" s="7"/>
      <c r="H20" s="7"/>
      <c r="I20" s="7"/>
      <c r="J20" s="7"/>
      <c r="K20" s="7">
        <f t="shared" si="0"/>
        <v>8</v>
      </c>
      <c r="L20" s="224"/>
      <c r="M20" s="225"/>
      <c r="N20"/>
      <c r="O20"/>
    </row>
    <row r="21" spans="1:15" ht="18" customHeight="1" thickBot="1">
      <c r="A21" s="49" t="s">
        <v>76</v>
      </c>
      <c r="B21" s="155">
        <v>6</v>
      </c>
      <c r="C21" s="155"/>
      <c r="D21" s="8">
        <f t="shared" si="1"/>
        <v>6</v>
      </c>
      <c r="E21" s="25">
        <v>6</v>
      </c>
      <c r="F21" s="7"/>
      <c r="G21" s="7"/>
      <c r="H21" s="7"/>
      <c r="I21" s="7"/>
      <c r="J21" s="7"/>
      <c r="K21" s="7">
        <f t="shared" si="0"/>
        <v>6</v>
      </c>
      <c r="L21" s="224"/>
      <c r="M21" s="225"/>
      <c r="N21"/>
      <c r="O21"/>
    </row>
    <row r="22" spans="1:15" ht="18" customHeight="1" thickBot="1">
      <c r="A22" s="153" t="s">
        <v>77</v>
      </c>
      <c r="B22" s="155">
        <v>2</v>
      </c>
      <c r="C22" s="155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  <c r="N22"/>
      <c r="O22"/>
    </row>
    <row r="23" spans="1:15" ht="18" customHeight="1" thickBot="1">
      <c r="A23" s="24" t="s">
        <v>78</v>
      </c>
      <c r="B23" s="155">
        <v>2</v>
      </c>
      <c r="C23" s="155"/>
      <c r="D23" s="8">
        <f t="shared" si="1"/>
        <v>2</v>
      </c>
      <c r="E23" s="25">
        <v>1</v>
      </c>
      <c r="F23" s="7"/>
      <c r="G23" s="7"/>
      <c r="H23" s="7"/>
      <c r="I23" s="7"/>
      <c r="J23" s="7"/>
      <c r="K23" s="7">
        <f t="shared" si="0"/>
        <v>1</v>
      </c>
      <c r="L23" s="224"/>
      <c r="M23" s="225"/>
      <c r="N23"/>
      <c r="O23"/>
    </row>
    <row r="24" spans="1:15" ht="18" customHeight="1" thickBot="1">
      <c r="A24" s="24"/>
      <c r="B24" s="155"/>
      <c r="C24" s="155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55"/>
      <c r="C25" s="155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55"/>
      <c r="C26" s="155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55"/>
      <c r="C27" s="155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55"/>
      <c r="C28" s="155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55"/>
      <c r="C29" s="155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55">
        <v>9</v>
      </c>
      <c r="C33" s="155">
        <v>9</v>
      </c>
      <c r="D33" s="8">
        <f>B33+C33</f>
        <v>18</v>
      </c>
      <c r="E33" s="25">
        <v>15</v>
      </c>
      <c r="F33" s="7"/>
      <c r="G33" s="7"/>
      <c r="H33" s="7"/>
      <c r="I33" s="7"/>
      <c r="J33" s="7"/>
      <c r="K33" s="7">
        <f t="shared" ref="K33:K41" si="2">SUM(E33:J33)</f>
        <v>15</v>
      </c>
      <c r="L33" s="230"/>
      <c r="M33" s="230"/>
      <c r="N33"/>
      <c r="O33"/>
    </row>
    <row r="34" spans="1:16" ht="18" customHeight="1" thickBot="1">
      <c r="A34" s="27" t="s">
        <v>40</v>
      </c>
      <c r="B34" s="155">
        <v>12</v>
      </c>
      <c r="C34" s="155">
        <v>7</v>
      </c>
      <c r="D34" s="8">
        <f t="shared" ref="D34:D41" si="3">B34+C34</f>
        <v>19</v>
      </c>
      <c r="E34" s="25">
        <v>19</v>
      </c>
      <c r="F34" s="7"/>
      <c r="G34" s="7"/>
      <c r="H34" s="7"/>
      <c r="I34" s="7"/>
      <c r="J34" s="7"/>
      <c r="K34" s="7">
        <f t="shared" si="2"/>
        <v>19</v>
      </c>
      <c r="L34" s="230"/>
      <c r="M34" s="230"/>
      <c r="N34"/>
      <c r="O34"/>
    </row>
    <row r="35" spans="1:16" ht="18" customHeight="1" thickBot="1">
      <c r="A35" s="27" t="s">
        <v>41</v>
      </c>
      <c r="B35" s="155">
        <v>4</v>
      </c>
      <c r="C35" s="155"/>
      <c r="D35" s="8">
        <f t="shared" si="3"/>
        <v>4</v>
      </c>
      <c r="E35" s="25">
        <v>3</v>
      </c>
      <c r="F35" s="7">
        <v>1</v>
      </c>
      <c r="G35" s="7"/>
      <c r="H35" s="7"/>
      <c r="I35" s="7"/>
      <c r="J35" s="7"/>
      <c r="K35" s="7">
        <f t="shared" si="2"/>
        <v>4</v>
      </c>
      <c r="L35" s="230"/>
      <c r="M35" s="230"/>
      <c r="N35"/>
      <c r="O35"/>
    </row>
    <row r="36" spans="1:16" ht="18" customHeight="1" thickBot="1">
      <c r="A36" s="27" t="s">
        <v>42</v>
      </c>
      <c r="B36" s="155">
        <v>7</v>
      </c>
      <c r="C36" s="155"/>
      <c r="D36" s="8">
        <f t="shared" si="3"/>
        <v>7</v>
      </c>
      <c r="E36" s="25">
        <v>7</v>
      </c>
      <c r="F36" s="7"/>
      <c r="G36" s="7"/>
      <c r="H36" s="7"/>
      <c r="I36" s="7"/>
      <c r="J36" s="7"/>
      <c r="K36" s="7">
        <f t="shared" si="2"/>
        <v>7</v>
      </c>
      <c r="L36" s="230"/>
      <c r="M36" s="230"/>
      <c r="N36"/>
      <c r="O36"/>
    </row>
    <row r="37" spans="1:16" ht="18" customHeight="1" thickBot="1">
      <c r="A37" s="27" t="s">
        <v>79</v>
      </c>
      <c r="B37" s="155">
        <v>4</v>
      </c>
      <c r="C37" s="155"/>
      <c r="D37" s="8">
        <f t="shared" si="3"/>
        <v>4</v>
      </c>
      <c r="E37" s="25">
        <v>3</v>
      </c>
      <c r="F37" s="7"/>
      <c r="G37" s="7">
        <v>1</v>
      </c>
      <c r="H37" s="7"/>
      <c r="I37" s="7"/>
      <c r="J37" s="7"/>
      <c r="K37" s="7">
        <f t="shared" si="2"/>
        <v>4</v>
      </c>
      <c r="L37" s="230"/>
      <c r="M37" s="230"/>
      <c r="N37"/>
      <c r="O37"/>
    </row>
    <row r="38" spans="1:16" ht="18" customHeight="1" thickBot="1">
      <c r="A38" s="27"/>
      <c r="B38" s="155"/>
      <c r="C38" s="155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55"/>
      <c r="C39" s="155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55"/>
      <c r="C40" s="155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55"/>
      <c r="C41" s="155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55"/>
      <c r="C42" s="155"/>
      <c r="D42" s="8">
        <f>SUM(D33:D41)</f>
        <v>52</v>
      </c>
      <c r="E42" s="25"/>
      <c r="F42" s="7"/>
      <c r="G42" s="7"/>
      <c r="H42" s="7"/>
      <c r="I42" s="7"/>
      <c r="J42" s="7"/>
      <c r="K42" s="8">
        <f>SUM(K33:K41)</f>
        <v>49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55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8</v>
      </c>
      <c r="C46" s="155"/>
      <c r="D46" s="155"/>
      <c r="E46" s="8">
        <f t="shared" ref="E46:E55" si="4">SUM(B46:D46)</f>
        <v>8</v>
      </c>
      <c r="F46" s="25">
        <v>4</v>
      </c>
      <c r="G46" s="7"/>
      <c r="H46" s="7"/>
      <c r="I46" s="7"/>
      <c r="J46" s="7"/>
      <c r="K46" s="7"/>
      <c r="L46" s="7">
        <f t="shared" ref="L46:L55" si="5">SUM(F46:K46)</f>
        <v>4</v>
      </c>
      <c r="M46" s="156"/>
      <c r="N46"/>
      <c r="O46"/>
    </row>
    <row r="47" spans="1:16" ht="18" customHeight="1" thickBot="1">
      <c r="A47" s="28" t="s">
        <v>44</v>
      </c>
      <c r="B47" s="20">
        <v>4</v>
      </c>
      <c r="C47" s="155">
        <v>5</v>
      </c>
      <c r="D47" s="155"/>
      <c r="E47" s="8">
        <f t="shared" si="4"/>
        <v>9</v>
      </c>
      <c r="F47" s="25">
        <v>5</v>
      </c>
      <c r="G47" s="7"/>
      <c r="H47" s="7"/>
      <c r="I47" s="7"/>
      <c r="J47" s="7"/>
      <c r="K47" s="7"/>
      <c r="L47" s="7">
        <f t="shared" si="5"/>
        <v>5</v>
      </c>
      <c r="M47" s="156"/>
      <c r="N47"/>
      <c r="O47"/>
    </row>
    <row r="48" spans="1:16" ht="18" customHeight="1" thickBot="1">
      <c r="A48" s="28" t="s">
        <v>45</v>
      </c>
      <c r="B48" s="20">
        <v>6</v>
      </c>
      <c r="C48" s="155">
        <v>10</v>
      </c>
      <c r="D48" s="155"/>
      <c r="E48" s="8">
        <f t="shared" si="4"/>
        <v>16</v>
      </c>
      <c r="F48" s="25">
        <v>14</v>
      </c>
      <c r="G48" s="7"/>
      <c r="H48" s="7"/>
      <c r="I48" s="7"/>
      <c r="J48" s="7"/>
      <c r="K48" s="7"/>
      <c r="L48" s="7">
        <f t="shared" si="5"/>
        <v>14</v>
      </c>
      <c r="M48" s="156"/>
      <c r="N48"/>
      <c r="O48"/>
    </row>
    <row r="49" spans="1:15" ht="18" customHeight="1" thickBot="1">
      <c r="A49" s="28" t="s">
        <v>46</v>
      </c>
      <c r="B49" s="20">
        <v>10</v>
      </c>
      <c r="C49" s="155"/>
      <c r="D49" s="155"/>
      <c r="E49" s="8">
        <f t="shared" si="4"/>
        <v>10</v>
      </c>
      <c r="F49" s="25">
        <v>2</v>
      </c>
      <c r="G49" s="7"/>
      <c r="H49" s="7"/>
      <c r="I49" s="7"/>
      <c r="J49" s="7"/>
      <c r="K49" s="7"/>
      <c r="L49" s="7">
        <f t="shared" si="5"/>
        <v>2</v>
      </c>
      <c r="M49" s="156"/>
      <c r="N49"/>
      <c r="O49"/>
    </row>
    <row r="50" spans="1:15" ht="18" customHeight="1" thickBot="1">
      <c r="A50" s="28" t="s">
        <v>47</v>
      </c>
      <c r="B50" s="20">
        <v>11</v>
      </c>
      <c r="C50" s="155"/>
      <c r="D50" s="155"/>
      <c r="E50" s="8">
        <f t="shared" si="4"/>
        <v>11</v>
      </c>
      <c r="F50" s="25">
        <v>2</v>
      </c>
      <c r="G50" s="7"/>
      <c r="H50" s="7"/>
      <c r="I50" s="7"/>
      <c r="J50" s="7"/>
      <c r="K50" s="7"/>
      <c r="L50" s="7">
        <f t="shared" si="5"/>
        <v>2</v>
      </c>
      <c r="M50" s="156"/>
      <c r="N50"/>
      <c r="O50"/>
    </row>
    <row r="51" spans="1:15" ht="18" customHeight="1" thickBot="1">
      <c r="A51" s="28" t="s">
        <v>48</v>
      </c>
      <c r="B51" s="20">
        <v>12</v>
      </c>
      <c r="C51" s="155"/>
      <c r="D51" s="155"/>
      <c r="E51" s="8">
        <f t="shared" si="4"/>
        <v>12</v>
      </c>
      <c r="F51" s="25">
        <v>2</v>
      </c>
      <c r="G51" s="7"/>
      <c r="H51" s="7"/>
      <c r="I51" s="7"/>
      <c r="J51" s="7"/>
      <c r="K51" s="7"/>
      <c r="L51" s="7">
        <f t="shared" si="5"/>
        <v>2</v>
      </c>
      <c r="M51" s="156"/>
      <c r="N51"/>
      <c r="O51"/>
    </row>
    <row r="52" spans="1:15" ht="18" customHeight="1" thickBot="1">
      <c r="A52" s="28" t="s">
        <v>49</v>
      </c>
      <c r="B52" s="20">
        <v>8</v>
      </c>
      <c r="C52" s="155">
        <v>10</v>
      </c>
      <c r="D52" s="155"/>
      <c r="E52" s="8">
        <f t="shared" si="4"/>
        <v>18</v>
      </c>
      <c r="F52" s="25">
        <v>2</v>
      </c>
      <c r="G52" s="7"/>
      <c r="H52" s="7"/>
      <c r="I52" s="7"/>
      <c r="J52" s="7"/>
      <c r="K52" s="7"/>
      <c r="L52" s="7">
        <f t="shared" si="5"/>
        <v>2</v>
      </c>
      <c r="M52" s="156"/>
      <c r="N52"/>
      <c r="O52"/>
    </row>
    <row r="53" spans="1:15" ht="18" customHeight="1" thickBot="1">
      <c r="A53" s="28" t="s">
        <v>50</v>
      </c>
      <c r="B53" s="20">
        <v>6</v>
      </c>
      <c r="C53" s="155">
        <v>10</v>
      </c>
      <c r="D53" s="155"/>
      <c r="E53" s="8">
        <f t="shared" si="4"/>
        <v>16</v>
      </c>
      <c r="F53" s="25">
        <v>3</v>
      </c>
      <c r="G53" s="7"/>
      <c r="H53" s="7"/>
      <c r="I53" s="7"/>
      <c r="J53" s="7"/>
      <c r="K53" s="7"/>
      <c r="L53" s="7">
        <f t="shared" si="5"/>
        <v>3</v>
      </c>
      <c r="M53" s="156"/>
      <c r="N53"/>
      <c r="O53"/>
    </row>
    <row r="54" spans="1:15" ht="18" customHeight="1" thickBot="1">
      <c r="A54" s="28" t="s">
        <v>51</v>
      </c>
      <c r="B54" s="20">
        <v>3</v>
      </c>
      <c r="C54" s="155"/>
      <c r="D54" s="155"/>
      <c r="E54" s="8">
        <f t="shared" si="4"/>
        <v>3</v>
      </c>
      <c r="F54" s="25"/>
      <c r="G54" s="7"/>
      <c r="H54" s="7"/>
      <c r="I54" s="7"/>
      <c r="J54" s="7"/>
      <c r="K54" s="7"/>
      <c r="L54" s="7">
        <f t="shared" si="5"/>
        <v>0</v>
      </c>
      <c r="M54" s="156"/>
      <c r="N54"/>
      <c r="O54"/>
    </row>
    <row r="55" spans="1:15" ht="18" customHeight="1" thickBot="1">
      <c r="A55" s="28"/>
      <c r="B55" s="20"/>
      <c r="C55" s="155"/>
      <c r="D55" s="155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56"/>
      <c r="N55"/>
      <c r="O55"/>
    </row>
    <row r="56" spans="1:15" ht="17.25" thickBot="1">
      <c r="A56" s="29" t="s">
        <v>19</v>
      </c>
      <c r="B56" s="155"/>
      <c r="C56" s="155"/>
      <c r="D56" s="29"/>
      <c r="E56" s="30">
        <f>SUM(E46:E55)</f>
        <v>103</v>
      </c>
      <c r="F56" s="155"/>
      <c r="G56" s="155"/>
      <c r="H56" s="155"/>
      <c r="I56" s="30">
        <f>SUM(I20:I42)</f>
        <v>0</v>
      </c>
      <c r="J56" s="30"/>
      <c r="K56" s="31"/>
      <c r="L56" s="32">
        <f>SUM(L46:L55)</f>
        <v>34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55">
        <v>9</v>
      </c>
      <c r="C60" s="155">
        <v>8</v>
      </c>
      <c r="D60" s="155"/>
      <c r="E60" s="155"/>
      <c r="F60" s="29">
        <f t="shared" ref="F60:F61" si="6">SUM(B60:E60)</f>
        <v>17</v>
      </c>
      <c r="G60" s="29">
        <v>8</v>
      </c>
      <c r="H60" s="155">
        <v>1</v>
      </c>
      <c r="I60" s="155"/>
      <c r="J60" s="155"/>
      <c r="K60" s="155"/>
      <c r="L60" s="29">
        <f>SUM(G60:K60)</f>
        <v>9</v>
      </c>
      <c r="M60" s="40"/>
      <c r="N60"/>
      <c r="O60"/>
    </row>
    <row r="61" spans="1:15" ht="17.25" thickBot="1">
      <c r="A61" s="50" t="s">
        <v>80</v>
      </c>
      <c r="B61" s="155">
        <v>7</v>
      </c>
      <c r="C61" s="155"/>
      <c r="D61" s="155"/>
      <c r="E61" s="155"/>
      <c r="F61" s="29">
        <f t="shared" si="6"/>
        <v>7</v>
      </c>
      <c r="G61" s="29"/>
      <c r="H61" s="155">
        <v>1</v>
      </c>
      <c r="I61" s="155"/>
      <c r="J61" s="155"/>
      <c r="K61" s="155"/>
      <c r="L61" s="29">
        <f t="shared" ref="L61:L65" si="7">SUM(G61:K61)</f>
        <v>1</v>
      </c>
      <c r="M61" s="40"/>
      <c r="N61"/>
      <c r="O61"/>
    </row>
    <row r="62" spans="1:15" ht="17.25" thickBot="1">
      <c r="A62" s="50" t="s">
        <v>81</v>
      </c>
      <c r="B62" s="155">
        <v>6</v>
      </c>
      <c r="C62" s="155">
        <v>5</v>
      </c>
      <c r="D62" s="155"/>
      <c r="E62" s="155"/>
      <c r="F62" s="29">
        <f t="shared" ref="F62:F64" si="8">SUM(B62:E62)</f>
        <v>11</v>
      </c>
      <c r="G62" s="29">
        <v>5</v>
      </c>
      <c r="H62" s="155"/>
      <c r="I62" s="155"/>
      <c r="J62" s="155"/>
      <c r="K62" s="155"/>
      <c r="L62" s="29">
        <f t="shared" si="7"/>
        <v>5</v>
      </c>
      <c r="M62" s="40"/>
      <c r="N62"/>
      <c r="O62"/>
    </row>
    <row r="63" spans="1:15" ht="17.25" thickBot="1">
      <c r="A63" s="50" t="s">
        <v>85</v>
      </c>
      <c r="B63" s="155">
        <v>6</v>
      </c>
      <c r="C63" s="155"/>
      <c r="D63" s="155"/>
      <c r="E63" s="155"/>
      <c r="F63" s="29">
        <f t="shared" si="8"/>
        <v>6</v>
      </c>
      <c r="G63" s="29"/>
      <c r="H63" s="155">
        <v>2</v>
      </c>
      <c r="I63" s="155"/>
      <c r="J63" s="155"/>
      <c r="K63" s="155"/>
      <c r="L63" s="29">
        <f t="shared" si="7"/>
        <v>2</v>
      </c>
      <c r="M63" s="40"/>
      <c r="N63"/>
      <c r="O63"/>
    </row>
    <row r="64" spans="1:15" ht="17.25" thickBot="1">
      <c r="A64" s="50" t="s">
        <v>86</v>
      </c>
      <c r="B64" s="155">
        <v>7</v>
      </c>
      <c r="C64" s="155">
        <v>5</v>
      </c>
      <c r="D64" s="155"/>
      <c r="E64" s="155"/>
      <c r="F64" s="29">
        <f t="shared" si="8"/>
        <v>12</v>
      </c>
      <c r="G64" s="29">
        <v>5</v>
      </c>
      <c r="H64" s="155"/>
      <c r="I64" s="155"/>
      <c r="J64" s="155"/>
      <c r="K64" s="155"/>
      <c r="L64" s="29">
        <f t="shared" si="7"/>
        <v>5</v>
      </c>
      <c r="M64" s="40"/>
      <c r="N64"/>
      <c r="O64"/>
    </row>
    <row r="65" spans="1:15" ht="17.25" thickBot="1">
      <c r="A65" s="50"/>
      <c r="B65" s="155"/>
      <c r="C65" s="155"/>
      <c r="D65" s="155"/>
      <c r="E65" s="155"/>
      <c r="F65" s="29"/>
      <c r="G65" s="29"/>
      <c r="H65" s="155"/>
      <c r="I65" s="155"/>
      <c r="J65" s="155"/>
      <c r="K65" s="155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55"/>
      <c r="D66" s="155"/>
      <c r="E66" s="155"/>
      <c r="F66" s="29">
        <f>SUM(F60:F65)</f>
        <v>53</v>
      </c>
      <c r="G66" s="29"/>
      <c r="H66" s="155"/>
      <c r="I66" s="155"/>
      <c r="J66" s="155"/>
      <c r="K66" s="155"/>
      <c r="L66" s="29">
        <f>SUM(L60:L65)</f>
        <v>22</v>
      </c>
      <c r="M66" s="155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55">
        <v>6</v>
      </c>
      <c r="D70" s="29">
        <f>B70+C70</f>
        <v>6</v>
      </c>
      <c r="E70" s="155">
        <v>2</v>
      </c>
      <c r="F70" s="29"/>
      <c r="G70" s="155">
        <v>4</v>
      </c>
      <c r="H70" s="155"/>
      <c r="I70" s="155"/>
      <c r="J70" s="155">
        <f>SUM(E70:I70)</f>
        <v>6</v>
      </c>
      <c r="K70" s="40"/>
      <c r="L70" s="21"/>
      <c r="M70" s="21"/>
      <c r="N70"/>
      <c r="O70"/>
    </row>
    <row r="71" spans="1:15" ht="17.25" thickBot="1">
      <c r="A71" s="28" t="s">
        <v>206</v>
      </c>
      <c r="B71" s="29"/>
      <c r="C71" s="155">
        <v>1</v>
      </c>
      <c r="D71" s="29">
        <f t="shared" ref="D71:D75" si="9">B71+C71</f>
        <v>1</v>
      </c>
      <c r="E71" s="155">
        <v>1</v>
      </c>
      <c r="F71" s="29"/>
      <c r="G71" s="155"/>
      <c r="H71" s="155"/>
      <c r="I71" s="155"/>
      <c r="J71" s="155">
        <f t="shared" ref="J71:J75" si="10">SUM(E71:I71)</f>
        <v>1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55">
        <v>1</v>
      </c>
      <c r="D72" s="29">
        <f t="shared" si="9"/>
        <v>1</v>
      </c>
      <c r="E72" s="155">
        <v>1</v>
      </c>
      <c r="F72" s="29"/>
      <c r="G72" s="155"/>
      <c r="H72" s="155"/>
      <c r="I72" s="155"/>
      <c r="J72" s="155">
        <f t="shared" si="10"/>
        <v>1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55"/>
      <c r="D73" s="29">
        <f t="shared" si="9"/>
        <v>0</v>
      </c>
      <c r="E73" s="155"/>
      <c r="F73" s="29"/>
      <c r="G73" s="155"/>
      <c r="H73" s="155"/>
      <c r="I73" s="155"/>
      <c r="J73" s="155">
        <f t="shared" si="10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155"/>
      <c r="D74" s="29">
        <f t="shared" si="9"/>
        <v>0</v>
      </c>
      <c r="E74" s="155"/>
      <c r="F74" s="29"/>
      <c r="G74" s="155"/>
      <c r="H74" s="155"/>
      <c r="I74" s="155"/>
      <c r="J74" s="155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55"/>
      <c r="D75" s="29">
        <f t="shared" si="9"/>
        <v>0</v>
      </c>
      <c r="E75" s="155"/>
      <c r="F75" s="29"/>
      <c r="G75" s="155"/>
      <c r="H75" s="155"/>
      <c r="I75" s="155"/>
      <c r="J75" s="155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55"/>
      <c r="D76" s="29">
        <f>SUM(D70:D75)</f>
        <v>8</v>
      </c>
      <c r="E76" s="155"/>
      <c r="F76" s="29"/>
      <c r="G76" s="155"/>
      <c r="H76" s="155"/>
      <c r="I76" s="155"/>
      <c r="J76" s="155">
        <f>SUM(J70:J75)</f>
        <v>8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54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156"/>
      <c r="E80" s="21"/>
      <c r="F80" s="255" t="s">
        <v>82</v>
      </c>
      <c r="G80" s="256"/>
      <c r="H80" s="257"/>
      <c r="I80" s="258" t="s">
        <v>217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/>
      <c r="C81" s="40" t="s">
        <v>69</v>
      </c>
      <c r="D81" s="156"/>
      <c r="E81" s="21"/>
      <c r="F81" s="261" t="s">
        <v>130</v>
      </c>
      <c r="G81" s="262"/>
      <c r="H81" s="263"/>
      <c r="I81" s="157" t="s">
        <v>215</v>
      </c>
      <c r="J81" s="158"/>
      <c r="K81" s="159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156"/>
      <c r="E82" s="21"/>
      <c r="F82" s="261" t="s">
        <v>91</v>
      </c>
      <c r="G82" s="262"/>
      <c r="H82" s="263"/>
      <c r="I82" s="258" t="s">
        <v>216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156"/>
      <c r="E83" s="21"/>
      <c r="F83" s="269" t="s">
        <v>92</v>
      </c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156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156"/>
      <c r="E85" s="21"/>
      <c r="F85" s="255" t="s">
        <v>131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56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56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56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156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56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53" t="s">
        <v>87</v>
      </c>
      <c r="B91" s="39"/>
      <c r="C91" s="40" t="s">
        <v>68</v>
      </c>
      <c r="D91" s="156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56"/>
      <c r="D92" s="156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6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A4" sqref="A4"/>
    </sheetView>
  </sheetViews>
  <sheetFormatPr defaultRowHeight="16.5"/>
  <cols>
    <col min="1" max="1" width="26.875" style="166" customWidth="1"/>
    <col min="2" max="2" width="6.625" style="2" customWidth="1"/>
    <col min="3" max="5" width="6.625" style="162" customWidth="1"/>
    <col min="6" max="6" width="7.625" style="2" customWidth="1"/>
    <col min="7" max="7" width="7.75" style="162" customWidth="1"/>
    <col min="8" max="9" width="6.625" style="162" customWidth="1"/>
    <col min="10" max="12" width="9.625" style="16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218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65">
        <v>18</v>
      </c>
      <c r="C7" s="165">
        <v>12</v>
      </c>
      <c r="D7" s="8">
        <f>B7+C7</f>
        <v>30</v>
      </c>
      <c r="E7" s="25">
        <v>14</v>
      </c>
      <c r="F7" s="42"/>
      <c r="G7" s="7"/>
      <c r="H7" s="7">
        <v>16</v>
      </c>
      <c r="I7" s="7"/>
      <c r="J7" s="7"/>
      <c r="K7" s="7">
        <f t="shared" ref="K7:K28" si="0">SUM(E7:J7)</f>
        <v>30</v>
      </c>
      <c r="L7" s="224"/>
      <c r="M7" s="225"/>
      <c r="N7"/>
      <c r="O7"/>
    </row>
    <row r="8" spans="1:16" ht="18" customHeight="1" thickBot="1">
      <c r="A8" s="24" t="s">
        <v>28</v>
      </c>
      <c r="B8" s="165">
        <v>8</v>
      </c>
      <c r="C8" s="165"/>
      <c r="D8" s="8">
        <f t="shared" ref="D8:D28" si="1">B8+C8</f>
        <v>8</v>
      </c>
      <c r="E8" s="25">
        <v>8</v>
      </c>
      <c r="F8" s="42"/>
      <c r="G8" s="7"/>
      <c r="H8" s="7"/>
      <c r="I8" s="7"/>
      <c r="J8" s="7"/>
      <c r="K8" s="7">
        <f t="shared" si="0"/>
        <v>8</v>
      </c>
      <c r="L8" s="224"/>
      <c r="M8" s="225"/>
      <c r="N8"/>
      <c r="O8"/>
    </row>
    <row r="9" spans="1:16" ht="18" customHeight="1" thickBot="1">
      <c r="A9" s="24" t="s">
        <v>29</v>
      </c>
      <c r="B9" s="165">
        <v>16</v>
      </c>
      <c r="C9" s="165">
        <v>8</v>
      </c>
      <c r="D9" s="8">
        <f t="shared" si="1"/>
        <v>24</v>
      </c>
      <c r="E9" s="25">
        <v>6</v>
      </c>
      <c r="F9" s="42"/>
      <c r="G9" s="7"/>
      <c r="H9" s="7">
        <v>16</v>
      </c>
      <c r="I9" s="7"/>
      <c r="J9" s="7"/>
      <c r="K9" s="7">
        <f t="shared" si="0"/>
        <v>22</v>
      </c>
      <c r="L9" s="224"/>
      <c r="M9" s="225"/>
      <c r="N9"/>
      <c r="O9"/>
    </row>
    <row r="10" spans="1:16" ht="18" customHeight="1" thickBot="1">
      <c r="A10" s="24" t="s">
        <v>30</v>
      </c>
      <c r="B10" s="165">
        <v>5</v>
      </c>
      <c r="C10" s="165"/>
      <c r="D10" s="8">
        <f t="shared" si="1"/>
        <v>5</v>
      </c>
      <c r="E10" s="25">
        <v>4</v>
      </c>
      <c r="F10" s="42"/>
      <c r="G10" s="7"/>
      <c r="H10" s="7"/>
      <c r="I10" s="7"/>
      <c r="J10" s="7"/>
      <c r="K10" s="7">
        <f t="shared" si="0"/>
        <v>4</v>
      </c>
      <c r="L10" s="224"/>
      <c r="M10" s="225"/>
      <c r="N10"/>
      <c r="O10"/>
    </row>
    <row r="11" spans="1:16" ht="18" customHeight="1" thickBot="1">
      <c r="A11" s="24" t="s">
        <v>31</v>
      </c>
      <c r="B11" s="165">
        <v>5</v>
      </c>
      <c r="C11" s="165"/>
      <c r="D11" s="8">
        <f t="shared" si="1"/>
        <v>5</v>
      </c>
      <c r="E11" s="25">
        <v>4</v>
      </c>
      <c r="F11" s="42"/>
      <c r="G11" s="7"/>
      <c r="H11" s="7"/>
      <c r="I11" s="7"/>
      <c r="J11" s="7"/>
      <c r="K11" s="7">
        <f t="shared" si="0"/>
        <v>4</v>
      </c>
      <c r="L11" s="224"/>
      <c r="M11" s="225"/>
      <c r="N11"/>
      <c r="O11"/>
    </row>
    <row r="12" spans="1:16" ht="18" customHeight="1" thickBot="1">
      <c r="A12" s="24" t="s">
        <v>32</v>
      </c>
      <c r="B12" s="165">
        <v>5</v>
      </c>
      <c r="C12" s="165"/>
      <c r="D12" s="8">
        <f t="shared" si="1"/>
        <v>5</v>
      </c>
      <c r="E12" s="25">
        <v>5</v>
      </c>
      <c r="F12" s="42"/>
      <c r="G12" s="7"/>
      <c r="H12" s="7"/>
      <c r="I12" s="7"/>
      <c r="J12" s="7"/>
      <c r="K12" s="7">
        <f t="shared" si="0"/>
        <v>5</v>
      </c>
      <c r="L12" s="224"/>
      <c r="M12" s="225"/>
      <c r="N12"/>
      <c r="O12"/>
    </row>
    <row r="13" spans="1:16" ht="18" customHeight="1" thickBot="1">
      <c r="A13" s="24" t="s">
        <v>33</v>
      </c>
      <c r="B13" s="165">
        <v>4</v>
      </c>
      <c r="C13" s="165"/>
      <c r="D13" s="8">
        <f t="shared" si="1"/>
        <v>4</v>
      </c>
      <c r="E13" s="25">
        <v>1</v>
      </c>
      <c r="F13" s="42"/>
      <c r="G13" s="7"/>
      <c r="H13" s="7"/>
      <c r="I13" s="7"/>
      <c r="J13" s="7"/>
      <c r="K13" s="7">
        <f t="shared" si="0"/>
        <v>1</v>
      </c>
      <c r="L13" s="224"/>
      <c r="M13" s="225"/>
      <c r="N13"/>
      <c r="O13"/>
    </row>
    <row r="14" spans="1:16" ht="18" customHeight="1" thickBot="1">
      <c r="A14" s="24" t="s">
        <v>34</v>
      </c>
      <c r="B14" s="165">
        <v>4</v>
      </c>
      <c r="C14" s="165"/>
      <c r="D14" s="8">
        <f t="shared" si="1"/>
        <v>4</v>
      </c>
      <c r="E14" s="57">
        <v>1.5</v>
      </c>
      <c r="F14" s="57"/>
      <c r="G14" s="57"/>
      <c r="H14" s="57">
        <v>2</v>
      </c>
      <c r="I14" s="57"/>
      <c r="J14" s="57"/>
      <c r="K14" s="57">
        <f t="shared" si="0"/>
        <v>3.5</v>
      </c>
      <c r="L14" s="224"/>
      <c r="M14" s="225"/>
      <c r="N14"/>
      <c r="O14"/>
    </row>
    <row r="15" spans="1:16" ht="18" customHeight="1" thickBot="1">
      <c r="A15" s="24" t="s">
        <v>36</v>
      </c>
      <c r="B15" s="165"/>
      <c r="C15" s="165"/>
      <c r="D15" s="8">
        <f t="shared" si="1"/>
        <v>0</v>
      </c>
      <c r="E15" s="25"/>
      <c r="F15" s="42"/>
      <c r="G15" s="7"/>
      <c r="H15" s="7"/>
      <c r="I15" s="7"/>
      <c r="J15" s="7"/>
      <c r="K15" s="51">
        <f t="shared" si="0"/>
        <v>0</v>
      </c>
      <c r="L15" s="224"/>
      <c r="M15" s="225"/>
      <c r="N15"/>
      <c r="O15"/>
    </row>
    <row r="16" spans="1:16" ht="18" customHeight="1" thickBot="1">
      <c r="A16" s="24" t="s">
        <v>37</v>
      </c>
      <c r="B16" s="165">
        <v>6</v>
      </c>
      <c r="C16" s="165"/>
      <c r="D16" s="8">
        <f t="shared" si="1"/>
        <v>6</v>
      </c>
      <c r="E16" s="25">
        <v>4</v>
      </c>
      <c r="F16" s="42"/>
      <c r="G16" s="7"/>
      <c r="H16" s="7"/>
      <c r="I16" s="7"/>
      <c r="J16" s="7"/>
      <c r="K16" s="51">
        <f t="shared" si="0"/>
        <v>4</v>
      </c>
      <c r="L16" s="224"/>
      <c r="M16" s="225"/>
      <c r="N16"/>
      <c r="O16"/>
    </row>
    <row r="17" spans="1:15" ht="18" customHeight="1" thickBot="1">
      <c r="A17" s="24" t="s">
        <v>35</v>
      </c>
      <c r="B17" s="165">
        <v>4</v>
      </c>
      <c r="C17" s="165"/>
      <c r="D17" s="8">
        <f t="shared" si="1"/>
        <v>4</v>
      </c>
      <c r="E17" s="25">
        <v>2</v>
      </c>
      <c r="F17" s="7">
        <v>2</v>
      </c>
      <c r="G17" s="7"/>
      <c r="H17" s="7"/>
      <c r="I17" s="7"/>
      <c r="J17" s="7"/>
      <c r="K17" s="7">
        <f t="shared" si="0"/>
        <v>4</v>
      </c>
      <c r="L17" s="224"/>
      <c r="M17" s="225"/>
      <c r="N17"/>
      <c r="O17"/>
    </row>
    <row r="18" spans="1:15" ht="18" customHeight="1" thickBot="1">
      <c r="A18" s="24" t="s">
        <v>38</v>
      </c>
      <c r="B18" s="165">
        <v>9</v>
      </c>
      <c r="C18" s="165">
        <v>6</v>
      </c>
      <c r="D18" s="8">
        <f t="shared" si="1"/>
        <v>15</v>
      </c>
      <c r="E18" s="25">
        <v>15</v>
      </c>
      <c r="F18" s="7"/>
      <c r="G18" s="7"/>
      <c r="H18" s="7"/>
      <c r="I18" s="7"/>
      <c r="J18" s="7"/>
      <c r="K18" s="7">
        <f t="shared" si="0"/>
        <v>15</v>
      </c>
      <c r="L18" s="224"/>
      <c r="M18" s="225"/>
      <c r="N18"/>
      <c r="O18"/>
    </row>
    <row r="19" spans="1:15" ht="18" customHeight="1" thickBot="1">
      <c r="A19" s="24" t="s">
        <v>71</v>
      </c>
      <c r="B19" s="165">
        <v>9</v>
      </c>
      <c r="C19" s="165"/>
      <c r="D19" s="8">
        <f t="shared" si="1"/>
        <v>9</v>
      </c>
      <c r="E19" s="25">
        <v>6</v>
      </c>
      <c r="F19" s="7"/>
      <c r="G19" s="7"/>
      <c r="H19" s="7"/>
      <c r="I19" s="7"/>
      <c r="J19" s="7"/>
      <c r="K19" s="7">
        <f t="shared" si="0"/>
        <v>6</v>
      </c>
      <c r="L19" s="224"/>
      <c r="M19" s="225"/>
      <c r="N19"/>
      <c r="O19"/>
    </row>
    <row r="20" spans="1:15" ht="18" customHeight="1" thickBot="1">
      <c r="A20" s="50" t="s">
        <v>75</v>
      </c>
      <c r="B20" s="165">
        <v>3</v>
      </c>
      <c r="C20" s="165"/>
      <c r="D20" s="8">
        <f t="shared" si="1"/>
        <v>3</v>
      </c>
      <c r="E20" s="25">
        <v>1</v>
      </c>
      <c r="F20" s="7">
        <v>2</v>
      </c>
      <c r="G20" s="7"/>
      <c r="H20" s="7"/>
      <c r="I20" s="7"/>
      <c r="J20" s="7"/>
      <c r="K20" s="7">
        <f t="shared" si="0"/>
        <v>3</v>
      </c>
      <c r="L20" s="224"/>
      <c r="M20" s="225"/>
      <c r="N20"/>
      <c r="O20"/>
    </row>
    <row r="21" spans="1:15" ht="18" customHeight="1" thickBot="1">
      <c r="A21" s="49" t="s">
        <v>76</v>
      </c>
      <c r="B21" s="165">
        <v>6</v>
      </c>
      <c r="C21" s="165">
        <v>6</v>
      </c>
      <c r="D21" s="8">
        <f t="shared" si="1"/>
        <v>12</v>
      </c>
      <c r="E21" s="25">
        <v>12</v>
      </c>
      <c r="F21" s="7"/>
      <c r="G21" s="7"/>
      <c r="H21" s="7"/>
      <c r="I21" s="7"/>
      <c r="J21" s="7"/>
      <c r="K21" s="7">
        <f t="shared" si="0"/>
        <v>12</v>
      </c>
      <c r="L21" s="224"/>
      <c r="M21" s="225"/>
      <c r="N21"/>
      <c r="O21"/>
    </row>
    <row r="22" spans="1:15" ht="18" customHeight="1" thickBot="1">
      <c r="A22" s="166" t="s">
        <v>77</v>
      </c>
      <c r="B22" s="165">
        <v>1</v>
      </c>
      <c r="C22" s="165"/>
      <c r="D22" s="8">
        <f t="shared" si="1"/>
        <v>1</v>
      </c>
      <c r="E22" s="25">
        <v>1</v>
      </c>
      <c r="F22" s="7"/>
      <c r="G22" s="7"/>
      <c r="H22" s="7"/>
      <c r="I22" s="7"/>
      <c r="J22" s="7"/>
      <c r="K22" s="7">
        <f t="shared" si="0"/>
        <v>1</v>
      </c>
      <c r="L22" s="224"/>
      <c r="M22" s="225"/>
      <c r="N22"/>
      <c r="O22"/>
    </row>
    <row r="23" spans="1:15" ht="18" customHeight="1" thickBot="1">
      <c r="A23" s="24" t="s">
        <v>78</v>
      </c>
      <c r="B23" s="165">
        <v>1</v>
      </c>
      <c r="C23" s="165"/>
      <c r="D23" s="8">
        <f t="shared" si="1"/>
        <v>1</v>
      </c>
      <c r="E23" s="25"/>
      <c r="F23" s="7"/>
      <c r="G23" s="7"/>
      <c r="H23" s="7"/>
      <c r="I23" s="7"/>
      <c r="J23" s="7"/>
      <c r="K23" s="7">
        <f t="shared" si="0"/>
        <v>0</v>
      </c>
      <c r="L23" s="224"/>
      <c r="M23" s="225"/>
      <c r="N23"/>
      <c r="O23"/>
    </row>
    <row r="24" spans="1:15" ht="18" customHeight="1" thickBot="1">
      <c r="A24" s="24"/>
      <c r="B24" s="165"/>
      <c r="C24" s="165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65"/>
      <c r="C25" s="165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65"/>
      <c r="C26" s="165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65"/>
      <c r="C27" s="165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65"/>
      <c r="C28" s="165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65"/>
      <c r="C29" s="165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65">
        <v>12</v>
      </c>
      <c r="C33" s="165">
        <v>12</v>
      </c>
      <c r="D33" s="8">
        <f>B33+C33</f>
        <v>24</v>
      </c>
      <c r="E33" s="25">
        <v>21</v>
      </c>
      <c r="F33" s="7"/>
      <c r="G33" s="7"/>
      <c r="H33" s="7"/>
      <c r="I33" s="7"/>
      <c r="J33" s="7"/>
      <c r="K33" s="7">
        <f t="shared" ref="K33:K41" si="2">SUM(E33:J33)</f>
        <v>21</v>
      </c>
      <c r="L33" s="230"/>
      <c r="M33" s="230"/>
      <c r="N33"/>
      <c r="O33"/>
    </row>
    <row r="34" spans="1:16" ht="18" customHeight="1" thickBot="1">
      <c r="A34" s="27" t="s">
        <v>40</v>
      </c>
      <c r="B34" s="165">
        <v>18</v>
      </c>
      <c r="C34" s="165">
        <v>7</v>
      </c>
      <c r="D34" s="8">
        <f t="shared" ref="D34:D41" si="3">B34+C34</f>
        <v>25</v>
      </c>
      <c r="E34" s="25">
        <v>25</v>
      </c>
      <c r="F34" s="7"/>
      <c r="G34" s="7"/>
      <c r="H34" s="7"/>
      <c r="I34" s="7"/>
      <c r="J34" s="7"/>
      <c r="K34" s="7">
        <f t="shared" si="2"/>
        <v>25</v>
      </c>
      <c r="L34" s="230"/>
      <c r="M34" s="230"/>
      <c r="N34"/>
      <c r="O34"/>
    </row>
    <row r="35" spans="1:16" ht="18" customHeight="1" thickBot="1">
      <c r="A35" s="27" t="s">
        <v>41</v>
      </c>
      <c r="B35" s="165">
        <v>5</v>
      </c>
      <c r="C35" s="165"/>
      <c r="D35" s="8">
        <f t="shared" si="3"/>
        <v>5</v>
      </c>
      <c r="E35" s="25">
        <v>5</v>
      </c>
      <c r="F35" s="7"/>
      <c r="G35" s="7"/>
      <c r="H35" s="7"/>
      <c r="I35" s="7"/>
      <c r="J35" s="7"/>
      <c r="K35" s="7">
        <f t="shared" si="2"/>
        <v>5</v>
      </c>
      <c r="L35" s="230"/>
      <c r="M35" s="230"/>
      <c r="N35"/>
      <c r="O35"/>
    </row>
    <row r="36" spans="1:16" ht="18" customHeight="1" thickBot="1">
      <c r="A36" s="27" t="s">
        <v>42</v>
      </c>
      <c r="B36" s="165">
        <v>5</v>
      </c>
      <c r="C36" s="165"/>
      <c r="D36" s="8">
        <f t="shared" si="3"/>
        <v>5</v>
      </c>
      <c r="E36" s="25">
        <v>5</v>
      </c>
      <c r="F36" s="7"/>
      <c r="G36" s="7"/>
      <c r="H36" s="7"/>
      <c r="I36" s="7"/>
      <c r="J36" s="7"/>
      <c r="K36" s="7">
        <f t="shared" si="2"/>
        <v>5</v>
      </c>
      <c r="L36" s="230"/>
      <c r="M36" s="230"/>
      <c r="N36"/>
      <c r="O36"/>
    </row>
    <row r="37" spans="1:16" ht="18" customHeight="1" thickBot="1">
      <c r="A37" s="27" t="s">
        <v>79</v>
      </c>
      <c r="B37" s="165">
        <v>4</v>
      </c>
      <c r="C37" s="165"/>
      <c r="D37" s="8">
        <f t="shared" si="3"/>
        <v>4</v>
      </c>
      <c r="E37" s="25">
        <v>4</v>
      </c>
      <c r="F37" s="7"/>
      <c r="G37" s="7"/>
      <c r="H37" s="7"/>
      <c r="I37" s="7"/>
      <c r="J37" s="7"/>
      <c r="K37" s="7">
        <f t="shared" si="2"/>
        <v>4</v>
      </c>
      <c r="L37" s="230"/>
      <c r="M37" s="230"/>
      <c r="N37"/>
      <c r="O37"/>
    </row>
    <row r="38" spans="1:16" ht="18" customHeight="1" thickBot="1">
      <c r="A38" s="27"/>
      <c r="B38" s="165"/>
      <c r="C38" s="165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65"/>
      <c r="C39" s="165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65"/>
      <c r="C40" s="165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65"/>
      <c r="C41" s="165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65"/>
      <c r="C42" s="165"/>
      <c r="D42" s="8">
        <f>SUM(D33:D41)</f>
        <v>63</v>
      </c>
      <c r="E42" s="25"/>
      <c r="F42" s="7"/>
      <c r="G42" s="7"/>
      <c r="H42" s="7"/>
      <c r="I42" s="7"/>
      <c r="J42" s="7"/>
      <c r="K42" s="8">
        <f>SUM(K33:K41)</f>
        <v>60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65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4</v>
      </c>
      <c r="C46" s="165">
        <v>5</v>
      </c>
      <c r="D46" s="165"/>
      <c r="E46" s="8">
        <f t="shared" ref="E46:E55" si="4">SUM(B46:D46)</f>
        <v>9</v>
      </c>
      <c r="F46" s="25">
        <v>6</v>
      </c>
      <c r="G46" s="7"/>
      <c r="H46" s="7"/>
      <c r="I46" s="7"/>
      <c r="J46" s="7"/>
      <c r="K46" s="7"/>
      <c r="L46" s="7">
        <f t="shared" ref="L46:L55" si="5">SUM(F46:K46)</f>
        <v>6</v>
      </c>
      <c r="M46" s="164"/>
      <c r="N46"/>
      <c r="O46"/>
    </row>
    <row r="47" spans="1:16" ht="18" customHeight="1" thickBot="1">
      <c r="A47" s="28" t="s">
        <v>44</v>
      </c>
      <c r="B47" s="20">
        <v>4</v>
      </c>
      <c r="C47" s="165">
        <v>5</v>
      </c>
      <c r="D47" s="165"/>
      <c r="E47" s="8">
        <f t="shared" si="4"/>
        <v>9</v>
      </c>
      <c r="F47" s="25">
        <v>4</v>
      </c>
      <c r="G47" s="7"/>
      <c r="H47" s="7"/>
      <c r="I47" s="7"/>
      <c r="J47" s="7"/>
      <c r="K47" s="7"/>
      <c r="L47" s="7">
        <f t="shared" si="5"/>
        <v>4</v>
      </c>
      <c r="M47" s="164"/>
      <c r="N47"/>
      <c r="O47"/>
    </row>
    <row r="48" spans="1:16" ht="18" customHeight="1" thickBot="1">
      <c r="A48" s="28" t="s">
        <v>45</v>
      </c>
      <c r="B48" s="20">
        <v>2</v>
      </c>
      <c r="C48" s="165">
        <v>7</v>
      </c>
      <c r="D48" s="165"/>
      <c r="E48" s="8">
        <f t="shared" si="4"/>
        <v>9</v>
      </c>
      <c r="F48" s="25">
        <v>1</v>
      </c>
      <c r="G48" s="7"/>
      <c r="H48" s="7"/>
      <c r="I48" s="7"/>
      <c r="J48" s="7"/>
      <c r="K48" s="7"/>
      <c r="L48" s="7">
        <f t="shared" si="5"/>
        <v>1</v>
      </c>
      <c r="M48" s="164"/>
      <c r="N48"/>
      <c r="O48"/>
    </row>
    <row r="49" spans="1:15" ht="18" customHeight="1" thickBot="1">
      <c r="A49" s="28" t="s">
        <v>46</v>
      </c>
      <c r="B49" s="20">
        <v>8</v>
      </c>
      <c r="C49" s="165"/>
      <c r="D49" s="165"/>
      <c r="E49" s="8">
        <f t="shared" si="4"/>
        <v>8</v>
      </c>
      <c r="F49" s="25"/>
      <c r="G49" s="7"/>
      <c r="H49" s="7"/>
      <c r="I49" s="7"/>
      <c r="J49" s="7"/>
      <c r="K49" s="7"/>
      <c r="L49" s="7">
        <f t="shared" si="5"/>
        <v>0</v>
      </c>
      <c r="M49" s="164"/>
      <c r="N49"/>
      <c r="O49"/>
    </row>
    <row r="50" spans="1:15" ht="18" customHeight="1" thickBot="1">
      <c r="A50" s="28" t="s">
        <v>47</v>
      </c>
      <c r="B50" s="20">
        <v>9</v>
      </c>
      <c r="C50" s="165"/>
      <c r="D50" s="165"/>
      <c r="E50" s="8">
        <f t="shared" si="4"/>
        <v>9</v>
      </c>
      <c r="F50" s="25">
        <v>1</v>
      </c>
      <c r="G50" s="7"/>
      <c r="H50" s="7"/>
      <c r="I50" s="7"/>
      <c r="J50" s="7"/>
      <c r="K50" s="7"/>
      <c r="L50" s="7">
        <f t="shared" si="5"/>
        <v>1</v>
      </c>
      <c r="M50" s="164"/>
      <c r="N50"/>
      <c r="O50"/>
    </row>
    <row r="51" spans="1:15" ht="18" customHeight="1" thickBot="1">
      <c r="A51" s="28" t="s">
        <v>48</v>
      </c>
      <c r="B51" s="20">
        <v>10</v>
      </c>
      <c r="C51" s="165"/>
      <c r="D51" s="165"/>
      <c r="E51" s="8">
        <f t="shared" si="4"/>
        <v>10</v>
      </c>
      <c r="F51" s="25">
        <v>2</v>
      </c>
      <c r="G51" s="7"/>
      <c r="H51" s="7"/>
      <c r="I51" s="7"/>
      <c r="J51" s="7"/>
      <c r="K51" s="7"/>
      <c r="L51" s="7">
        <f t="shared" si="5"/>
        <v>2</v>
      </c>
      <c r="M51" s="164"/>
      <c r="N51"/>
      <c r="O51"/>
    </row>
    <row r="52" spans="1:15" ht="18" customHeight="1" thickBot="1">
      <c r="A52" s="28" t="s">
        <v>49</v>
      </c>
      <c r="B52" s="20">
        <v>16</v>
      </c>
      <c r="C52" s="165"/>
      <c r="D52" s="165"/>
      <c r="E52" s="8">
        <f t="shared" si="4"/>
        <v>16</v>
      </c>
      <c r="F52" s="25"/>
      <c r="G52" s="7"/>
      <c r="H52" s="7"/>
      <c r="I52" s="7"/>
      <c r="J52" s="7"/>
      <c r="K52" s="7"/>
      <c r="L52" s="7">
        <f t="shared" si="5"/>
        <v>0</v>
      </c>
      <c r="M52" s="164"/>
      <c r="N52"/>
      <c r="O52"/>
    </row>
    <row r="53" spans="1:15" ht="18" customHeight="1" thickBot="1">
      <c r="A53" s="28" t="s">
        <v>50</v>
      </c>
      <c r="B53" s="20">
        <v>13</v>
      </c>
      <c r="C53" s="165"/>
      <c r="D53" s="165"/>
      <c r="E53" s="8">
        <f t="shared" si="4"/>
        <v>13</v>
      </c>
      <c r="F53" s="25">
        <v>3</v>
      </c>
      <c r="G53" s="7"/>
      <c r="H53" s="7"/>
      <c r="I53" s="7"/>
      <c r="J53" s="7"/>
      <c r="K53" s="7"/>
      <c r="L53" s="7">
        <f t="shared" si="5"/>
        <v>3</v>
      </c>
      <c r="M53" s="164"/>
      <c r="N53"/>
      <c r="O53"/>
    </row>
    <row r="54" spans="1:15" ht="18" customHeight="1" thickBot="1">
      <c r="A54" s="28" t="s">
        <v>51</v>
      </c>
      <c r="B54" s="20">
        <v>3</v>
      </c>
      <c r="C54" s="165"/>
      <c r="D54" s="165"/>
      <c r="E54" s="8">
        <f t="shared" si="4"/>
        <v>3</v>
      </c>
      <c r="F54" s="25">
        <v>1</v>
      </c>
      <c r="G54" s="7"/>
      <c r="H54" s="7"/>
      <c r="I54" s="7"/>
      <c r="J54" s="7"/>
      <c r="K54" s="7"/>
      <c r="L54" s="7">
        <f t="shared" si="5"/>
        <v>1</v>
      </c>
      <c r="M54" s="164"/>
      <c r="N54"/>
      <c r="O54"/>
    </row>
    <row r="55" spans="1:15" ht="18" customHeight="1" thickBot="1">
      <c r="A55" s="28"/>
      <c r="B55" s="20"/>
      <c r="C55" s="165"/>
      <c r="D55" s="165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64"/>
      <c r="N55"/>
      <c r="O55"/>
    </row>
    <row r="56" spans="1:15" ht="17.25" thickBot="1">
      <c r="A56" s="29" t="s">
        <v>19</v>
      </c>
      <c r="B56" s="165"/>
      <c r="C56" s="165"/>
      <c r="D56" s="29"/>
      <c r="E56" s="30">
        <f>SUM(E46:E55)</f>
        <v>86</v>
      </c>
      <c r="F56" s="165"/>
      <c r="G56" s="165"/>
      <c r="H56" s="165"/>
      <c r="I56" s="30">
        <f>SUM(I20:I42)</f>
        <v>0</v>
      </c>
      <c r="J56" s="30"/>
      <c r="K56" s="31"/>
      <c r="L56" s="32">
        <f>SUM(L46:L55)</f>
        <v>18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65">
        <v>8</v>
      </c>
      <c r="C60" s="165">
        <v>8</v>
      </c>
      <c r="D60" s="165"/>
      <c r="E60" s="165"/>
      <c r="F60" s="29">
        <f t="shared" ref="F60:F61" si="6">SUM(B60:E60)</f>
        <v>16</v>
      </c>
      <c r="G60" s="29"/>
      <c r="H60" s="165">
        <v>2</v>
      </c>
      <c r="I60" s="165">
        <v>8</v>
      </c>
      <c r="J60" s="165"/>
      <c r="K60" s="165"/>
      <c r="L60" s="29">
        <f>SUM(G60:K60)</f>
        <v>10</v>
      </c>
      <c r="M60" s="40"/>
      <c r="N60"/>
      <c r="O60"/>
    </row>
    <row r="61" spans="1:15" ht="17.25" thickBot="1">
      <c r="A61" s="50" t="s">
        <v>80</v>
      </c>
      <c r="B61" s="165">
        <v>6</v>
      </c>
      <c r="C61" s="165"/>
      <c r="D61" s="165"/>
      <c r="E61" s="165"/>
      <c r="F61" s="29">
        <f t="shared" si="6"/>
        <v>6</v>
      </c>
      <c r="G61" s="29"/>
      <c r="H61" s="165"/>
      <c r="I61" s="165"/>
      <c r="J61" s="165"/>
      <c r="K61" s="165"/>
      <c r="L61" s="29">
        <f t="shared" ref="L61:L65" si="7">SUM(G61:K61)</f>
        <v>0</v>
      </c>
      <c r="M61" s="40"/>
      <c r="N61"/>
      <c r="O61"/>
    </row>
    <row r="62" spans="1:15" ht="17.25" thickBot="1">
      <c r="A62" s="50" t="s">
        <v>81</v>
      </c>
      <c r="B62" s="165">
        <v>6</v>
      </c>
      <c r="C62" s="165"/>
      <c r="D62" s="165"/>
      <c r="E62" s="165"/>
      <c r="F62" s="29">
        <f t="shared" ref="F62:F64" si="8">SUM(B62:E62)</f>
        <v>6</v>
      </c>
      <c r="G62" s="29"/>
      <c r="H62" s="165">
        <v>2</v>
      </c>
      <c r="I62" s="165"/>
      <c r="J62" s="165"/>
      <c r="K62" s="165"/>
      <c r="L62" s="29">
        <f t="shared" si="7"/>
        <v>2</v>
      </c>
      <c r="M62" s="40"/>
      <c r="N62"/>
      <c r="O62"/>
    </row>
    <row r="63" spans="1:15" ht="17.25" thickBot="1">
      <c r="A63" s="50" t="s">
        <v>85</v>
      </c>
      <c r="B63" s="165">
        <v>4</v>
      </c>
      <c r="C63" s="165">
        <v>8</v>
      </c>
      <c r="D63" s="165"/>
      <c r="E63" s="165"/>
      <c r="F63" s="29">
        <f t="shared" si="8"/>
        <v>12</v>
      </c>
      <c r="G63" s="29"/>
      <c r="H63" s="165">
        <v>1</v>
      </c>
      <c r="I63" s="165"/>
      <c r="J63" s="165"/>
      <c r="K63" s="165"/>
      <c r="L63" s="29">
        <f t="shared" si="7"/>
        <v>1</v>
      </c>
      <c r="M63" s="40"/>
      <c r="N63"/>
      <c r="O63"/>
    </row>
    <row r="64" spans="1:15" ht="17.25" thickBot="1">
      <c r="A64" s="50" t="s">
        <v>86</v>
      </c>
      <c r="B64" s="165">
        <v>7</v>
      </c>
      <c r="C64" s="165">
        <v>5</v>
      </c>
      <c r="D64" s="165"/>
      <c r="E64" s="165"/>
      <c r="F64" s="29">
        <f t="shared" si="8"/>
        <v>12</v>
      </c>
      <c r="G64" s="29"/>
      <c r="H64" s="165"/>
      <c r="I64" s="165">
        <v>5</v>
      </c>
      <c r="J64" s="165"/>
      <c r="K64" s="165"/>
      <c r="L64" s="29">
        <f t="shared" si="7"/>
        <v>5</v>
      </c>
      <c r="M64" s="40"/>
      <c r="N64"/>
      <c r="O64"/>
    </row>
    <row r="65" spans="1:15" ht="17.25" thickBot="1">
      <c r="A65" s="50"/>
      <c r="B65" s="165"/>
      <c r="C65" s="165"/>
      <c r="D65" s="165"/>
      <c r="E65" s="165"/>
      <c r="F65" s="29"/>
      <c r="G65" s="29"/>
      <c r="H65" s="165"/>
      <c r="I65" s="165"/>
      <c r="J65" s="165"/>
      <c r="K65" s="165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65"/>
      <c r="D66" s="165"/>
      <c r="E66" s="165"/>
      <c r="F66" s="29">
        <f>SUM(F60:F65)</f>
        <v>52</v>
      </c>
      <c r="G66" s="29"/>
      <c r="H66" s="165"/>
      <c r="I66" s="165"/>
      <c r="J66" s="165"/>
      <c r="K66" s="165"/>
      <c r="L66" s="29">
        <f>SUM(L60:L65)</f>
        <v>18</v>
      </c>
      <c r="M66" s="165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65">
        <v>8</v>
      </c>
      <c r="D70" s="29">
        <f>B70+C70</f>
        <v>8</v>
      </c>
      <c r="E70" s="165">
        <v>3</v>
      </c>
      <c r="F70" s="29"/>
      <c r="G70" s="165">
        <v>5</v>
      </c>
      <c r="H70" s="165"/>
      <c r="I70" s="165"/>
      <c r="J70" s="165">
        <f>SUM(E70:I70)</f>
        <v>8</v>
      </c>
      <c r="K70" s="40"/>
      <c r="L70" s="21"/>
      <c r="M70" s="21"/>
      <c r="N70"/>
      <c r="O70"/>
    </row>
    <row r="71" spans="1:15" ht="17.25" thickBot="1">
      <c r="A71" s="28" t="s">
        <v>213</v>
      </c>
      <c r="B71" s="29"/>
      <c r="C71" s="165">
        <v>8</v>
      </c>
      <c r="D71" s="29">
        <f t="shared" ref="D71:D75" si="9">B71+C71</f>
        <v>8</v>
      </c>
      <c r="E71" s="165">
        <v>8</v>
      </c>
      <c r="F71" s="29"/>
      <c r="G71" s="165"/>
      <c r="H71" s="165"/>
      <c r="I71" s="165"/>
      <c r="J71" s="165">
        <f t="shared" ref="J71:J75" si="10">SUM(E71:I71)</f>
        <v>8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65">
        <v>1</v>
      </c>
      <c r="D72" s="29">
        <f t="shared" si="9"/>
        <v>1</v>
      </c>
      <c r="E72" s="165">
        <v>1</v>
      </c>
      <c r="F72" s="29"/>
      <c r="G72" s="165"/>
      <c r="H72" s="165"/>
      <c r="I72" s="165"/>
      <c r="J72" s="165">
        <f t="shared" si="10"/>
        <v>1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65"/>
      <c r="D73" s="29">
        <f t="shared" si="9"/>
        <v>0</v>
      </c>
      <c r="E73" s="165"/>
      <c r="F73" s="29"/>
      <c r="G73" s="165"/>
      <c r="H73" s="165"/>
      <c r="I73" s="165"/>
      <c r="J73" s="165">
        <f t="shared" si="10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165"/>
      <c r="D74" s="29">
        <f t="shared" si="9"/>
        <v>0</v>
      </c>
      <c r="E74" s="165"/>
      <c r="F74" s="29"/>
      <c r="G74" s="165"/>
      <c r="H74" s="165"/>
      <c r="I74" s="165"/>
      <c r="J74" s="165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65"/>
      <c r="D75" s="29">
        <f t="shared" si="9"/>
        <v>0</v>
      </c>
      <c r="E75" s="165"/>
      <c r="F75" s="29"/>
      <c r="G75" s="165"/>
      <c r="H75" s="165"/>
      <c r="I75" s="165"/>
      <c r="J75" s="165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65"/>
      <c r="D76" s="29">
        <f>SUM(D70:D75)</f>
        <v>17</v>
      </c>
      <c r="E76" s="165"/>
      <c r="F76" s="29"/>
      <c r="G76" s="165"/>
      <c r="H76" s="165"/>
      <c r="I76" s="165"/>
      <c r="J76" s="165">
        <f>SUM(J70:J75)</f>
        <v>17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63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164"/>
      <c r="E80" s="21"/>
      <c r="F80" s="255" t="s">
        <v>82</v>
      </c>
      <c r="G80" s="256"/>
      <c r="H80" s="257"/>
      <c r="I80" s="258"/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>
        <v>2</v>
      </c>
      <c r="C81" s="40" t="s">
        <v>69</v>
      </c>
      <c r="D81" s="164"/>
      <c r="E81" s="21"/>
      <c r="F81" s="261" t="s">
        <v>90</v>
      </c>
      <c r="G81" s="262"/>
      <c r="H81" s="263"/>
      <c r="I81" s="258"/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2</v>
      </c>
      <c r="C82" s="40" t="s">
        <v>68</v>
      </c>
      <c r="D82" s="164"/>
      <c r="E82" s="21"/>
      <c r="F82" s="261" t="s">
        <v>92</v>
      </c>
      <c r="G82" s="262"/>
      <c r="H82" s="263"/>
      <c r="I82" s="258"/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2</v>
      </c>
      <c r="C83" s="40" t="s">
        <v>69</v>
      </c>
      <c r="D83" s="164"/>
      <c r="E83" s="21"/>
      <c r="F83" s="269"/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2</v>
      </c>
      <c r="C84" s="40" t="s">
        <v>73</v>
      </c>
      <c r="D84" s="164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>
        <v>8</v>
      </c>
      <c r="C85" s="40" t="s">
        <v>72</v>
      </c>
      <c r="D85" s="164"/>
      <c r="E85" s="21"/>
      <c r="F85" s="255" t="s">
        <v>157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64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64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64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>
        <v>5</v>
      </c>
      <c r="C89" s="40" t="s">
        <v>72</v>
      </c>
      <c r="D89" s="164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64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66" t="s">
        <v>87</v>
      </c>
      <c r="B91" s="39"/>
      <c r="C91" s="40" t="s">
        <v>68</v>
      </c>
      <c r="D91" s="164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64"/>
      <c r="D92" s="164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21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I83" sqref="I83:K83"/>
    </sheetView>
  </sheetViews>
  <sheetFormatPr defaultRowHeight="16.5"/>
  <cols>
    <col min="1" max="1" width="26.875" style="167" customWidth="1"/>
    <col min="2" max="2" width="6.625" style="2" customWidth="1"/>
    <col min="3" max="5" width="6.625" style="171" customWidth="1"/>
    <col min="6" max="6" width="7.625" style="2" customWidth="1"/>
    <col min="7" max="7" width="7.75" style="171" customWidth="1"/>
    <col min="8" max="9" width="6.625" style="171" customWidth="1"/>
    <col min="10" max="10" width="9.625" style="171" customWidth="1"/>
    <col min="11" max="11" width="10.875" style="171" customWidth="1"/>
    <col min="12" max="12" width="9.625" style="171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219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69">
        <v>15</v>
      </c>
      <c r="C7" s="169">
        <v>6</v>
      </c>
      <c r="D7" s="8">
        <f>B7+C7</f>
        <v>21</v>
      </c>
      <c r="E7" s="25">
        <v>8</v>
      </c>
      <c r="F7" s="42"/>
      <c r="G7" s="7"/>
      <c r="H7" s="7">
        <v>8</v>
      </c>
      <c r="I7" s="7"/>
      <c r="J7" s="7">
        <v>5</v>
      </c>
      <c r="K7" s="7">
        <f t="shared" ref="K7:K28" si="0">SUM(E7:J7)</f>
        <v>21</v>
      </c>
      <c r="L7" s="224"/>
      <c r="M7" s="225"/>
      <c r="N7"/>
      <c r="O7"/>
    </row>
    <row r="8" spans="1:16" ht="18" customHeight="1" thickBot="1">
      <c r="A8" s="24" t="s">
        <v>28</v>
      </c>
      <c r="B8" s="169">
        <v>6</v>
      </c>
      <c r="C8" s="169"/>
      <c r="D8" s="8">
        <f t="shared" ref="D8:D28" si="1">B8+C8</f>
        <v>6</v>
      </c>
      <c r="E8" s="25">
        <v>6</v>
      </c>
      <c r="F8" s="42"/>
      <c r="G8" s="7"/>
      <c r="H8" s="7"/>
      <c r="I8" s="7"/>
      <c r="J8" s="7"/>
      <c r="K8" s="7">
        <f t="shared" si="0"/>
        <v>6</v>
      </c>
      <c r="L8" s="224"/>
      <c r="M8" s="225"/>
      <c r="N8"/>
      <c r="O8"/>
    </row>
    <row r="9" spans="1:16" ht="18" customHeight="1" thickBot="1">
      <c r="A9" s="24" t="s">
        <v>29</v>
      </c>
      <c r="B9" s="169">
        <v>16</v>
      </c>
      <c r="C9" s="169"/>
      <c r="D9" s="8">
        <f t="shared" si="1"/>
        <v>16</v>
      </c>
      <c r="E9" s="25">
        <v>3</v>
      </c>
      <c r="F9" s="42"/>
      <c r="G9" s="7"/>
      <c r="H9" s="7">
        <v>8</v>
      </c>
      <c r="I9" s="7"/>
      <c r="J9" s="7"/>
      <c r="K9" s="7">
        <f t="shared" si="0"/>
        <v>11</v>
      </c>
      <c r="L9" s="224"/>
      <c r="M9" s="225"/>
      <c r="N9"/>
      <c r="O9"/>
    </row>
    <row r="10" spans="1:16" ht="18" customHeight="1" thickBot="1">
      <c r="A10" s="24" t="s">
        <v>30</v>
      </c>
      <c r="B10" s="169">
        <v>4</v>
      </c>
      <c r="C10" s="169"/>
      <c r="D10" s="8">
        <f t="shared" si="1"/>
        <v>4</v>
      </c>
      <c r="E10" s="25">
        <v>2</v>
      </c>
      <c r="F10" s="42"/>
      <c r="G10" s="7"/>
      <c r="H10" s="7"/>
      <c r="I10" s="7"/>
      <c r="J10" s="7">
        <v>2</v>
      </c>
      <c r="K10" s="7">
        <f t="shared" si="0"/>
        <v>4</v>
      </c>
      <c r="L10" s="224"/>
      <c r="M10" s="225"/>
      <c r="N10"/>
      <c r="O10"/>
    </row>
    <row r="11" spans="1:16" ht="18" customHeight="1" thickBot="1">
      <c r="A11" s="24" t="s">
        <v>31</v>
      </c>
      <c r="B11" s="169">
        <v>4</v>
      </c>
      <c r="C11" s="169"/>
      <c r="D11" s="8">
        <f t="shared" si="1"/>
        <v>4</v>
      </c>
      <c r="E11" s="25">
        <v>1</v>
      </c>
      <c r="F11" s="42"/>
      <c r="G11" s="7"/>
      <c r="H11" s="7"/>
      <c r="I11" s="7"/>
      <c r="J11" s="7">
        <v>1</v>
      </c>
      <c r="K11" s="7">
        <f t="shared" si="0"/>
        <v>2</v>
      </c>
      <c r="L11" s="224"/>
      <c r="M11" s="225"/>
      <c r="N11"/>
      <c r="O11"/>
    </row>
    <row r="12" spans="1:16" ht="18" customHeight="1" thickBot="1">
      <c r="A12" s="24" t="s">
        <v>32</v>
      </c>
      <c r="B12" s="169">
        <v>4</v>
      </c>
      <c r="C12" s="169"/>
      <c r="D12" s="8">
        <f t="shared" si="1"/>
        <v>4</v>
      </c>
      <c r="E12" s="25">
        <v>1</v>
      </c>
      <c r="F12" s="42"/>
      <c r="G12" s="7"/>
      <c r="H12" s="7"/>
      <c r="I12" s="7"/>
      <c r="J12" s="7">
        <v>2</v>
      </c>
      <c r="K12" s="7">
        <f t="shared" si="0"/>
        <v>3</v>
      </c>
      <c r="L12" s="224"/>
      <c r="M12" s="225"/>
      <c r="N12"/>
      <c r="O12"/>
    </row>
    <row r="13" spans="1:16" ht="18" customHeight="1" thickBot="1">
      <c r="A13" s="24" t="s">
        <v>33</v>
      </c>
      <c r="B13" s="169">
        <v>4</v>
      </c>
      <c r="C13" s="169"/>
      <c r="D13" s="8">
        <f t="shared" si="1"/>
        <v>4</v>
      </c>
      <c r="E13" s="25">
        <v>2</v>
      </c>
      <c r="F13" s="42"/>
      <c r="G13" s="7"/>
      <c r="H13" s="7"/>
      <c r="I13" s="7"/>
      <c r="J13" s="7">
        <v>2</v>
      </c>
      <c r="K13" s="7">
        <f t="shared" si="0"/>
        <v>4</v>
      </c>
      <c r="L13" s="224"/>
      <c r="M13" s="225"/>
      <c r="N13"/>
      <c r="O13"/>
    </row>
    <row r="14" spans="1:16" ht="18" customHeight="1" thickBot="1">
      <c r="A14" s="24" t="s">
        <v>34</v>
      </c>
      <c r="B14" s="169">
        <v>3</v>
      </c>
      <c r="C14" s="169"/>
      <c r="D14" s="8">
        <f t="shared" si="1"/>
        <v>3</v>
      </c>
      <c r="E14" s="57">
        <v>1.5</v>
      </c>
      <c r="F14" s="57"/>
      <c r="G14" s="57"/>
      <c r="H14" s="57">
        <v>1</v>
      </c>
      <c r="I14" s="57"/>
      <c r="J14" s="57"/>
      <c r="K14" s="57">
        <f t="shared" si="0"/>
        <v>2.5</v>
      </c>
      <c r="L14" s="224"/>
      <c r="M14" s="225"/>
      <c r="N14"/>
      <c r="O14"/>
    </row>
    <row r="15" spans="1:16" ht="18" customHeight="1" thickBot="1">
      <c r="A15" s="24" t="s">
        <v>36</v>
      </c>
      <c r="B15" s="169">
        <v>3</v>
      </c>
      <c r="C15" s="169"/>
      <c r="D15" s="8">
        <f t="shared" si="1"/>
        <v>3</v>
      </c>
      <c r="E15" s="25"/>
      <c r="F15" s="42"/>
      <c r="G15" s="7"/>
      <c r="H15" s="7"/>
      <c r="I15" s="7"/>
      <c r="J15" s="7">
        <v>3</v>
      </c>
      <c r="K15" s="51">
        <f t="shared" si="0"/>
        <v>3</v>
      </c>
      <c r="L15" s="224"/>
      <c r="M15" s="225"/>
      <c r="N15"/>
      <c r="O15"/>
    </row>
    <row r="16" spans="1:16" ht="18" customHeight="1" thickBot="1">
      <c r="A16" s="24" t="s">
        <v>37</v>
      </c>
      <c r="B16" s="169">
        <v>8</v>
      </c>
      <c r="C16" s="169"/>
      <c r="D16" s="8">
        <f t="shared" si="1"/>
        <v>8</v>
      </c>
      <c r="E16" s="25">
        <v>6</v>
      </c>
      <c r="F16" s="42"/>
      <c r="G16" s="7"/>
      <c r="H16" s="7"/>
      <c r="I16" s="7"/>
      <c r="J16" s="7"/>
      <c r="K16" s="51">
        <f t="shared" si="0"/>
        <v>6</v>
      </c>
      <c r="L16" s="224"/>
      <c r="M16" s="225"/>
      <c r="N16"/>
      <c r="O16"/>
    </row>
    <row r="17" spans="1:15" ht="18" customHeight="1" thickBot="1">
      <c r="A17" s="24" t="s">
        <v>35</v>
      </c>
      <c r="B17" s="169">
        <v>4</v>
      </c>
      <c r="C17" s="169"/>
      <c r="D17" s="8">
        <f t="shared" si="1"/>
        <v>4</v>
      </c>
      <c r="E17" s="25"/>
      <c r="F17" s="7">
        <v>1</v>
      </c>
      <c r="G17" s="7"/>
      <c r="H17" s="7"/>
      <c r="I17" s="7"/>
      <c r="J17" s="7">
        <v>3</v>
      </c>
      <c r="K17" s="7">
        <f t="shared" si="0"/>
        <v>4</v>
      </c>
      <c r="L17" s="224"/>
      <c r="M17" s="225"/>
      <c r="N17"/>
      <c r="O17"/>
    </row>
    <row r="18" spans="1:15" ht="18" customHeight="1" thickBot="1">
      <c r="A18" s="24" t="s">
        <v>38</v>
      </c>
      <c r="B18" s="169">
        <v>9</v>
      </c>
      <c r="C18" s="169"/>
      <c r="D18" s="8">
        <f t="shared" si="1"/>
        <v>9</v>
      </c>
      <c r="E18" s="25">
        <v>6</v>
      </c>
      <c r="F18" s="7"/>
      <c r="G18" s="7"/>
      <c r="H18" s="7"/>
      <c r="I18" s="7"/>
      <c r="J18" s="7">
        <v>3</v>
      </c>
      <c r="K18" s="7">
        <f t="shared" si="0"/>
        <v>9</v>
      </c>
      <c r="L18" s="224"/>
      <c r="M18" s="225"/>
      <c r="N18"/>
      <c r="O18"/>
    </row>
    <row r="19" spans="1:15" ht="18" customHeight="1" thickBot="1">
      <c r="A19" s="24" t="s">
        <v>71</v>
      </c>
      <c r="B19" s="169">
        <v>9</v>
      </c>
      <c r="C19" s="169"/>
      <c r="D19" s="8">
        <f t="shared" si="1"/>
        <v>9</v>
      </c>
      <c r="E19" s="25">
        <v>3</v>
      </c>
      <c r="F19" s="7"/>
      <c r="G19" s="7"/>
      <c r="H19" s="7"/>
      <c r="I19" s="7"/>
      <c r="J19" s="7">
        <v>5</v>
      </c>
      <c r="K19" s="7">
        <f t="shared" si="0"/>
        <v>8</v>
      </c>
      <c r="L19" s="224"/>
      <c r="M19" s="225"/>
      <c r="N19"/>
      <c r="O19"/>
    </row>
    <row r="20" spans="1:15" ht="18" customHeight="1" thickBot="1">
      <c r="A20" s="50" t="s">
        <v>75</v>
      </c>
      <c r="B20" s="169">
        <v>9</v>
      </c>
      <c r="C20" s="169"/>
      <c r="D20" s="8">
        <f t="shared" si="1"/>
        <v>9</v>
      </c>
      <c r="E20" s="25">
        <v>9</v>
      </c>
      <c r="F20" s="7"/>
      <c r="G20" s="7"/>
      <c r="H20" s="7"/>
      <c r="I20" s="7"/>
      <c r="J20" s="7"/>
      <c r="K20" s="7">
        <f t="shared" si="0"/>
        <v>9</v>
      </c>
      <c r="L20" s="224"/>
      <c r="M20" s="225"/>
      <c r="N20"/>
      <c r="O20"/>
    </row>
    <row r="21" spans="1:15" ht="18" customHeight="1" thickBot="1">
      <c r="A21" s="49" t="s">
        <v>76</v>
      </c>
      <c r="B21" s="169">
        <v>11</v>
      </c>
      <c r="C21" s="169"/>
      <c r="D21" s="8">
        <f t="shared" si="1"/>
        <v>11</v>
      </c>
      <c r="E21" s="25">
        <v>8</v>
      </c>
      <c r="F21" s="7"/>
      <c r="G21" s="7"/>
      <c r="H21" s="7"/>
      <c r="I21" s="7"/>
      <c r="J21" s="7">
        <v>3</v>
      </c>
      <c r="K21" s="7">
        <f t="shared" si="0"/>
        <v>11</v>
      </c>
      <c r="L21" s="224"/>
      <c r="M21" s="225"/>
      <c r="N21"/>
      <c r="O21"/>
    </row>
    <row r="22" spans="1:15" ht="18" customHeight="1" thickBot="1">
      <c r="A22" s="167" t="s">
        <v>77</v>
      </c>
      <c r="B22" s="169">
        <v>1</v>
      </c>
      <c r="C22" s="169"/>
      <c r="D22" s="8">
        <f t="shared" si="1"/>
        <v>1</v>
      </c>
      <c r="E22" s="25"/>
      <c r="F22" s="7"/>
      <c r="G22" s="7"/>
      <c r="H22" s="7"/>
      <c r="I22" s="7"/>
      <c r="J22" s="7"/>
      <c r="K22" s="7">
        <f t="shared" si="0"/>
        <v>0</v>
      </c>
      <c r="L22" s="224"/>
      <c r="M22" s="225"/>
      <c r="N22"/>
      <c r="O22"/>
    </row>
    <row r="23" spans="1:15" ht="18" customHeight="1" thickBot="1">
      <c r="A23" s="24" t="s">
        <v>78</v>
      </c>
      <c r="B23" s="169">
        <v>1</v>
      </c>
      <c r="C23" s="169"/>
      <c r="D23" s="8">
        <f t="shared" si="1"/>
        <v>1</v>
      </c>
      <c r="E23" s="25">
        <v>1</v>
      </c>
      <c r="F23" s="7"/>
      <c r="G23" s="7"/>
      <c r="H23" s="7"/>
      <c r="I23" s="7"/>
      <c r="J23" s="7"/>
      <c r="K23" s="7">
        <f t="shared" si="0"/>
        <v>1</v>
      </c>
      <c r="L23" s="224"/>
      <c r="M23" s="225"/>
      <c r="N23"/>
      <c r="O23"/>
    </row>
    <row r="24" spans="1:15" ht="18" customHeight="1" thickBot="1">
      <c r="A24" s="24"/>
      <c r="B24" s="169"/>
      <c r="C24" s="169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69"/>
      <c r="C25" s="169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69"/>
      <c r="C26" s="169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69"/>
      <c r="C27" s="169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69"/>
      <c r="C28" s="169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69"/>
      <c r="C29" s="169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69">
        <v>9</v>
      </c>
      <c r="C33" s="169"/>
      <c r="D33" s="8">
        <f>B33+C33</f>
        <v>9</v>
      </c>
      <c r="E33" s="25">
        <v>4</v>
      </c>
      <c r="F33" s="7"/>
      <c r="G33" s="7"/>
      <c r="H33" s="7"/>
      <c r="I33" s="7"/>
      <c r="J33" s="7"/>
      <c r="K33" s="7">
        <f t="shared" ref="K33:K41" si="2">SUM(E33:J33)</f>
        <v>4</v>
      </c>
      <c r="L33" s="230"/>
      <c r="M33" s="230"/>
      <c r="N33"/>
      <c r="O33"/>
    </row>
    <row r="34" spans="1:16" ht="18" customHeight="1" thickBot="1">
      <c r="A34" s="27" t="s">
        <v>40</v>
      </c>
      <c r="B34" s="169">
        <v>12</v>
      </c>
      <c r="C34" s="169"/>
      <c r="D34" s="8">
        <f t="shared" ref="D34:D41" si="3">B34+C34</f>
        <v>12</v>
      </c>
      <c r="E34" s="25">
        <v>12</v>
      </c>
      <c r="F34" s="7"/>
      <c r="G34" s="7"/>
      <c r="H34" s="7"/>
      <c r="I34" s="7"/>
      <c r="J34" s="7"/>
      <c r="K34" s="7">
        <f t="shared" si="2"/>
        <v>12</v>
      </c>
      <c r="L34" s="230"/>
      <c r="M34" s="230"/>
      <c r="N34"/>
      <c r="O34"/>
    </row>
    <row r="35" spans="1:16" ht="18" customHeight="1" thickBot="1">
      <c r="A35" s="27" t="s">
        <v>41</v>
      </c>
      <c r="B35" s="169">
        <v>5</v>
      </c>
      <c r="C35" s="169"/>
      <c r="D35" s="8">
        <f t="shared" si="3"/>
        <v>5</v>
      </c>
      <c r="E35" s="25">
        <v>2</v>
      </c>
      <c r="F35" s="7"/>
      <c r="G35" s="7"/>
      <c r="H35" s="7"/>
      <c r="I35" s="7"/>
      <c r="J35" s="7">
        <v>3</v>
      </c>
      <c r="K35" s="7">
        <f t="shared" si="2"/>
        <v>5</v>
      </c>
      <c r="L35" s="230"/>
      <c r="M35" s="230"/>
      <c r="N35"/>
      <c r="O35"/>
    </row>
    <row r="36" spans="1:16" ht="18" customHeight="1" thickBot="1">
      <c r="A36" s="27" t="s">
        <v>42</v>
      </c>
      <c r="B36" s="169">
        <v>4</v>
      </c>
      <c r="C36" s="169"/>
      <c r="D36" s="8">
        <f t="shared" si="3"/>
        <v>4</v>
      </c>
      <c r="E36" s="25"/>
      <c r="F36" s="7">
        <v>1</v>
      </c>
      <c r="G36" s="7"/>
      <c r="H36" s="7"/>
      <c r="I36" s="7"/>
      <c r="J36" s="7">
        <v>3</v>
      </c>
      <c r="K36" s="7">
        <f t="shared" si="2"/>
        <v>4</v>
      </c>
      <c r="L36" s="230"/>
      <c r="M36" s="230"/>
      <c r="N36"/>
      <c r="O36"/>
    </row>
    <row r="37" spans="1:16" ht="18" customHeight="1" thickBot="1">
      <c r="A37" s="27" t="s">
        <v>79</v>
      </c>
      <c r="B37" s="169">
        <v>6</v>
      </c>
      <c r="C37" s="169"/>
      <c r="D37" s="8">
        <f t="shared" si="3"/>
        <v>6</v>
      </c>
      <c r="E37" s="25">
        <v>1</v>
      </c>
      <c r="F37" s="7"/>
      <c r="G37" s="7"/>
      <c r="H37" s="7"/>
      <c r="I37" s="7"/>
      <c r="J37" s="7">
        <v>5</v>
      </c>
      <c r="K37" s="7">
        <f t="shared" si="2"/>
        <v>6</v>
      </c>
      <c r="L37" s="230"/>
      <c r="M37" s="230"/>
      <c r="N37"/>
      <c r="O37"/>
    </row>
    <row r="38" spans="1:16" ht="18" customHeight="1" thickBot="1">
      <c r="A38" s="27"/>
      <c r="B38" s="169"/>
      <c r="C38" s="169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69"/>
      <c r="C39" s="169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69"/>
      <c r="C40" s="169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69"/>
      <c r="C41" s="169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69"/>
      <c r="C42" s="169"/>
      <c r="D42" s="8">
        <f>SUM(D33:D41)</f>
        <v>36</v>
      </c>
      <c r="E42" s="25"/>
      <c r="F42" s="7"/>
      <c r="G42" s="7"/>
      <c r="H42" s="7"/>
      <c r="I42" s="7"/>
      <c r="J42" s="7"/>
      <c r="K42" s="8">
        <f>SUM(K33:K41)</f>
        <v>31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69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3</v>
      </c>
      <c r="C46" s="169">
        <v>5</v>
      </c>
      <c r="D46" s="169"/>
      <c r="E46" s="8">
        <f t="shared" ref="E46:E55" si="4">SUM(B46:D46)</f>
        <v>8</v>
      </c>
      <c r="F46" s="25"/>
      <c r="G46" s="7"/>
      <c r="H46" s="7"/>
      <c r="I46" s="7"/>
      <c r="J46" s="7"/>
      <c r="K46" s="7"/>
      <c r="L46" s="7">
        <f t="shared" ref="L46:L55" si="5">SUM(F46:K46)</f>
        <v>0</v>
      </c>
      <c r="M46" s="170"/>
      <c r="N46"/>
      <c r="O46"/>
    </row>
    <row r="47" spans="1:16" ht="18" customHeight="1" thickBot="1">
      <c r="A47" s="28" t="s">
        <v>44</v>
      </c>
      <c r="B47" s="20">
        <v>5</v>
      </c>
      <c r="C47" s="169">
        <v>5</v>
      </c>
      <c r="D47" s="169"/>
      <c r="E47" s="8">
        <f t="shared" si="4"/>
        <v>10</v>
      </c>
      <c r="F47" s="25"/>
      <c r="G47" s="7"/>
      <c r="H47" s="7"/>
      <c r="I47" s="7"/>
      <c r="J47" s="7"/>
      <c r="K47" s="7"/>
      <c r="L47" s="7">
        <f t="shared" si="5"/>
        <v>0</v>
      </c>
      <c r="M47" s="170"/>
      <c r="N47"/>
      <c r="O47"/>
    </row>
    <row r="48" spans="1:16" ht="18" customHeight="1" thickBot="1">
      <c r="A48" s="28" t="s">
        <v>45</v>
      </c>
      <c r="B48" s="20">
        <v>8</v>
      </c>
      <c r="C48" s="169"/>
      <c r="D48" s="169"/>
      <c r="E48" s="8">
        <f t="shared" si="4"/>
        <v>8</v>
      </c>
      <c r="F48" s="25">
        <v>1</v>
      </c>
      <c r="G48" s="7"/>
      <c r="H48" s="7"/>
      <c r="I48" s="7"/>
      <c r="J48" s="7"/>
      <c r="K48" s="7"/>
      <c r="L48" s="7">
        <f t="shared" si="5"/>
        <v>1</v>
      </c>
      <c r="M48" s="170"/>
      <c r="N48"/>
      <c r="O48"/>
    </row>
    <row r="49" spans="1:15" ht="18" customHeight="1" thickBot="1">
      <c r="A49" s="28" t="s">
        <v>46</v>
      </c>
      <c r="B49" s="20">
        <v>8</v>
      </c>
      <c r="C49" s="169"/>
      <c r="D49" s="169"/>
      <c r="E49" s="8">
        <f t="shared" si="4"/>
        <v>8</v>
      </c>
      <c r="F49" s="25"/>
      <c r="G49" s="7"/>
      <c r="H49" s="7"/>
      <c r="I49" s="7"/>
      <c r="J49" s="7"/>
      <c r="K49" s="7"/>
      <c r="L49" s="7">
        <f t="shared" si="5"/>
        <v>0</v>
      </c>
      <c r="M49" s="170"/>
      <c r="N49"/>
      <c r="O49"/>
    </row>
    <row r="50" spans="1:15" ht="18" customHeight="1" thickBot="1">
      <c r="A50" s="28" t="s">
        <v>47</v>
      </c>
      <c r="B50" s="20">
        <v>8</v>
      </c>
      <c r="C50" s="169"/>
      <c r="D50" s="169"/>
      <c r="E50" s="8">
        <f t="shared" si="4"/>
        <v>8</v>
      </c>
      <c r="F50" s="25"/>
      <c r="G50" s="7"/>
      <c r="H50" s="7"/>
      <c r="I50" s="7"/>
      <c r="J50" s="7"/>
      <c r="K50" s="7"/>
      <c r="L50" s="7">
        <f t="shared" si="5"/>
        <v>0</v>
      </c>
      <c r="M50" s="170"/>
      <c r="N50"/>
      <c r="O50"/>
    </row>
    <row r="51" spans="1:15" ht="18" customHeight="1" thickBot="1">
      <c r="A51" s="28" t="s">
        <v>48</v>
      </c>
      <c r="B51" s="20">
        <v>8</v>
      </c>
      <c r="C51" s="169"/>
      <c r="D51" s="169"/>
      <c r="E51" s="8">
        <f t="shared" si="4"/>
        <v>8</v>
      </c>
      <c r="F51" s="25"/>
      <c r="G51" s="7"/>
      <c r="H51" s="7"/>
      <c r="I51" s="7"/>
      <c r="J51" s="7"/>
      <c r="K51" s="7"/>
      <c r="L51" s="7">
        <f t="shared" si="5"/>
        <v>0</v>
      </c>
      <c r="M51" s="170"/>
      <c r="N51"/>
      <c r="O51"/>
    </row>
    <row r="52" spans="1:15" ht="18" customHeight="1" thickBot="1">
      <c r="A52" s="28" t="s">
        <v>49</v>
      </c>
      <c r="B52" s="20">
        <v>16</v>
      </c>
      <c r="C52" s="169"/>
      <c r="D52" s="169"/>
      <c r="E52" s="8">
        <f t="shared" si="4"/>
        <v>16</v>
      </c>
      <c r="F52" s="25">
        <v>1</v>
      </c>
      <c r="G52" s="7"/>
      <c r="H52" s="7"/>
      <c r="I52" s="7"/>
      <c r="J52" s="7"/>
      <c r="K52" s="7"/>
      <c r="L52" s="7">
        <f t="shared" si="5"/>
        <v>1</v>
      </c>
      <c r="M52" s="170"/>
      <c r="N52"/>
      <c r="O52"/>
    </row>
    <row r="53" spans="1:15" ht="18" customHeight="1" thickBot="1">
      <c r="A53" s="28" t="s">
        <v>50</v>
      </c>
      <c r="B53" s="20">
        <v>10</v>
      </c>
      <c r="C53" s="169"/>
      <c r="D53" s="169"/>
      <c r="E53" s="8">
        <f t="shared" si="4"/>
        <v>10</v>
      </c>
      <c r="F53" s="25">
        <v>1</v>
      </c>
      <c r="G53" s="7"/>
      <c r="H53" s="7"/>
      <c r="I53" s="7"/>
      <c r="J53" s="7"/>
      <c r="K53" s="7"/>
      <c r="L53" s="7">
        <f t="shared" si="5"/>
        <v>1</v>
      </c>
      <c r="M53" s="170"/>
      <c r="N53"/>
      <c r="O53"/>
    </row>
    <row r="54" spans="1:15" ht="18" customHeight="1" thickBot="1">
      <c r="A54" s="28" t="s">
        <v>51</v>
      </c>
      <c r="B54" s="20">
        <v>2</v>
      </c>
      <c r="C54" s="169">
        <v>3</v>
      </c>
      <c r="D54" s="169"/>
      <c r="E54" s="8">
        <f t="shared" si="4"/>
        <v>5</v>
      </c>
      <c r="F54" s="25">
        <v>1</v>
      </c>
      <c r="G54" s="7"/>
      <c r="H54" s="7"/>
      <c r="I54" s="7"/>
      <c r="J54" s="7"/>
      <c r="K54" s="7"/>
      <c r="L54" s="7">
        <f t="shared" si="5"/>
        <v>1</v>
      </c>
      <c r="M54" s="170"/>
      <c r="N54"/>
      <c r="O54"/>
    </row>
    <row r="55" spans="1:15" ht="18" customHeight="1" thickBot="1">
      <c r="A55" s="28"/>
      <c r="B55" s="20"/>
      <c r="C55" s="169"/>
      <c r="D55" s="169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70"/>
      <c r="N55"/>
      <c r="O55"/>
    </row>
    <row r="56" spans="1:15" ht="17.25" thickBot="1">
      <c r="A56" s="29" t="s">
        <v>19</v>
      </c>
      <c r="B56" s="169"/>
      <c r="C56" s="169"/>
      <c r="D56" s="29"/>
      <c r="E56" s="30">
        <f>SUM(E46:E55)</f>
        <v>81</v>
      </c>
      <c r="F56" s="169"/>
      <c r="G56" s="169"/>
      <c r="H56" s="169"/>
      <c r="I56" s="30">
        <f>SUM(I20:I42)</f>
        <v>0</v>
      </c>
      <c r="J56" s="30"/>
      <c r="K56" s="31"/>
      <c r="L56" s="32">
        <f>SUM(L46:L55)</f>
        <v>4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69">
        <v>6</v>
      </c>
      <c r="C60" s="169"/>
      <c r="D60" s="169"/>
      <c r="E60" s="169"/>
      <c r="F60" s="29">
        <f t="shared" ref="F60:F64" si="6">SUM(B60:E60)</f>
        <v>6</v>
      </c>
      <c r="G60" s="29"/>
      <c r="H60" s="169">
        <v>1</v>
      </c>
      <c r="I60" s="169"/>
      <c r="J60" s="169"/>
      <c r="K60" s="169"/>
      <c r="L60" s="29">
        <f>SUM(G60:K60)</f>
        <v>1</v>
      </c>
      <c r="M60" s="40"/>
      <c r="N60"/>
      <c r="O60"/>
    </row>
    <row r="61" spans="1:15" ht="17.25" thickBot="1">
      <c r="A61" s="50" t="s">
        <v>80</v>
      </c>
      <c r="B61" s="169">
        <v>6</v>
      </c>
      <c r="C61" s="169"/>
      <c r="D61" s="169"/>
      <c r="E61" s="169"/>
      <c r="F61" s="29">
        <f t="shared" si="6"/>
        <v>6</v>
      </c>
      <c r="G61" s="29"/>
      <c r="H61" s="169">
        <v>2</v>
      </c>
      <c r="I61" s="169"/>
      <c r="J61" s="169"/>
      <c r="K61" s="169"/>
      <c r="L61" s="29">
        <f t="shared" ref="L61:L65" si="7">SUM(G61:K61)</f>
        <v>2</v>
      </c>
      <c r="M61" s="40"/>
      <c r="N61"/>
      <c r="O61"/>
    </row>
    <row r="62" spans="1:15" ht="17.25" thickBot="1">
      <c r="A62" s="50" t="s">
        <v>81</v>
      </c>
      <c r="B62" s="169">
        <v>4</v>
      </c>
      <c r="C62" s="169">
        <v>5</v>
      </c>
      <c r="D62" s="169"/>
      <c r="E62" s="169"/>
      <c r="F62" s="29">
        <f t="shared" si="6"/>
        <v>9</v>
      </c>
      <c r="G62" s="29">
        <v>5</v>
      </c>
      <c r="H62" s="169">
        <v>1</v>
      </c>
      <c r="I62" s="169"/>
      <c r="J62" s="169"/>
      <c r="K62" s="169"/>
      <c r="L62" s="29">
        <f t="shared" si="7"/>
        <v>6</v>
      </c>
      <c r="M62" s="40"/>
      <c r="N62"/>
      <c r="O62"/>
    </row>
    <row r="63" spans="1:15" ht="17.25" thickBot="1">
      <c r="A63" s="50" t="s">
        <v>85</v>
      </c>
      <c r="B63" s="169">
        <v>11</v>
      </c>
      <c r="C63" s="169"/>
      <c r="D63" s="169"/>
      <c r="E63" s="169"/>
      <c r="F63" s="29">
        <f t="shared" si="6"/>
        <v>11</v>
      </c>
      <c r="G63" s="29"/>
      <c r="H63" s="169">
        <v>1</v>
      </c>
      <c r="I63" s="169"/>
      <c r="J63" s="169"/>
      <c r="K63" s="169"/>
      <c r="L63" s="29">
        <f t="shared" si="7"/>
        <v>1</v>
      </c>
      <c r="M63" s="40"/>
      <c r="N63"/>
      <c r="O63"/>
    </row>
    <row r="64" spans="1:15" ht="17.25" thickBot="1">
      <c r="A64" s="50" t="s">
        <v>86</v>
      </c>
      <c r="B64" s="169">
        <v>7</v>
      </c>
      <c r="C64" s="169"/>
      <c r="D64" s="169"/>
      <c r="E64" s="169"/>
      <c r="F64" s="29">
        <f t="shared" si="6"/>
        <v>7</v>
      </c>
      <c r="G64" s="29"/>
      <c r="H64" s="169"/>
      <c r="I64" s="169"/>
      <c r="J64" s="169"/>
      <c r="K64" s="169"/>
      <c r="L64" s="29">
        <f t="shared" si="7"/>
        <v>0</v>
      </c>
      <c r="M64" s="40"/>
      <c r="N64"/>
      <c r="O64"/>
    </row>
    <row r="65" spans="1:15" ht="17.25" thickBot="1">
      <c r="A65" s="50"/>
      <c r="B65" s="169"/>
      <c r="C65" s="169"/>
      <c r="D65" s="169"/>
      <c r="E65" s="169"/>
      <c r="F65" s="29"/>
      <c r="G65" s="29"/>
      <c r="H65" s="169"/>
      <c r="I65" s="169"/>
      <c r="J65" s="169"/>
      <c r="K65" s="169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69"/>
      <c r="D66" s="169"/>
      <c r="E66" s="169"/>
      <c r="F66" s="29">
        <f>SUM(F60:F65)</f>
        <v>39</v>
      </c>
      <c r="G66" s="29"/>
      <c r="H66" s="169"/>
      <c r="I66" s="169"/>
      <c r="J66" s="169"/>
      <c r="K66" s="169"/>
      <c r="L66" s="29">
        <f>SUM(L60:L65)</f>
        <v>10</v>
      </c>
      <c r="M66" s="169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69">
        <v>5</v>
      </c>
      <c r="D70" s="29">
        <f>B70+C70</f>
        <v>5</v>
      </c>
      <c r="E70" s="169">
        <v>2</v>
      </c>
      <c r="F70" s="29"/>
      <c r="G70" s="169">
        <v>3</v>
      </c>
      <c r="H70" s="169"/>
      <c r="I70" s="169"/>
      <c r="J70" s="169">
        <f>SUM(E70:I70)</f>
        <v>5</v>
      </c>
      <c r="K70" s="40"/>
      <c r="L70" s="21"/>
      <c r="M70" s="21"/>
      <c r="N70"/>
      <c r="O70"/>
    </row>
    <row r="71" spans="1:15" ht="17.25" thickBot="1">
      <c r="A71" s="28" t="s">
        <v>206</v>
      </c>
      <c r="B71" s="29"/>
      <c r="C71" s="169">
        <v>5</v>
      </c>
      <c r="D71" s="29">
        <f t="shared" ref="D71:D75" si="8">B71+C71</f>
        <v>5</v>
      </c>
      <c r="E71" s="169">
        <v>5</v>
      </c>
      <c r="F71" s="29"/>
      <c r="G71" s="169"/>
      <c r="H71" s="169"/>
      <c r="I71" s="169"/>
      <c r="J71" s="169">
        <f t="shared" ref="J71:J75" si="9">SUM(E71:I71)</f>
        <v>5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69">
        <v>1</v>
      </c>
      <c r="D72" s="29">
        <f t="shared" si="8"/>
        <v>1</v>
      </c>
      <c r="E72" s="169">
        <v>1</v>
      </c>
      <c r="F72" s="29"/>
      <c r="G72" s="169"/>
      <c r="H72" s="169"/>
      <c r="I72" s="169"/>
      <c r="J72" s="169">
        <f t="shared" si="9"/>
        <v>1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69"/>
      <c r="D73" s="29">
        <f t="shared" si="8"/>
        <v>0</v>
      </c>
      <c r="E73" s="169"/>
      <c r="F73" s="29"/>
      <c r="G73" s="169"/>
      <c r="H73" s="169"/>
      <c r="I73" s="169"/>
      <c r="J73" s="169">
        <f t="shared" si="9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169"/>
      <c r="D74" s="29">
        <f t="shared" si="8"/>
        <v>0</v>
      </c>
      <c r="E74" s="169"/>
      <c r="F74" s="29"/>
      <c r="G74" s="169"/>
      <c r="H74" s="169"/>
      <c r="I74" s="169"/>
      <c r="J74" s="169">
        <f t="shared" si="9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69"/>
      <c r="D75" s="29">
        <f t="shared" si="8"/>
        <v>0</v>
      </c>
      <c r="E75" s="169"/>
      <c r="F75" s="29"/>
      <c r="G75" s="169"/>
      <c r="H75" s="169"/>
      <c r="I75" s="169"/>
      <c r="J75" s="169">
        <f t="shared" si="9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69"/>
      <c r="D76" s="29">
        <f>SUM(D70:D75)</f>
        <v>11</v>
      </c>
      <c r="E76" s="169"/>
      <c r="F76" s="29"/>
      <c r="G76" s="169"/>
      <c r="H76" s="169"/>
      <c r="I76" s="169"/>
      <c r="J76" s="169">
        <f>SUM(J70:J75)</f>
        <v>11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68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170"/>
      <c r="E80" s="21"/>
      <c r="F80" s="255" t="s">
        <v>90</v>
      </c>
      <c r="G80" s="256"/>
      <c r="H80" s="257"/>
      <c r="I80" s="282" t="s">
        <v>220</v>
      </c>
      <c r="J80" s="283"/>
      <c r="K80" s="284"/>
      <c r="L80" s="21"/>
      <c r="M80" s="21"/>
      <c r="N80"/>
      <c r="O80"/>
    </row>
    <row r="81" spans="1:15" ht="17.25" thickBot="1">
      <c r="A81" s="27" t="s">
        <v>27</v>
      </c>
      <c r="B81" s="39">
        <v>2</v>
      </c>
      <c r="C81" s="40" t="s">
        <v>69</v>
      </c>
      <c r="D81" s="170"/>
      <c r="E81" s="21"/>
      <c r="F81" s="261" t="s">
        <v>91</v>
      </c>
      <c r="G81" s="262"/>
      <c r="H81" s="263"/>
      <c r="I81" s="296" t="s">
        <v>221</v>
      </c>
      <c r="J81" s="297"/>
      <c r="K81" s="298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170"/>
      <c r="E82" s="21"/>
      <c r="F82" s="261" t="s">
        <v>92</v>
      </c>
      <c r="G82" s="262"/>
      <c r="H82" s="263"/>
      <c r="I82" s="296"/>
      <c r="J82" s="297"/>
      <c r="K82" s="298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170"/>
      <c r="E83" s="21"/>
      <c r="F83" s="269"/>
      <c r="G83" s="270"/>
      <c r="H83" s="271"/>
      <c r="I83" s="296"/>
      <c r="J83" s="297"/>
      <c r="K83" s="298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170"/>
      <c r="E84" s="21"/>
      <c r="F84" s="272" t="s">
        <v>65</v>
      </c>
      <c r="G84" s="273"/>
      <c r="H84" s="274"/>
      <c r="I84" s="299"/>
      <c r="J84" s="300"/>
      <c r="K84" s="301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170"/>
      <c r="E85" s="21"/>
      <c r="F85" s="255" t="s">
        <v>82</v>
      </c>
      <c r="G85" s="256"/>
      <c r="H85" s="257"/>
      <c r="I85" s="282"/>
      <c r="J85" s="283"/>
      <c r="K85" s="284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70"/>
      <c r="E86" s="21"/>
      <c r="F86" s="264"/>
      <c r="G86" s="265"/>
      <c r="H86" s="266"/>
      <c r="I86" s="293"/>
      <c r="J86" s="294"/>
      <c r="K86" s="295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70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70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170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70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67" t="s">
        <v>25</v>
      </c>
      <c r="B91" s="39"/>
      <c r="C91" s="40" t="s">
        <v>68</v>
      </c>
      <c r="D91" s="170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70"/>
      <c r="D92" s="170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5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K91" sqref="K91"/>
    </sheetView>
  </sheetViews>
  <sheetFormatPr defaultRowHeight="16.5"/>
  <cols>
    <col min="1" max="1" width="26.875" style="176" customWidth="1"/>
    <col min="2" max="2" width="6.625" style="2" customWidth="1"/>
    <col min="3" max="5" width="6.625" style="172" customWidth="1"/>
    <col min="6" max="6" width="7.625" style="2" customWidth="1"/>
    <col min="7" max="7" width="7.75" style="172" customWidth="1"/>
    <col min="8" max="9" width="6.625" style="172" customWidth="1"/>
    <col min="10" max="12" width="9.625" style="17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222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75">
        <v>10</v>
      </c>
      <c r="C7" s="175">
        <v>13</v>
      </c>
      <c r="D7" s="8">
        <f>B7+C7</f>
        <v>23</v>
      </c>
      <c r="E7" s="25">
        <v>15</v>
      </c>
      <c r="F7" s="42"/>
      <c r="G7" s="7"/>
      <c r="H7" s="7">
        <v>8</v>
      </c>
      <c r="I7" s="7"/>
      <c r="J7" s="7"/>
      <c r="K7" s="7">
        <f t="shared" ref="K7:K28" si="0">SUM(E7:J7)</f>
        <v>23</v>
      </c>
      <c r="L7" s="224"/>
      <c r="M7" s="225"/>
      <c r="N7"/>
      <c r="O7"/>
    </row>
    <row r="8" spans="1:16" ht="18" customHeight="1" thickBot="1">
      <c r="A8" s="24" t="s">
        <v>28</v>
      </c>
      <c r="B8" s="175">
        <v>10</v>
      </c>
      <c r="C8" s="175">
        <v>4</v>
      </c>
      <c r="D8" s="8">
        <f t="shared" ref="D8:D28" si="1">B8+C8</f>
        <v>14</v>
      </c>
      <c r="E8" s="25">
        <v>9</v>
      </c>
      <c r="F8" s="42"/>
      <c r="G8" s="7"/>
      <c r="H8" s="7"/>
      <c r="I8" s="7"/>
      <c r="J8" s="7">
        <v>5</v>
      </c>
      <c r="K8" s="7">
        <f t="shared" si="0"/>
        <v>14</v>
      </c>
      <c r="L8" s="224"/>
      <c r="M8" s="225"/>
      <c r="N8"/>
      <c r="O8"/>
    </row>
    <row r="9" spans="1:16" ht="18" customHeight="1" thickBot="1">
      <c r="A9" s="24" t="s">
        <v>29</v>
      </c>
      <c r="B9" s="175">
        <v>8</v>
      </c>
      <c r="C9" s="175">
        <v>8</v>
      </c>
      <c r="D9" s="8">
        <f t="shared" si="1"/>
        <v>16</v>
      </c>
      <c r="E9" s="25">
        <v>7</v>
      </c>
      <c r="F9" s="42"/>
      <c r="G9" s="7"/>
      <c r="H9" s="7">
        <v>8</v>
      </c>
      <c r="I9" s="7"/>
      <c r="J9" s="7"/>
      <c r="K9" s="7">
        <f t="shared" si="0"/>
        <v>15</v>
      </c>
      <c r="L9" s="224"/>
      <c r="M9" s="225"/>
      <c r="N9"/>
      <c r="O9"/>
    </row>
    <row r="10" spans="1:16" ht="18" customHeight="1" thickBot="1">
      <c r="A10" s="24" t="s">
        <v>30</v>
      </c>
      <c r="B10" s="175">
        <v>3</v>
      </c>
      <c r="C10" s="175"/>
      <c r="D10" s="8">
        <f t="shared" si="1"/>
        <v>3</v>
      </c>
      <c r="E10" s="25">
        <v>2</v>
      </c>
      <c r="F10" s="42"/>
      <c r="G10" s="7"/>
      <c r="H10" s="7"/>
      <c r="I10" s="7"/>
      <c r="J10" s="7"/>
      <c r="K10" s="7">
        <f t="shared" si="0"/>
        <v>2</v>
      </c>
      <c r="L10" s="224"/>
      <c r="M10" s="225"/>
      <c r="N10"/>
      <c r="O10"/>
    </row>
    <row r="11" spans="1:16" ht="18" customHeight="1" thickBot="1">
      <c r="A11" s="24" t="s">
        <v>31</v>
      </c>
      <c r="B11" s="175">
        <v>5</v>
      </c>
      <c r="C11" s="175"/>
      <c r="D11" s="8">
        <f t="shared" si="1"/>
        <v>5</v>
      </c>
      <c r="E11" s="25">
        <v>3</v>
      </c>
      <c r="F11" s="42"/>
      <c r="G11" s="7"/>
      <c r="H11" s="7"/>
      <c r="I11" s="7"/>
      <c r="J11" s="7">
        <v>2</v>
      </c>
      <c r="K11" s="7">
        <f t="shared" si="0"/>
        <v>5</v>
      </c>
      <c r="L11" s="224"/>
      <c r="M11" s="225"/>
      <c r="N11"/>
      <c r="O11"/>
    </row>
    <row r="12" spans="1:16" ht="18" customHeight="1" thickBot="1">
      <c r="A12" s="24" t="s">
        <v>32</v>
      </c>
      <c r="B12" s="175">
        <v>5</v>
      </c>
      <c r="C12" s="175"/>
      <c r="D12" s="8">
        <f t="shared" si="1"/>
        <v>5</v>
      </c>
      <c r="E12" s="25">
        <v>1</v>
      </c>
      <c r="F12" s="42"/>
      <c r="G12" s="7"/>
      <c r="H12" s="7"/>
      <c r="I12" s="7"/>
      <c r="J12" s="7">
        <v>4</v>
      </c>
      <c r="K12" s="7">
        <f t="shared" si="0"/>
        <v>5</v>
      </c>
      <c r="L12" s="224"/>
      <c r="M12" s="225"/>
      <c r="N12"/>
      <c r="O12"/>
    </row>
    <row r="13" spans="1:16" ht="18" customHeight="1" thickBot="1">
      <c r="A13" s="24" t="s">
        <v>33</v>
      </c>
      <c r="B13" s="175">
        <v>7</v>
      </c>
      <c r="C13" s="175"/>
      <c r="D13" s="8">
        <f t="shared" si="1"/>
        <v>7</v>
      </c>
      <c r="E13" s="25">
        <v>3</v>
      </c>
      <c r="F13" s="42"/>
      <c r="G13" s="7"/>
      <c r="H13" s="7"/>
      <c r="I13" s="7"/>
      <c r="J13" s="7">
        <v>4</v>
      </c>
      <c r="K13" s="7">
        <f t="shared" si="0"/>
        <v>7</v>
      </c>
      <c r="L13" s="224"/>
      <c r="M13" s="225"/>
      <c r="N13"/>
      <c r="O13"/>
    </row>
    <row r="14" spans="1:16" ht="18" customHeight="1" thickBot="1">
      <c r="A14" s="24" t="s">
        <v>34</v>
      </c>
      <c r="B14" s="175">
        <v>4</v>
      </c>
      <c r="C14" s="175"/>
      <c r="D14" s="8">
        <f t="shared" si="1"/>
        <v>4</v>
      </c>
      <c r="E14" s="25">
        <v>3</v>
      </c>
      <c r="F14" s="57"/>
      <c r="G14" s="57"/>
      <c r="H14" s="25">
        <v>1</v>
      </c>
      <c r="I14" s="57"/>
      <c r="J14" s="57"/>
      <c r="K14" s="25">
        <f t="shared" si="0"/>
        <v>4</v>
      </c>
      <c r="L14" s="224"/>
      <c r="M14" s="225"/>
      <c r="N14"/>
      <c r="O14"/>
    </row>
    <row r="15" spans="1:16" ht="18" customHeight="1" thickBot="1">
      <c r="A15" s="24" t="s">
        <v>36</v>
      </c>
      <c r="B15" s="175">
        <v>4</v>
      </c>
      <c r="C15" s="175"/>
      <c r="D15" s="8">
        <f t="shared" si="1"/>
        <v>4</v>
      </c>
      <c r="E15" s="25">
        <v>2</v>
      </c>
      <c r="F15" s="42"/>
      <c r="G15" s="7"/>
      <c r="H15" s="7"/>
      <c r="I15" s="7"/>
      <c r="J15" s="7">
        <v>2</v>
      </c>
      <c r="K15" s="51">
        <f t="shared" si="0"/>
        <v>4</v>
      </c>
      <c r="L15" s="224"/>
      <c r="M15" s="225"/>
      <c r="N15"/>
      <c r="O15"/>
    </row>
    <row r="16" spans="1:16" ht="18" customHeight="1" thickBot="1">
      <c r="A16" s="24" t="s">
        <v>37</v>
      </c>
      <c r="B16" s="175">
        <v>8</v>
      </c>
      <c r="C16" s="175"/>
      <c r="D16" s="8">
        <f t="shared" si="1"/>
        <v>8</v>
      </c>
      <c r="E16" s="25">
        <v>8</v>
      </c>
      <c r="F16" s="42"/>
      <c r="G16" s="7"/>
      <c r="H16" s="7"/>
      <c r="I16" s="7"/>
      <c r="J16" s="7"/>
      <c r="K16" s="51">
        <f t="shared" si="0"/>
        <v>8</v>
      </c>
      <c r="L16" s="224"/>
      <c r="M16" s="225"/>
      <c r="N16"/>
      <c r="O16"/>
    </row>
    <row r="17" spans="1:15" ht="18" customHeight="1" thickBot="1">
      <c r="A17" s="24" t="s">
        <v>35</v>
      </c>
      <c r="B17" s="175">
        <v>4</v>
      </c>
      <c r="C17" s="175"/>
      <c r="D17" s="8">
        <f t="shared" si="1"/>
        <v>4</v>
      </c>
      <c r="E17" s="25">
        <v>3</v>
      </c>
      <c r="F17" s="7"/>
      <c r="G17" s="7"/>
      <c r="H17" s="7"/>
      <c r="I17" s="7"/>
      <c r="J17" s="7">
        <v>1</v>
      </c>
      <c r="K17" s="7">
        <f t="shared" si="0"/>
        <v>4</v>
      </c>
      <c r="L17" s="224"/>
      <c r="M17" s="225"/>
      <c r="N17"/>
      <c r="O17"/>
    </row>
    <row r="18" spans="1:15" ht="18" customHeight="1" thickBot="1">
      <c r="A18" s="24" t="s">
        <v>38</v>
      </c>
      <c r="B18" s="175">
        <v>6</v>
      </c>
      <c r="C18" s="175">
        <v>6</v>
      </c>
      <c r="D18" s="8">
        <f t="shared" si="1"/>
        <v>12</v>
      </c>
      <c r="E18" s="25">
        <v>8</v>
      </c>
      <c r="F18" s="7"/>
      <c r="G18" s="7"/>
      <c r="H18" s="7"/>
      <c r="I18" s="7"/>
      <c r="J18" s="7">
        <v>4</v>
      </c>
      <c r="K18" s="7">
        <f t="shared" si="0"/>
        <v>12</v>
      </c>
      <c r="L18" s="224"/>
      <c r="M18" s="225"/>
      <c r="N18"/>
      <c r="O18"/>
    </row>
    <row r="19" spans="1:15" ht="18" customHeight="1" thickBot="1">
      <c r="A19" s="24" t="s">
        <v>71</v>
      </c>
      <c r="B19" s="175">
        <v>10</v>
      </c>
      <c r="C19" s="175"/>
      <c r="D19" s="8">
        <f t="shared" si="1"/>
        <v>10</v>
      </c>
      <c r="E19" s="25">
        <v>10</v>
      </c>
      <c r="F19" s="7"/>
      <c r="G19" s="7"/>
      <c r="H19" s="7"/>
      <c r="I19" s="7"/>
      <c r="J19" s="7"/>
      <c r="K19" s="7">
        <f t="shared" si="0"/>
        <v>10</v>
      </c>
      <c r="L19" s="224"/>
      <c r="M19" s="225"/>
      <c r="N19"/>
      <c r="O19"/>
    </row>
    <row r="20" spans="1:15" ht="18" customHeight="1" thickBot="1">
      <c r="A20" s="50" t="s">
        <v>75</v>
      </c>
      <c r="B20" s="175">
        <v>6</v>
      </c>
      <c r="C20" s="175">
        <v>6</v>
      </c>
      <c r="D20" s="8">
        <f t="shared" si="1"/>
        <v>12</v>
      </c>
      <c r="E20" s="25">
        <v>9</v>
      </c>
      <c r="F20" s="7"/>
      <c r="G20" s="7"/>
      <c r="H20" s="7"/>
      <c r="I20" s="7"/>
      <c r="J20" s="7">
        <v>3</v>
      </c>
      <c r="K20" s="7">
        <f t="shared" si="0"/>
        <v>12</v>
      </c>
      <c r="L20" s="224"/>
      <c r="M20" s="225"/>
      <c r="N20"/>
      <c r="O20"/>
    </row>
    <row r="21" spans="1:15" ht="18" customHeight="1" thickBot="1">
      <c r="A21" s="49" t="s">
        <v>76</v>
      </c>
      <c r="B21" s="175">
        <v>6</v>
      </c>
      <c r="C21" s="175">
        <v>5</v>
      </c>
      <c r="D21" s="8">
        <f t="shared" si="1"/>
        <v>11</v>
      </c>
      <c r="E21" s="25">
        <v>11</v>
      </c>
      <c r="F21" s="7"/>
      <c r="G21" s="7"/>
      <c r="H21" s="7"/>
      <c r="I21" s="7"/>
      <c r="J21" s="7"/>
      <c r="K21" s="7">
        <f t="shared" si="0"/>
        <v>11</v>
      </c>
      <c r="L21" s="224"/>
      <c r="M21" s="225"/>
      <c r="N21"/>
      <c r="O21"/>
    </row>
    <row r="22" spans="1:15" ht="18" customHeight="1" thickBot="1">
      <c r="A22" s="176" t="s">
        <v>77</v>
      </c>
      <c r="B22" s="175">
        <v>2</v>
      </c>
      <c r="C22" s="175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  <c r="N22"/>
      <c r="O22"/>
    </row>
    <row r="23" spans="1:15" ht="18" customHeight="1" thickBot="1">
      <c r="A23" s="24" t="s">
        <v>78</v>
      </c>
      <c r="B23" s="175">
        <v>2</v>
      </c>
      <c r="C23" s="175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  <c r="N23"/>
      <c r="O23"/>
    </row>
    <row r="24" spans="1:15" ht="18" customHeight="1" thickBot="1">
      <c r="A24" s="24"/>
      <c r="B24" s="175"/>
      <c r="C24" s="175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75"/>
      <c r="C25" s="175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75"/>
      <c r="C26" s="175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75"/>
      <c r="C27" s="175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75"/>
      <c r="C28" s="175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75"/>
      <c r="C29" s="175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75">
        <v>9</v>
      </c>
      <c r="C33" s="175"/>
      <c r="D33" s="8">
        <f>B33+C33</f>
        <v>9</v>
      </c>
      <c r="E33" s="25">
        <v>8</v>
      </c>
      <c r="F33" s="7"/>
      <c r="G33" s="7"/>
      <c r="H33" s="7"/>
      <c r="I33" s="7"/>
      <c r="J33" s="7">
        <v>1</v>
      </c>
      <c r="K33" s="7">
        <f t="shared" ref="K33:K41" si="2">SUM(E33:J33)</f>
        <v>9</v>
      </c>
      <c r="L33" s="230"/>
      <c r="M33" s="230"/>
      <c r="N33"/>
      <c r="O33"/>
    </row>
    <row r="34" spans="1:16" ht="18" customHeight="1" thickBot="1">
      <c r="A34" s="27" t="s">
        <v>40</v>
      </c>
      <c r="B34" s="175">
        <v>10</v>
      </c>
      <c r="C34" s="175">
        <v>9</v>
      </c>
      <c r="D34" s="8">
        <f t="shared" ref="D34:D41" si="3">B34+C34</f>
        <v>19</v>
      </c>
      <c r="E34" s="25">
        <v>17</v>
      </c>
      <c r="F34" s="7"/>
      <c r="G34" s="7"/>
      <c r="H34" s="7"/>
      <c r="I34" s="7"/>
      <c r="J34" s="7">
        <v>2</v>
      </c>
      <c r="K34" s="7">
        <f t="shared" si="2"/>
        <v>19</v>
      </c>
      <c r="L34" s="230"/>
      <c r="M34" s="230"/>
      <c r="N34"/>
      <c r="O34"/>
    </row>
    <row r="35" spans="1:16" ht="18" customHeight="1" thickBot="1">
      <c r="A35" s="27" t="s">
        <v>41</v>
      </c>
      <c r="B35" s="175">
        <v>8</v>
      </c>
      <c r="C35" s="175"/>
      <c r="D35" s="8">
        <f t="shared" si="3"/>
        <v>8</v>
      </c>
      <c r="E35" s="25">
        <v>6</v>
      </c>
      <c r="F35" s="7"/>
      <c r="G35" s="7"/>
      <c r="H35" s="7"/>
      <c r="I35" s="7"/>
      <c r="J35" s="7">
        <v>2</v>
      </c>
      <c r="K35" s="7">
        <f t="shared" si="2"/>
        <v>8</v>
      </c>
      <c r="L35" s="230"/>
      <c r="M35" s="230"/>
      <c r="N35"/>
      <c r="O35"/>
    </row>
    <row r="36" spans="1:16" ht="18" customHeight="1" thickBot="1">
      <c r="A36" s="27" t="s">
        <v>42</v>
      </c>
      <c r="B36" s="175">
        <v>6</v>
      </c>
      <c r="C36" s="175"/>
      <c r="D36" s="8">
        <f t="shared" si="3"/>
        <v>6</v>
      </c>
      <c r="E36" s="25">
        <v>2</v>
      </c>
      <c r="F36" s="7"/>
      <c r="G36" s="7"/>
      <c r="H36" s="7"/>
      <c r="I36" s="7"/>
      <c r="J36" s="7">
        <v>4</v>
      </c>
      <c r="K36" s="7">
        <f t="shared" si="2"/>
        <v>6</v>
      </c>
      <c r="L36" s="230"/>
      <c r="M36" s="230"/>
      <c r="N36"/>
      <c r="O36"/>
    </row>
    <row r="37" spans="1:16" ht="18" customHeight="1" thickBot="1">
      <c r="A37" s="27" t="s">
        <v>79</v>
      </c>
      <c r="B37" s="175">
        <v>2</v>
      </c>
      <c r="C37" s="175"/>
      <c r="D37" s="8">
        <v>2</v>
      </c>
      <c r="E37" s="25">
        <v>2</v>
      </c>
      <c r="F37" s="7"/>
      <c r="G37" s="7"/>
      <c r="H37" s="7"/>
      <c r="I37" s="7"/>
      <c r="J37" s="7"/>
      <c r="K37" s="7">
        <f t="shared" si="2"/>
        <v>2</v>
      </c>
      <c r="L37" s="230"/>
      <c r="M37" s="230"/>
      <c r="N37"/>
      <c r="O37"/>
    </row>
    <row r="38" spans="1:16" ht="18" customHeight="1" thickBot="1">
      <c r="A38" s="27"/>
      <c r="B38" s="175"/>
      <c r="C38" s="175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75"/>
      <c r="C39" s="175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75"/>
      <c r="C40" s="175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75"/>
      <c r="C41" s="175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75"/>
      <c r="C42" s="175"/>
      <c r="D42" s="8">
        <f>SUM(D33:D41)</f>
        <v>44</v>
      </c>
      <c r="E42" s="25"/>
      <c r="F42" s="7"/>
      <c r="G42" s="7"/>
      <c r="H42" s="7"/>
      <c r="I42" s="7"/>
      <c r="J42" s="7"/>
      <c r="K42" s="8">
        <f>SUM(K33:K41)</f>
        <v>44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75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8</v>
      </c>
      <c r="C46" s="175"/>
      <c r="D46" s="175"/>
      <c r="E46" s="8">
        <f t="shared" ref="E46:E55" si="4">SUM(B46:D46)</f>
        <v>8</v>
      </c>
      <c r="F46" s="25"/>
      <c r="G46" s="7"/>
      <c r="H46" s="7"/>
      <c r="I46" s="7"/>
      <c r="J46" s="7"/>
      <c r="K46" s="7">
        <v>3</v>
      </c>
      <c r="L46" s="7">
        <f t="shared" ref="L46:L55" si="5">SUM(F46:K46)</f>
        <v>3</v>
      </c>
      <c r="M46" s="174"/>
      <c r="N46"/>
      <c r="O46"/>
    </row>
    <row r="47" spans="1:16" ht="18" customHeight="1" thickBot="1">
      <c r="A47" s="28" t="s">
        <v>44</v>
      </c>
      <c r="B47" s="20">
        <v>10</v>
      </c>
      <c r="C47" s="175"/>
      <c r="D47" s="175"/>
      <c r="E47" s="8">
        <f t="shared" si="4"/>
        <v>10</v>
      </c>
      <c r="F47" s="25"/>
      <c r="G47" s="7"/>
      <c r="H47" s="7"/>
      <c r="I47" s="7"/>
      <c r="J47" s="7"/>
      <c r="K47" s="7">
        <v>7</v>
      </c>
      <c r="L47" s="7">
        <f t="shared" si="5"/>
        <v>7</v>
      </c>
      <c r="M47" s="174"/>
      <c r="N47"/>
      <c r="O47"/>
    </row>
    <row r="48" spans="1:16" ht="18" customHeight="1" thickBot="1">
      <c r="A48" s="28" t="s">
        <v>45</v>
      </c>
      <c r="B48" s="20">
        <v>7</v>
      </c>
      <c r="C48" s="175"/>
      <c r="D48" s="175"/>
      <c r="E48" s="8">
        <f t="shared" si="4"/>
        <v>7</v>
      </c>
      <c r="F48" s="25">
        <v>1</v>
      </c>
      <c r="G48" s="7"/>
      <c r="H48" s="7"/>
      <c r="I48" s="7"/>
      <c r="J48" s="7"/>
      <c r="K48" s="7"/>
      <c r="L48" s="7">
        <f t="shared" si="5"/>
        <v>1</v>
      </c>
      <c r="M48" s="174"/>
      <c r="N48"/>
      <c r="O48"/>
    </row>
    <row r="49" spans="1:15" ht="18" customHeight="1" thickBot="1">
      <c r="A49" s="28" t="s">
        <v>46</v>
      </c>
      <c r="B49" s="20">
        <v>8</v>
      </c>
      <c r="C49" s="175"/>
      <c r="D49" s="175"/>
      <c r="E49" s="8">
        <f t="shared" si="4"/>
        <v>8</v>
      </c>
      <c r="F49" s="25">
        <v>1</v>
      </c>
      <c r="G49" s="7"/>
      <c r="H49" s="7"/>
      <c r="I49" s="7"/>
      <c r="J49" s="7"/>
      <c r="K49" s="7"/>
      <c r="L49" s="7">
        <f t="shared" si="5"/>
        <v>1</v>
      </c>
      <c r="M49" s="174"/>
      <c r="N49"/>
      <c r="O49"/>
    </row>
    <row r="50" spans="1:15" ht="18" customHeight="1" thickBot="1">
      <c r="A50" s="28" t="s">
        <v>47</v>
      </c>
      <c r="B50" s="20">
        <v>8</v>
      </c>
      <c r="C50" s="175"/>
      <c r="D50" s="175"/>
      <c r="E50" s="8">
        <f t="shared" si="4"/>
        <v>8</v>
      </c>
      <c r="F50" s="25"/>
      <c r="G50" s="7"/>
      <c r="H50" s="7"/>
      <c r="I50" s="7"/>
      <c r="J50" s="7"/>
      <c r="K50" s="7"/>
      <c r="L50" s="7">
        <f t="shared" si="5"/>
        <v>0</v>
      </c>
      <c r="M50" s="174"/>
      <c r="N50"/>
      <c r="O50"/>
    </row>
    <row r="51" spans="1:15" ht="18" customHeight="1" thickBot="1">
      <c r="A51" s="28" t="s">
        <v>48</v>
      </c>
      <c r="B51" s="20">
        <v>8</v>
      </c>
      <c r="C51" s="175"/>
      <c r="D51" s="175"/>
      <c r="E51" s="8">
        <f t="shared" si="4"/>
        <v>8</v>
      </c>
      <c r="F51" s="25">
        <v>2</v>
      </c>
      <c r="G51" s="7"/>
      <c r="H51" s="7"/>
      <c r="I51" s="7"/>
      <c r="J51" s="7"/>
      <c r="K51" s="7"/>
      <c r="L51" s="7">
        <f t="shared" si="5"/>
        <v>2</v>
      </c>
      <c r="M51" s="174"/>
      <c r="N51"/>
      <c r="O51"/>
    </row>
    <row r="52" spans="1:15" ht="18" customHeight="1" thickBot="1">
      <c r="A52" s="28" t="s">
        <v>49</v>
      </c>
      <c r="B52" s="20">
        <v>15</v>
      </c>
      <c r="C52" s="175"/>
      <c r="D52" s="175"/>
      <c r="E52" s="8">
        <f t="shared" si="4"/>
        <v>15</v>
      </c>
      <c r="F52" s="25">
        <v>1</v>
      </c>
      <c r="G52" s="7"/>
      <c r="H52" s="7"/>
      <c r="I52" s="7"/>
      <c r="J52" s="7"/>
      <c r="K52" s="7"/>
      <c r="L52" s="7">
        <f t="shared" si="5"/>
        <v>1</v>
      </c>
      <c r="M52" s="174"/>
      <c r="N52"/>
      <c r="O52"/>
    </row>
    <row r="53" spans="1:15" ht="18" customHeight="1" thickBot="1">
      <c r="A53" s="28" t="s">
        <v>50</v>
      </c>
      <c r="B53" s="20">
        <v>9</v>
      </c>
      <c r="C53" s="175"/>
      <c r="D53" s="175"/>
      <c r="E53" s="8">
        <f t="shared" si="4"/>
        <v>9</v>
      </c>
      <c r="F53" s="25">
        <v>1</v>
      </c>
      <c r="G53" s="7"/>
      <c r="H53" s="7"/>
      <c r="I53" s="7"/>
      <c r="J53" s="7"/>
      <c r="K53" s="7"/>
      <c r="L53" s="7">
        <f t="shared" si="5"/>
        <v>1</v>
      </c>
      <c r="M53" s="174"/>
      <c r="N53"/>
      <c r="O53"/>
    </row>
    <row r="54" spans="1:15" ht="18" customHeight="1" thickBot="1">
      <c r="A54" s="28" t="s">
        <v>51</v>
      </c>
      <c r="B54" s="20">
        <v>4</v>
      </c>
      <c r="C54" s="175"/>
      <c r="D54" s="175"/>
      <c r="E54" s="8">
        <f t="shared" si="4"/>
        <v>4</v>
      </c>
      <c r="F54" s="25">
        <v>1</v>
      </c>
      <c r="G54" s="7"/>
      <c r="H54" s="7"/>
      <c r="I54" s="7"/>
      <c r="J54" s="7"/>
      <c r="K54" s="7"/>
      <c r="L54" s="7">
        <f t="shared" si="5"/>
        <v>1</v>
      </c>
      <c r="M54" s="174"/>
      <c r="N54"/>
      <c r="O54"/>
    </row>
    <row r="55" spans="1:15" ht="18" customHeight="1" thickBot="1">
      <c r="A55" s="28"/>
      <c r="B55" s="20"/>
      <c r="C55" s="175"/>
      <c r="D55" s="175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74"/>
      <c r="N55"/>
      <c r="O55"/>
    </row>
    <row r="56" spans="1:15" ht="17.25" thickBot="1">
      <c r="A56" s="29" t="s">
        <v>19</v>
      </c>
      <c r="B56" s="175"/>
      <c r="C56" s="175"/>
      <c r="D56" s="29"/>
      <c r="E56" s="30">
        <f>SUM(E46:E55)</f>
        <v>77</v>
      </c>
      <c r="F56" s="175"/>
      <c r="G56" s="175"/>
      <c r="H56" s="175"/>
      <c r="I56" s="30">
        <f>SUM(I20:I42)</f>
        <v>0</v>
      </c>
      <c r="J56" s="30"/>
      <c r="K56" s="31"/>
      <c r="L56" s="32">
        <f>SUM(L46:L55)</f>
        <v>17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75">
        <v>5</v>
      </c>
      <c r="C60" s="175"/>
      <c r="D60" s="175"/>
      <c r="E60" s="175"/>
      <c r="F60" s="29">
        <f t="shared" ref="F60:F64" si="6">SUM(B60:E60)</f>
        <v>5</v>
      </c>
      <c r="G60" s="29"/>
      <c r="H60" s="175">
        <v>1</v>
      </c>
      <c r="I60" s="175"/>
      <c r="J60" s="175"/>
      <c r="K60" s="175"/>
      <c r="L60" s="29">
        <f>SUM(G60:K60)</f>
        <v>1</v>
      </c>
      <c r="M60" s="40"/>
      <c r="N60"/>
      <c r="O60"/>
    </row>
    <row r="61" spans="1:15" ht="17.25" thickBot="1">
      <c r="A61" s="50" t="s">
        <v>80</v>
      </c>
      <c r="B61" s="175">
        <v>4</v>
      </c>
      <c r="C61" s="175">
        <v>5</v>
      </c>
      <c r="D61" s="175"/>
      <c r="E61" s="175"/>
      <c r="F61" s="29">
        <f t="shared" si="6"/>
        <v>9</v>
      </c>
      <c r="G61" s="29"/>
      <c r="H61" s="175">
        <v>5</v>
      </c>
      <c r="I61" s="175"/>
      <c r="J61" s="175"/>
      <c r="K61" s="175"/>
      <c r="L61" s="29">
        <f t="shared" ref="L61:L65" si="7">SUM(G61:K61)</f>
        <v>5</v>
      </c>
      <c r="M61" s="40"/>
      <c r="N61"/>
      <c r="O61"/>
    </row>
    <row r="62" spans="1:15" ht="17.25" thickBot="1">
      <c r="A62" s="50" t="s">
        <v>81</v>
      </c>
      <c r="B62" s="175">
        <v>3</v>
      </c>
      <c r="C62" s="175">
        <v>10</v>
      </c>
      <c r="D62" s="175"/>
      <c r="E62" s="175"/>
      <c r="F62" s="29">
        <f t="shared" si="6"/>
        <v>13</v>
      </c>
      <c r="G62" s="29">
        <v>5</v>
      </c>
      <c r="H62" s="175">
        <v>4</v>
      </c>
      <c r="I62" s="175"/>
      <c r="J62" s="175"/>
      <c r="K62" s="175"/>
      <c r="L62" s="29">
        <f t="shared" si="7"/>
        <v>9</v>
      </c>
      <c r="M62" s="40"/>
      <c r="N62"/>
      <c r="O62"/>
    </row>
    <row r="63" spans="1:15" ht="17.25" thickBot="1">
      <c r="A63" s="50" t="s">
        <v>85</v>
      </c>
      <c r="B63" s="175">
        <v>10</v>
      </c>
      <c r="C63" s="175"/>
      <c r="D63" s="175"/>
      <c r="E63" s="175"/>
      <c r="F63" s="29">
        <f t="shared" si="6"/>
        <v>10</v>
      </c>
      <c r="G63" s="29"/>
      <c r="H63" s="175">
        <v>3</v>
      </c>
      <c r="I63" s="175"/>
      <c r="J63" s="175"/>
      <c r="K63" s="175"/>
      <c r="L63" s="29">
        <f t="shared" si="7"/>
        <v>3</v>
      </c>
      <c r="M63" s="40"/>
      <c r="N63"/>
      <c r="O63"/>
    </row>
    <row r="64" spans="1:15" ht="17.25" thickBot="1">
      <c r="A64" s="50" t="s">
        <v>86</v>
      </c>
      <c r="B64" s="175">
        <v>7</v>
      </c>
      <c r="C64" s="175"/>
      <c r="D64" s="175"/>
      <c r="E64" s="175"/>
      <c r="F64" s="29">
        <f t="shared" si="6"/>
        <v>7</v>
      </c>
      <c r="G64" s="29"/>
      <c r="H64" s="175">
        <v>1</v>
      </c>
      <c r="I64" s="175"/>
      <c r="J64" s="175"/>
      <c r="K64" s="175"/>
      <c r="L64" s="29">
        <f t="shared" si="7"/>
        <v>1</v>
      </c>
      <c r="M64" s="40"/>
      <c r="N64"/>
      <c r="O64"/>
    </row>
    <row r="65" spans="1:15" ht="17.25" thickBot="1">
      <c r="A65" s="50"/>
      <c r="B65" s="175"/>
      <c r="C65" s="175"/>
      <c r="D65" s="175"/>
      <c r="E65" s="175"/>
      <c r="F65" s="29"/>
      <c r="G65" s="29"/>
      <c r="H65" s="175"/>
      <c r="I65" s="175"/>
      <c r="J65" s="175"/>
      <c r="K65" s="175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75"/>
      <c r="D66" s="175"/>
      <c r="E66" s="175"/>
      <c r="F66" s="29">
        <f>SUM(F60:F65)</f>
        <v>44</v>
      </c>
      <c r="G66" s="29"/>
      <c r="H66" s="175"/>
      <c r="I66" s="175"/>
      <c r="J66" s="175"/>
      <c r="K66" s="175"/>
      <c r="L66" s="29">
        <f>SUM(L60:L65)</f>
        <v>19</v>
      </c>
      <c r="M66" s="175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75">
        <v>3</v>
      </c>
      <c r="D70" s="29">
        <f>B70+C70</f>
        <v>3</v>
      </c>
      <c r="E70" s="175">
        <v>3</v>
      </c>
      <c r="F70" s="29"/>
      <c r="G70" s="175"/>
      <c r="H70" s="175"/>
      <c r="I70" s="175"/>
      <c r="J70" s="175">
        <f>SUM(E70:I70)</f>
        <v>3</v>
      </c>
      <c r="K70" s="40"/>
      <c r="L70" s="21"/>
      <c r="M70" s="21"/>
      <c r="N70"/>
      <c r="O70"/>
    </row>
    <row r="71" spans="1:15" ht="17.25" thickBot="1">
      <c r="A71" s="28" t="s">
        <v>206</v>
      </c>
      <c r="B71" s="29"/>
      <c r="C71" s="175">
        <v>5</v>
      </c>
      <c r="D71" s="29">
        <f t="shared" ref="D71:D75" si="8">B71+C71</f>
        <v>5</v>
      </c>
      <c r="E71" s="175">
        <v>5</v>
      </c>
      <c r="F71" s="29"/>
      <c r="G71" s="175"/>
      <c r="H71" s="175"/>
      <c r="I71" s="175"/>
      <c r="J71" s="175">
        <f t="shared" ref="J71:J75" si="9">SUM(E71:I71)</f>
        <v>5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75">
        <v>1</v>
      </c>
      <c r="D72" s="29">
        <f t="shared" si="8"/>
        <v>1</v>
      </c>
      <c r="E72" s="175">
        <v>1</v>
      </c>
      <c r="F72" s="29"/>
      <c r="G72" s="175"/>
      <c r="H72" s="175"/>
      <c r="I72" s="175"/>
      <c r="J72" s="175">
        <f t="shared" si="9"/>
        <v>1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75"/>
      <c r="D73" s="29">
        <f t="shared" si="8"/>
        <v>0</v>
      </c>
      <c r="E73" s="175"/>
      <c r="F73" s="29"/>
      <c r="G73" s="175"/>
      <c r="H73" s="175"/>
      <c r="I73" s="175"/>
      <c r="J73" s="175">
        <f t="shared" si="9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175"/>
      <c r="D74" s="29">
        <f t="shared" si="8"/>
        <v>0</v>
      </c>
      <c r="E74" s="175"/>
      <c r="F74" s="29"/>
      <c r="G74" s="175"/>
      <c r="H74" s="175"/>
      <c r="I74" s="175"/>
      <c r="J74" s="175">
        <f t="shared" si="9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75"/>
      <c r="D75" s="29">
        <f t="shared" si="8"/>
        <v>0</v>
      </c>
      <c r="E75" s="175"/>
      <c r="F75" s="29"/>
      <c r="G75" s="175"/>
      <c r="H75" s="175"/>
      <c r="I75" s="175"/>
      <c r="J75" s="175">
        <f t="shared" si="9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75"/>
      <c r="D76" s="29">
        <f>SUM(D70:D75)</f>
        <v>9</v>
      </c>
      <c r="E76" s="175"/>
      <c r="F76" s="29"/>
      <c r="G76" s="175"/>
      <c r="H76" s="175"/>
      <c r="I76" s="175"/>
      <c r="J76" s="175">
        <f>SUM(J70:J75)</f>
        <v>9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73" t="s">
        <v>6</v>
      </c>
      <c r="E79" s="23"/>
      <c r="F79" s="249" t="s">
        <v>64</v>
      </c>
      <c r="G79" s="250"/>
      <c r="H79" s="251"/>
      <c r="I79" s="302" t="s">
        <v>223</v>
      </c>
      <c r="J79" s="303"/>
      <c r="K79" s="304"/>
      <c r="L79" s="23"/>
      <c r="M79" s="23"/>
    </row>
    <row r="80" spans="1:15" ht="17.25" customHeight="1" thickBot="1">
      <c r="A80" s="27" t="s">
        <v>26</v>
      </c>
      <c r="B80" s="39">
        <v>5</v>
      </c>
      <c r="C80" s="40" t="s">
        <v>68</v>
      </c>
      <c r="D80" s="174"/>
      <c r="E80" s="21"/>
      <c r="F80" s="255" t="s">
        <v>82</v>
      </c>
      <c r="G80" s="256"/>
      <c r="H80" s="257"/>
      <c r="I80" s="305" t="s">
        <v>224</v>
      </c>
      <c r="J80" s="306"/>
      <c r="K80" s="307"/>
      <c r="L80" s="21"/>
      <c r="M80" s="21"/>
      <c r="N80"/>
      <c r="O80"/>
    </row>
    <row r="81" spans="1:15" ht="18" thickBot="1">
      <c r="A81" s="27" t="s">
        <v>27</v>
      </c>
      <c r="B81" s="39"/>
      <c r="C81" s="40" t="s">
        <v>69</v>
      </c>
      <c r="D81" s="174"/>
      <c r="E81" s="21"/>
      <c r="F81" s="261" t="s">
        <v>100</v>
      </c>
      <c r="G81" s="262"/>
      <c r="H81" s="263"/>
      <c r="I81" s="305" t="s">
        <v>225</v>
      </c>
      <c r="J81" s="306"/>
      <c r="K81" s="307"/>
      <c r="L81" s="21"/>
      <c r="M81" s="21"/>
      <c r="N81"/>
      <c r="O81"/>
    </row>
    <row r="82" spans="1:15" ht="18" thickBot="1">
      <c r="A82" s="27" t="s">
        <v>34</v>
      </c>
      <c r="B82" s="39">
        <v>1</v>
      </c>
      <c r="C82" s="40" t="s">
        <v>68</v>
      </c>
      <c r="D82" s="174"/>
      <c r="E82" s="21"/>
      <c r="F82" s="261" t="s">
        <v>99</v>
      </c>
      <c r="G82" s="262"/>
      <c r="H82" s="263"/>
      <c r="I82" s="305" t="s">
        <v>228</v>
      </c>
      <c r="J82" s="306"/>
      <c r="K82" s="307"/>
      <c r="L82" s="21"/>
      <c r="M82" s="21"/>
      <c r="N82"/>
      <c r="O82"/>
    </row>
    <row r="83" spans="1:15" ht="18" thickBot="1">
      <c r="A83" s="27" t="s">
        <v>70</v>
      </c>
      <c r="B83" s="39">
        <v>1</v>
      </c>
      <c r="C83" s="40" t="s">
        <v>69</v>
      </c>
      <c r="D83" s="174"/>
      <c r="E83" s="21"/>
      <c r="F83" s="269" t="s">
        <v>91</v>
      </c>
      <c r="G83" s="270"/>
      <c r="H83" s="271"/>
      <c r="I83" s="308" t="s">
        <v>226</v>
      </c>
      <c r="J83" s="309"/>
      <c r="K83" s="310"/>
      <c r="L83" s="21"/>
      <c r="M83" s="21"/>
      <c r="N83"/>
      <c r="O83"/>
    </row>
    <row r="84" spans="1:15" ht="18" customHeight="1" thickBot="1">
      <c r="A84" s="27" t="s">
        <v>54</v>
      </c>
      <c r="B84" s="39">
        <v>1</v>
      </c>
      <c r="C84" s="40" t="s">
        <v>73</v>
      </c>
      <c r="D84" s="174"/>
      <c r="E84" s="21"/>
      <c r="F84" s="272" t="s">
        <v>65</v>
      </c>
      <c r="G84" s="273"/>
      <c r="H84" s="274"/>
      <c r="I84" s="311" t="s">
        <v>227</v>
      </c>
      <c r="J84" s="312"/>
      <c r="K84" s="313"/>
      <c r="L84" s="21"/>
      <c r="M84" s="21"/>
      <c r="N84"/>
      <c r="O84"/>
    </row>
    <row r="85" spans="1:15" ht="18" thickBot="1">
      <c r="A85" s="27" t="s">
        <v>52</v>
      </c>
      <c r="B85" s="39"/>
      <c r="C85" s="40" t="s">
        <v>72</v>
      </c>
      <c r="D85" s="174"/>
      <c r="E85" s="21"/>
      <c r="F85" s="255" t="s">
        <v>92</v>
      </c>
      <c r="G85" s="256"/>
      <c r="H85" s="257"/>
      <c r="I85" s="308"/>
      <c r="J85" s="309"/>
      <c r="K85" s="310"/>
      <c r="L85" s="21"/>
      <c r="M85" s="21"/>
      <c r="N85"/>
      <c r="O85"/>
    </row>
    <row r="86" spans="1:15" ht="18" customHeight="1" thickBot="1">
      <c r="A86" s="50" t="s">
        <v>80</v>
      </c>
      <c r="B86" s="39"/>
      <c r="C86" s="40" t="s">
        <v>72</v>
      </c>
      <c r="D86" s="174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74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74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174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74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76" t="s">
        <v>25</v>
      </c>
      <c r="B91" s="39"/>
      <c r="C91" s="40" t="s">
        <v>68</v>
      </c>
      <c r="D91" s="174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74"/>
      <c r="D92" s="174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8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  <ignoredErrors>
    <ignoredError sqref="K37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A4" sqref="A4"/>
    </sheetView>
  </sheetViews>
  <sheetFormatPr defaultRowHeight="16.5"/>
  <cols>
    <col min="1" max="1" width="26.875" style="181" customWidth="1"/>
    <col min="2" max="2" width="6.625" style="2" customWidth="1"/>
    <col min="3" max="5" width="6.625" style="177" customWidth="1"/>
    <col min="6" max="6" width="7.625" style="2" customWidth="1"/>
    <col min="7" max="7" width="7.75" style="177" customWidth="1"/>
    <col min="8" max="9" width="6.625" style="177" customWidth="1"/>
    <col min="10" max="12" width="9.625" style="177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229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80">
        <v>16</v>
      </c>
      <c r="C7" s="180">
        <v>9</v>
      </c>
      <c r="D7" s="8">
        <f>B7+C7</f>
        <v>25</v>
      </c>
      <c r="E7" s="25">
        <v>17</v>
      </c>
      <c r="F7" s="42"/>
      <c r="G7" s="7"/>
      <c r="H7" s="7">
        <v>8</v>
      </c>
      <c r="I7" s="7"/>
      <c r="J7" s="7"/>
      <c r="K7" s="7">
        <f t="shared" ref="K7:K28" si="0">SUM(E7:J7)</f>
        <v>25</v>
      </c>
      <c r="L7" s="224"/>
      <c r="M7" s="225"/>
      <c r="N7"/>
      <c r="O7"/>
    </row>
    <row r="8" spans="1:16" ht="18" customHeight="1" thickBot="1">
      <c r="A8" s="24" t="s">
        <v>28</v>
      </c>
      <c r="B8" s="180">
        <v>12</v>
      </c>
      <c r="C8" s="180">
        <v>10</v>
      </c>
      <c r="D8" s="8">
        <f t="shared" ref="D8:D28" si="1">B8+C8</f>
        <v>22</v>
      </c>
      <c r="E8" s="25">
        <v>22</v>
      </c>
      <c r="F8" s="42"/>
      <c r="G8" s="7"/>
      <c r="H8" s="7"/>
      <c r="I8" s="7"/>
      <c r="J8" s="7"/>
      <c r="K8" s="7">
        <f t="shared" si="0"/>
        <v>22</v>
      </c>
      <c r="L8" s="224"/>
      <c r="M8" s="225"/>
      <c r="N8"/>
      <c r="O8"/>
    </row>
    <row r="9" spans="1:16" ht="18" customHeight="1" thickBot="1">
      <c r="A9" s="24" t="s">
        <v>29</v>
      </c>
      <c r="B9" s="180">
        <v>16</v>
      </c>
      <c r="C9" s="180"/>
      <c r="D9" s="8">
        <f t="shared" si="1"/>
        <v>16</v>
      </c>
      <c r="E9" s="25">
        <v>6</v>
      </c>
      <c r="F9" s="42"/>
      <c r="G9" s="7"/>
      <c r="H9" s="7">
        <v>8</v>
      </c>
      <c r="I9" s="7"/>
      <c r="J9" s="7"/>
      <c r="K9" s="7">
        <f t="shared" si="0"/>
        <v>14</v>
      </c>
      <c r="L9" s="224"/>
      <c r="M9" s="225"/>
      <c r="N9"/>
      <c r="O9"/>
    </row>
    <row r="10" spans="1:16" ht="18" customHeight="1" thickBot="1">
      <c r="A10" s="24" t="s">
        <v>30</v>
      </c>
      <c r="B10" s="180">
        <v>7</v>
      </c>
      <c r="C10" s="180"/>
      <c r="D10" s="8">
        <f t="shared" si="1"/>
        <v>7</v>
      </c>
      <c r="E10" s="25">
        <v>5</v>
      </c>
      <c r="F10" s="42"/>
      <c r="G10" s="7"/>
      <c r="H10" s="7"/>
      <c r="I10" s="7"/>
      <c r="J10" s="7">
        <v>2</v>
      </c>
      <c r="K10" s="7">
        <f t="shared" si="0"/>
        <v>7</v>
      </c>
      <c r="L10" s="224"/>
      <c r="M10" s="225"/>
      <c r="N10"/>
      <c r="O10"/>
    </row>
    <row r="11" spans="1:16" ht="18" customHeight="1" thickBot="1">
      <c r="A11" s="24" t="s">
        <v>31</v>
      </c>
      <c r="B11" s="180">
        <v>4</v>
      </c>
      <c r="C11" s="180"/>
      <c r="D11" s="8">
        <f t="shared" si="1"/>
        <v>4</v>
      </c>
      <c r="E11" s="25">
        <v>3</v>
      </c>
      <c r="F11" s="42"/>
      <c r="G11" s="7"/>
      <c r="H11" s="7"/>
      <c r="I11" s="7"/>
      <c r="J11" s="7"/>
      <c r="K11" s="7">
        <f t="shared" si="0"/>
        <v>3</v>
      </c>
      <c r="L11" s="224"/>
      <c r="M11" s="225"/>
      <c r="N11"/>
      <c r="O11"/>
    </row>
    <row r="12" spans="1:16" ht="18" customHeight="1" thickBot="1">
      <c r="A12" s="24" t="s">
        <v>32</v>
      </c>
      <c r="B12" s="180">
        <v>8</v>
      </c>
      <c r="C12" s="180"/>
      <c r="D12" s="8">
        <f t="shared" si="1"/>
        <v>8</v>
      </c>
      <c r="E12" s="25">
        <v>8</v>
      </c>
      <c r="F12" s="42"/>
      <c r="G12" s="7"/>
      <c r="H12" s="7"/>
      <c r="I12" s="7"/>
      <c r="J12" s="7"/>
      <c r="K12" s="7">
        <f t="shared" si="0"/>
        <v>8</v>
      </c>
      <c r="L12" s="224"/>
      <c r="M12" s="225"/>
      <c r="N12"/>
      <c r="O12"/>
    </row>
    <row r="13" spans="1:16" ht="18" customHeight="1" thickBot="1">
      <c r="A13" s="24" t="s">
        <v>33</v>
      </c>
      <c r="B13" s="180">
        <v>4</v>
      </c>
      <c r="C13" s="180"/>
      <c r="D13" s="8">
        <f t="shared" si="1"/>
        <v>4</v>
      </c>
      <c r="E13" s="25">
        <v>2</v>
      </c>
      <c r="F13" s="42"/>
      <c r="G13" s="7"/>
      <c r="H13" s="7"/>
      <c r="I13" s="7"/>
      <c r="J13" s="7"/>
      <c r="K13" s="7">
        <f t="shared" si="0"/>
        <v>2</v>
      </c>
      <c r="L13" s="224"/>
      <c r="M13" s="225"/>
      <c r="N13"/>
      <c r="O13"/>
    </row>
    <row r="14" spans="1:16" ht="18" customHeight="1" thickBot="1">
      <c r="A14" s="24" t="s">
        <v>34</v>
      </c>
      <c r="B14" s="180">
        <v>3</v>
      </c>
      <c r="C14" s="180"/>
      <c r="D14" s="8">
        <f t="shared" si="1"/>
        <v>3</v>
      </c>
      <c r="E14" s="57">
        <v>1.5</v>
      </c>
      <c r="F14" s="57"/>
      <c r="G14" s="57"/>
      <c r="H14" s="57">
        <v>1</v>
      </c>
      <c r="I14" s="57"/>
      <c r="J14" s="57"/>
      <c r="K14" s="57">
        <f t="shared" si="0"/>
        <v>2.5</v>
      </c>
      <c r="L14" s="224"/>
      <c r="M14" s="225"/>
      <c r="N14"/>
      <c r="O14"/>
    </row>
    <row r="15" spans="1:16" ht="18" customHeight="1" thickBot="1">
      <c r="A15" s="24" t="s">
        <v>36</v>
      </c>
      <c r="B15" s="180">
        <v>7</v>
      </c>
      <c r="C15" s="180"/>
      <c r="D15" s="8">
        <f t="shared" si="1"/>
        <v>7</v>
      </c>
      <c r="E15" s="25">
        <v>4</v>
      </c>
      <c r="F15" s="42"/>
      <c r="G15" s="7"/>
      <c r="H15" s="7"/>
      <c r="I15" s="7"/>
      <c r="J15" s="7">
        <v>3</v>
      </c>
      <c r="K15" s="51">
        <f t="shared" si="0"/>
        <v>7</v>
      </c>
      <c r="L15" s="224"/>
      <c r="M15" s="225"/>
      <c r="N15"/>
      <c r="O15"/>
    </row>
    <row r="16" spans="1:16" ht="18" customHeight="1" thickBot="1">
      <c r="A16" s="24" t="s">
        <v>37</v>
      </c>
      <c r="B16" s="180">
        <v>6</v>
      </c>
      <c r="C16" s="180"/>
      <c r="D16" s="8">
        <f t="shared" si="1"/>
        <v>6</v>
      </c>
      <c r="E16" s="25">
        <v>5</v>
      </c>
      <c r="F16" s="42"/>
      <c r="G16" s="7"/>
      <c r="H16" s="7"/>
      <c r="I16" s="7"/>
      <c r="J16" s="7"/>
      <c r="K16" s="51">
        <f t="shared" si="0"/>
        <v>5</v>
      </c>
      <c r="L16" s="224"/>
      <c r="M16" s="225"/>
      <c r="N16"/>
      <c r="O16"/>
    </row>
    <row r="17" spans="1:15" ht="18" customHeight="1" thickBot="1">
      <c r="A17" s="24" t="s">
        <v>35</v>
      </c>
      <c r="B17" s="180">
        <v>6</v>
      </c>
      <c r="C17" s="180"/>
      <c r="D17" s="8">
        <f t="shared" si="1"/>
        <v>6</v>
      </c>
      <c r="E17" s="25">
        <v>5</v>
      </c>
      <c r="F17" s="7"/>
      <c r="G17" s="7"/>
      <c r="H17" s="7"/>
      <c r="I17" s="7"/>
      <c r="J17" s="7">
        <v>1</v>
      </c>
      <c r="K17" s="7">
        <f t="shared" si="0"/>
        <v>6</v>
      </c>
      <c r="L17" s="224"/>
      <c r="M17" s="225"/>
      <c r="N17"/>
      <c r="O17"/>
    </row>
    <row r="18" spans="1:15" ht="18" customHeight="1" thickBot="1">
      <c r="A18" s="24" t="s">
        <v>38</v>
      </c>
      <c r="B18" s="180">
        <v>12</v>
      </c>
      <c r="C18" s="180">
        <v>9</v>
      </c>
      <c r="D18" s="8">
        <f t="shared" si="1"/>
        <v>21</v>
      </c>
      <c r="E18" s="25">
        <v>21</v>
      </c>
      <c r="F18" s="7"/>
      <c r="G18" s="7"/>
      <c r="H18" s="7"/>
      <c r="I18" s="7"/>
      <c r="J18" s="7"/>
      <c r="K18" s="7">
        <f t="shared" si="0"/>
        <v>21</v>
      </c>
      <c r="L18" s="224"/>
      <c r="M18" s="225"/>
      <c r="N18"/>
      <c r="O18"/>
    </row>
    <row r="19" spans="1:15" ht="18" customHeight="1" thickBot="1">
      <c r="A19" s="24" t="s">
        <v>71</v>
      </c>
      <c r="B19" s="180">
        <v>12</v>
      </c>
      <c r="C19" s="180"/>
      <c r="D19" s="8">
        <f t="shared" si="1"/>
        <v>12</v>
      </c>
      <c r="E19" s="25">
        <v>10</v>
      </c>
      <c r="F19" s="7"/>
      <c r="G19" s="7"/>
      <c r="H19" s="7"/>
      <c r="I19" s="7"/>
      <c r="J19" s="7"/>
      <c r="K19" s="7">
        <f t="shared" si="0"/>
        <v>10</v>
      </c>
      <c r="L19" s="224"/>
      <c r="M19" s="225"/>
      <c r="N19"/>
      <c r="O19"/>
    </row>
    <row r="20" spans="1:15" ht="18" customHeight="1" thickBot="1">
      <c r="A20" s="50" t="s">
        <v>75</v>
      </c>
      <c r="B20" s="180">
        <v>8</v>
      </c>
      <c r="C20" s="180"/>
      <c r="D20" s="8">
        <f t="shared" si="1"/>
        <v>8</v>
      </c>
      <c r="E20" s="25">
        <v>6</v>
      </c>
      <c r="F20" s="7"/>
      <c r="G20" s="7"/>
      <c r="H20" s="7"/>
      <c r="I20" s="7"/>
      <c r="J20" s="7">
        <v>2</v>
      </c>
      <c r="K20" s="7">
        <f t="shared" si="0"/>
        <v>8</v>
      </c>
      <c r="L20" s="224"/>
      <c r="M20" s="225"/>
      <c r="N20"/>
      <c r="O20"/>
    </row>
    <row r="21" spans="1:15" ht="18" customHeight="1" thickBot="1">
      <c r="A21" s="49" t="s">
        <v>76</v>
      </c>
      <c r="B21" s="180">
        <v>5</v>
      </c>
      <c r="C21" s="180"/>
      <c r="D21" s="8">
        <f t="shared" si="1"/>
        <v>5</v>
      </c>
      <c r="E21" s="25">
        <v>3</v>
      </c>
      <c r="F21" s="7"/>
      <c r="G21" s="7"/>
      <c r="H21" s="7"/>
      <c r="I21" s="7"/>
      <c r="J21" s="7">
        <v>2</v>
      </c>
      <c r="K21" s="7">
        <f t="shared" si="0"/>
        <v>5</v>
      </c>
      <c r="L21" s="224"/>
      <c r="M21" s="225"/>
      <c r="N21"/>
      <c r="O21"/>
    </row>
    <row r="22" spans="1:15" ht="18" customHeight="1" thickBot="1">
      <c r="A22" s="181" t="s">
        <v>77</v>
      </c>
      <c r="B22" s="180">
        <v>1</v>
      </c>
      <c r="C22" s="180"/>
      <c r="D22" s="8">
        <f t="shared" si="1"/>
        <v>1</v>
      </c>
      <c r="E22" s="25"/>
      <c r="F22" s="7"/>
      <c r="G22" s="7"/>
      <c r="H22" s="7"/>
      <c r="I22" s="7"/>
      <c r="J22" s="7">
        <v>1</v>
      </c>
      <c r="K22" s="7">
        <f t="shared" si="0"/>
        <v>1</v>
      </c>
      <c r="L22" s="224"/>
      <c r="M22" s="225"/>
      <c r="N22"/>
      <c r="O22"/>
    </row>
    <row r="23" spans="1:15" ht="18" customHeight="1" thickBot="1">
      <c r="A23" s="24" t="s">
        <v>78</v>
      </c>
      <c r="B23" s="180">
        <v>1</v>
      </c>
      <c r="C23" s="180"/>
      <c r="D23" s="8">
        <f t="shared" si="1"/>
        <v>1</v>
      </c>
      <c r="E23" s="25"/>
      <c r="F23" s="7"/>
      <c r="G23" s="7"/>
      <c r="H23" s="7"/>
      <c r="I23" s="7"/>
      <c r="J23" s="7">
        <v>1</v>
      </c>
      <c r="K23" s="7">
        <f t="shared" si="0"/>
        <v>1</v>
      </c>
      <c r="L23" s="224"/>
      <c r="M23" s="225"/>
      <c r="N23"/>
      <c r="O23"/>
    </row>
    <row r="24" spans="1:15" ht="18" customHeight="1" thickBot="1">
      <c r="A24" s="24"/>
      <c r="B24" s="180"/>
      <c r="C24" s="180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80"/>
      <c r="C25" s="180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80"/>
      <c r="C26" s="180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80"/>
      <c r="C27" s="180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80"/>
      <c r="C28" s="180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80"/>
      <c r="C29" s="180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80">
        <v>9</v>
      </c>
      <c r="C33" s="180">
        <v>6</v>
      </c>
      <c r="D33" s="8">
        <f>B33+C33</f>
        <v>15</v>
      </c>
      <c r="E33" s="25">
        <v>6</v>
      </c>
      <c r="F33" s="7"/>
      <c r="G33" s="7"/>
      <c r="H33" s="7"/>
      <c r="I33" s="7"/>
      <c r="J33" s="7">
        <v>8</v>
      </c>
      <c r="K33" s="7">
        <f t="shared" ref="K33:K41" si="2">SUM(E33:J33)</f>
        <v>14</v>
      </c>
      <c r="L33" s="230"/>
      <c r="M33" s="230"/>
      <c r="N33"/>
      <c r="O33"/>
    </row>
    <row r="34" spans="1:16" ht="18" customHeight="1" thickBot="1">
      <c r="A34" s="27" t="s">
        <v>40</v>
      </c>
      <c r="B34" s="180">
        <v>24</v>
      </c>
      <c r="C34" s="180">
        <v>10</v>
      </c>
      <c r="D34" s="8">
        <f t="shared" ref="D34:D41" si="3">B34+C34</f>
        <v>34</v>
      </c>
      <c r="E34" s="25">
        <v>24</v>
      </c>
      <c r="F34" s="7"/>
      <c r="G34" s="7"/>
      <c r="H34" s="7"/>
      <c r="I34" s="7"/>
      <c r="J34" s="7">
        <v>10</v>
      </c>
      <c r="K34" s="7">
        <f t="shared" si="2"/>
        <v>34</v>
      </c>
      <c r="L34" s="230"/>
      <c r="M34" s="230"/>
      <c r="N34"/>
      <c r="O34"/>
    </row>
    <row r="35" spans="1:16" ht="18" customHeight="1" thickBot="1">
      <c r="A35" s="27" t="s">
        <v>41</v>
      </c>
      <c r="B35" s="180">
        <v>8</v>
      </c>
      <c r="C35" s="180"/>
      <c r="D35" s="8">
        <f t="shared" si="3"/>
        <v>8</v>
      </c>
      <c r="E35" s="25">
        <v>6</v>
      </c>
      <c r="F35" s="7"/>
      <c r="G35" s="7"/>
      <c r="H35" s="7"/>
      <c r="I35" s="7"/>
      <c r="J35" s="7">
        <v>2</v>
      </c>
      <c r="K35" s="7">
        <f t="shared" si="2"/>
        <v>8</v>
      </c>
      <c r="L35" s="230"/>
      <c r="M35" s="230"/>
      <c r="N35"/>
      <c r="O35"/>
    </row>
    <row r="36" spans="1:16" ht="18" customHeight="1" thickBot="1">
      <c r="A36" s="27" t="s">
        <v>42</v>
      </c>
      <c r="B36" s="180">
        <v>12</v>
      </c>
      <c r="C36" s="180"/>
      <c r="D36" s="8">
        <f t="shared" si="3"/>
        <v>12</v>
      </c>
      <c r="E36" s="25">
        <v>9</v>
      </c>
      <c r="F36" s="7"/>
      <c r="G36" s="7"/>
      <c r="H36" s="7"/>
      <c r="I36" s="7"/>
      <c r="J36" s="7">
        <v>3</v>
      </c>
      <c r="K36" s="7">
        <f t="shared" si="2"/>
        <v>12</v>
      </c>
      <c r="L36" s="230"/>
      <c r="M36" s="230"/>
      <c r="N36"/>
      <c r="O36"/>
    </row>
    <row r="37" spans="1:16" ht="18" customHeight="1" thickBot="1">
      <c r="A37" s="27" t="s">
        <v>79</v>
      </c>
      <c r="B37" s="180">
        <v>8</v>
      </c>
      <c r="C37" s="180"/>
      <c r="D37" s="8">
        <f t="shared" si="3"/>
        <v>8</v>
      </c>
      <c r="E37" s="25">
        <v>5</v>
      </c>
      <c r="F37" s="7"/>
      <c r="G37" s="7"/>
      <c r="H37" s="7"/>
      <c r="I37" s="7"/>
      <c r="J37" s="7">
        <v>3</v>
      </c>
      <c r="K37" s="7">
        <f t="shared" si="2"/>
        <v>8</v>
      </c>
      <c r="L37" s="230"/>
      <c r="M37" s="230"/>
      <c r="N37"/>
      <c r="O37"/>
    </row>
    <row r="38" spans="1:16" ht="18" customHeight="1" thickBot="1">
      <c r="A38" s="27"/>
      <c r="B38" s="180"/>
      <c r="C38" s="180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80"/>
      <c r="C39" s="180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80"/>
      <c r="C40" s="180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80"/>
      <c r="C41" s="180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80"/>
      <c r="C42" s="180"/>
      <c r="D42" s="8">
        <f>SUM(D33:D41)</f>
        <v>77</v>
      </c>
      <c r="E42" s="25"/>
      <c r="F42" s="7"/>
      <c r="G42" s="7"/>
      <c r="H42" s="7"/>
      <c r="I42" s="7"/>
      <c r="J42" s="7"/>
      <c r="K42" s="8">
        <f>SUM(K33:K41)</f>
        <v>76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80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5</v>
      </c>
      <c r="C46" s="180">
        <v>6</v>
      </c>
      <c r="D46" s="180"/>
      <c r="E46" s="8">
        <f t="shared" ref="E46:E55" si="4">SUM(B46:D46)</f>
        <v>11</v>
      </c>
      <c r="F46" s="25">
        <v>6</v>
      </c>
      <c r="G46" s="7"/>
      <c r="H46" s="7"/>
      <c r="I46" s="7"/>
      <c r="J46" s="7"/>
      <c r="K46" s="7"/>
      <c r="L46" s="7">
        <f t="shared" ref="L46:L55" si="5">SUM(F46:K46)</f>
        <v>6</v>
      </c>
      <c r="M46" s="179"/>
      <c r="N46"/>
      <c r="O46"/>
    </row>
    <row r="47" spans="1:16" ht="18" customHeight="1" thickBot="1">
      <c r="A47" s="28" t="s">
        <v>44</v>
      </c>
      <c r="B47" s="20">
        <v>3</v>
      </c>
      <c r="C47" s="180">
        <v>7</v>
      </c>
      <c r="D47" s="180"/>
      <c r="E47" s="8">
        <f t="shared" si="4"/>
        <v>10</v>
      </c>
      <c r="F47" s="25">
        <v>9</v>
      </c>
      <c r="G47" s="7"/>
      <c r="H47" s="7"/>
      <c r="I47" s="7"/>
      <c r="J47" s="7"/>
      <c r="K47" s="7"/>
      <c r="L47" s="7">
        <f t="shared" si="5"/>
        <v>9</v>
      </c>
      <c r="M47" s="179"/>
      <c r="N47"/>
      <c r="O47"/>
    </row>
    <row r="48" spans="1:16" ht="18" customHeight="1" thickBot="1">
      <c r="A48" s="28" t="s">
        <v>45</v>
      </c>
      <c r="B48" s="20">
        <v>6</v>
      </c>
      <c r="C48" s="180">
        <v>5</v>
      </c>
      <c r="D48" s="180"/>
      <c r="E48" s="8">
        <f t="shared" si="4"/>
        <v>11</v>
      </c>
      <c r="F48" s="25">
        <v>6</v>
      </c>
      <c r="G48" s="7"/>
      <c r="H48" s="7"/>
      <c r="I48" s="7"/>
      <c r="J48" s="7"/>
      <c r="K48" s="7"/>
      <c r="L48" s="7">
        <f t="shared" si="5"/>
        <v>6</v>
      </c>
      <c r="M48" s="179"/>
      <c r="N48"/>
      <c r="O48"/>
    </row>
    <row r="49" spans="1:15" ht="18" customHeight="1" thickBot="1">
      <c r="A49" s="28" t="s">
        <v>46</v>
      </c>
      <c r="B49" s="20">
        <v>7</v>
      </c>
      <c r="C49" s="180">
        <v>10</v>
      </c>
      <c r="D49" s="180"/>
      <c r="E49" s="8">
        <f t="shared" si="4"/>
        <v>17</v>
      </c>
      <c r="F49" s="25">
        <v>4</v>
      </c>
      <c r="G49" s="7"/>
      <c r="H49" s="7"/>
      <c r="I49" s="7"/>
      <c r="J49" s="7"/>
      <c r="K49" s="7"/>
      <c r="L49" s="7">
        <f t="shared" si="5"/>
        <v>4</v>
      </c>
      <c r="M49" s="179"/>
      <c r="N49"/>
      <c r="O49"/>
    </row>
    <row r="50" spans="1:15" ht="18" customHeight="1" thickBot="1">
      <c r="A50" s="28" t="s">
        <v>47</v>
      </c>
      <c r="B50" s="20">
        <v>8</v>
      </c>
      <c r="C50" s="180">
        <v>10</v>
      </c>
      <c r="D50" s="180"/>
      <c r="E50" s="8">
        <f t="shared" si="4"/>
        <v>18</v>
      </c>
      <c r="F50" s="25">
        <v>3</v>
      </c>
      <c r="G50" s="7"/>
      <c r="H50" s="7"/>
      <c r="I50" s="7"/>
      <c r="J50" s="7"/>
      <c r="K50" s="7"/>
      <c r="L50" s="7">
        <f t="shared" si="5"/>
        <v>3</v>
      </c>
      <c r="M50" s="179"/>
      <c r="N50"/>
      <c r="O50"/>
    </row>
    <row r="51" spans="1:15" ht="18" customHeight="1" thickBot="1">
      <c r="A51" s="28" t="s">
        <v>48</v>
      </c>
      <c r="B51" s="20">
        <v>6</v>
      </c>
      <c r="C51" s="180">
        <v>10</v>
      </c>
      <c r="D51" s="180"/>
      <c r="E51" s="8">
        <f t="shared" si="4"/>
        <v>16</v>
      </c>
      <c r="F51" s="25">
        <v>2</v>
      </c>
      <c r="G51" s="7"/>
      <c r="H51" s="7"/>
      <c r="I51" s="7"/>
      <c r="J51" s="7"/>
      <c r="K51" s="7"/>
      <c r="L51" s="7">
        <f t="shared" si="5"/>
        <v>2</v>
      </c>
      <c r="M51" s="179"/>
      <c r="N51"/>
      <c r="O51"/>
    </row>
    <row r="52" spans="1:15" ht="18" customHeight="1" thickBot="1">
      <c r="A52" s="28" t="s">
        <v>49</v>
      </c>
      <c r="B52" s="20">
        <v>14</v>
      </c>
      <c r="C52" s="180"/>
      <c r="D52" s="180"/>
      <c r="E52" s="8">
        <f t="shared" si="4"/>
        <v>14</v>
      </c>
      <c r="F52" s="25">
        <v>4</v>
      </c>
      <c r="G52" s="7"/>
      <c r="H52" s="7"/>
      <c r="I52" s="7"/>
      <c r="J52" s="7"/>
      <c r="K52" s="7"/>
      <c r="L52" s="7">
        <f t="shared" si="5"/>
        <v>4</v>
      </c>
      <c r="M52" s="179"/>
      <c r="N52"/>
      <c r="O52"/>
    </row>
    <row r="53" spans="1:15" ht="18" customHeight="1" thickBot="1">
      <c r="A53" s="28" t="s">
        <v>50</v>
      </c>
      <c r="B53" s="20">
        <v>8</v>
      </c>
      <c r="C53" s="180">
        <v>15</v>
      </c>
      <c r="D53" s="180"/>
      <c r="E53" s="8">
        <f t="shared" si="4"/>
        <v>23</v>
      </c>
      <c r="F53" s="25">
        <v>5</v>
      </c>
      <c r="G53" s="7"/>
      <c r="H53" s="7"/>
      <c r="I53" s="7"/>
      <c r="J53" s="7"/>
      <c r="K53" s="7"/>
      <c r="L53" s="7">
        <f t="shared" si="5"/>
        <v>5</v>
      </c>
      <c r="M53" s="179"/>
      <c r="N53"/>
      <c r="O53"/>
    </row>
    <row r="54" spans="1:15" ht="18" customHeight="1" thickBot="1">
      <c r="A54" s="28" t="s">
        <v>51</v>
      </c>
      <c r="B54" s="20">
        <v>3</v>
      </c>
      <c r="C54" s="180"/>
      <c r="D54" s="180"/>
      <c r="E54" s="8">
        <f t="shared" si="4"/>
        <v>3</v>
      </c>
      <c r="F54" s="25">
        <v>1</v>
      </c>
      <c r="G54" s="7"/>
      <c r="H54" s="7"/>
      <c r="I54" s="7"/>
      <c r="J54" s="7"/>
      <c r="K54" s="7"/>
      <c r="L54" s="7">
        <f t="shared" si="5"/>
        <v>1</v>
      </c>
      <c r="M54" s="179"/>
      <c r="N54"/>
      <c r="O54"/>
    </row>
    <row r="55" spans="1:15" ht="18" customHeight="1" thickBot="1">
      <c r="A55" s="28"/>
      <c r="B55" s="20"/>
      <c r="C55" s="180"/>
      <c r="D55" s="180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79"/>
      <c r="N55"/>
      <c r="O55"/>
    </row>
    <row r="56" spans="1:15" ht="17.25" thickBot="1">
      <c r="A56" s="29" t="s">
        <v>19</v>
      </c>
      <c r="B56" s="180"/>
      <c r="C56" s="180"/>
      <c r="D56" s="29"/>
      <c r="E56" s="30">
        <f>SUM(E46:E55)</f>
        <v>123</v>
      </c>
      <c r="F56" s="180"/>
      <c r="G56" s="180"/>
      <c r="H56" s="180"/>
      <c r="I56" s="30">
        <f>SUM(I20:I42)</f>
        <v>0</v>
      </c>
      <c r="J56" s="30"/>
      <c r="K56" s="31"/>
      <c r="L56" s="32">
        <f>SUM(L46:L55)</f>
        <v>40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80">
        <v>4</v>
      </c>
      <c r="C60" s="180"/>
      <c r="D60" s="180"/>
      <c r="E60" s="180"/>
      <c r="F60" s="29">
        <f t="shared" ref="F60:F61" si="6">SUM(B60:E60)</f>
        <v>4</v>
      </c>
      <c r="G60" s="29"/>
      <c r="H60" s="180"/>
      <c r="I60" s="180"/>
      <c r="J60" s="180"/>
      <c r="K60" s="180"/>
      <c r="L60" s="29">
        <f>SUM(G60:K60)</f>
        <v>0</v>
      </c>
      <c r="M60" s="40"/>
      <c r="N60"/>
      <c r="O60"/>
    </row>
    <row r="61" spans="1:15" ht="17.25" thickBot="1">
      <c r="A61" s="50" t="s">
        <v>80</v>
      </c>
      <c r="B61" s="180">
        <v>4</v>
      </c>
      <c r="C61" s="180">
        <v>6</v>
      </c>
      <c r="D61" s="180"/>
      <c r="E61" s="180"/>
      <c r="F61" s="29">
        <f t="shared" si="6"/>
        <v>10</v>
      </c>
      <c r="G61" s="29"/>
      <c r="H61" s="180">
        <v>2</v>
      </c>
      <c r="I61" s="180"/>
      <c r="J61" s="180"/>
      <c r="K61" s="180"/>
      <c r="L61" s="29">
        <f t="shared" ref="L61:L65" si="7">SUM(G61:K61)</f>
        <v>2</v>
      </c>
      <c r="M61" s="40"/>
      <c r="N61"/>
      <c r="O61"/>
    </row>
    <row r="62" spans="1:15" ht="17.25" thickBot="1">
      <c r="A62" s="50" t="s">
        <v>81</v>
      </c>
      <c r="B62" s="180">
        <v>4</v>
      </c>
      <c r="C62" s="180">
        <v>5</v>
      </c>
      <c r="D62" s="180"/>
      <c r="E62" s="180"/>
      <c r="F62" s="29">
        <f t="shared" ref="F62:F64" si="8">SUM(B62:E62)</f>
        <v>9</v>
      </c>
      <c r="G62" s="29">
        <v>5</v>
      </c>
      <c r="H62" s="180"/>
      <c r="I62" s="180"/>
      <c r="J62" s="180"/>
      <c r="K62" s="180"/>
      <c r="L62" s="29">
        <f t="shared" si="7"/>
        <v>5</v>
      </c>
      <c r="M62" s="40"/>
      <c r="N62"/>
      <c r="O62"/>
    </row>
    <row r="63" spans="1:15" ht="17.25" thickBot="1">
      <c r="A63" s="50" t="s">
        <v>85</v>
      </c>
      <c r="B63" s="180">
        <v>7</v>
      </c>
      <c r="C63" s="180">
        <v>8</v>
      </c>
      <c r="D63" s="180"/>
      <c r="E63" s="180"/>
      <c r="F63" s="29">
        <f t="shared" si="8"/>
        <v>15</v>
      </c>
      <c r="G63" s="29">
        <v>8</v>
      </c>
      <c r="H63" s="180">
        <v>3</v>
      </c>
      <c r="I63" s="180"/>
      <c r="J63" s="180"/>
      <c r="K63" s="180"/>
      <c r="L63" s="29">
        <f t="shared" si="7"/>
        <v>11</v>
      </c>
      <c r="M63" s="40"/>
      <c r="N63"/>
      <c r="O63"/>
    </row>
    <row r="64" spans="1:15" ht="17.25" thickBot="1">
      <c r="A64" s="50" t="s">
        <v>86</v>
      </c>
      <c r="B64" s="180">
        <v>6</v>
      </c>
      <c r="C64" s="180">
        <v>10</v>
      </c>
      <c r="D64" s="180"/>
      <c r="E64" s="180"/>
      <c r="F64" s="29">
        <f t="shared" si="8"/>
        <v>16</v>
      </c>
      <c r="G64" s="29">
        <v>10</v>
      </c>
      <c r="H64" s="180"/>
      <c r="I64" s="180"/>
      <c r="J64" s="180"/>
      <c r="K64" s="180"/>
      <c r="L64" s="29">
        <f t="shared" si="7"/>
        <v>10</v>
      </c>
      <c r="M64" s="40"/>
      <c r="N64"/>
      <c r="O64"/>
    </row>
    <row r="65" spans="1:15" ht="17.25" thickBot="1">
      <c r="A65" s="50"/>
      <c r="B65" s="180"/>
      <c r="C65" s="180"/>
      <c r="D65" s="180"/>
      <c r="E65" s="180"/>
      <c r="F65" s="29"/>
      <c r="G65" s="29"/>
      <c r="H65" s="180"/>
      <c r="I65" s="180"/>
      <c r="J65" s="180"/>
      <c r="K65" s="180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80"/>
      <c r="D66" s="180"/>
      <c r="E66" s="180"/>
      <c r="F66" s="29">
        <f>SUM(F60:F65)</f>
        <v>54</v>
      </c>
      <c r="G66" s="29"/>
      <c r="H66" s="180"/>
      <c r="I66" s="180"/>
      <c r="J66" s="180"/>
      <c r="K66" s="180"/>
      <c r="L66" s="29">
        <f>SUM(L60:L65)</f>
        <v>28</v>
      </c>
      <c r="M66" s="180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80">
        <v>6</v>
      </c>
      <c r="D70" s="29">
        <f>B70+C70</f>
        <v>6</v>
      </c>
      <c r="E70" s="180">
        <v>1</v>
      </c>
      <c r="F70" s="29"/>
      <c r="G70" s="180">
        <v>5</v>
      </c>
      <c r="H70" s="180"/>
      <c r="I70" s="180"/>
      <c r="J70" s="180">
        <f>SUM(E70:I70)</f>
        <v>6</v>
      </c>
      <c r="K70" s="40"/>
      <c r="L70" s="21"/>
      <c r="M70" s="21"/>
      <c r="N70"/>
      <c r="O70"/>
    </row>
    <row r="71" spans="1:15" ht="17.25" thickBot="1">
      <c r="A71" s="28" t="s">
        <v>206</v>
      </c>
      <c r="B71" s="29"/>
      <c r="C71" s="180">
        <v>3</v>
      </c>
      <c r="D71" s="29">
        <f t="shared" ref="D71:D75" si="9">B71+C71</f>
        <v>3</v>
      </c>
      <c r="E71" s="180">
        <v>3</v>
      </c>
      <c r="F71" s="29"/>
      <c r="G71" s="180"/>
      <c r="H71" s="180"/>
      <c r="I71" s="180"/>
      <c r="J71" s="180">
        <f t="shared" ref="J71:J75" si="10">SUM(E71:I71)</f>
        <v>3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80">
        <v>3</v>
      </c>
      <c r="D72" s="29">
        <f t="shared" si="9"/>
        <v>3</v>
      </c>
      <c r="E72" s="180">
        <v>3</v>
      </c>
      <c r="F72" s="29"/>
      <c r="G72" s="180"/>
      <c r="H72" s="180"/>
      <c r="I72" s="180"/>
      <c r="J72" s="180">
        <f t="shared" si="10"/>
        <v>3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80"/>
      <c r="D73" s="29">
        <f t="shared" si="9"/>
        <v>0</v>
      </c>
      <c r="E73" s="180"/>
      <c r="F73" s="29"/>
      <c r="G73" s="180"/>
      <c r="H73" s="180"/>
      <c r="I73" s="180"/>
      <c r="J73" s="180">
        <f t="shared" si="10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180"/>
      <c r="D74" s="29">
        <f t="shared" si="9"/>
        <v>0</v>
      </c>
      <c r="E74" s="180"/>
      <c r="F74" s="29"/>
      <c r="G74" s="180"/>
      <c r="H74" s="180"/>
      <c r="I74" s="180"/>
      <c r="J74" s="180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80"/>
      <c r="D75" s="29">
        <f t="shared" si="9"/>
        <v>0</v>
      </c>
      <c r="E75" s="180"/>
      <c r="F75" s="29"/>
      <c r="G75" s="180"/>
      <c r="H75" s="180"/>
      <c r="I75" s="180"/>
      <c r="J75" s="180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80"/>
      <c r="D76" s="29">
        <f>SUM(D70:D75)</f>
        <v>12</v>
      </c>
      <c r="E76" s="180"/>
      <c r="F76" s="29"/>
      <c r="G76" s="180"/>
      <c r="H76" s="180"/>
      <c r="I76" s="180"/>
      <c r="J76" s="180">
        <f>SUM(J70:J75)</f>
        <v>12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78" t="s">
        <v>6</v>
      </c>
      <c r="E79" s="23"/>
      <c r="F79" s="249" t="s">
        <v>64</v>
      </c>
      <c r="G79" s="250"/>
      <c r="H79" s="251"/>
      <c r="I79" s="314" t="s">
        <v>223</v>
      </c>
      <c r="J79" s="315"/>
      <c r="K79" s="316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179"/>
      <c r="E80" s="21"/>
      <c r="F80" s="255" t="s">
        <v>82</v>
      </c>
      <c r="G80" s="256"/>
      <c r="H80" s="257"/>
      <c r="I80" s="182" t="s">
        <v>230</v>
      </c>
      <c r="J80" s="183"/>
      <c r="K80" s="184"/>
      <c r="L80" s="21"/>
      <c r="M80" s="21"/>
      <c r="N80"/>
      <c r="O80"/>
    </row>
    <row r="81" spans="1:15" ht="18" thickBot="1">
      <c r="A81" s="27" t="s">
        <v>27</v>
      </c>
      <c r="B81" s="39"/>
      <c r="C81" s="40" t="s">
        <v>69</v>
      </c>
      <c r="D81" s="179"/>
      <c r="E81" s="21"/>
      <c r="F81" s="261" t="s">
        <v>131</v>
      </c>
      <c r="G81" s="262"/>
      <c r="H81" s="263"/>
      <c r="I81" s="182" t="s">
        <v>231</v>
      </c>
      <c r="J81" s="183"/>
      <c r="K81" s="184"/>
      <c r="L81" s="21"/>
      <c r="M81" s="21"/>
      <c r="N81"/>
      <c r="O81"/>
    </row>
    <row r="82" spans="1:15" ht="18" thickBot="1">
      <c r="A82" s="27" t="s">
        <v>34</v>
      </c>
      <c r="B82" s="39">
        <v>1</v>
      </c>
      <c r="C82" s="40" t="s">
        <v>68</v>
      </c>
      <c r="D82" s="179"/>
      <c r="E82" s="21"/>
      <c r="F82" s="261" t="s">
        <v>197</v>
      </c>
      <c r="G82" s="262"/>
      <c r="H82" s="263"/>
      <c r="I82" s="182" t="s">
        <v>232</v>
      </c>
      <c r="J82" s="183"/>
      <c r="K82" s="184"/>
      <c r="L82" s="21"/>
      <c r="M82" s="21"/>
      <c r="N82"/>
      <c r="O82"/>
    </row>
    <row r="83" spans="1:15" ht="18" thickBot="1">
      <c r="A83" s="27" t="s">
        <v>70</v>
      </c>
      <c r="B83" s="39">
        <v>1</v>
      </c>
      <c r="C83" s="40" t="s">
        <v>69</v>
      </c>
      <c r="D83" s="179"/>
      <c r="E83" s="21"/>
      <c r="F83" s="269" t="s">
        <v>92</v>
      </c>
      <c r="G83" s="270"/>
      <c r="H83" s="271"/>
      <c r="I83" s="305" t="s">
        <v>233</v>
      </c>
      <c r="J83" s="306"/>
      <c r="K83" s="307"/>
      <c r="L83" s="21"/>
      <c r="M83" s="21"/>
      <c r="N83"/>
      <c r="O83"/>
    </row>
    <row r="84" spans="1:15" ht="18" thickBot="1">
      <c r="A84" s="27" t="s">
        <v>54</v>
      </c>
      <c r="B84" s="39">
        <v>1</v>
      </c>
      <c r="C84" s="40" t="s">
        <v>73</v>
      </c>
      <c r="D84" s="179"/>
      <c r="E84" s="21"/>
      <c r="F84" s="272" t="s">
        <v>65</v>
      </c>
      <c r="G84" s="273"/>
      <c r="H84" s="274"/>
      <c r="I84" s="305" t="s">
        <v>234</v>
      </c>
      <c r="J84" s="306"/>
      <c r="K84" s="30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179"/>
      <c r="E85" s="21"/>
      <c r="F85" s="255" t="s">
        <v>130</v>
      </c>
      <c r="G85" s="256"/>
      <c r="H85" s="257"/>
      <c r="I85" s="258" t="s">
        <v>235</v>
      </c>
      <c r="J85" s="259"/>
      <c r="K85" s="260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179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79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79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179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79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81" t="s">
        <v>87</v>
      </c>
      <c r="B91" s="39"/>
      <c r="C91" s="40" t="s">
        <v>68</v>
      </c>
      <c r="D91" s="179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79"/>
      <c r="D92" s="179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4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F81:H81"/>
    <mergeCell ref="F82:H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J7" sqref="J7:J21"/>
    </sheetView>
  </sheetViews>
  <sheetFormatPr defaultRowHeight="16.5"/>
  <cols>
    <col min="1" max="1" width="26.875" style="185" customWidth="1"/>
    <col min="2" max="2" width="6.625" style="2" customWidth="1"/>
    <col min="3" max="5" width="6.625" style="189" customWidth="1"/>
    <col min="6" max="6" width="7.625" style="2" customWidth="1"/>
    <col min="7" max="7" width="7.75" style="189" customWidth="1"/>
    <col min="8" max="9" width="6.625" style="189" customWidth="1"/>
    <col min="10" max="12" width="9.625" style="189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236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187">
        <v>27</v>
      </c>
      <c r="C7" s="187">
        <v>13</v>
      </c>
      <c r="D7" s="8">
        <f>B7+C7</f>
        <v>40</v>
      </c>
      <c r="E7" s="25">
        <v>32</v>
      </c>
      <c r="F7" s="42"/>
      <c r="G7" s="7"/>
      <c r="H7" s="7">
        <v>8</v>
      </c>
      <c r="I7" s="7"/>
      <c r="J7" s="7"/>
      <c r="K7" s="7">
        <f t="shared" ref="K7:K28" si="0">SUM(E7:J7)</f>
        <v>40</v>
      </c>
      <c r="L7" s="224"/>
      <c r="M7" s="225"/>
      <c r="N7"/>
      <c r="O7"/>
    </row>
    <row r="8" spans="1:16" ht="18" customHeight="1" thickBot="1">
      <c r="A8" s="24" t="s">
        <v>28</v>
      </c>
      <c r="B8" s="187">
        <v>6</v>
      </c>
      <c r="C8" s="187"/>
      <c r="D8" s="8">
        <f t="shared" ref="D8:D28" si="1">B8+C8</f>
        <v>6</v>
      </c>
      <c r="E8" s="25">
        <v>6</v>
      </c>
      <c r="F8" s="42"/>
      <c r="G8" s="7"/>
      <c r="H8" s="7"/>
      <c r="I8" s="7"/>
      <c r="J8" s="7"/>
      <c r="K8" s="7">
        <f t="shared" si="0"/>
        <v>6</v>
      </c>
      <c r="L8" s="224"/>
      <c r="M8" s="225"/>
      <c r="N8"/>
      <c r="O8"/>
    </row>
    <row r="9" spans="1:16" ht="18" customHeight="1" thickBot="1">
      <c r="A9" s="24" t="s">
        <v>29</v>
      </c>
      <c r="B9" s="187">
        <v>16</v>
      </c>
      <c r="C9" s="187"/>
      <c r="D9" s="8">
        <f t="shared" si="1"/>
        <v>16</v>
      </c>
      <c r="E9" s="25">
        <v>2</v>
      </c>
      <c r="F9" s="42"/>
      <c r="G9" s="7"/>
      <c r="H9" s="7">
        <v>8</v>
      </c>
      <c r="I9" s="7"/>
      <c r="J9" s="7"/>
      <c r="K9" s="7">
        <f t="shared" si="0"/>
        <v>10</v>
      </c>
      <c r="L9" s="224"/>
      <c r="M9" s="225"/>
      <c r="N9"/>
      <c r="O9"/>
    </row>
    <row r="10" spans="1:16" ht="18" customHeight="1" thickBot="1">
      <c r="A10" s="24" t="s">
        <v>30</v>
      </c>
      <c r="B10" s="187">
        <v>8</v>
      </c>
      <c r="C10" s="187"/>
      <c r="D10" s="8">
        <f t="shared" si="1"/>
        <v>8</v>
      </c>
      <c r="E10" s="25">
        <v>8</v>
      </c>
      <c r="F10" s="42"/>
      <c r="G10" s="7"/>
      <c r="H10" s="7"/>
      <c r="I10" s="7"/>
      <c r="J10" s="7"/>
      <c r="K10" s="7">
        <f t="shared" si="0"/>
        <v>8</v>
      </c>
      <c r="L10" s="224"/>
      <c r="M10" s="225"/>
      <c r="N10"/>
      <c r="O10"/>
    </row>
    <row r="11" spans="1:16" ht="18" customHeight="1" thickBot="1">
      <c r="A11" s="24" t="s">
        <v>31</v>
      </c>
      <c r="B11" s="187">
        <v>4</v>
      </c>
      <c r="C11" s="187"/>
      <c r="D11" s="8">
        <f t="shared" si="1"/>
        <v>4</v>
      </c>
      <c r="E11" s="25">
        <v>2</v>
      </c>
      <c r="F11" s="42"/>
      <c r="G11" s="7"/>
      <c r="H11" s="7"/>
      <c r="I11" s="7"/>
      <c r="J11" s="7">
        <v>2</v>
      </c>
      <c r="K11" s="7">
        <f t="shared" si="0"/>
        <v>4</v>
      </c>
      <c r="L11" s="224"/>
      <c r="M11" s="225"/>
      <c r="N11"/>
      <c r="O11"/>
    </row>
    <row r="12" spans="1:16" ht="18" customHeight="1" thickBot="1">
      <c r="A12" s="24" t="s">
        <v>32</v>
      </c>
      <c r="B12" s="187">
        <v>4</v>
      </c>
      <c r="C12" s="187"/>
      <c r="D12" s="8">
        <f t="shared" si="1"/>
        <v>4</v>
      </c>
      <c r="E12" s="25"/>
      <c r="F12" s="42"/>
      <c r="G12" s="7"/>
      <c r="H12" s="7"/>
      <c r="I12" s="7"/>
      <c r="J12" s="7">
        <v>2</v>
      </c>
      <c r="K12" s="7">
        <f t="shared" si="0"/>
        <v>2</v>
      </c>
      <c r="L12" s="224"/>
      <c r="M12" s="225"/>
      <c r="N12"/>
      <c r="O12"/>
    </row>
    <row r="13" spans="1:16" ht="18" customHeight="1" thickBot="1">
      <c r="A13" s="24" t="s">
        <v>33</v>
      </c>
      <c r="B13" s="187">
        <v>4</v>
      </c>
      <c r="C13" s="187"/>
      <c r="D13" s="8">
        <f t="shared" si="1"/>
        <v>4</v>
      </c>
      <c r="E13" s="25">
        <v>2</v>
      </c>
      <c r="F13" s="42"/>
      <c r="G13" s="7"/>
      <c r="H13" s="7"/>
      <c r="I13" s="7"/>
      <c r="J13" s="7">
        <v>1</v>
      </c>
      <c r="K13" s="7">
        <f t="shared" si="0"/>
        <v>3</v>
      </c>
      <c r="L13" s="224"/>
      <c r="M13" s="225"/>
      <c r="N13"/>
      <c r="O13"/>
    </row>
    <row r="14" spans="1:16" ht="18" customHeight="1" thickBot="1">
      <c r="A14" s="24" t="s">
        <v>34</v>
      </c>
      <c r="B14" s="187">
        <v>4</v>
      </c>
      <c r="C14" s="187"/>
      <c r="D14" s="8">
        <f t="shared" si="1"/>
        <v>4</v>
      </c>
      <c r="E14" s="57">
        <v>3</v>
      </c>
      <c r="F14" s="57"/>
      <c r="G14" s="57"/>
      <c r="H14" s="57">
        <v>1</v>
      </c>
      <c r="I14" s="57"/>
      <c r="J14" s="57"/>
      <c r="K14" s="57">
        <f t="shared" si="0"/>
        <v>4</v>
      </c>
      <c r="L14" s="224"/>
      <c r="M14" s="225"/>
      <c r="N14"/>
      <c r="O14"/>
    </row>
    <row r="15" spans="1:16" ht="18" customHeight="1" thickBot="1">
      <c r="A15" s="24" t="s">
        <v>36</v>
      </c>
      <c r="B15" s="187">
        <v>6</v>
      </c>
      <c r="C15" s="187"/>
      <c r="D15" s="8">
        <f t="shared" si="1"/>
        <v>6</v>
      </c>
      <c r="E15" s="25">
        <v>4</v>
      </c>
      <c r="F15" s="42"/>
      <c r="G15" s="7"/>
      <c r="H15" s="7"/>
      <c r="I15" s="7"/>
      <c r="J15" s="7">
        <v>2</v>
      </c>
      <c r="K15" s="51">
        <f t="shared" si="0"/>
        <v>6</v>
      </c>
      <c r="L15" s="224"/>
      <c r="M15" s="225"/>
      <c r="N15"/>
      <c r="O15"/>
    </row>
    <row r="16" spans="1:16" ht="18" customHeight="1" thickBot="1">
      <c r="A16" s="24" t="s">
        <v>37</v>
      </c>
      <c r="B16" s="187">
        <v>6</v>
      </c>
      <c r="C16" s="187"/>
      <c r="D16" s="8">
        <f t="shared" si="1"/>
        <v>6</v>
      </c>
      <c r="E16" s="25">
        <v>3</v>
      </c>
      <c r="F16" s="42"/>
      <c r="G16" s="7"/>
      <c r="H16" s="7"/>
      <c r="I16" s="7"/>
      <c r="J16" s="7"/>
      <c r="K16" s="51">
        <f t="shared" si="0"/>
        <v>3</v>
      </c>
      <c r="L16" s="224"/>
      <c r="M16" s="225"/>
      <c r="N16"/>
      <c r="O16"/>
    </row>
    <row r="17" spans="1:15" ht="18" customHeight="1" thickBot="1">
      <c r="A17" s="24" t="s">
        <v>35</v>
      </c>
      <c r="B17" s="187">
        <v>5</v>
      </c>
      <c r="C17" s="187"/>
      <c r="D17" s="8">
        <f t="shared" si="1"/>
        <v>5</v>
      </c>
      <c r="E17" s="25">
        <v>3</v>
      </c>
      <c r="F17" s="7"/>
      <c r="G17" s="7"/>
      <c r="H17" s="7"/>
      <c r="I17" s="7"/>
      <c r="J17" s="7">
        <v>2</v>
      </c>
      <c r="K17" s="7">
        <f t="shared" si="0"/>
        <v>5</v>
      </c>
      <c r="L17" s="224"/>
      <c r="M17" s="225"/>
      <c r="N17"/>
      <c r="O17"/>
    </row>
    <row r="18" spans="1:15" ht="18" customHeight="1" thickBot="1">
      <c r="A18" s="24" t="s">
        <v>38</v>
      </c>
      <c r="B18" s="187">
        <v>9</v>
      </c>
      <c r="C18" s="187"/>
      <c r="D18" s="8">
        <f t="shared" si="1"/>
        <v>9</v>
      </c>
      <c r="E18" s="25">
        <v>4</v>
      </c>
      <c r="F18" s="7"/>
      <c r="G18" s="7"/>
      <c r="H18" s="7"/>
      <c r="I18" s="7"/>
      <c r="J18" s="7">
        <v>5</v>
      </c>
      <c r="K18" s="7">
        <f t="shared" si="0"/>
        <v>9</v>
      </c>
      <c r="L18" s="224"/>
      <c r="M18" s="225"/>
      <c r="N18"/>
      <c r="O18"/>
    </row>
    <row r="19" spans="1:15" ht="18" customHeight="1" thickBot="1">
      <c r="A19" s="24" t="s">
        <v>71</v>
      </c>
      <c r="B19" s="187">
        <v>9</v>
      </c>
      <c r="C19" s="187"/>
      <c r="D19" s="8">
        <f t="shared" si="1"/>
        <v>9</v>
      </c>
      <c r="E19" s="25">
        <v>7</v>
      </c>
      <c r="F19" s="7"/>
      <c r="G19" s="7"/>
      <c r="H19" s="7"/>
      <c r="I19" s="7"/>
      <c r="J19" s="7"/>
      <c r="K19" s="7">
        <f t="shared" si="0"/>
        <v>7</v>
      </c>
      <c r="L19" s="224"/>
      <c r="M19" s="225"/>
      <c r="N19"/>
      <c r="O19"/>
    </row>
    <row r="20" spans="1:15" ht="18" customHeight="1" thickBot="1">
      <c r="A20" s="50" t="s">
        <v>75</v>
      </c>
      <c r="B20" s="187">
        <v>8</v>
      </c>
      <c r="C20" s="187">
        <v>6</v>
      </c>
      <c r="D20" s="8">
        <f t="shared" si="1"/>
        <v>14</v>
      </c>
      <c r="E20" s="25">
        <v>9</v>
      </c>
      <c r="F20" s="7"/>
      <c r="G20" s="7"/>
      <c r="H20" s="7"/>
      <c r="I20" s="7"/>
      <c r="J20" s="7">
        <v>5</v>
      </c>
      <c r="K20" s="7">
        <f t="shared" si="0"/>
        <v>14</v>
      </c>
      <c r="L20" s="224"/>
      <c r="M20" s="225"/>
      <c r="N20"/>
      <c r="O20"/>
    </row>
    <row r="21" spans="1:15" ht="18" customHeight="1" thickBot="1">
      <c r="A21" s="49" t="s">
        <v>76</v>
      </c>
      <c r="B21" s="187">
        <v>5</v>
      </c>
      <c r="C21" s="187"/>
      <c r="D21" s="8">
        <f t="shared" si="1"/>
        <v>5</v>
      </c>
      <c r="E21" s="25">
        <v>3</v>
      </c>
      <c r="F21" s="7"/>
      <c r="G21" s="7"/>
      <c r="H21" s="7"/>
      <c r="I21" s="7"/>
      <c r="J21" s="7">
        <v>2</v>
      </c>
      <c r="K21" s="7">
        <f t="shared" si="0"/>
        <v>5</v>
      </c>
      <c r="L21" s="224"/>
      <c r="M21" s="225"/>
      <c r="N21"/>
      <c r="O21"/>
    </row>
    <row r="22" spans="1:15" ht="18" customHeight="1" thickBot="1">
      <c r="A22" s="185" t="s">
        <v>77</v>
      </c>
      <c r="B22" s="187">
        <v>2</v>
      </c>
      <c r="C22" s="187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  <c r="N22"/>
      <c r="O22"/>
    </row>
    <row r="23" spans="1:15" ht="18" customHeight="1" thickBot="1">
      <c r="A23" s="24" t="s">
        <v>78</v>
      </c>
      <c r="B23" s="187">
        <v>2</v>
      </c>
      <c r="C23" s="187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  <c r="N23"/>
      <c r="O23"/>
    </row>
    <row r="24" spans="1:15" ht="18" customHeight="1" thickBot="1">
      <c r="A24" s="24"/>
      <c r="B24" s="187"/>
      <c r="C24" s="187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187"/>
      <c r="C25" s="187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187"/>
      <c r="C26" s="187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187"/>
      <c r="C27" s="187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187"/>
      <c r="C28" s="187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187"/>
      <c r="C29" s="187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187">
        <v>12</v>
      </c>
      <c r="C33" s="187">
        <v>12</v>
      </c>
      <c r="D33" s="8">
        <f>B33+C33</f>
        <v>24</v>
      </c>
      <c r="E33" s="25">
        <v>18</v>
      </c>
      <c r="F33" s="7"/>
      <c r="G33" s="7"/>
      <c r="H33" s="7"/>
      <c r="I33" s="7"/>
      <c r="J33" s="7">
        <v>4</v>
      </c>
      <c r="K33" s="7">
        <f t="shared" ref="K33:K41" si="2">SUM(E33:J33)</f>
        <v>22</v>
      </c>
      <c r="L33" s="230"/>
      <c r="M33" s="230"/>
      <c r="N33"/>
      <c r="O33"/>
    </row>
    <row r="34" spans="1:16" ht="18" customHeight="1" thickBot="1">
      <c r="A34" s="27" t="s">
        <v>40</v>
      </c>
      <c r="B34" s="187">
        <v>18</v>
      </c>
      <c r="C34" s="187">
        <v>10</v>
      </c>
      <c r="D34" s="8">
        <f t="shared" ref="D34:D41" si="3">B34+C34</f>
        <v>28</v>
      </c>
      <c r="E34" s="25">
        <v>25</v>
      </c>
      <c r="F34" s="7"/>
      <c r="G34" s="7"/>
      <c r="H34" s="7"/>
      <c r="I34" s="7"/>
      <c r="J34" s="7">
        <v>3</v>
      </c>
      <c r="K34" s="7">
        <f t="shared" si="2"/>
        <v>28</v>
      </c>
      <c r="L34" s="230"/>
      <c r="M34" s="230"/>
      <c r="N34"/>
      <c r="O34"/>
    </row>
    <row r="35" spans="1:16" ht="18" customHeight="1" thickBot="1">
      <c r="A35" s="27" t="s">
        <v>41</v>
      </c>
      <c r="B35" s="187">
        <v>11</v>
      </c>
      <c r="C35" s="187"/>
      <c r="D35" s="8">
        <f t="shared" si="3"/>
        <v>11</v>
      </c>
      <c r="E35" s="25">
        <v>10</v>
      </c>
      <c r="F35" s="7"/>
      <c r="G35" s="7"/>
      <c r="H35" s="7"/>
      <c r="I35" s="7"/>
      <c r="J35" s="7">
        <v>1</v>
      </c>
      <c r="K35" s="7">
        <f t="shared" si="2"/>
        <v>11</v>
      </c>
      <c r="L35" s="230"/>
      <c r="M35" s="230"/>
      <c r="N35"/>
      <c r="O35"/>
    </row>
    <row r="36" spans="1:16" ht="18" customHeight="1" thickBot="1">
      <c r="A36" s="27" t="s">
        <v>42</v>
      </c>
      <c r="B36" s="187">
        <v>11</v>
      </c>
      <c r="C36" s="187"/>
      <c r="D36" s="8">
        <f t="shared" si="3"/>
        <v>11</v>
      </c>
      <c r="E36" s="25">
        <v>6</v>
      </c>
      <c r="F36" s="7"/>
      <c r="G36" s="7"/>
      <c r="H36" s="7"/>
      <c r="I36" s="7"/>
      <c r="J36" s="7">
        <v>5</v>
      </c>
      <c r="K36" s="7">
        <f t="shared" si="2"/>
        <v>11</v>
      </c>
      <c r="L36" s="230"/>
      <c r="M36" s="230"/>
      <c r="N36"/>
      <c r="O36"/>
    </row>
    <row r="37" spans="1:16" ht="18" customHeight="1" thickBot="1">
      <c r="A37" s="27" t="s">
        <v>79</v>
      </c>
      <c r="B37" s="187">
        <v>5</v>
      </c>
      <c r="C37" s="187"/>
      <c r="D37" s="8">
        <f t="shared" si="3"/>
        <v>5</v>
      </c>
      <c r="E37" s="25">
        <v>5</v>
      </c>
      <c r="F37" s="7"/>
      <c r="G37" s="7"/>
      <c r="H37" s="7"/>
      <c r="I37" s="7"/>
      <c r="J37" s="7"/>
      <c r="K37" s="7">
        <f t="shared" si="2"/>
        <v>5</v>
      </c>
      <c r="L37" s="230"/>
      <c r="M37" s="230"/>
      <c r="N37"/>
      <c r="O37"/>
    </row>
    <row r="38" spans="1:16" ht="18" customHeight="1" thickBot="1">
      <c r="A38" s="27"/>
      <c r="B38" s="187"/>
      <c r="C38" s="187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187"/>
      <c r="C39" s="187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187"/>
      <c r="C40" s="187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187"/>
      <c r="C41" s="187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187"/>
      <c r="C42" s="187"/>
      <c r="D42" s="8">
        <f>SUM(D33:D41)</f>
        <v>79</v>
      </c>
      <c r="E42" s="25"/>
      <c r="F42" s="7"/>
      <c r="G42" s="7"/>
      <c r="H42" s="7"/>
      <c r="I42" s="7"/>
      <c r="J42" s="7"/>
      <c r="K42" s="8">
        <f>SUM(K33:K41)</f>
        <v>77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87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5</v>
      </c>
      <c r="C46" s="187">
        <v>3</v>
      </c>
      <c r="D46" s="187"/>
      <c r="E46" s="8">
        <f t="shared" ref="E46:E55" si="4">SUM(B46:D46)</f>
        <v>8</v>
      </c>
      <c r="F46" s="25">
        <v>3</v>
      </c>
      <c r="G46" s="7"/>
      <c r="H46" s="7"/>
      <c r="I46" s="7"/>
      <c r="J46" s="7"/>
      <c r="K46" s="7"/>
      <c r="L46" s="7">
        <f t="shared" ref="L46:L55" si="5">SUM(F46:K46)</f>
        <v>3</v>
      </c>
      <c r="M46" s="188"/>
      <c r="N46"/>
      <c r="O46"/>
    </row>
    <row r="47" spans="1:16" ht="18" customHeight="1" thickBot="1">
      <c r="A47" s="28" t="s">
        <v>44</v>
      </c>
      <c r="B47" s="20">
        <v>1</v>
      </c>
      <c r="C47" s="187">
        <v>6</v>
      </c>
      <c r="D47" s="187"/>
      <c r="E47" s="8">
        <f t="shared" si="4"/>
        <v>7</v>
      </c>
      <c r="F47" s="25">
        <v>2</v>
      </c>
      <c r="G47" s="7"/>
      <c r="H47" s="7"/>
      <c r="I47" s="7"/>
      <c r="J47" s="7"/>
      <c r="K47" s="7"/>
      <c r="L47" s="7">
        <f t="shared" si="5"/>
        <v>2</v>
      </c>
      <c r="M47" s="188"/>
      <c r="N47"/>
      <c r="O47"/>
    </row>
    <row r="48" spans="1:16" ht="18" customHeight="1" thickBot="1">
      <c r="A48" s="28" t="s">
        <v>45</v>
      </c>
      <c r="B48" s="20">
        <v>5</v>
      </c>
      <c r="C48" s="187">
        <v>5</v>
      </c>
      <c r="D48" s="187"/>
      <c r="E48" s="8">
        <f t="shared" si="4"/>
        <v>10</v>
      </c>
      <c r="F48" s="25">
        <v>1</v>
      </c>
      <c r="G48" s="7"/>
      <c r="H48" s="7"/>
      <c r="I48" s="7"/>
      <c r="J48" s="7"/>
      <c r="K48" s="7"/>
      <c r="L48" s="7">
        <f t="shared" si="5"/>
        <v>1</v>
      </c>
      <c r="M48" s="188"/>
      <c r="N48"/>
      <c r="O48"/>
    </row>
    <row r="49" spans="1:15" ht="18" customHeight="1" thickBot="1">
      <c r="A49" s="28" t="s">
        <v>46</v>
      </c>
      <c r="B49" s="20">
        <v>13</v>
      </c>
      <c r="C49" s="187"/>
      <c r="D49" s="187"/>
      <c r="E49" s="8">
        <f t="shared" si="4"/>
        <v>13</v>
      </c>
      <c r="F49" s="25">
        <v>2</v>
      </c>
      <c r="G49" s="7"/>
      <c r="H49" s="7"/>
      <c r="I49" s="7"/>
      <c r="J49" s="7"/>
      <c r="K49" s="7"/>
      <c r="L49" s="7">
        <f t="shared" si="5"/>
        <v>2</v>
      </c>
      <c r="M49" s="188"/>
      <c r="N49"/>
      <c r="O49"/>
    </row>
    <row r="50" spans="1:15" ht="18" customHeight="1" thickBot="1">
      <c r="A50" s="28" t="s">
        <v>47</v>
      </c>
      <c r="B50" s="20">
        <v>15</v>
      </c>
      <c r="C50" s="187"/>
      <c r="D50" s="187"/>
      <c r="E50" s="8">
        <f t="shared" si="4"/>
        <v>15</v>
      </c>
      <c r="F50" s="25">
        <v>2</v>
      </c>
      <c r="G50" s="7"/>
      <c r="H50" s="7"/>
      <c r="I50" s="7"/>
      <c r="J50" s="7"/>
      <c r="K50" s="7"/>
      <c r="L50" s="7">
        <f t="shared" si="5"/>
        <v>2</v>
      </c>
      <c r="M50" s="188"/>
      <c r="N50"/>
      <c r="O50"/>
    </row>
    <row r="51" spans="1:15" ht="18" customHeight="1" thickBot="1">
      <c r="A51" s="28" t="s">
        <v>48</v>
      </c>
      <c r="B51" s="20">
        <v>14</v>
      </c>
      <c r="C51" s="187"/>
      <c r="D51" s="187"/>
      <c r="E51" s="8">
        <f t="shared" si="4"/>
        <v>14</v>
      </c>
      <c r="F51" s="25">
        <v>4</v>
      </c>
      <c r="G51" s="7"/>
      <c r="H51" s="7"/>
      <c r="I51" s="7"/>
      <c r="J51" s="7"/>
      <c r="K51" s="7"/>
      <c r="L51" s="7">
        <f t="shared" si="5"/>
        <v>4</v>
      </c>
      <c r="M51" s="188"/>
      <c r="N51"/>
      <c r="O51"/>
    </row>
    <row r="52" spans="1:15" ht="18" customHeight="1" thickBot="1">
      <c r="A52" s="28" t="s">
        <v>49</v>
      </c>
      <c r="B52" s="20">
        <v>10</v>
      </c>
      <c r="C52" s="187">
        <v>10</v>
      </c>
      <c r="D52" s="187"/>
      <c r="E52" s="8">
        <f t="shared" si="4"/>
        <v>20</v>
      </c>
      <c r="F52" s="25">
        <v>12</v>
      </c>
      <c r="G52" s="7"/>
      <c r="H52" s="7"/>
      <c r="I52" s="7"/>
      <c r="J52" s="7"/>
      <c r="K52" s="7"/>
      <c r="L52" s="7">
        <f t="shared" si="5"/>
        <v>12</v>
      </c>
      <c r="M52" s="188"/>
      <c r="N52"/>
      <c r="O52"/>
    </row>
    <row r="53" spans="1:15" ht="18" customHeight="1" thickBot="1">
      <c r="A53" s="28" t="s">
        <v>50</v>
      </c>
      <c r="B53" s="20">
        <v>18</v>
      </c>
      <c r="C53" s="187"/>
      <c r="D53" s="187"/>
      <c r="E53" s="8">
        <f t="shared" si="4"/>
        <v>18</v>
      </c>
      <c r="F53" s="25">
        <v>10</v>
      </c>
      <c r="G53" s="7"/>
      <c r="H53" s="7"/>
      <c r="I53" s="7"/>
      <c r="J53" s="7"/>
      <c r="K53" s="7"/>
      <c r="L53" s="7">
        <f t="shared" si="5"/>
        <v>10</v>
      </c>
      <c r="M53" s="188"/>
      <c r="N53"/>
      <c r="O53"/>
    </row>
    <row r="54" spans="1:15" ht="18" customHeight="1" thickBot="1">
      <c r="A54" s="28" t="s">
        <v>51</v>
      </c>
      <c r="B54" s="20">
        <v>2</v>
      </c>
      <c r="C54" s="187"/>
      <c r="D54" s="187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188"/>
      <c r="N54"/>
      <c r="O54"/>
    </row>
    <row r="55" spans="1:15" ht="18" customHeight="1" thickBot="1">
      <c r="A55" s="28"/>
      <c r="B55" s="20"/>
      <c r="C55" s="187"/>
      <c r="D55" s="187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88"/>
      <c r="N55"/>
      <c r="O55"/>
    </row>
    <row r="56" spans="1:15" ht="17.25" thickBot="1">
      <c r="A56" s="29" t="s">
        <v>19</v>
      </c>
      <c r="B56" s="187"/>
      <c r="C56" s="187"/>
      <c r="D56" s="29"/>
      <c r="E56" s="30">
        <f>SUM(E46:E55)</f>
        <v>107</v>
      </c>
      <c r="F56" s="187"/>
      <c r="G56" s="187"/>
      <c r="H56" s="187"/>
      <c r="I56" s="30">
        <f>SUM(I20:I42)</f>
        <v>0</v>
      </c>
      <c r="J56" s="30"/>
      <c r="K56" s="31"/>
      <c r="L56" s="32">
        <f>SUM(L46:L55)</f>
        <v>36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187">
        <v>4</v>
      </c>
      <c r="C60" s="187"/>
      <c r="D60" s="187"/>
      <c r="E60" s="187"/>
      <c r="F60" s="29">
        <f t="shared" ref="F60:F61" si="6">SUM(B60:E60)</f>
        <v>4</v>
      </c>
      <c r="G60" s="29"/>
      <c r="H60" s="187"/>
      <c r="I60" s="187"/>
      <c r="J60" s="187"/>
      <c r="K60" s="187"/>
      <c r="L60" s="29">
        <f>SUM(G60:K60)</f>
        <v>0</v>
      </c>
      <c r="M60" s="40"/>
      <c r="N60"/>
      <c r="O60"/>
    </row>
    <row r="61" spans="1:15" ht="17.25" thickBot="1">
      <c r="A61" s="50" t="s">
        <v>80</v>
      </c>
      <c r="B61" s="187">
        <v>8</v>
      </c>
      <c r="C61" s="187"/>
      <c r="D61" s="187"/>
      <c r="E61" s="187"/>
      <c r="F61" s="29">
        <f t="shared" si="6"/>
        <v>8</v>
      </c>
      <c r="G61" s="29"/>
      <c r="H61" s="187"/>
      <c r="I61" s="187"/>
      <c r="J61" s="187"/>
      <c r="K61" s="187"/>
      <c r="L61" s="29">
        <f t="shared" ref="L61:L65" si="7">SUM(G61:K61)</f>
        <v>0</v>
      </c>
      <c r="M61" s="40"/>
      <c r="N61"/>
      <c r="O61"/>
    </row>
    <row r="62" spans="1:15" ht="17.25" thickBot="1">
      <c r="A62" s="50" t="s">
        <v>81</v>
      </c>
      <c r="B62" s="187">
        <v>4</v>
      </c>
      <c r="C62" s="187">
        <v>10</v>
      </c>
      <c r="D62" s="187"/>
      <c r="E62" s="187"/>
      <c r="F62" s="29">
        <f t="shared" ref="F62:F64" si="8">SUM(B62:E62)</f>
        <v>14</v>
      </c>
      <c r="G62" s="29">
        <v>10</v>
      </c>
      <c r="H62" s="187"/>
      <c r="I62" s="187"/>
      <c r="J62" s="187"/>
      <c r="K62" s="187"/>
      <c r="L62" s="29">
        <f t="shared" si="7"/>
        <v>10</v>
      </c>
      <c r="M62" s="40"/>
      <c r="N62"/>
      <c r="O62"/>
    </row>
    <row r="63" spans="1:15" ht="17.25" thickBot="1">
      <c r="A63" s="50" t="s">
        <v>85</v>
      </c>
      <c r="B63" s="187">
        <v>4</v>
      </c>
      <c r="C63" s="187">
        <v>8</v>
      </c>
      <c r="D63" s="187"/>
      <c r="E63" s="187"/>
      <c r="F63" s="29">
        <f t="shared" si="8"/>
        <v>12</v>
      </c>
      <c r="G63" s="29">
        <v>8</v>
      </c>
      <c r="H63" s="187"/>
      <c r="I63" s="187"/>
      <c r="J63" s="187"/>
      <c r="K63" s="187"/>
      <c r="L63" s="29">
        <f t="shared" si="7"/>
        <v>8</v>
      </c>
      <c r="M63" s="40"/>
      <c r="N63"/>
      <c r="O63"/>
    </row>
    <row r="64" spans="1:15" ht="17.25" thickBot="1">
      <c r="A64" s="50" t="s">
        <v>86</v>
      </c>
      <c r="B64" s="187">
        <v>6</v>
      </c>
      <c r="C64" s="187">
        <v>5</v>
      </c>
      <c r="D64" s="187"/>
      <c r="E64" s="187"/>
      <c r="F64" s="29">
        <f t="shared" si="8"/>
        <v>11</v>
      </c>
      <c r="G64" s="29"/>
      <c r="H64" s="187"/>
      <c r="I64" s="187">
        <v>5</v>
      </c>
      <c r="J64" s="187"/>
      <c r="K64" s="187"/>
      <c r="L64" s="29">
        <f t="shared" si="7"/>
        <v>5</v>
      </c>
      <c r="M64" s="40"/>
      <c r="N64"/>
      <c r="O64"/>
    </row>
    <row r="65" spans="1:15" ht="17.25" thickBot="1">
      <c r="A65" s="50"/>
      <c r="B65" s="187"/>
      <c r="C65" s="187"/>
      <c r="D65" s="187"/>
      <c r="E65" s="187"/>
      <c r="F65" s="29"/>
      <c r="G65" s="29"/>
      <c r="H65" s="187"/>
      <c r="I65" s="187"/>
      <c r="J65" s="187"/>
      <c r="K65" s="187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187"/>
      <c r="D66" s="187"/>
      <c r="E66" s="187"/>
      <c r="F66" s="29">
        <f>SUM(F60:F65)</f>
        <v>49</v>
      </c>
      <c r="G66" s="29"/>
      <c r="H66" s="187"/>
      <c r="I66" s="187"/>
      <c r="J66" s="187"/>
      <c r="K66" s="187"/>
      <c r="L66" s="29">
        <f>SUM(L60:L65)</f>
        <v>23</v>
      </c>
      <c r="M66" s="187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187">
        <v>8</v>
      </c>
      <c r="D70" s="29">
        <f>B70+C70</f>
        <v>8</v>
      </c>
      <c r="E70" s="187">
        <v>2</v>
      </c>
      <c r="F70" s="29"/>
      <c r="G70" s="187">
        <v>6</v>
      </c>
      <c r="H70" s="187"/>
      <c r="I70" s="187"/>
      <c r="J70" s="187">
        <f>SUM(E70:I70)</f>
        <v>8</v>
      </c>
      <c r="K70" s="40"/>
      <c r="L70" s="21"/>
      <c r="M70" s="21"/>
      <c r="N70"/>
      <c r="O70"/>
    </row>
    <row r="71" spans="1:15" ht="17.25" thickBot="1">
      <c r="A71" s="28" t="s">
        <v>213</v>
      </c>
      <c r="B71" s="29"/>
      <c r="C71" s="187">
        <v>2</v>
      </c>
      <c r="D71" s="29">
        <f t="shared" ref="D71:D75" si="9">B71+C71</f>
        <v>2</v>
      </c>
      <c r="E71" s="187">
        <v>2</v>
      </c>
      <c r="F71" s="29"/>
      <c r="G71" s="187"/>
      <c r="H71" s="187"/>
      <c r="I71" s="187"/>
      <c r="J71" s="187">
        <f t="shared" ref="J71:J75" si="10">SUM(E71:I71)</f>
        <v>2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187">
        <v>3</v>
      </c>
      <c r="D72" s="29">
        <f t="shared" si="9"/>
        <v>3</v>
      </c>
      <c r="E72" s="187">
        <v>3</v>
      </c>
      <c r="F72" s="29"/>
      <c r="G72" s="187"/>
      <c r="H72" s="187"/>
      <c r="I72" s="187"/>
      <c r="J72" s="187">
        <f t="shared" si="10"/>
        <v>3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187"/>
      <c r="D73" s="29">
        <f t="shared" si="9"/>
        <v>0</v>
      </c>
      <c r="E73" s="187"/>
      <c r="F73" s="29"/>
      <c r="G73" s="187"/>
      <c r="H73" s="187"/>
      <c r="I73" s="187"/>
      <c r="J73" s="187">
        <f t="shared" si="10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187"/>
      <c r="D74" s="29">
        <f t="shared" si="9"/>
        <v>0</v>
      </c>
      <c r="E74" s="187"/>
      <c r="F74" s="29"/>
      <c r="G74" s="187"/>
      <c r="H74" s="187"/>
      <c r="I74" s="187"/>
      <c r="J74" s="187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187"/>
      <c r="D75" s="29">
        <f t="shared" si="9"/>
        <v>0</v>
      </c>
      <c r="E75" s="187"/>
      <c r="F75" s="29"/>
      <c r="G75" s="187"/>
      <c r="H75" s="187"/>
      <c r="I75" s="187"/>
      <c r="J75" s="187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187"/>
      <c r="D76" s="29">
        <f>SUM(D70:D75)</f>
        <v>13</v>
      </c>
      <c r="E76" s="187"/>
      <c r="F76" s="29"/>
      <c r="G76" s="187"/>
      <c r="H76" s="187"/>
      <c r="I76" s="187"/>
      <c r="J76" s="187">
        <f>SUM(J70:J75)</f>
        <v>13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86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188"/>
      <c r="E80" s="21"/>
      <c r="F80" s="255" t="s">
        <v>82</v>
      </c>
      <c r="G80" s="256"/>
      <c r="H80" s="257"/>
      <c r="I80" s="302" t="s">
        <v>237</v>
      </c>
      <c r="J80" s="303"/>
      <c r="K80" s="304"/>
      <c r="L80" s="21"/>
      <c r="M80" s="21"/>
      <c r="N80"/>
      <c r="O80"/>
    </row>
    <row r="81" spans="1:15" ht="18" thickBot="1">
      <c r="A81" s="27" t="s">
        <v>27</v>
      </c>
      <c r="B81" s="39"/>
      <c r="C81" s="40" t="s">
        <v>69</v>
      </c>
      <c r="D81" s="188"/>
      <c r="E81" s="21"/>
      <c r="F81" s="261" t="s">
        <v>130</v>
      </c>
      <c r="G81" s="262"/>
      <c r="H81" s="263"/>
      <c r="I81" s="305" t="s">
        <v>241</v>
      </c>
      <c r="J81" s="306"/>
      <c r="K81" s="307"/>
      <c r="L81" s="21"/>
      <c r="M81" s="21"/>
      <c r="N81"/>
      <c r="O81"/>
    </row>
    <row r="82" spans="1:15" ht="18" thickBot="1">
      <c r="A82" s="27" t="s">
        <v>34</v>
      </c>
      <c r="B82" s="39">
        <v>1</v>
      </c>
      <c r="C82" s="40" t="s">
        <v>68</v>
      </c>
      <c r="D82" s="188"/>
      <c r="E82" s="21"/>
      <c r="F82" s="261" t="s">
        <v>157</v>
      </c>
      <c r="G82" s="262"/>
      <c r="H82" s="263"/>
      <c r="I82" s="305" t="s">
        <v>242</v>
      </c>
      <c r="J82" s="306"/>
      <c r="K82" s="307"/>
      <c r="L82" s="21"/>
      <c r="M82" s="21"/>
      <c r="N82"/>
      <c r="O82"/>
    </row>
    <row r="83" spans="1:15" ht="18" thickBot="1">
      <c r="A83" s="27" t="s">
        <v>70</v>
      </c>
      <c r="B83" s="39">
        <v>1</v>
      </c>
      <c r="C83" s="40" t="s">
        <v>69</v>
      </c>
      <c r="D83" s="188"/>
      <c r="E83" s="21"/>
      <c r="F83" s="269" t="s">
        <v>92</v>
      </c>
      <c r="G83" s="270"/>
      <c r="H83" s="271"/>
      <c r="I83" s="305"/>
      <c r="J83" s="306"/>
      <c r="K83" s="307"/>
      <c r="L83" s="21"/>
      <c r="M83" s="21"/>
      <c r="N83"/>
      <c r="O83"/>
    </row>
    <row r="84" spans="1:15" ht="18" thickBot="1">
      <c r="A84" s="27" t="s">
        <v>54</v>
      </c>
      <c r="B84" s="39">
        <v>1</v>
      </c>
      <c r="C84" s="40" t="s">
        <v>73</v>
      </c>
      <c r="D84" s="188"/>
      <c r="E84" s="21"/>
      <c r="F84" s="272" t="s">
        <v>65</v>
      </c>
      <c r="G84" s="273"/>
      <c r="H84" s="274"/>
      <c r="I84" s="305" t="s">
        <v>238</v>
      </c>
      <c r="J84" s="306"/>
      <c r="K84" s="307"/>
      <c r="L84" s="21"/>
      <c r="M84" s="21"/>
      <c r="N84"/>
      <c r="O84"/>
    </row>
    <row r="85" spans="1:15" ht="18" thickBot="1">
      <c r="A85" s="27" t="s">
        <v>52</v>
      </c>
      <c r="B85" s="39"/>
      <c r="C85" s="40" t="s">
        <v>72</v>
      </c>
      <c r="D85" s="188"/>
      <c r="E85" s="21"/>
      <c r="F85" s="255" t="s">
        <v>131</v>
      </c>
      <c r="G85" s="256"/>
      <c r="H85" s="257"/>
      <c r="I85" s="190" t="s">
        <v>239</v>
      </c>
      <c r="J85" s="191"/>
      <c r="K85" s="192"/>
      <c r="L85" s="21"/>
      <c r="M85" s="21"/>
      <c r="N85"/>
      <c r="O85"/>
    </row>
    <row r="86" spans="1:15" ht="18" thickBot="1">
      <c r="A86" s="50" t="s">
        <v>80</v>
      </c>
      <c r="B86" s="39"/>
      <c r="C86" s="40" t="s">
        <v>72</v>
      </c>
      <c r="D86" s="188"/>
      <c r="E86" s="21"/>
      <c r="F86" s="264"/>
      <c r="G86" s="265"/>
      <c r="H86" s="266"/>
      <c r="I86" s="317" t="s">
        <v>240</v>
      </c>
      <c r="J86" s="318"/>
      <c r="K86" s="319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188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188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>
        <v>5</v>
      </c>
      <c r="C89" s="40" t="s">
        <v>72</v>
      </c>
      <c r="D89" s="188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188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85" t="s">
        <v>87</v>
      </c>
      <c r="B91" s="39"/>
      <c r="C91" s="40" t="s">
        <v>68</v>
      </c>
      <c r="D91" s="188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188"/>
      <c r="D92" s="188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8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6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A43" zoomScale="115" zoomScaleNormal="115" workbookViewId="0">
      <selection activeCell="A4" sqref="A4"/>
    </sheetView>
  </sheetViews>
  <sheetFormatPr defaultRowHeight="16.5"/>
  <cols>
    <col min="1" max="1" width="26.875" style="197" customWidth="1"/>
    <col min="2" max="2" width="6.625" style="2" customWidth="1"/>
    <col min="3" max="5" width="6.625" style="193" customWidth="1"/>
    <col min="6" max="6" width="7.625" style="2" customWidth="1"/>
    <col min="7" max="7" width="7.75" style="193" customWidth="1"/>
    <col min="8" max="9" width="6.625" style="193" customWidth="1"/>
    <col min="10" max="10" width="9.625" style="193" customWidth="1"/>
    <col min="11" max="11" width="12.75" style="193" customWidth="1"/>
    <col min="12" max="12" width="9.625" style="193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4"/>
    </row>
    <row r="2" spans="1:15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</row>
    <row r="3" spans="1:15" ht="33.75" customHeight="1">
      <c r="A3" s="214" t="s">
        <v>243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</row>
    <row r="4" spans="1:15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9"/>
    </row>
    <row r="5" spans="1:15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</row>
    <row r="6" spans="1:15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5" ht="18" customHeight="1" thickBot="1">
      <c r="A7" s="24" t="s">
        <v>58</v>
      </c>
      <c r="B7" s="196">
        <v>27</v>
      </c>
      <c r="C7" s="196">
        <v>10</v>
      </c>
      <c r="D7" s="8">
        <f>B7+C7</f>
        <v>37</v>
      </c>
      <c r="E7" s="25">
        <v>29</v>
      </c>
      <c r="F7" s="42"/>
      <c r="G7" s="7"/>
      <c r="H7" s="7">
        <v>8</v>
      </c>
      <c r="I7" s="7"/>
      <c r="J7" s="7"/>
      <c r="K7" s="7">
        <f t="shared" ref="K7:K28" si="0">SUM(E7:J7)</f>
        <v>37</v>
      </c>
      <c r="L7" s="224"/>
      <c r="M7" s="225"/>
      <c r="N7"/>
    </row>
    <row r="8" spans="1:15" ht="18" customHeight="1" thickBot="1">
      <c r="A8" s="24" t="s">
        <v>28</v>
      </c>
      <c r="B8" s="196">
        <v>7</v>
      </c>
      <c r="C8" s="196"/>
      <c r="D8" s="8">
        <f t="shared" ref="D8:D28" si="1">B8+C8</f>
        <v>7</v>
      </c>
      <c r="E8" s="25">
        <v>7</v>
      </c>
      <c r="F8" s="42"/>
      <c r="G8" s="7"/>
      <c r="H8" s="7"/>
      <c r="I8" s="7"/>
      <c r="J8" s="7"/>
      <c r="K8" s="7">
        <f t="shared" si="0"/>
        <v>7</v>
      </c>
      <c r="L8" s="224"/>
      <c r="M8" s="225"/>
      <c r="N8"/>
    </row>
    <row r="9" spans="1:15" ht="18" customHeight="1" thickBot="1">
      <c r="A9" s="24" t="s">
        <v>29</v>
      </c>
      <c r="B9" s="196">
        <v>16</v>
      </c>
      <c r="C9" s="196"/>
      <c r="D9" s="8">
        <f t="shared" si="1"/>
        <v>16</v>
      </c>
      <c r="E9" s="25">
        <v>6</v>
      </c>
      <c r="F9" s="42"/>
      <c r="G9" s="7"/>
      <c r="H9" s="7">
        <v>8</v>
      </c>
      <c r="I9" s="7"/>
      <c r="J9" s="7">
        <v>2</v>
      </c>
      <c r="K9" s="7">
        <f t="shared" si="0"/>
        <v>16</v>
      </c>
      <c r="L9" s="224"/>
      <c r="M9" s="225"/>
      <c r="N9"/>
    </row>
    <row r="10" spans="1:15" ht="18" customHeight="1" thickBot="1">
      <c r="A10" s="24" t="s">
        <v>30</v>
      </c>
      <c r="B10" s="196">
        <v>8</v>
      </c>
      <c r="C10" s="196"/>
      <c r="D10" s="8">
        <f t="shared" si="1"/>
        <v>8</v>
      </c>
      <c r="E10" s="25">
        <v>8</v>
      </c>
      <c r="F10" s="42"/>
      <c r="G10" s="7"/>
      <c r="H10" s="7"/>
      <c r="I10" s="7"/>
      <c r="J10" s="7"/>
      <c r="K10" s="7">
        <f t="shared" si="0"/>
        <v>8</v>
      </c>
      <c r="L10" s="224"/>
      <c r="M10" s="225"/>
      <c r="N10"/>
    </row>
    <row r="11" spans="1:15" ht="18" customHeight="1" thickBot="1">
      <c r="A11" s="24" t="s">
        <v>31</v>
      </c>
      <c r="B11" s="196">
        <v>4</v>
      </c>
      <c r="C11" s="196"/>
      <c r="D11" s="8">
        <f t="shared" si="1"/>
        <v>4</v>
      </c>
      <c r="E11" s="25">
        <v>2</v>
      </c>
      <c r="F11" s="42"/>
      <c r="G11" s="7"/>
      <c r="H11" s="7"/>
      <c r="I11" s="7"/>
      <c r="J11" s="7">
        <v>1</v>
      </c>
      <c r="K11" s="7">
        <f t="shared" si="0"/>
        <v>3</v>
      </c>
      <c r="L11" s="224"/>
      <c r="M11" s="225"/>
      <c r="N11"/>
    </row>
    <row r="12" spans="1:15" ht="18" customHeight="1" thickBot="1">
      <c r="A12" s="24" t="s">
        <v>32</v>
      </c>
      <c r="B12" s="196">
        <v>4</v>
      </c>
      <c r="C12" s="196"/>
      <c r="D12" s="8">
        <f t="shared" si="1"/>
        <v>4</v>
      </c>
      <c r="E12" s="25">
        <v>1</v>
      </c>
      <c r="F12" s="42"/>
      <c r="G12" s="7"/>
      <c r="H12" s="7"/>
      <c r="I12" s="7"/>
      <c r="J12" s="7">
        <v>1</v>
      </c>
      <c r="K12" s="7">
        <f t="shared" si="0"/>
        <v>2</v>
      </c>
      <c r="L12" s="224"/>
      <c r="M12" s="225"/>
      <c r="N12"/>
    </row>
    <row r="13" spans="1:15" ht="18" customHeight="1" thickBot="1">
      <c r="A13" s="24" t="s">
        <v>33</v>
      </c>
      <c r="B13" s="196">
        <v>4</v>
      </c>
      <c r="C13" s="196"/>
      <c r="D13" s="8">
        <f t="shared" si="1"/>
        <v>4</v>
      </c>
      <c r="E13" s="25">
        <v>4</v>
      </c>
      <c r="F13" s="42"/>
      <c r="G13" s="7"/>
      <c r="H13" s="7"/>
      <c r="I13" s="7"/>
      <c r="J13" s="7"/>
      <c r="K13" s="7">
        <f t="shared" si="0"/>
        <v>4</v>
      </c>
      <c r="L13" s="224"/>
      <c r="M13" s="225"/>
      <c r="N13"/>
    </row>
    <row r="14" spans="1:15" ht="18" customHeight="1" thickBot="1">
      <c r="A14" s="24" t="s">
        <v>34</v>
      </c>
      <c r="B14" s="196">
        <v>3</v>
      </c>
      <c r="C14" s="196"/>
      <c r="D14" s="8">
        <f t="shared" si="1"/>
        <v>3</v>
      </c>
      <c r="E14" s="57">
        <v>0.5</v>
      </c>
      <c r="F14" s="57"/>
      <c r="G14" s="57"/>
      <c r="H14" s="57">
        <v>1</v>
      </c>
      <c r="I14" s="57"/>
      <c r="J14" s="57">
        <v>0.5</v>
      </c>
      <c r="K14" s="57">
        <f t="shared" si="0"/>
        <v>2</v>
      </c>
      <c r="L14" s="224"/>
      <c r="M14" s="225"/>
      <c r="N14"/>
    </row>
    <row r="15" spans="1:15" ht="18" customHeight="1" thickBot="1">
      <c r="A15" s="24" t="s">
        <v>36</v>
      </c>
      <c r="B15" s="196">
        <v>3</v>
      </c>
      <c r="C15" s="196"/>
      <c r="D15" s="8">
        <f t="shared" si="1"/>
        <v>3</v>
      </c>
      <c r="E15" s="25"/>
      <c r="F15" s="42"/>
      <c r="G15" s="7"/>
      <c r="H15" s="7"/>
      <c r="I15" s="7"/>
      <c r="J15" s="7">
        <v>3</v>
      </c>
      <c r="K15" s="51">
        <f t="shared" si="0"/>
        <v>3</v>
      </c>
      <c r="L15" s="224"/>
      <c r="M15" s="225"/>
      <c r="N15"/>
    </row>
    <row r="16" spans="1:15" ht="18" customHeight="1" thickBot="1">
      <c r="A16" s="24" t="s">
        <v>37</v>
      </c>
      <c r="B16" s="196">
        <v>7</v>
      </c>
      <c r="C16" s="196"/>
      <c r="D16" s="8">
        <f t="shared" si="1"/>
        <v>7</v>
      </c>
      <c r="E16" s="25">
        <v>7</v>
      </c>
      <c r="F16" s="42"/>
      <c r="G16" s="7"/>
      <c r="H16" s="7"/>
      <c r="I16" s="7"/>
      <c r="J16" s="7"/>
      <c r="K16" s="51">
        <f t="shared" si="0"/>
        <v>7</v>
      </c>
      <c r="L16" s="224"/>
      <c r="M16" s="225"/>
      <c r="N16"/>
    </row>
    <row r="17" spans="1:14" ht="18" customHeight="1" thickBot="1">
      <c r="A17" s="24" t="s">
        <v>35</v>
      </c>
      <c r="B17" s="196">
        <v>5</v>
      </c>
      <c r="C17" s="196"/>
      <c r="D17" s="8">
        <f t="shared" si="1"/>
        <v>5</v>
      </c>
      <c r="E17" s="25">
        <v>4</v>
      </c>
      <c r="F17" s="7"/>
      <c r="G17" s="7"/>
      <c r="H17" s="7"/>
      <c r="I17" s="7"/>
      <c r="J17" s="7">
        <v>1</v>
      </c>
      <c r="K17" s="7">
        <f t="shared" si="0"/>
        <v>5</v>
      </c>
      <c r="L17" s="224"/>
      <c r="M17" s="225"/>
      <c r="N17"/>
    </row>
    <row r="18" spans="1:14" ht="18" customHeight="1" thickBot="1">
      <c r="A18" s="24" t="s">
        <v>38</v>
      </c>
      <c r="B18" s="196">
        <v>10</v>
      </c>
      <c r="C18" s="196">
        <v>7</v>
      </c>
      <c r="D18" s="8">
        <f t="shared" si="1"/>
        <v>17</v>
      </c>
      <c r="E18" s="25">
        <v>14</v>
      </c>
      <c r="F18" s="7"/>
      <c r="G18" s="7"/>
      <c r="H18" s="7"/>
      <c r="I18" s="7"/>
      <c r="J18" s="7">
        <v>3</v>
      </c>
      <c r="K18" s="7">
        <f t="shared" si="0"/>
        <v>17</v>
      </c>
      <c r="L18" s="224"/>
      <c r="M18" s="225"/>
      <c r="N18"/>
    </row>
    <row r="19" spans="1:14" ht="18" customHeight="1" thickBot="1">
      <c r="A19" s="24" t="s">
        <v>71</v>
      </c>
      <c r="B19" s="196">
        <v>9</v>
      </c>
      <c r="C19" s="196"/>
      <c r="D19" s="8">
        <f t="shared" si="1"/>
        <v>9</v>
      </c>
      <c r="E19" s="25">
        <v>8</v>
      </c>
      <c r="F19" s="7"/>
      <c r="G19" s="7"/>
      <c r="H19" s="7"/>
      <c r="I19" s="7"/>
      <c r="J19" s="7"/>
      <c r="K19" s="7">
        <f t="shared" si="0"/>
        <v>8</v>
      </c>
      <c r="L19" s="224"/>
      <c r="M19" s="225"/>
      <c r="N19"/>
    </row>
    <row r="20" spans="1:14" ht="18" customHeight="1" thickBot="1">
      <c r="A20" s="50" t="s">
        <v>75</v>
      </c>
      <c r="B20" s="196">
        <v>8</v>
      </c>
      <c r="C20" s="196">
        <v>4</v>
      </c>
      <c r="D20" s="8">
        <f t="shared" si="1"/>
        <v>12</v>
      </c>
      <c r="E20" s="25">
        <v>9</v>
      </c>
      <c r="F20" s="7"/>
      <c r="G20" s="7"/>
      <c r="H20" s="7"/>
      <c r="I20" s="7"/>
      <c r="J20" s="7">
        <v>3</v>
      </c>
      <c r="K20" s="7">
        <f t="shared" si="0"/>
        <v>12</v>
      </c>
      <c r="L20" s="224"/>
      <c r="M20" s="225"/>
      <c r="N20"/>
    </row>
    <row r="21" spans="1:14" ht="18" customHeight="1" thickBot="1">
      <c r="A21" s="49" t="s">
        <v>76</v>
      </c>
      <c r="B21" s="196">
        <v>4</v>
      </c>
      <c r="C21" s="196"/>
      <c r="D21" s="8">
        <f t="shared" si="1"/>
        <v>4</v>
      </c>
      <c r="E21" s="25">
        <v>4</v>
      </c>
      <c r="F21" s="7"/>
      <c r="G21" s="7"/>
      <c r="H21" s="7"/>
      <c r="I21" s="7"/>
      <c r="J21" s="7"/>
      <c r="K21" s="7">
        <f t="shared" si="0"/>
        <v>4</v>
      </c>
      <c r="L21" s="224"/>
      <c r="M21" s="225"/>
      <c r="N21"/>
    </row>
    <row r="22" spans="1:14" ht="18" customHeight="1" thickBot="1">
      <c r="A22" s="197" t="s">
        <v>77</v>
      </c>
      <c r="B22" s="196">
        <v>2</v>
      </c>
      <c r="C22" s="196"/>
      <c r="D22" s="8">
        <f t="shared" si="1"/>
        <v>2</v>
      </c>
      <c r="E22" s="25"/>
      <c r="F22" s="7"/>
      <c r="G22" s="7"/>
      <c r="H22" s="7"/>
      <c r="I22" s="7"/>
      <c r="J22" s="7">
        <v>1</v>
      </c>
      <c r="K22" s="7">
        <f t="shared" si="0"/>
        <v>1</v>
      </c>
      <c r="L22" s="224"/>
      <c r="M22" s="225"/>
      <c r="N22"/>
    </row>
    <row r="23" spans="1:14" ht="18" customHeight="1" thickBot="1">
      <c r="A23" s="24" t="s">
        <v>78</v>
      </c>
      <c r="B23" s="196">
        <v>2</v>
      </c>
      <c r="C23" s="196"/>
      <c r="D23" s="8">
        <f t="shared" si="1"/>
        <v>2</v>
      </c>
      <c r="E23" s="25">
        <v>1</v>
      </c>
      <c r="F23" s="7"/>
      <c r="G23" s="7"/>
      <c r="H23" s="7"/>
      <c r="I23" s="7"/>
      <c r="J23" s="7">
        <v>1</v>
      </c>
      <c r="K23" s="7">
        <f t="shared" si="0"/>
        <v>2</v>
      </c>
      <c r="L23" s="224"/>
      <c r="M23" s="225"/>
      <c r="N23"/>
    </row>
    <row r="24" spans="1:14" ht="18" customHeight="1" thickBot="1">
      <c r="A24" s="24"/>
      <c r="B24" s="196"/>
      <c r="C24" s="196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</row>
    <row r="25" spans="1:14" ht="18" customHeight="1" thickBot="1">
      <c r="A25" s="24"/>
      <c r="B25" s="196"/>
      <c r="C25" s="196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</row>
    <row r="26" spans="1:14" ht="18" customHeight="1" thickBot="1">
      <c r="B26" s="196"/>
      <c r="C26" s="196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</row>
    <row r="27" spans="1:14" ht="18" customHeight="1" thickBot="1">
      <c r="A27" s="24"/>
      <c r="B27" s="196"/>
      <c r="C27" s="196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</row>
    <row r="28" spans="1:14" ht="18" customHeight="1" thickBot="1">
      <c r="A28" s="24"/>
      <c r="B28" s="196"/>
      <c r="C28" s="196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</row>
    <row r="29" spans="1:14" ht="18" customHeight="1" thickBot="1">
      <c r="A29" s="24" t="s">
        <v>19</v>
      </c>
      <c r="B29" s="196"/>
      <c r="C29" s="196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</row>
    <row r="30" spans="1:14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</row>
    <row r="31" spans="1:14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</row>
    <row r="32" spans="1:14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5" ht="18" customHeight="1" thickBot="1">
      <c r="A33" s="27" t="s">
        <v>39</v>
      </c>
      <c r="B33" s="196">
        <v>9</v>
      </c>
      <c r="C33" s="196"/>
      <c r="D33" s="8">
        <f>B33+C33</f>
        <v>9</v>
      </c>
      <c r="E33" s="25">
        <v>9</v>
      </c>
      <c r="F33" s="7"/>
      <c r="G33" s="7"/>
      <c r="H33" s="7"/>
      <c r="I33" s="7"/>
      <c r="J33" s="7"/>
      <c r="K33" s="7">
        <f t="shared" ref="K33:K41" si="2">SUM(E33:J33)</f>
        <v>9</v>
      </c>
      <c r="L33" s="230"/>
      <c r="M33" s="230"/>
      <c r="N33"/>
    </row>
    <row r="34" spans="1:15" ht="18" customHeight="1" thickBot="1">
      <c r="A34" s="27" t="s">
        <v>40</v>
      </c>
      <c r="B34" s="196">
        <v>18</v>
      </c>
      <c r="C34" s="196">
        <v>9</v>
      </c>
      <c r="D34" s="8">
        <f t="shared" ref="D34:D41" si="3">B34+C34</f>
        <v>27</v>
      </c>
      <c r="E34" s="25">
        <v>27</v>
      </c>
      <c r="F34" s="7"/>
      <c r="G34" s="7"/>
      <c r="H34" s="7"/>
      <c r="I34" s="7"/>
      <c r="J34" s="7"/>
      <c r="K34" s="7">
        <f t="shared" si="2"/>
        <v>27</v>
      </c>
      <c r="L34" s="230"/>
      <c r="M34" s="230"/>
      <c r="N34"/>
    </row>
    <row r="35" spans="1:15" ht="18" customHeight="1" thickBot="1">
      <c r="A35" s="27" t="s">
        <v>41</v>
      </c>
      <c r="B35" s="196">
        <v>6</v>
      </c>
      <c r="C35" s="196"/>
      <c r="D35" s="8">
        <f t="shared" si="3"/>
        <v>6</v>
      </c>
      <c r="E35" s="25">
        <v>6</v>
      </c>
      <c r="F35" s="7"/>
      <c r="G35" s="7"/>
      <c r="H35" s="7"/>
      <c r="I35" s="7"/>
      <c r="J35" s="7"/>
      <c r="K35" s="7">
        <f t="shared" si="2"/>
        <v>6</v>
      </c>
      <c r="L35" s="230"/>
      <c r="M35" s="230"/>
      <c r="N35"/>
    </row>
    <row r="36" spans="1:15" ht="18" customHeight="1" thickBot="1">
      <c r="A36" s="27" t="s">
        <v>42</v>
      </c>
      <c r="B36" s="196">
        <v>6</v>
      </c>
      <c r="C36" s="196"/>
      <c r="D36" s="8">
        <f t="shared" si="3"/>
        <v>6</v>
      </c>
      <c r="E36" s="25">
        <v>4</v>
      </c>
      <c r="F36" s="7"/>
      <c r="G36" s="7"/>
      <c r="H36" s="7"/>
      <c r="I36" s="7"/>
      <c r="J36" s="7">
        <v>2</v>
      </c>
      <c r="K36" s="7">
        <f t="shared" si="2"/>
        <v>6</v>
      </c>
      <c r="L36" s="230"/>
      <c r="M36" s="230"/>
      <c r="N36"/>
    </row>
    <row r="37" spans="1:15" ht="18" customHeight="1" thickBot="1">
      <c r="A37" s="27" t="s">
        <v>79</v>
      </c>
      <c r="B37" s="196">
        <v>7</v>
      </c>
      <c r="C37" s="196"/>
      <c r="D37" s="8">
        <f t="shared" si="3"/>
        <v>7</v>
      </c>
      <c r="E37" s="25">
        <v>3</v>
      </c>
      <c r="F37" s="7"/>
      <c r="G37" s="7"/>
      <c r="H37" s="7"/>
      <c r="I37" s="7"/>
      <c r="J37" s="7">
        <v>4</v>
      </c>
      <c r="K37" s="7">
        <f t="shared" si="2"/>
        <v>7</v>
      </c>
      <c r="L37" s="230"/>
      <c r="M37" s="230"/>
      <c r="N37"/>
    </row>
    <row r="38" spans="1:15" ht="18" customHeight="1" thickBot="1">
      <c r="A38" s="27"/>
      <c r="B38" s="196"/>
      <c r="C38" s="196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</row>
    <row r="39" spans="1:15" ht="18" customHeight="1" thickBot="1">
      <c r="A39" s="27"/>
      <c r="B39" s="196"/>
      <c r="C39" s="196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</row>
    <row r="40" spans="1:15" ht="18" customHeight="1" thickBot="1">
      <c r="A40" s="27"/>
      <c r="B40" s="196"/>
      <c r="C40" s="196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</row>
    <row r="41" spans="1:15" ht="18" customHeight="1" thickBot="1">
      <c r="A41" s="27"/>
      <c r="B41" s="196"/>
      <c r="C41" s="196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</row>
    <row r="42" spans="1:15" ht="18" customHeight="1" thickBot="1">
      <c r="A42" s="27" t="s">
        <v>19</v>
      </c>
      <c r="B42" s="196"/>
      <c r="C42" s="196"/>
      <c r="D42" s="8">
        <f>SUM(D33:D41)</f>
        <v>55</v>
      </c>
      <c r="E42" s="25"/>
      <c r="F42" s="7"/>
      <c r="G42" s="7"/>
      <c r="H42" s="7"/>
      <c r="I42" s="7"/>
      <c r="J42" s="7"/>
      <c r="K42" s="8">
        <f>SUM(K33:K41)</f>
        <v>55</v>
      </c>
      <c r="L42" s="230"/>
      <c r="M42" s="230"/>
      <c r="N42"/>
    </row>
    <row r="43" spans="1:15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</row>
    <row r="44" spans="1:15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</row>
    <row r="45" spans="1:15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196" t="s">
        <v>6</v>
      </c>
      <c r="N45" s="16"/>
      <c r="O45" s="17"/>
    </row>
    <row r="46" spans="1:15" ht="18" customHeight="1" thickBot="1">
      <c r="A46" s="28" t="s">
        <v>43</v>
      </c>
      <c r="B46" s="20">
        <v>5</v>
      </c>
      <c r="C46" s="196">
        <v>5</v>
      </c>
      <c r="D46" s="196"/>
      <c r="E46" s="8">
        <f t="shared" ref="E46:E55" si="4">SUM(B46:D46)</f>
        <v>10</v>
      </c>
      <c r="F46" s="25">
        <v>5</v>
      </c>
      <c r="G46" s="7"/>
      <c r="H46" s="7"/>
      <c r="I46" s="7"/>
      <c r="J46" s="7"/>
      <c r="K46" s="7"/>
      <c r="L46" s="7">
        <f t="shared" ref="L46:L55" si="5">SUM(F46:K46)</f>
        <v>5</v>
      </c>
      <c r="M46" s="195"/>
      <c r="N46"/>
    </row>
    <row r="47" spans="1:15" ht="18" customHeight="1" thickBot="1">
      <c r="A47" s="28" t="s">
        <v>44</v>
      </c>
      <c r="B47" s="20">
        <v>5</v>
      </c>
      <c r="C47" s="196">
        <v>5</v>
      </c>
      <c r="D47" s="196"/>
      <c r="E47" s="8">
        <f t="shared" si="4"/>
        <v>10</v>
      </c>
      <c r="F47" s="25">
        <v>3</v>
      </c>
      <c r="G47" s="7"/>
      <c r="H47" s="7"/>
      <c r="I47" s="7"/>
      <c r="J47" s="7"/>
      <c r="K47" s="7"/>
      <c r="L47" s="7">
        <f t="shared" si="5"/>
        <v>3</v>
      </c>
      <c r="M47" s="195"/>
      <c r="N47"/>
    </row>
    <row r="48" spans="1:15" ht="18" customHeight="1" thickBot="1">
      <c r="A48" s="28" t="s">
        <v>45</v>
      </c>
      <c r="B48" s="20">
        <v>9</v>
      </c>
      <c r="C48" s="196"/>
      <c r="D48" s="196"/>
      <c r="E48" s="8">
        <f t="shared" si="4"/>
        <v>9</v>
      </c>
      <c r="F48" s="25">
        <v>2</v>
      </c>
      <c r="G48" s="7"/>
      <c r="H48" s="7"/>
      <c r="I48" s="7"/>
      <c r="J48" s="7"/>
      <c r="K48" s="7"/>
      <c r="L48" s="7">
        <f t="shared" si="5"/>
        <v>2</v>
      </c>
      <c r="M48" s="195"/>
      <c r="N48"/>
    </row>
    <row r="49" spans="1:14" ht="18" customHeight="1" thickBot="1">
      <c r="A49" s="28" t="s">
        <v>46</v>
      </c>
      <c r="B49" s="20">
        <v>11</v>
      </c>
      <c r="C49" s="196">
        <v>40</v>
      </c>
      <c r="D49" s="196"/>
      <c r="E49" s="8">
        <f t="shared" si="4"/>
        <v>51</v>
      </c>
      <c r="F49" s="25">
        <v>35</v>
      </c>
      <c r="G49" s="7"/>
      <c r="H49" s="7"/>
      <c r="I49" s="7"/>
      <c r="J49" s="7"/>
      <c r="K49" s="7"/>
      <c r="L49" s="7">
        <f t="shared" si="5"/>
        <v>35</v>
      </c>
      <c r="M49" s="195"/>
      <c r="N49"/>
    </row>
    <row r="50" spans="1:14" ht="18" customHeight="1" thickBot="1">
      <c r="A50" s="28" t="s">
        <v>47</v>
      </c>
      <c r="B50" s="20">
        <v>13</v>
      </c>
      <c r="C50" s="196">
        <v>40</v>
      </c>
      <c r="D50" s="196"/>
      <c r="E50" s="8">
        <f t="shared" si="4"/>
        <v>53</v>
      </c>
      <c r="F50" s="25">
        <v>36</v>
      </c>
      <c r="G50" s="7"/>
      <c r="H50" s="7"/>
      <c r="I50" s="7"/>
      <c r="J50" s="7"/>
      <c r="K50" s="7"/>
      <c r="L50" s="7">
        <f t="shared" si="5"/>
        <v>36</v>
      </c>
      <c r="M50" s="195"/>
      <c r="N50"/>
    </row>
    <row r="51" spans="1:14" ht="18" customHeight="1" thickBot="1">
      <c r="A51" s="28" t="s">
        <v>48</v>
      </c>
      <c r="B51" s="20">
        <v>10</v>
      </c>
      <c r="C51" s="196">
        <v>40</v>
      </c>
      <c r="D51" s="196"/>
      <c r="E51" s="8">
        <f t="shared" si="4"/>
        <v>50</v>
      </c>
      <c r="F51" s="25">
        <v>34</v>
      </c>
      <c r="G51" s="7"/>
      <c r="H51" s="7"/>
      <c r="I51" s="7"/>
      <c r="J51" s="7"/>
      <c r="K51" s="7"/>
      <c r="L51" s="7">
        <f t="shared" si="5"/>
        <v>34</v>
      </c>
      <c r="M51" s="195"/>
      <c r="N51"/>
    </row>
    <row r="52" spans="1:14" ht="18" customHeight="1" thickBot="1">
      <c r="A52" s="28" t="s">
        <v>49</v>
      </c>
      <c r="B52" s="20">
        <v>8</v>
      </c>
      <c r="C52" s="196"/>
      <c r="D52" s="196"/>
      <c r="E52" s="8">
        <f t="shared" si="4"/>
        <v>8</v>
      </c>
      <c r="F52" s="25"/>
      <c r="G52" s="7"/>
      <c r="H52" s="7"/>
      <c r="I52" s="7"/>
      <c r="J52" s="7"/>
      <c r="K52" s="7"/>
      <c r="L52" s="7">
        <f t="shared" si="5"/>
        <v>0</v>
      </c>
      <c r="M52" s="195"/>
      <c r="N52"/>
    </row>
    <row r="53" spans="1:14" ht="18" customHeight="1" thickBot="1">
      <c r="A53" s="28" t="s">
        <v>50</v>
      </c>
      <c r="B53" s="20">
        <v>8</v>
      </c>
      <c r="C53" s="196"/>
      <c r="D53" s="196"/>
      <c r="E53" s="8">
        <f t="shared" si="4"/>
        <v>8</v>
      </c>
      <c r="F53" s="25">
        <v>3</v>
      </c>
      <c r="G53" s="7"/>
      <c r="H53" s="7"/>
      <c r="I53" s="7"/>
      <c r="J53" s="7"/>
      <c r="K53" s="7"/>
      <c r="L53" s="7">
        <f t="shared" si="5"/>
        <v>3</v>
      </c>
      <c r="M53" s="195"/>
      <c r="N53"/>
    </row>
    <row r="54" spans="1:14" ht="18" customHeight="1" thickBot="1">
      <c r="A54" s="28" t="s">
        <v>51</v>
      </c>
      <c r="B54" s="20">
        <v>2</v>
      </c>
      <c r="C54" s="196"/>
      <c r="D54" s="196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195"/>
      <c r="N54"/>
    </row>
    <row r="55" spans="1:14" ht="18" customHeight="1" thickBot="1">
      <c r="A55" s="28"/>
      <c r="B55" s="20"/>
      <c r="C55" s="196"/>
      <c r="D55" s="196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195"/>
      <c r="N55"/>
    </row>
    <row r="56" spans="1:14" ht="17.25" thickBot="1">
      <c r="A56" s="29" t="s">
        <v>19</v>
      </c>
      <c r="B56" s="196"/>
      <c r="C56" s="196"/>
      <c r="D56" s="29"/>
      <c r="E56" s="30">
        <f>SUM(E46:E55)</f>
        <v>201</v>
      </c>
      <c r="F56" s="196"/>
      <c r="G56" s="196"/>
      <c r="H56" s="196"/>
      <c r="I56" s="30">
        <f>SUM(I20:I42)</f>
        <v>0</v>
      </c>
      <c r="J56" s="30"/>
      <c r="K56" s="31"/>
      <c r="L56" s="32">
        <f>SUM(L46:L55)</f>
        <v>118</v>
      </c>
      <c r="M56" s="26"/>
      <c r="N56"/>
    </row>
    <row r="57" spans="1:14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</row>
    <row r="58" spans="1:14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</row>
    <row r="59" spans="1:14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4" ht="17.25" thickBot="1">
      <c r="A60" s="27" t="s">
        <v>52</v>
      </c>
      <c r="B60" s="196">
        <v>4</v>
      </c>
      <c r="C60" s="196"/>
      <c r="D60" s="196"/>
      <c r="E60" s="196"/>
      <c r="F60" s="29">
        <f t="shared" ref="F60:F61" si="6">SUM(B60:E60)</f>
        <v>4</v>
      </c>
      <c r="G60" s="29"/>
      <c r="H60" s="196"/>
      <c r="I60" s="196"/>
      <c r="J60" s="196"/>
      <c r="K60" s="196"/>
      <c r="L60" s="29">
        <f>SUM(G60:K60)</f>
        <v>0</v>
      </c>
      <c r="M60" s="40"/>
      <c r="N60"/>
    </row>
    <row r="61" spans="1:14" ht="17.25" thickBot="1">
      <c r="A61" s="50" t="s">
        <v>80</v>
      </c>
      <c r="B61" s="196">
        <v>8</v>
      </c>
      <c r="C61" s="196"/>
      <c r="D61" s="196"/>
      <c r="E61" s="196"/>
      <c r="F61" s="29">
        <f t="shared" si="6"/>
        <v>8</v>
      </c>
      <c r="G61" s="29"/>
      <c r="H61" s="196">
        <v>2</v>
      </c>
      <c r="I61" s="196"/>
      <c r="J61" s="196"/>
      <c r="K61" s="196"/>
      <c r="L61" s="29">
        <f t="shared" ref="L61:L65" si="7">SUM(G61:K61)</f>
        <v>2</v>
      </c>
      <c r="M61" s="40"/>
      <c r="N61"/>
    </row>
    <row r="62" spans="1:14" ht="17.25" thickBot="1">
      <c r="A62" s="50" t="s">
        <v>81</v>
      </c>
      <c r="B62" s="196">
        <v>4</v>
      </c>
      <c r="C62" s="196">
        <v>5</v>
      </c>
      <c r="D62" s="196"/>
      <c r="E62" s="196"/>
      <c r="F62" s="29">
        <f t="shared" ref="F62:F64" si="8">SUM(B62:E62)</f>
        <v>9</v>
      </c>
      <c r="G62" s="29"/>
      <c r="H62" s="196">
        <v>1</v>
      </c>
      <c r="I62" s="196"/>
      <c r="J62" s="196"/>
      <c r="K62" s="196"/>
      <c r="L62" s="29">
        <f t="shared" si="7"/>
        <v>1</v>
      </c>
      <c r="M62" s="40"/>
      <c r="N62"/>
    </row>
    <row r="63" spans="1:14" ht="17.25" thickBot="1">
      <c r="A63" s="50" t="s">
        <v>85</v>
      </c>
      <c r="B63" s="196">
        <v>4</v>
      </c>
      <c r="C63" s="196"/>
      <c r="D63" s="196"/>
      <c r="E63" s="196"/>
      <c r="F63" s="29">
        <f t="shared" si="8"/>
        <v>4</v>
      </c>
      <c r="G63" s="29"/>
      <c r="H63" s="196"/>
      <c r="I63" s="196"/>
      <c r="J63" s="196"/>
      <c r="K63" s="196"/>
      <c r="L63" s="29">
        <f t="shared" si="7"/>
        <v>0</v>
      </c>
      <c r="M63" s="40"/>
      <c r="N63"/>
    </row>
    <row r="64" spans="1:14" ht="17.25" thickBot="1">
      <c r="A64" s="50" t="s">
        <v>86</v>
      </c>
      <c r="B64" s="196">
        <v>6</v>
      </c>
      <c r="C64" s="196">
        <v>5</v>
      </c>
      <c r="D64" s="196"/>
      <c r="E64" s="196"/>
      <c r="F64" s="29">
        <f t="shared" si="8"/>
        <v>11</v>
      </c>
      <c r="G64" s="29">
        <v>5</v>
      </c>
      <c r="H64" s="196"/>
      <c r="I64" s="196"/>
      <c r="J64" s="196"/>
      <c r="K64" s="196"/>
      <c r="L64" s="29">
        <f t="shared" si="7"/>
        <v>5</v>
      </c>
      <c r="M64" s="40"/>
      <c r="N64"/>
    </row>
    <row r="65" spans="1:14" ht="17.25" thickBot="1">
      <c r="A65" s="50"/>
      <c r="B65" s="196"/>
      <c r="C65" s="196"/>
      <c r="D65" s="196"/>
      <c r="E65" s="196"/>
      <c r="F65" s="29"/>
      <c r="G65" s="29"/>
      <c r="H65" s="196"/>
      <c r="I65" s="196"/>
      <c r="J65" s="196"/>
      <c r="K65" s="196"/>
      <c r="L65" s="29">
        <f t="shared" si="7"/>
        <v>0</v>
      </c>
      <c r="M65" s="40"/>
      <c r="N65"/>
    </row>
    <row r="66" spans="1:14" ht="17.25" thickBot="1">
      <c r="A66" s="28" t="s">
        <v>0</v>
      </c>
      <c r="B66" s="29"/>
      <c r="C66" s="196"/>
      <c r="D66" s="196"/>
      <c r="E66" s="196"/>
      <c r="F66" s="29">
        <f>SUM(F60:F65)</f>
        <v>36</v>
      </c>
      <c r="G66" s="29"/>
      <c r="H66" s="196"/>
      <c r="I66" s="196"/>
      <c r="J66" s="196"/>
      <c r="K66" s="196"/>
      <c r="L66" s="29">
        <f>SUM(L60:L65)</f>
        <v>8</v>
      </c>
      <c r="M66" s="196"/>
      <c r="N66"/>
    </row>
    <row r="67" spans="1:14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4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</row>
    <row r="69" spans="1:14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4" ht="17.25" thickBot="1">
      <c r="A70" s="28" t="s">
        <v>22</v>
      </c>
      <c r="B70" s="29"/>
      <c r="C70" s="196">
        <v>9</v>
      </c>
      <c r="D70" s="29">
        <f>B70+C70</f>
        <v>9</v>
      </c>
      <c r="E70" s="196">
        <v>3</v>
      </c>
      <c r="F70" s="29"/>
      <c r="G70" s="196">
        <v>6</v>
      </c>
      <c r="H70" s="196"/>
      <c r="I70" s="196"/>
      <c r="J70" s="196">
        <f>SUM(E70:I70)</f>
        <v>9</v>
      </c>
      <c r="K70" s="40"/>
      <c r="L70" s="21"/>
      <c r="M70" s="21"/>
      <c r="N70"/>
    </row>
    <row r="71" spans="1:14" ht="17.25" thickBot="1">
      <c r="A71" s="28" t="s">
        <v>213</v>
      </c>
      <c r="B71" s="29"/>
      <c r="C71" s="196">
        <v>12</v>
      </c>
      <c r="D71" s="29">
        <f t="shared" ref="D71:D75" si="9">B71+C71</f>
        <v>12</v>
      </c>
      <c r="E71" s="196">
        <v>12</v>
      </c>
      <c r="F71" s="29"/>
      <c r="G71" s="196"/>
      <c r="H71" s="196"/>
      <c r="I71" s="196"/>
      <c r="J71" s="196">
        <f t="shared" ref="J71:J75" si="10">SUM(E71:I71)</f>
        <v>12</v>
      </c>
      <c r="K71" s="40"/>
      <c r="L71" s="21"/>
      <c r="M71" s="21"/>
      <c r="N71"/>
    </row>
    <row r="72" spans="1:14" ht="17.25" thickBot="1">
      <c r="A72" s="28" t="s">
        <v>24</v>
      </c>
      <c r="B72" s="29"/>
      <c r="C72" s="196">
        <v>2</v>
      </c>
      <c r="D72" s="29">
        <f t="shared" si="9"/>
        <v>2</v>
      </c>
      <c r="E72" s="196">
        <v>2</v>
      </c>
      <c r="F72" s="29"/>
      <c r="G72" s="196"/>
      <c r="H72" s="196"/>
      <c r="I72" s="196"/>
      <c r="J72" s="196">
        <f t="shared" si="10"/>
        <v>2</v>
      </c>
      <c r="K72" s="40"/>
      <c r="L72" s="21"/>
      <c r="M72" s="21"/>
      <c r="N72"/>
    </row>
    <row r="73" spans="1:14" ht="17.25" thickBot="1">
      <c r="A73" s="28" t="s">
        <v>25</v>
      </c>
      <c r="B73" s="29"/>
      <c r="C73" s="196"/>
      <c r="D73" s="29">
        <f t="shared" si="9"/>
        <v>0</v>
      </c>
      <c r="E73" s="196"/>
      <c r="F73" s="29"/>
      <c r="G73" s="196"/>
      <c r="H73" s="196"/>
      <c r="I73" s="196"/>
      <c r="J73" s="196">
        <f t="shared" si="10"/>
        <v>0</v>
      </c>
      <c r="K73" s="40"/>
      <c r="L73" s="21"/>
      <c r="M73" s="21"/>
      <c r="N73"/>
    </row>
    <row r="74" spans="1:14" ht="17.25" thickBot="1">
      <c r="A74" s="28"/>
      <c r="B74" s="29"/>
      <c r="C74" s="196"/>
      <c r="D74" s="29">
        <f t="shared" si="9"/>
        <v>0</v>
      </c>
      <c r="E74" s="196"/>
      <c r="F74" s="29"/>
      <c r="G74" s="196"/>
      <c r="H74" s="196"/>
      <c r="I74" s="196"/>
      <c r="J74" s="196">
        <f t="shared" si="10"/>
        <v>0</v>
      </c>
      <c r="K74" s="40"/>
      <c r="L74" s="21"/>
      <c r="M74" s="21"/>
      <c r="N74"/>
    </row>
    <row r="75" spans="1:14" ht="17.25" thickBot="1">
      <c r="A75" s="28"/>
      <c r="B75" s="29"/>
      <c r="C75" s="196"/>
      <c r="D75" s="29">
        <f t="shared" si="9"/>
        <v>0</v>
      </c>
      <c r="E75" s="196"/>
      <c r="F75" s="29"/>
      <c r="G75" s="196"/>
      <c r="H75" s="196"/>
      <c r="I75" s="196"/>
      <c r="J75" s="196">
        <f t="shared" si="10"/>
        <v>0</v>
      </c>
      <c r="K75" s="40"/>
      <c r="L75" s="21"/>
      <c r="M75" s="21"/>
      <c r="N75"/>
    </row>
    <row r="76" spans="1:14" ht="17.25" thickBot="1">
      <c r="A76" s="28" t="s">
        <v>19</v>
      </c>
      <c r="B76" s="29"/>
      <c r="C76" s="196"/>
      <c r="D76" s="29">
        <f>SUM(D70:D75)</f>
        <v>23</v>
      </c>
      <c r="E76" s="196"/>
      <c r="F76" s="29"/>
      <c r="G76" s="196"/>
      <c r="H76" s="196"/>
      <c r="I76" s="196"/>
      <c r="J76" s="196">
        <f>SUM(J70:J75)</f>
        <v>23</v>
      </c>
      <c r="K76" s="31"/>
      <c r="L76" s="21"/>
      <c r="M76" s="21"/>
      <c r="N76"/>
    </row>
    <row r="77" spans="1:14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4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</row>
    <row r="79" spans="1:14" s="4" customFormat="1" ht="17.25" customHeight="1" thickBot="1">
      <c r="A79" s="242"/>
      <c r="B79" s="5" t="s">
        <v>53</v>
      </c>
      <c r="C79" s="41" t="s">
        <v>67</v>
      </c>
      <c r="D79" s="194" t="s">
        <v>6</v>
      </c>
      <c r="E79" s="23"/>
      <c r="F79" s="249" t="s">
        <v>64</v>
      </c>
      <c r="G79" s="250"/>
      <c r="H79" s="251"/>
      <c r="I79" s="302" t="s">
        <v>223</v>
      </c>
      <c r="J79" s="303"/>
      <c r="K79" s="304"/>
      <c r="L79" s="23"/>
      <c r="M79" s="23"/>
    </row>
    <row r="80" spans="1:14" ht="17.25" customHeight="1" thickBot="1">
      <c r="A80" s="27" t="s">
        <v>26</v>
      </c>
      <c r="B80" s="39"/>
      <c r="C80" s="40" t="s">
        <v>68</v>
      </c>
      <c r="D80" s="195"/>
      <c r="E80" s="21"/>
      <c r="F80" s="255" t="s">
        <v>82</v>
      </c>
      <c r="G80" s="256"/>
      <c r="H80" s="257"/>
      <c r="I80" s="305" t="s">
        <v>244</v>
      </c>
      <c r="J80" s="306"/>
      <c r="K80" s="307"/>
      <c r="L80" s="21"/>
      <c r="M80" s="21"/>
      <c r="N80"/>
    </row>
    <row r="81" spans="1:14" ht="18" thickBot="1">
      <c r="A81" s="27" t="s">
        <v>27</v>
      </c>
      <c r="B81" s="39">
        <v>2</v>
      </c>
      <c r="C81" s="40" t="s">
        <v>69</v>
      </c>
      <c r="D81" s="195"/>
      <c r="E81" s="21"/>
      <c r="F81" s="261" t="s">
        <v>90</v>
      </c>
      <c r="G81" s="262"/>
      <c r="H81" s="263"/>
      <c r="I81" s="305" t="s">
        <v>245</v>
      </c>
      <c r="J81" s="306"/>
      <c r="K81" s="307"/>
      <c r="L81" s="21"/>
      <c r="M81" s="21"/>
      <c r="N81"/>
    </row>
    <row r="82" spans="1:14" ht="18" thickBot="1">
      <c r="A82" s="27" t="s">
        <v>34</v>
      </c>
      <c r="B82" s="39">
        <v>1</v>
      </c>
      <c r="C82" s="40" t="s">
        <v>68</v>
      </c>
      <c r="D82" s="195"/>
      <c r="E82" s="21"/>
      <c r="F82" s="261" t="s">
        <v>92</v>
      </c>
      <c r="G82" s="262"/>
      <c r="H82" s="263"/>
      <c r="I82" s="305" t="s">
        <v>246</v>
      </c>
      <c r="J82" s="306"/>
      <c r="K82" s="307"/>
      <c r="L82" s="21"/>
      <c r="M82" s="21"/>
      <c r="N82"/>
    </row>
    <row r="83" spans="1:14" ht="18" thickBot="1">
      <c r="A83" s="27" t="s">
        <v>70</v>
      </c>
      <c r="B83" s="39">
        <v>1</v>
      </c>
      <c r="C83" s="40" t="s">
        <v>69</v>
      </c>
      <c r="D83" s="195"/>
      <c r="E83" s="21"/>
      <c r="F83" s="269"/>
      <c r="G83" s="270"/>
      <c r="H83" s="271"/>
      <c r="I83" s="305" t="s">
        <v>247</v>
      </c>
      <c r="J83" s="306"/>
      <c r="K83" s="307"/>
      <c r="L83" s="21"/>
      <c r="M83" s="21"/>
      <c r="N83"/>
    </row>
    <row r="84" spans="1:14" ht="17.25" thickBot="1">
      <c r="A84" s="27" t="s">
        <v>54</v>
      </c>
      <c r="B84" s="39">
        <v>1</v>
      </c>
      <c r="C84" s="40" t="s">
        <v>73</v>
      </c>
      <c r="D84" s="195"/>
      <c r="E84" s="21"/>
      <c r="F84" s="272" t="s">
        <v>65</v>
      </c>
      <c r="G84" s="273"/>
      <c r="H84" s="274"/>
      <c r="I84" s="290" t="s">
        <v>248</v>
      </c>
      <c r="J84" s="291"/>
      <c r="K84" s="292"/>
      <c r="L84" s="21"/>
      <c r="M84" s="21"/>
      <c r="N84"/>
    </row>
    <row r="85" spans="1:14" ht="17.25" thickBot="1">
      <c r="A85" s="27" t="s">
        <v>52</v>
      </c>
      <c r="B85" s="39"/>
      <c r="C85" s="40" t="s">
        <v>72</v>
      </c>
      <c r="D85" s="195"/>
      <c r="E85" s="21"/>
      <c r="F85" s="255" t="s">
        <v>157</v>
      </c>
      <c r="G85" s="256"/>
      <c r="H85" s="257"/>
      <c r="I85" s="258" t="s">
        <v>249</v>
      </c>
      <c r="J85" s="259"/>
      <c r="K85" s="260"/>
      <c r="L85" s="21"/>
      <c r="M85" s="21"/>
      <c r="N85"/>
    </row>
    <row r="86" spans="1:14" ht="17.25" thickBot="1">
      <c r="A86" s="50" t="s">
        <v>80</v>
      </c>
      <c r="B86" s="39"/>
      <c r="C86" s="40" t="s">
        <v>72</v>
      </c>
      <c r="D86" s="195"/>
      <c r="E86" s="21"/>
      <c r="F86" s="264"/>
      <c r="G86" s="265"/>
      <c r="H86" s="266"/>
      <c r="I86" s="320" t="s">
        <v>250</v>
      </c>
      <c r="J86" s="321"/>
      <c r="K86" s="322"/>
      <c r="L86" s="21"/>
      <c r="M86" s="21"/>
      <c r="N86"/>
    </row>
    <row r="87" spans="1:14" ht="17.25" thickBot="1">
      <c r="A87" s="50" t="s">
        <v>81</v>
      </c>
      <c r="B87" s="39"/>
      <c r="C87" s="40" t="s">
        <v>72</v>
      </c>
      <c r="D87" s="195"/>
      <c r="E87" s="21"/>
      <c r="F87" s="21"/>
      <c r="G87" s="21"/>
      <c r="H87" s="21"/>
      <c r="I87" s="21"/>
      <c r="J87" s="21"/>
      <c r="K87" s="21"/>
      <c r="L87" s="21"/>
      <c r="M87" s="21"/>
      <c r="N87"/>
    </row>
    <row r="88" spans="1:14" ht="17.25" thickBot="1">
      <c r="A88" s="50" t="s">
        <v>85</v>
      </c>
      <c r="B88" s="39">
        <v>8</v>
      </c>
      <c r="C88" s="40" t="s">
        <v>72</v>
      </c>
      <c r="D88" s="195"/>
      <c r="E88" s="21"/>
      <c r="F88" s="21"/>
      <c r="G88" s="21"/>
      <c r="H88" s="21"/>
      <c r="I88" s="21"/>
      <c r="J88" s="21"/>
      <c r="K88" s="21"/>
      <c r="L88" s="21"/>
      <c r="M88" s="21"/>
      <c r="N88"/>
    </row>
    <row r="89" spans="1:14" ht="17.25" thickBot="1">
      <c r="A89" s="50" t="s">
        <v>86</v>
      </c>
      <c r="B89" s="39"/>
      <c r="C89" s="40" t="s">
        <v>72</v>
      </c>
      <c r="D89" s="195"/>
      <c r="E89" s="21"/>
      <c r="F89" s="21"/>
      <c r="G89" s="21"/>
      <c r="H89" s="21"/>
      <c r="I89" s="21"/>
      <c r="J89" s="21"/>
      <c r="K89" s="21"/>
      <c r="L89" s="21"/>
      <c r="M89" s="21"/>
      <c r="N89"/>
    </row>
    <row r="90" spans="1:14" ht="17.25" thickBot="1">
      <c r="A90" s="27" t="s">
        <v>74</v>
      </c>
      <c r="B90" s="39"/>
      <c r="C90" s="40" t="s">
        <v>68</v>
      </c>
      <c r="D90" s="195"/>
      <c r="E90" s="21"/>
      <c r="F90" s="21"/>
      <c r="G90" s="21"/>
      <c r="H90" s="21"/>
      <c r="I90" s="21"/>
      <c r="J90" s="21"/>
      <c r="K90" s="21"/>
      <c r="L90" s="21"/>
      <c r="M90" s="21"/>
      <c r="N90"/>
    </row>
    <row r="91" spans="1:14" ht="17.25" thickBot="1">
      <c r="A91" s="197" t="s">
        <v>87</v>
      </c>
      <c r="B91" s="39"/>
      <c r="C91" s="40" t="s">
        <v>68</v>
      </c>
      <c r="D91" s="195"/>
      <c r="E91" s="21"/>
      <c r="F91" s="21"/>
      <c r="G91" s="21"/>
      <c r="H91" s="21"/>
      <c r="I91" s="21"/>
      <c r="J91" s="21"/>
      <c r="K91" s="21"/>
      <c r="L91" s="21"/>
      <c r="M91" s="21"/>
      <c r="N91"/>
    </row>
    <row r="92" spans="1:14" ht="17.25" thickBot="1">
      <c r="A92" s="27"/>
      <c r="B92" s="39"/>
      <c r="C92" s="195"/>
      <c r="D92" s="195"/>
      <c r="E92" s="21"/>
      <c r="F92" s="21"/>
      <c r="G92" s="21"/>
      <c r="H92" s="21"/>
      <c r="I92" s="21"/>
      <c r="J92" s="21"/>
      <c r="K92" s="21"/>
      <c r="L92" s="21"/>
      <c r="M92" s="21"/>
      <c r="N92"/>
    </row>
    <row r="93" spans="1:14" ht="17.25" thickBot="1">
      <c r="A93" s="27" t="s">
        <v>19</v>
      </c>
      <c r="B93" s="39">
        <f>SUM(B80:B92)</f>
        <v>13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</row>
    <row r="95" spans="1:14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A4" sqref="A4"/>
    </sheetView>
  </sheetViews>
  <sheetFormatPr defaultRowHeight="16.5"/>
  <cols>
    <col min="1" max="1" width="26.875" style="198" customWidth="1"/>
    <col min="2" max="2" width="6.625" style="2" customWidth="1"/>
    <col min="3" max="5" width="6.625" style="202" customWidth="1"/>
    <col min="6" max="6" width="7.625" style="2" customWidth="1"/>
    <col min="7" max="7" width="7.75" style="202" customWidth="1"/>
    <col min="8" max="9" width="6.625" style="202" customWidth="1"/>
    <col min="10" max="12" width="9.625" style="202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251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200">
        <v>10</v>
      </c>
      <c r="C7" s="200">
        <v>12</v>
      </c>
      <c r="D7" s="8">
        <f>B7+C7</f>
        <v>22</v>
      </c>
      <c r="E7" s="25">
        <v>22</v>
      </c>
      <c r="F7" s="42"/>
      <c r="G7" s="7"/>
      <c r="H7" s="7">
        <v>8</v>
      </c>
      <c r="I7" s="7"/>
      <c r="J7" s="7"/>
      <c r="K7" s="7">
        <f t="shared" ref="K7:K28" si="0">SUM(E7:J7)</f>
        <v>30</v>
      </c>
      <c r="L7" s="224"/>
      <c r="M7" s="225"/>
      <c r="N7"/>
      <c r="O7"/>
    </row>
    <row r="8" spans="1:16" ht="18" customHeight="1" thickBot="1">
      <c r="A8" s="24" t="s">
        <v>28</v>
      </c>
      <c r="B8" s="200">
        <v>10</v>
      </c>
      <c r="C8" s="200"/>
      <c r="D8" s="8">
        <f t="shared" ref="D8:D28" si="1">B8+C8</f>
        <v>10</v>
      </c>
      <c r="E8" s="25">
        <v>8</v>
      </c>
      <c r="F8" s="51">
        <v>2</v>
      </c>
      <c r="G8" s="7"/>
      <c r="H8" s="7"/>
      <c r="I8" s="7"/>
      <c r="J8" s="7"/>
      <c r="K8" s="7">
        <f t="shared" si="0"/>
        <v>10</v>
      </c>
      <c r="L8" s="224"/>
      <c r="M8" s="225"/>
      <c r="N8"/>
      <c r="O8"/>
    </row>
    <row r="9" spans="1:16" ht="18" customHeight="1" thickBot="1">
      <c r="A9" s="24" t="s">
        <v>29</v>
      </c>
      <c r="B9" s="200">
        <v>16</v>
      </c>
      <c r="C9" s="200"/>
      <c r="D9" s="8">
        <f t="shared" si="1"/>
        <v>16</v>
      </c>
      <c r="E9" s="25">
        <v>5</v>
      </c>
      <c r="F9" s="42"/>
      <c r="G9" s="7"/>
      <c r="H9" s="7">
        <v>8</v>
      </c>
      <c r="I9" s="7"/>
      <c r="J9" s="7"/>
      <c r="K9" s="7">
        <f t="shared" si="0"/>
        <v>13</v>
      </c>
      <c r="L9" s="224"/>
      <c r="M9" s="225"/>
      <c r="N9"/>
      <c r="O9"/>
    </row>
    <row r="10" spans="1:16" ht="18" customHeight="1" thickBot="1">
      <c r="A10" s="24" t="s">
        <v>30</v>
      </c>
      <c r="B10" s="200">
        <v>5</v>
      </c>
      <c r="C10" s="200"/>
      <c r="D10" s="8">
        <f t="shared" si="1"/>
        <v>5</v>
      </c>
      <c r="E10" s="25">
        <v>5</v>
      </c>
      <c r="F10" s="42"/>
      <c r="G10" s="7"/>
      <c r="H10" s="7"/>
      <c r="I10" s="7"/>
      <c r="J10" s="7"/>
      <c r="K10" s="7">
        <f t="shared" si="0"/>
        <v>5</v>
      </c>
      <c r="L10" s="224"/>
      <c r="M10" s="225"/>
      <c r="N10"/>
      <c r="O10"/>
    </row>
    <row r="11" spans="1:16" ht="18" customHeight="1" thickBot="1">
      <c r="A11" s="24" t="s">
        <v>31</v>
      </c>
      <c r="B11" s="200">
        <v>4</v>
      </c>
      <c r="C11" s="200"/>
      <c r="D11" s="8">
        <f t="shared" si="1"/>
        <v>4</v>
      </c>
      <c r="E11" s="25">
        <v>3</v>
      </c>
      <c r="F11" s="42"/>
      <c r="G11" s="7"/>
      <c r="H11" s="7"/>
      <c r="I11" s="7"/>
      <c r="J11" s="7"/>
      <c r="K11" s="7">
        <f t="shared" si="0"/>
        <v>3</v>
      </c>
      <c r="L11" s="224"/>
      <c r="M11" s="225"/>
      <c r="N11"/>
      <c r="O11"/>
    </row>
    <row r="12" spans="1:16" ht="18" customHeight="1" thickBot="1">
      <c r="A12" s="24" t="s">
        <v>32</v>
      </c>
      <c r="B12" s="200">
        <v>4</v>
      </c>
      <c r="C12" s="200"/>
      <c r="D12" s="8">
        <f t="shared" si="1"/>
        <v>4</v>
      </c>
      <c r="E12" s="25">
        <v>3</v>
      </c>
      <c r="F12" s="42"/>
      <c r="G12" s="7"/>
      <c r="H12" s="7"/>
      <c r="I12" s="7"/>
      <c r="J12" s="7"/>
      <c r="K12" s="7">
        <f t="shared" si="0"/>
        <v>3</v>
      </c>
      <c r="L12" s="224"/>
      <c r="M12" s="225"/>
      <c r="N12"/>
      <c r="O12"/>
    </row>
    <row r="13" spans="1:16" ht="18" customHeight="1" thickBot="1">
      <c r="A13" s="24" t="s">
        <v>33</v>
      </c>
      <c r="B13" s="200">
        <v>4</v>
      </c>
      <c r="C13" s="200"/>
      <c r="D13" s="8">
        <f t="shared" si="1"/>
        <v>4</v>
      </c>
      <c r="E13" s="25">
        <v>4</v>
      </c>
      <c r="F13" s="42"/>
      <c r="G13" s="7"/>
      <c r="H13" s="7"/>
      <c r="I13" s="7"/>
      <c r="J13" s="7"/>
      <c r="K13" s="7">
        <f t="shared" si="0"/>
        <v>4</v>
      </c>
      <c r="L13" s="224"/>
      <c r="M13" s="225"/>
      <c r="N13"/>
      <c r="O13"/>
    </row>
    <row r="14" spans="1:16" ht="18" customHeight="1" thickBot="1">
      <c r="A14" s="24" t="s">
        <v>34</v>
      </c>
      <c r="B14" s="200">
        <v>3</v>
      </c>
      <c r="C14" s="200"/>
      <c r="D14" s="8">
        <f t="shared" si="1"/>
        <v>3</v>
      </c>
      <c r="E14" s="57">
        <v>2</v>
      </c>
      <c r="F14" s="57"/>
      <c r="G14" s="57"/>
      <c r="H14" s="57">
        <v>1</v>
      </c>
      <c r="I14" s="57"/>
      <c r="J14" s="57"/>
      <c r="K14" s="57">
        <f t="shared" si="0"/>
        <v>3</v>
      </c>
      <c r="L14" s="224"/>
      <c r="M14" s="225"/>
      <c r="N14"/>
      <c r="O14"/>
    </row>
    <row r="15" spans="1:16" ht="18" customHeight="1" thickBot="1">
      <c r="A15" s="24" t="s">
        <v>36</v>
      </c>
      <c r="B15" s="200">
        <v>4</v>
      </c>
      <c r="C15" s="200"/>
      <c r="D15" s="8">
        <f t="shared" si="1"/>
        <v>4</v>
      </c>
      <c r="E15" s="25">
        <v>2</v>
      </c>
      <c r="F15" s="42"/>
      <c r="G15" s="7"/>
      <c r="H15" s="7"/>
      <c r="I15" s="7"/>
      <c r="J15" s="7"/>
      <c r="K15" s="51">
        <f t="shared" si="0"/>
        <v>2</v>
      </c>
      <c r="L15" s="224"/>
      <c r="M15" s="225"/>
      <c r="N15"/>
      <c r="O15"/>
    </row>
    <row r="16" spans="1:16" ht="18" customHeight="1" thickBot="1">
      <c r="A16" s="24" t="s">
        <v>37</v>
      </c>
      <c r="B16" s="200">
        <v>8</v>
      </c>
      <c r="C16" s="200"/>
      <c r="D16" s="8">
        <f t="shared" si="1"/>
        <v>8</v>
      </c>
      <c r="E16" s="25">
        <v>5</v>
      </c>
      <c r="F16" s="42"/>
      <c r="G16" s="7"/>
      <c r="H16" s="7"/>
      <c r="I16" s="7"/>
      <c r="J16" s="7"/>
      <c r="K16" s="51">
        <f t="shared" si="0"/>
        <v>5</v>
      </c>
      <c r="L16" s="224"/>
      <c r="M16" s="225"/>
      <c r="N16"/>
      <c r="O16"/>
    </row>
    <row r="17" spans="1:15" ht="18" customHeight="1" thickBot="1">
      <c r="A17" s="24" t="s">
        <v>35</v>
      </c>
      <c r="B17" s="200">
        <v>3</v>
      </c>
      <c r="C17" s="200"/>
      <c r="D17" s="8">
        <f t="shared" si="1"/>
        <v>3</v>
      </c>
      <c r="E17" s="25">
        <v>3</v>
      </c>
      <c r="F17" s="7"/>
      <c r="G17" s="7"/>
      <c r="H17" s="7"/>
      <c r="I17" s="7"/>
      <c r="J17" s="7"/>
      <c r="K17" s="7">
        <f t="shared" si="0"/>
        <v>3</v>
      </c>
      <c r="L17" s="224"/>
      <c r="M17" s="225"/>
      <c r="N17"/>
      <c r="O17"/>
    </row>
    <row r="18" spans="1:15" ht="18" customHeight="1" thickBot="1">
      <c r="A18" s="24" t="s">
        <v>38</v>
      </c>
      <c r="B18" s="200">
        <v>9</v>
      </c>
      <c r="C18" s="200"/>
      <c r="D18" s="8">
        <f t="shared" si="1"/>
        <v>9</v>
      </c>
      <c r="E18" s="25">
        <v>9</v>
      </c>
      <c r="F18" s="7"/>
      <c r="G18" s="7"/>
      <c r="H18" s="7"/>
      <c r="I18" s="7"/>
      <c r="J18" s="7"/>
      <c r="K18" s="7">
        <f t="shared" si="0"/>
        <v>9</v>
      </c>
      <c r="L18" s="224"/>
      <c r="M18" s="225"/>
      <c r="N18"/>
      <c r="O18"/>
    </row>
    <row r="19" spans="1:15" ht="18" customHeight="1" thickBot="1">
      <c r="A19" s="24" t="s">
        <v>71</v>
      </c>
      <c r="B19" s="200">
        <v>8</v>
      </c>
      <c r="C19" s="200"/>
      <c r="D19" s="8">
        <f t="shared" si="1"/>
        <v>8</v>
      </c>
      <c r="E19" s="25">
        <v>4</v>
      </c>
      <c r="F19" s="7"/>
      <c r="G19" s="7"/>
      <c r="H19" s="7"/>
      <c r="I19" s="7"/>
      <c r="J19" s="7"/>
      <c r="K19" s="7">
        <f t="shared" si="0"/>
        <v>4</v>
      </c>
      <c r="L19" s="224"/>
      <c r="M19" s="225"/>
      <c r="N19"/>
      <c r="O19"/>
    </row>
    <row r="20" spans="1:15" ht="18" customHeight="1" thickBot="1">
      <c r="A20" s="50" t="s">
        <v>75</v>
      </c>
      <c r="B20" s="200">
        <v>2</v>
      </c>
      <c r="C20" s="200"/>
      <c r="D20" s="8">
        <f t="shared" si="1"/>
        <v>2</v>
      </c>
      <c r="E20" s="25">
        <v>2</v>
      </c>
      <c r="F20" s="7"/>
      <c r="G20" s="7"/>
      <c r="H20" s="7"/>
      <c r="I20" s="7"/>
      <c r="J20" s="7"/>
      <c r="K20" s="7">
        <f t="shared" si="0"/>
        <v>2</v>
      </c>
      <c r="L20" s="224"/>
      <c r="M20" s="225"/>
      <c r="N20"/>
      <c r="O20"/>
    </row>
    <row r="21" spans="1:15" ht="18" customHeight="1" thickBot="1">
      <c r="A21" s="49" t="s">
        <v>76</v>
      </c>
      <c r="B21" s="200">
        <v>4</v>
      </c>
      <c r="C21" s="200"/>
      <c r="D21" s="8">
        <f t="shared" si="1"/>
        <v>4</v>
      </c>
      <c r="E21" s="25">
        <v>1</v>
      </c>
      <c r="F21" s="7">
        <v>3</v>
      </c>
      <c r="G21" s="7"/>
      <c r="H21" s="7"/>
      <c r="I21" s="7"/>
      <c r="J21" s="7"/>
      <c r="K21" s="7">
        <f t="shared" si="0"/>
        <v>4</v>
      </c>
      <c r="L21" s="224"/>
      <c r="M21" s="225"/>
      <c r="N21"/>
      <c r="O21"/>
    </row>
    <row r="22" spans="1:15" ht="18" customHeight="1" thickBot="1">
      <c r="A22" s="198" t="s">
        <v>77</v>
      </c>
      <c r="B22" s="200">
        <v>2</v>
      </c>
      <c r="C22" s="200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  <c r="N22"/>
      <c r="O22"/>
    </row>
    <row r="23" spans="1:15" ht="18" customHeight="1" thickBot="1">
      <c r="A23" s="24" t="s">
        <v>78</v>
      </c>
      <c r="B23" s="200">
        <v>1</v>
      </c>
      <c r="C23" s="200"/>
      <c r="D23" s="8">
        <f t="shared" si="1"/>
        <v>1</v>
      </c>
      <c r="E23" s="25">
        <v>1</v>
      </c>
      <c r="F23" s="7"/>
      <c r="G23" s="7"/>
      <c r="H23" s="7"/>
      <c r="I23" s="7"/>
      <c r="J23" s="7"/>
      <c r="K23" s="7">
        <f t="shared" si="0"/>
        <v>1</v>
      </c>
      <c r="L23" s="224"/>
      <c r="M23" s="225"/>
      <c r="N23"/>
      <c r="O23"/>
    </row>
    <row r="24" spans="1:15" ht="18" customHeight="1" thickBot="1">
      <c r="A24" s="24"/>
      <c r="B24" s="200"/>
      <c r="C24" s="200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200"/>
      <c r="C25" s="200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200"/>
      <c r="C26" s="200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200"/>
      <c r="C27" s="200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200"/>
      <c r="C28" s="200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200"/>
      <c r="C29" s="200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200">
        <v>5</v>
      </c>
      <c r="C33" s="200"/>
      <c r="D33" s="8">
        <f>B33+C33</f>
        <v>5</v>
      </c>
      <c r="E33" s="25">
        <v>5</v>
      </c>
      <c r="F33" s="7"/>
      <c r="G33" s="7"/>
      <c r="H33" s="7"/>
      <c r="I33" s="7"/>
      <c r="J33" s="7"/>
      <c r="K33" s="7">
        <f t="shared" ref="K33:K41" si="2">SUM(E33:J33)</f>
        <v>5</v>
      </c>
      <c r="L33" s="230"/>
      <c r="M33" s="230"/>
      <c r="N33"/>
      <c r="O33"/>
    </row>
    <row r="34" spans="1:16" ht="18" customHeight="1" thickBot="1">
      <c r="A34" s="27" t="s">
        <v>40</v>
      </c>
      <c r="B34" s="200">
        <v>10</v>
      </c>
      <c r="C34" s="200">
        <v>11</v>
      </c>
      <c r="D34" s="8">
        <f t="shared" ref="D34:D41" si="3">B34+C34</f>
        <v>21</v>
      </c>
      <c r="E34" s="25">
        <v>21</v>
      </c>
      <c r="F34" s="7"/>
      <c r="G34" s="7"/>
      <c r="H34" s="7"/>
      <c r="I34" s="7"/>
      <c r="J34" s="7"/>
      <c r="K34" s="7">
        <f t="shared" si="2"/>
        <v>21</v>
      </c>
      <c r="L34" s="230"/>
      <c r="M34" s="230"/>
      <c r="N34"/>
      <c r="O34"/>
    </row>
    <row r="35" spans="1:16" ht="18" customHeight="1" thickBot="1">
      <c r="A35" s="27" t="s">
        <v>41</v>
      </c>
      <c r="B35" s="200">
        <v>5</v>
      </c>
      <c r="C35" s="200"/>
      <c r="D35" s="8">
        <f t="shared" si="3"/>
        <v>5</v>
      </c>
      <c r="E35" s="25">
        <v>5</v>
      </c>
      <c r="F35" s="7"/>
      <c r="G35" s="7"/>
      <c r="H35" s="7"/>
      <c r="I35" s="7"/>
      <c r="J35" s="7"/>
      <c r="K35" s="7">
        <f t="shared" si="2"/>
        <v>5</v>
      </c>
      <c r="L35" s="230"/>
      <c r="M35" s="230"/>
      <c r="N35"/>
      <c r="O35"/>
    </row>
    <row r="36" spans="1:16" ht="18" customHeight="1" thickBot="1">
      <c r="A36" s="27" t="s">
        <v>42</v>
      </c>
      <c r="B36" s="200">
        <v>5</v>
      </c>
      <c r="C36" s="200"/>
      <c r="D36" s="8">
        <f t="shared" si="3"/>
        <v>5</v>
      </c>
      <c r="E36" s="25">
        <v>5</v>
      </c>
      <c r="F36" s="7"/>
      <c r="G36" s="7"/>
      <c r="H36" s="7"/>
      <c r="I36" s="7"/>
      <c r="J36" s="7"/>
      <c r="K36" s="7">
        <f t="shared" si="2"/>
        <v>5</v>
      </c>
      <c r="L36" s="230"/>
      <c r="M36" s="230"/>
      <c r="N36"/>
      <c r="O36"/>
    </row>
    <row r="37" spans="1:16" ht="18" customHeight="1" thickBot="1">
      <c r="A37" s="27" t="s">
        <v>79</v>
      </c>
      <c r="B37" s="200">
        <v>6</v>
      </c>
      <c r="C37" s="200"/>
      <c r="D37" s="8">
        <f t="shared" si="3"/>
        <v>6</v>
      </c>
      <c r="E37" s="25">
        <v>6</v>
      </c>
      <c r="F37" s="7"/>
      <c r="G37" s="7"/>
      <c r="H37" s="7"/>
      <c r="I37" s="7"/>
      <c r="J37" s="7"/>
      <c r="K37" s="7">
        <f t="shared" si="2"/>
        <v>6</v>
      </c>
      <c r="L37" s="230"/>
      <c r="M37" s="230"/>
      <c r="N37"/>
      <c r="O37"/>
    </row>
    <row r="38" spans="1:16" ht="18" customHeight="1" thickBot="1">
      <c r="A38" s="27"/>
      <c r="B38" s="200"/>
      <c r="C38" s="200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200"/>
      <c r="C39" s="200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200"/>
      <c r="C40" s="200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200"/>
      <c r="C41" s="200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200"/>
      <c r="C42" s="200"/>
      <c r="D42" s="8">
        <f>SUM(D33:D41)</f>
        <v>42</v>
      </c>
      <c r="E42" s="25"/>
      <c r="F42" s="7"/>
      <c r="G42" s="7"/>
      <c r="H42" s="7"/>
      <c r="I42" s="7"/>
      <c r="J42" s="7"/>
      <c r="K42" s="8">
        <f>SUM(K33:K41)</f>
        <v>42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200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5</v>
      </c>
      <c r="C46" s="200">
        <v>10</v>
      </c>
      <c r="D46" s="200"/>
      <c r="E46" s="8">
        <f t="shared" ref="E46:E55" si="4">SUM(B46:D46)</f>
        <v>15</v>
      </c>
      <c r="F46" s="25">
        <v>2</v>
      </c>
      <c r="G46" s="7"/>
      <c r="H46" s="7"/>
      <c r="I46" s="7"/>
      <c r="J46" s="7"/>
      <c r="K46" s="7"/>
      <c r="L46" s="7">
        <f t="shared" ref="L46:L55" si="5">SUM(F46:K46)</f>
        <v>2</v>
      </c>
      <c r="M46" s="201"/>
      <c r="N46"/>
      <c r="O46"/>
    </row>
    <row r="47" spans="1:16" ht="18" customHeight="1" thickBot="1">
      <c r="A47" s="28" t="s">
        <v>44</v>
      </c>
      <c r="B47" s="20">
        <v>7</v>
      </c>
      <c r="C47" s="200">
        <v>10</v>
      </c>
      <c r="D47" s="200"/>
      <c r="E47" s="8">
        <f t="shared" si="4"/>
        <v>17</v>
      </c>
      <c r="F47" s="25">
        <v>4</v>
      </c>
      <c r="G47" s="7"/>
      <c r="H47" s="7"/>
      <c r="I47" s="7"/>
      <c r="J47" s="7"/>
      <c r="K47" s="7"/>
      <c r="L47" s="7">
        <f t="shared" si="5"/>
        <v>4</v>
      </c>
      <c r="M47" s="201"/>
      <c r="N47"/>
      <c r="O47"/>
    </row>
    <row r="48" spans="1:16" ht="18" customHeight="1" thickBot="1">
      <c r="A48" s="28" t="s">
        <v>45</v>
      </c>
      <c r="B48" s="20">
        <v>7</v>
      </c>
      <c r="C48" s="200">
        <v>10</v>
      </c>
      <c r="D48" s="200"/>
      <c r="E48" s="8">
        <f t="shared" si="4"/>
        <v>17</v>
      </c>
      <c r="F48" s="25">
        <v>6</v>
      </c>
      <c r="G48" s="7"/>
      <c r="H48" s="7"/>
      <c r="I48" s="7"/>
      <c r="J48" s="7"/>
      <c r="K48" s="7"/>
      <c r="L48" s="7">
        <f t="shared" si="5"/>
        <v>6</v>
      </c>
      <c r="M48" s="201"/>
      <c r="N48"/>
      <c r="O48"/>
    </row>
    <row r="49" spans="1:15" ht="18" customHeight="1" thickBot="1">
      <c r="A49" s="28" t="s">
        <v>46</v>
      </c>
      <c r="B49" s="20">
        <v>16</v>
      </c>
      <c r="C49" s="200"/>
      <c r="D49" s="200"/>
      <c r="E49" s="8">
        <f t="shared" si="4"/>
        <v>16</v>
      </c>
      <c r="F49" s="25"/>
      <c r="G49" s="7"/>
      <c r="H49" s="7"/>
      <c r="I49" s="7"/>
      <c r="J49" s="7"/>
      <c r="K49" s="7"/>
      <c r="L49" s="7">
        <f t="shared" si="5"/>
        <v>0</v>
      </c>
      <c r="M49" s="201"/>
      <c r="N49"/>
      <c r="O49"/>
    </row>
    <row r="50" spans="1:15" ht="18" customHeight="1" thickBot="1">
      <c r="A50" s="28" t="s">
        <v>47</v>
      </c>
      <c r="B50" s="20">
        <v>17</v>
      </c>
      <c r="C50" s="200"/>
      <c r="D50" s="200"/>
      <c r="E50" s="8">
        <f t="shared" si="4"/>
        <v>17</v>
      </c>
      <c r="F50" s="25">
        <v>1</v>
      </c>
      <c r="G50" s="7"/>
      <c r="H50" s="7"/>
      <c r="I50" s="7"/>
      <c r="J50" s="7"/>
      <c r="K50" s="7"/>
      <c r="L50" s="7">
        <f t="shared" si="5"/>
        <v>1</v>
      </c>
      <c r="M50" s="201"/>
      <c r="N50"/>
      <c r="O50"/>
    </row>
    <row r="51" spans="1:15" ht="18" customHeight="1" thickBot="1">
      <c r="A51" s="28" t="s">
        <v>48</v>
      </c>
      <c r="B51" s="20">
        <v>16</v>
      </c>
      <c r="C51" s="200"/>
      <c r="D51" s="200"/>
      <c r="E51" s="8">
        <f t="shared" si="4"/>
        <v>16</v>
      </c>
      <c r="F51" s="25">
        <v>3</v>
      </c>
      <c r="G51" s="7"/>
      <c r="H51" s="7"/>
      <c r="I51" s="7"/>
      <c r="J51" s="7"/>
      <c r="K51" s="7"/>
      <c r="L51" s="7">
        <f t="shared" si="5"/>
        <v>3</v>
      </c>
      <c r="M51" s="201"/>
      <c r="N51"/>
      <c r="O51"/>
    </row>
    <row r="52" spans="1:15" ht="18" customHeight="1" thickBot="1">
      <c r="A52" s="28" t="s">
        <v>49</v>
      </c>
      <c r="B52" s="20">
        <v>8</v>
      </c>
      <c r="C52" s="200"/>
      <c r="D52" s="200"/>
      <c r="E52" s="8">
        <f t="shared" si="4"/>
        <v>8</v>
      </c>
      <c r="F52" s="25"/>
      <c r="G52" s="7"/>
      <c r="H52" s="7"/>
      <c r="I52" s="7"/>
      <c r="J52" s="7"/>
      <c r="K52" s="7"/>
      <c r="L52" s="7">
        <f t="shared" si="5"/>
        <v>0</v>
      </c>
      <c r="M52" s="201"/>
      <c r="N52"/>
      <c r="O52"/>
    </row>
    <row r="53" spans="1:15" ht="18" customHeight="1" thickBot="1">
      <c r="A53" s="28" t="s">
        <v>50</v>
      </c>
      <c r="B53" s="20">
        <v>5</v>
      </c>
      <c r="C53" s="200">
        <v>5</v>
      </c>
      <c r="D53" s="200"/>
      <c r="E53" s="8">
        <f t="shared" si="4"/>
        <v>10</v>
      </c>
      <c r="F53" s="25">
        <v>3</v>
      </c>
      <c r="G53" s="7"/>
      <c r="H53" s="7"/>
      <c r="I53" s="7"/>
      <c r="J53" s="7"/>
      <c r="K53" s="7"/>
      <c r="L53" s="7">
        <f t="shared" si="5"/>
        <v>3</v>
      </c>
      <c r="M53" s="201"/>
      <c r="N53"/>
      <c r="O53"/>
    </row>
    <row r="54" spans="1:15" ht="18" customHeight="1" thickBot="1">
      <c r="A54" s="28" t="s">
        <v>51</v>
      </c>
      <c r="B54" s="20">
        <v>2</v>
      </c>
      <c r="C54" s="200"/>
      <c r="D54" s="200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201"/>
      <c r="N54"/>
      <c r="O54"/>
    </row>
    <row r="55" spans="1:15" ht="18" customHeight="1" thickBot="1">
      <c r="A55" s="28"/>
      <c r="B55" s="20"/>
      <c r="C55" s="200"/>
      <c r="D55" s="200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201"/>
      <c r="N55"/>
      <c r="O55"/>
    </row>
    <row r="56" spans="1:15" ht="17.25" thickBot="1">
      <c r="A56" s="29" t="s">
        <v>19</v>
      </c>
      <c r="B56" s="200"/>
      <c r="C56" s="200"/>
      <c r="D56" s="29"/>
      <c r="E56" s="30">
        <f>SUM(E46:E55)</f>
        <v>118</v>
      </c>
      <c r="F56" s="200"/>
      <c r="G56" s="200"/>
      <c r="H56" s="200"/>
      <c r="I56" s="30">
        <f>SUM(I20:I42)</f>
        <v>0</v>
      </c>
      <c r="J56" s="30"/>
      <c r="K56" s="31"/>
      <c r="L56" s="32">
        <f>SUM(L46:L55)</f>
        <v>19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200">
        <v>4</v>
      </c>
      <c r="C60" s="200"/>
      <c r="D60" s="200"/>
      <c r="E60" s="200"/>
      <c r="F60" s="29">
        <f t="shared" ref="F60:F64" si="6">SUM(B60:E60)</f>
        <v>4</v>
      </c>
      <c r="G60" s="29"/>
      <c r="H60" s="200">
        <v>1</v>
      </c>
      <c r="I60" s="200"/>
      <c r="J60" s="200"/>
      <c r="K60" s="200"/>
      <c r="L60" s="29">
        <f>SUM(G60:K60)</f>
        <v>1</v>
      </c>
      <c r="M60" s="40"/>
      <c r="N60"/>
      <c r="O60"/>
    </row>
    <row r="61" spans="1:15" ht="17.25" thickBot="1">
      <c r="A61" s="50" t="s">
        <v>80</v>
      </c>
      <c r="B61" s="200">
        <v>6</v>
      </c>
      <c r="C61" s="200">
        <v>8</v>
      </c>
      <c r="D61" s="200"/>
      <c r="E61" s="200"/>
      <c r="F61" s="29">
        <f t="shared" si="6"/>
        <v>14</v>
      </c>
      <c r="G61" s="29">
        <v>8</v>
      </c>
      <c r="H61" s="200">
        <v>1</v>
      </c>
      <c r="I61" s="200"/>
      <c r="J61" s="200"/>
      <c r="K61" s="200"/>
      <c r="L61" s="29">
        <f t="shared" ref="L61:L65" si="7">SUM(G61:K61)</f>
        <v>9</v>
      </c>
      <c r="M61" s="40"/>
      <c r="N61"/>
      <c r="O61"/>
    </row>
    <row r="62" spans="1:15" ht="17.25" thickBot="1">
      <c r="A62" s="50" t="s">
        <v>81</v>
      </c>
      <c r="B62" s="200">
        <v>8</v>
      </c>
      <c r="C62" s="200">
        <v>10</v>
      </c>
      <c r="D62" s="200"/>
      <c r="E62" s="200"/>
      <c r="F62" s="29">
        <f t="shared" si="6"/>
        <v>18</v>
      </c>
      <c r="G62" s="29">
        <v>10</v>
      </c>
      <c r="H62" s="200">
        <v>1</v>
      </c>
      <c r="I62" s="200"/>
      <c r="J62" s="200"/>
      <c r="K62" s="200"/>
      <c r="L62" s="29">
        <f t="shared" si="7"/>
        <v>11</v>
      </c>
      <c r="M62" s="40"/>
      <c r="N62"/>
      <c r="O62"/>
    </row>
    <row r="63" spans="1:15" ht="17.25" thickBot="1">
      <c r="A63" s="50" t="s">
        <v>85</v>
      </c>
      <c r="B63" s="200">
        <v>4</v>
      </c>
      <c r="C63" s="200"/>
      <c r="D63" s="200"/>
      <c r="E63" s="200"/>
      <c r="F63" s="29">
        <f t="shared" si="6"/>
        <v>4</v>
      </c>
      <c r="G63" s="29"/>
      <c r="H63" s="200">
        <v>1</v>
      </c>
      <c r="I63" s="200"/>
      <c r="J63" s="200"/>
      <c r="K63" s="200"/>
      <c r="L63" s="29">
        <f t="shared" si="7"/>
        <v>1</v>
      </c>
      <c r="M63" s="40"/>
      <c r="N63"/>
      <c r="O63"/>
    </row>
    <row r="64" spans="1:15" ht="17.25" thickBot="1">
      <c r="A64" s="50" t="s">
        <v>86</v>
      </c>
      <c r="B64" s="200">
        <v>6</v>
      </c>
      <c r="C64" s="200">
        <v>10</v>
      </c>
      <c r="D64" s="200"/>
      <c r="E64" s="200"/>
      <c r="F64" s="29">
        <f t="shared" si="6"/>
        <v>16</v>
      </c>
      <c r="G64" s="29">
        <v>10</v>
      </c>
      <c r="H64" s="200">
        <v>2</v>
      </c>
      <c r="I64" s="200"/>
      <c r="J64" s="200"/>
      <c r="K64" s="200"/>
      <c r="L64" s="29">
        <f t="shared" si="7"/>
        <v>12</v>
      </c>
      <c r="M64" s="40"/>
      <c r="N64"/>
      <c r="O64"/>
    </row>
    <row r="65" spans="1:15" ht="17.25" thickBot="1">
      <c r="A65" s="50"/>
      <c r="B65" s="200"/>
      <c r="C65" s="200"/>
      <c r="D65" s="200"/>
      <c r="E65" s="200"/>
      <c r="F65" s="29"/>
      <c r="G65" s="29"/>
      <c r="H65" s="200"/>
      <c r="I65" s="200"/>
      <c r="J65" s="200"/>
      <c r="K65" s="200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200"/>
      <c r="D66" s="200"/>
      <c r="E66" s="200"/>
      <c r="F66" s="29">
        <f>SUM(F60:F65)</f>
        <v>56</v>
      </c>
      <c r="G66" s="29"/>
      <c r="H66" s="200"/>
      <c r="I66" s="200"/>
      <c r="J66" s="200"/>
      <c r="K66" s="200"/>
      <c r="L66" s="29">
        <f>SUM(L60:L65)</f>
        <v>34</v>
      </c>
      <c r="M66" s="200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200">
        <v>2</v>
      </c>
      <c r="D70" s="29">
        <f>B70+C70</f>
        <v>2</v>
      </c>
      <c r="E70" s="200">
        <v>2</v>
      </c>
      <c r="F70" s="29"/>
      <c r="G70" s="200"/>
      <c r="H70" s="200"/>
      <c r="I70" s="200"/>
      <c r="J70" s="200">
        <f>SUM(E70:I70)</f>
        <v>2</v>
      </c>
      <c r="K70" s="40"/>
      <c r="L70" s="21"/>
      <c r="M70" s="21"/>
      <c r="N70"/>
      <c r="O70"/>
    </row>
    <row r="71" spans="1:15" ht="17.25" thickBot="1">
      <c r="A71" s="28" t="s">
        <v>206</v>
      </c>
      <c r="B71" s="29"/>
      <c r="C71" s="200">
        <v>3</v>
      </c>
      <c r="D71" s="29">
        <f t="shared" ref="D71:D75" si="8">B71+C71</f>
        <v>3</v>
      </c>
      <c r="E71" s="200">
        <v>3</v>
      </c>
      <c r="F71" s="29"/>
      <c r="G71" s="200"/>
      <c r="H71" s="200"/>
      <c r="I71" s="200"/>
      <c r="J71" s="200">
        <f t="shared" ref="J71:J75" si="9">SUM(E71:I71)</f>
        <v>3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200">
        <v>2</v>
      </c>
      <c r="D72" s="29">
        <f t="shared" si="8"/>
        <v>2</v>
      </c>
      <c r="E72" s="200">
        <v>2</v>
      </c>
      <c r="F72" s="29"/>
      <c r="G72" s="200"/>
      <c r="H72" s="200"/>
      <c r="I72" s="200"/>
      <c r="J72" s="200">
        <f t="shared" si="9"/>
        <v>2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200"/>
      <c r="D73" s="29">
        <f t="shared" si="8"/>
        <v>0</v>
      </c>
      <c r="E73" s="200"/>
      <c r="F73" s="29"/>
      <c r="G73" s="200"/>
      <c r="H73" s="200"/>
      <c r="I73" s="200"/>
      <c r="J73" s="200">
        <f t="shared" si="9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200"/>
      <c r="D74" s="29">
        <f t="shared" si="8"/>
        <v>0</v>
      </c>
      <c r="E74" s="200"/>
      <c r="F74" s="29"/>
      <c r="G74" s="200"/>
      <c r="H74" s="200"/>
      <c r="I74" s="200"/>
      <c r="J74" s="200">
        <f t="shared" si="9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200"/>
      <c r="D75" s="29">
        <f t="shared" si="8"/>
        <v>0</v>
      </c>
      <c r="E75" s="200"/>
      <c r="F75" s="29"/>
      <c r="G75" s="200"/>
      <c r="H75" s="200"/>
      <c r="I75" s="200"/>
      <c r="J75" s="200">
        <f t="shared" si="9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200"/>
      <c r="D76" s="29">
        <f>SUM(D70:D75)</f>
        <v>7</v>
      </c>
      <c r="E76" s="200"/>
      <c r="F76" s="29"/>
      <c r="G76" s="200"/>
      <c r="H76" s="200"/>
      <c r="I76" s="200"/>
      <c r="J76" s="200">
        <f>SUM(J70:J75)</f>
        <v>7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199" t="s">
        <v>6</v>
      </c>
      <c r="E79" s="23"/>
      <c r="F79" s="249" t="s">
        <v>64</v>
      </c>
      <c r="G79" s="250"/>
      <c r="H79" s="251"/>
      <c r="I79" s="302" t="s">
        <v>223</v>
      </c>
      <c r="J79" s="303"/>
      <c r="K79" s="30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201"/>
      <c r="E80" s="21"/>
      <c r="F80" s="255" t="s">
        <v>82</v>
      </c>
      <c r="G80" s="256"/>
      <c r="H80" s="257"/>
      <c r="I80" s="305" t="s">
        <v>252</v>
      </c>
      <c r="J80" s="306"/>
      <c r="K80" s="307"/>
      <c r="L80" s="21"/>
      <c r="M80" s="21"/>
      <c r="N80"/>
      <c r="O80"/>
    </row>
    <row r="81" spans="1:15" ht="18" thickBot="1">
      <c r="A81" s="27" t="s">
        <v>27</v>
      </c>
      <c r="B81" s="39"/>
      <c r="C81" s="40" t="s">
        <v>69</v>
      </c>
      <c r="D81" s="201"/>
      <c r="E81" s="21"/>
      <c r="F81" s="261" t="s">
        <v>100</v>
      </c>
      <c r="G81" s="262"/>
      <c r="H81" s="263"/>
      <c r="I81" s="305" t="s">
        <v>253</v>
      </c>
      <c r="J81" s="306"/>
      <c r="K81" s="307"/>
      <c r="L81" s="21"/>
      <c r="M81" s="21"/>
      <c r="N81"/>
      <c r="O81"/>
    </row>
    <row r="82" spans="1:15" ht="18" thickBot="1">
      <c r="A82" s="27" t="s">
        <v>34</v>
      </c>
      <c r="B82" s="39">
        <v>1</v>
      </c>
      <c r="C82" s="40" t="s">
        <v>68</v>
      </c>
      <c r="D82" s="201"/>
      <c r="E82" s="21"/>
      <c r="F82" s="261" t="s">
        <v>91</v>
      </c>
      <c r="G82" s="262"/>
      <c r="H82" s="263"/>
      <c r="I82" s="305" t="s">
        <v>254</v>
      </c>
      <c r="J82" s="306"/>
      <c r="K82" s="307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201"/>
      <c r="E83" s="21"/>
      <c r="F83" s="269" t="s">
        <v>92</v>
      </c>
      <c r="G83" s="270"/>
      <c r="H83" s="271"/>
      <c r="I83" s="261" t="s">
        <v>255</v>
      </c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201"/>
      <c r="E84" s="21"/>
      <c r="F84" s="272" t="s">
        <v>65</v>
      </c>
      <c r="G84" s="273"/>
      <c r="H84" s="274"/>
      <c r="I84" s="275" t="s">
        <v>256</v>
      </c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201"/>
      <c r="E85" s="21"/>
      <c r="F85" s="255" t="s">
        <v>99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201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201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201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201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201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198" t="s">
        <v>25</v>
      </c>
      <c r="B91" s="39"/>
      <c r="C91" s="40" t="s">
        <v>68</v>
      </c>
      <c r="D91" s="201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201"/>
      <c r="D92" s="201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opLeftCell="A46" zoomScale="115" zoomScaleNormal="115" workbookViewId="0">
      <selection activeCell="A4" sqref="A4"/>
    </sheetView>
  </sheetViews>
  <sheetFormatPr defaultRowHeight="16.5"/>
  <cols>
    <col min="1" max="1" width="26.875" style="207" customWidth="1"/>
    <col min="2" max="2" width="6.625" style="2" customWidth="1"/>
    <col min="3" max="5" width="6.625" style="203" customWidth="1"/>
    <col min="6" max="6" width="7.625" style="2" customWidth="1"/>
    <col min="7" max="7" width="7.75" style="203" customWidth="1"/>
    <col min="8" max="9" width="6.625" style="203" customWidth="1"/>
    <col min="10" max="10" width="9.625" style="203" customWidth="1"/>
    <col min="11" max="11" width="10.5" style="203" customWidth="1"/>
    <col min="12" max="12" width="9.625" style="203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257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206">
        <v>18</v>
      </c>
      <c r="C7" s="206">
        <v>14</v>
      </c>
      <c r="D7" s="8">
        <f>B7+C7</f>
        <v>32</v>
      </c>
      <c r="E7" s="25">
        <v>24</v>
      </c>
      <c r="F7" s="42"/>
      <c r="G7" s="7"/>
      <c r="H7" s="7">
        <v>8</v>
      </c>
      <c r="I7" s="7"/>
      <c r="J7" s="7"/>
      <c r="K7" s="7">
        <f t="shared" ref="K7:K28" si="0">SUM(E7:J7)</f>
        <v>32</v>
      </c>
      <c r="L7" s="224"/>
      <c r="M7" s="225"/>
      <c r="N7"/>
      <c r="O7"/>
    </row>
    <row r="8" spans="1:16" ht="18" customHeight="1" thickBot="1">
      <c r="A8" s="24" t="s">
        <v>28</v>
      </c>
      <c r="B8" s="206">
        <v>13</v>
      </c>
      <c r="C8" s="206"/>
      <c r="D8" s="8">
        <f t="shared" ref="D8:D28" si="1">B8+C8</f>
        <v>13</v>
      </c>
      <c r="E8" s="25">
        <v>13</v>
      </c>
      <c r="F8" s="42"/>
      <c r="G8" s="7"/>
      <c r="H8" s="7"/>
      <c r="I8" s="7"/>
      <c r="J8" s="7"/>
      <c r="K8" s="7">
        <f t="shared" si="0"/>
        <v>13</v>
      </c>
      <c r="L8" s="224"/>
      <c r="M8" s="225"/>
      <c r="N8"/>
      <c r="O8"/>
    </row>
    <row r="9" spans="1:16" ht="18" customHeight="1" thickBot="1">
      <c r="A9" s="24" t="s">
        <v>29</v>
      </c>
      <c r="B9" s="206">
        <v>16</v>
      </c>
      <c r="C9" s="206"/>
      <c r="D9" s="8">
        <f t="shared" si="1"/>
        <v>16</v>
      </c>
      <c r="E9" s="25">
        <v>7</v>
      </c>
      <c r="F9" s="42"/>
      <c r="G9" s="7"/>
      <c r="H9" s="7">
        <v>8</v>
      </c>
      <c r="I9" s="7"/>
      <c r="J9" s="7"/>
      <c r="K9" s="7">
        <f t="shared" si="0"/>
        <v>15</v>
      </c>
      <c r="L9" s="224"/>
      <c r="M9" s="225"/>
      <c r="N9"/>
      <c r="O9"/>
    </row>
    <row r="10" spans="1:16" ht="18" customHeight="1" thickBot="1">
      <c r="A10" s="24" t="s">
        <v>30</v>
      </c>
      <c r="B10" s="206">
        <v>7</v>
      </c>
      <c r="C10" s="206"/>
      <c r="D10" s="8">
        <f t="shared" si="1"/>
        <v>7</v>
      </c>
      <c r="E10" s="25">
        <v>7</v>
      </c>
      <c r="F10" s="42"/>
      <c r="G10" s="7"/>
      <c r="H10" s="7"/>
      <c r="I10" s="7"/>
      <c r="J10" s="7"/>
      <c r="K10" s="7">
        <f t="shared" si="0"/>
        <v>7</v>
      </c>
      <c r="L10" s="224"/>
      <c r="M10" s="225"/>
      <c r="N10"/>
      <c r="O10"/>
    </row>
    <row r="11" spans="1:16" ht="18" customHeight="1" thickBot="1">
      <c r="A11" s="24" t="s">
        <v>31</v>
      </c>
      <c r="B11" s="206">
        <v>4</v>
      </c>
      <c r="C11" s="206"/>
      <c r="D11" s="8">
        <f t="shared" si="1"/>
        <v>4</v>
      </c>
      <c r="E11" s="25">
        <v>3</v>
      </c>
      <c r="F11" s="42"/>
      <c r="G11" s="7"/>
      <c r="H11" s="7"/>
      <c r="I11" s="7"/>
      <c r="J11" s="7"/>
      <c r="K11" s="7">
        <f t="shared" si="0"/>
        <v>3</v>
      </c>
      <c r="L11" s="224"/>
      <c r="M11" s="225"/>
      <c r="N11"/>
      <c r="O11"/>
    </row>
    <row r="12" spans="1:16" ht="18" customHeight="1" thickBot="1">
      <c r="A12" s="24" t="s">
        <v>32</v>
      </c>
      <c r="B12" s="206">
        <v>4</v>
      </c>
      <c r="C12" s="206"/>
      <c r="D12" s="8">
        <f t="shared" si="1"/>
        <v>4</v>
      </c>
      <c r="E12" s="25">
        <v>3</v>
      </c>
      <c r="F12" s="42"/>
      <c r="G12" s="7"/>
      <c r="H12" s="7"/>
      <c r="I12" s="7"/>
      <c r="J12" s="7"/>
      <c r="K12" s="7">
        <f t="shared" si="0"/>
        <v>3</v>
      </c>
      <c r="L12" s="224"/>
      <c r="M12" s="225"/>
      <c r="N12"/>
      <c r="O12"/>
    </row>
    <row r="13" spans="1:16" ht="18" customHeight="1" thickBot="1">
      <c r="A13" s="24" t="s">
        <v>33</v>
      </c>
      <c r="B13" s="206">
        <v>4</v>
      </c>
      <c r="C13" s="206"/>
      <c r="D13" s="8">
        <f t="shared" si="1"/>
        <v>4</v>
      </c>
      <c r="E13" s="25">
        <v>2</v>
      </c>
      <c r="F13" s="42"/>
      <c r="G13" s="7"/>
      <c r="H13" s="7"/>
      <c r="I13" s="7"/>
      <c r="J13" s="7"/>
      <c r="K13" s="7">
        <f t="shared" si="0"/>
        <v>2</v>
      </c>
      <c r="L13" s="224"/>
      <c r="M13" s="225"/>
      <c r="N13"/>
      <c r="O13"/>
    </row>
    <row r="14" spans="1:16" ht="18" customHeight="1" thickBot="1">
      <c r="A14" s="24" t="s">
        <v>34</v>
      </c>
      <c r="B14" s="206">
        <v>2</v>
      </c>
      <c r="C14" s="206"/>
      <c r="D14" s="8">
        <f t="shared" si="1"/>
        <v>2</v>
      </c>
      <c r="E14" s="57"/>
      <c r="F14" s="57"/>
      <c r="G14" s="57"/>
      <c r="H14" s="57">
        <v>1</v>
      </c>
      <c r="I14" s="57"/>
      <c r="J14" s="57"/>
      <c r="K14" s="57">
        <f t="shared" si="0"/>
        <v>1</v>
      </c>
      <c r="L14" s="224"/>
      <c r="M14" s="225"/>
      <c r="N14"/>
      <c r="O14"/>
    </row>
    <row r="15" spans="1:16" ht="18" customHeight="1" thickBot="1">
      <c r="A15" s="24" t="s">
        <v>36</v>
      </c>
      <c r="B15" s="206">
        <v>4</v>
      </c>
      <c r="C15" s="206"/>
      <c r="D15" s="8">
        <f t="shared" si="1"/>
        <v>4</v>
      </c>
      <c r="E15" s="25">
        <v>1</v>
      </c>
      <c r="F15" s="42"/>
      <c r="G15" s="7"/>
      <c r="H15" s="7"/>
      <c r="I15" s="7"/>
      <c r="J15" s="7"/>
      <c r="K15" s="51">
        <f t="shared" si="0"/>
        <v>1</v>
      </c>
      <c r="L15" s="224"/>
      <c r="M15" s="225"/>
      <c r="N15"/>
      <c r="O15"/>
    </row>
    <row r="16" spans="1:16" ht="18" customHeight="1" thickBot="1">
      <c r="A16" s="24" t="s">
        <v>37</v>
      </c>
      <c r="B16" s="206">
        <v>5</v>
      </c>
      <c r="C16" s="206"/>
      <c r="D16" s="8">
        <f t="shared" si="1"/>
        <v>5</v>
      </c>
      <c r="E16" s="25">
        <v>3</v>
      </c>
      <c r="F16" s="42"/>
      <c r="G16" s="7"/>
      <c r="H16" s="7"/>
      <c r="I16" s="7"/>
      <c r="J16" s="7"/>
      <c r="K16" s="51">
        <f t="shared" si="0"/>
        <v>3</v>
      </c>
      <c r="L16" s="224"/>
      <c r="M16" s="225"/>
      <c r="N16"/>
      <c r="O16"/>
    </row>
    <row r="17" spans="1:15" ht="18" customHeight="1" thickBot="1">
      <c r="A17" s="24" t="s">
        <v>35</v>
      </c>
      <c r="B17" s="206">
        <v>5</v>
      </c>
      <c r="C17" s="206"/>
      <c r="D17" s="8">
        <f t="shared" si="1"/>
        <v>5</v>
      </c>
      <c r="E17" s="25">
        <v>3</v>
      </c>
      <c r="F17" s="7">
        <v>2</v>
      </c>
      <c r="G17" s="7"/>
      <c r="H17" s="7"/>
      <c r="I17" s="7"/>
      <c r="J17" s="7"/>
      <c r="K17" s="7">
        <f t="shared" si="0"/>
        <v>5</v>
      </c>
      <c r="L17" s="224"/>
      <c r="M17" s="225"/>
      <c r="N17"/>
      <c r="O17"/>
    </row>
    <row r="18" spans="1:15" ht="18" customHeight="1" thickBot="1">
      <c r="A18" s="24" t="s">
        <v>38</v>
      </c>
      <c r="B18" s="206">
        <v>14</v>
      </c>
      <c r="C18" s="206"/>
      <c r="D18" s="8">
        <f t="shared" si="1"/>
        <v>14</v>
      </c>
      <c r="E18" s="25">
        <v>14</v>
      </c>
      <c r="F18" s="7"/>
      <c r="G18" s="7"/>
      <c r="H18" s="7"/>
      <c r="I18" s="7"/>
      <c r="J18" s="7"/>
      <c r="K18" s="7">
        <f t="shared" si="0"/>
        <v>14</v>
      </c>
      <c r="L18" s="224"/>
      <c r="M18" s="225"/>
      <c r="N18"/>
      <c r="O18"/>
    </row>
    <row r="19" spans="1:15" ht="18" customHeight="1" thickBot="1">
      <c r="A19" s="24" t="s">
        <v>71</v>
      </c>
      <c r="B19" s="206">
        <v>14</v>
      </c>
      <c r="C19" s="206"/>
      <c r="D19" s="8">
        <f t="shared" si="1"/>
        <v>14</v>
      </c>
      <c r="E19" s="25">
        <v>14</v>
      </c>
      <c r="F19" s="7"/>
      <c r="G19" s="7"/>
      <c r="H19" s="7"/>
      <c r="I19" s="7"/>
      <c r="J19" s="7"/>
      <c r="K19" s="7">
        <f t="shared" si="0"/>
        <v>14</v>
      </c>
      <c r="L19" s="224"/>
      <c r="M19" s="225"/>
      <c r="N19"/>
      <c r="O19"/>
    </row>
    <row r="20" spans="1:15" ht="18" customHeight="1" thickBot="1">
      <c r="A20" s="50" t="s">
        <v>75</v>
      </c>
      <c r="B20" s="206">
        <v>10</v>
      </c>
      <c r="C20" s="206"/>
      <c r="D20" s="8">
        <f t="shared" si="1"/>
        <v>10</v>
      </c>
      <c r="E20" s="25">
        <v>10</v>
      </c>
      <c r="F20" s="7"/>
      <c r="G20" s="7"/>
      <c r="H20" s="7"/>
      <c r="I20" s="7"/>
      <c r="J20" s="7"/>
      <c r="K20" s="7">
        <f t="shared" si="0"/>
        <v>10</v>
      </c>
      <c r="L20" s="224"/>
      <c r="M20" s="225"/>
      <c r="N20"/>
      <c r="O20"/>
    </row>
    <row r="21" spans="1:15" ht="18" customHeight="1" thickBot="1">
      <c r="A21" s="49" t="s">
        <v>76</v>
      </c>
      <c r="B21" s="206">
        <v>4</v>
      </c>
      <c r="C21" s="206"/>
      <c r="D21" s="8">
        <f t="shared" si="1"/>
        <v>4</v>
      </c>
      <c r="E21" s="25">
        <v>3</v>
      </c>
      <c r="F21" s="7">
        <v>1</v>
      </c>
      <c r="G21" s="7"/>
      <c r="H21" s="7"/>
      <c r="I21" s="7"/>
      <c r="J21" s="7"/>
      <c r="K21" s="7">
        <f t="shared" si="0"/>
        <v>4</v>
      </c>
      <c r="L21" s="224"/>
      <c r="M21" s="225"/>
      <c r="N21"/>
      <c r="O21"/>
    </row>
    <row r="22" spans="1:15" ht="18" customHeight="1" thickBot="1">
      <c r="A22" s="207" t="s">
        <v>77</v>
      </c>
      <c r="B22" s="206">
        <v>2</v>
      </c>
      <c r="C22" s="206"/>
      <c r="D22" s="8">
        <f t="shared" si="1"/>
        <v>2</v>
      </c>
      <c r="E22" s="25">
        <v>2</v>
      </c>
      <c r="F22" s="7"/>
      <c r="G22" s="7"/>
      <c r="H22" s="7"/>
      <c r="I22" s="7"/>
      <c r="J22" s="7"/>
      <c r="K22" s="7">
        <f t="shared" si="0"/>
        <v>2</v>
      </c>
      <c r="L22" s="224"/>
      <c r="M22" s="225"/>
      <c r="N22"/>
      <c r="O22"/>
    </row>
    <row r="23" spans="1:15" ht="18" customHeight="1" thickBot="1">
      <c r="A23" s="24" t="s">
        <v>78</v>
      </c>
      <c r="B23" s="206">
        <v>2</v>
      </c>
      <c r="C23" s="206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  <c r="N23"/>
      <c r="O23"/>
    </row>
    <row r="24" spans="1:15" ht="18" customHeight="1" thickBot="1">
      <c r="A24" s="24"/>
      <c r="B24" s="206"/>
      <c r="C24" s="206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206"/>
      <c r="C25" s="206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206"/>
      <c r="C26" s="206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206"/>
      <c r="C27" s="206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206"/>
      <c r="C28" s="206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206"/>
      <c r="C29" s="206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206">
        <v>9</v>
      </c>
      <c r="C33" s="206"/>
      <c r="D33" s="8">
        <f>B33+C33</f>
        <v>9</v>
      </c>
      <c r="E33" s="25">
        <v>9</v>
      </c>
      <c r="F33" s="7"/>
      <c r="G33" s="7"/>
      <c r="H33" s="7"/>
      <c r="I33" s="7"/>
      <c r="J33" s="7"/>
      <c r="K33" s="7">
        <f t="shared" ref="K33:K41" si="2">SUM(E33:J33)</f>
        <v>9</v>
      </c>
      <c r="L33" s="230"/>
      <c r="M33" s="230"/>
      <c r="N33"/>
      <c r="O33"/>
    </row>
    <row r="34" spans="1:16" ht="18" customHeight="1" thickBot="1">
      <c r="A34" s="27" t="s">
        <v>40</v>
      </c>
      <c r="B34" s="206">
        <v>20</v>
      </c>
      <c r="C34" s="206">
        <v>10</v>
      </c>
      <c r="D34" s="8">
        <f t="shared" ref="D34:D41" si="3">B34+C34</f>
        <v>30</v>
      </c>
      <c r="E34" s="25">
        <v>30</v>
      </c>
      <c r="F34" s="7"/>
      <c r="G34" s="7"/>
      <c r="H34" s="7"/>
      <c r="I34" s="7"/>
      <c r="J34" s="7"/>
      <c r="K34" s="7">
        <f t="shared" si="2"/>
        <v>30</v>
      </c>
      <c r="L34" s="230"/>
      <c r="M34" s="230"/>
      <c r="N34"/>
      <c r="O34"/>
    </row>
    <row r="35" spans="1:16" ht="18" customHeight="1" thickBot="1">
      <c r="A35" s="27" t="s">
        <v>41</v>
      </c>
      <c r="B35" s="206">
        <v>5</v>
      </c>
      <c r="C35" s="206"/>
      <c r="D35" s="8">
        <f t="shared" si="3"/>
        <v>5</v>
      </c>
      <c r="E35" s="25">
        <v>5</v>
      </c>
      <c r="F35" s="7"/>
      <c r="G35" s="7"/>
      <c r="H35" s="7"/>
      <c r="I35" s="7"/>
      <c r="J35" s="7"/>
      <c r="K35" s="7">
        <f t="shared" si="2"/>
        <v>5</v>
      </c>
      <c r="L35" s="230"/>
      <c r="M35" s="230"/>
      <c r="N35"/>
      <c r="O35"/>
    </row>
    <row r="36" spans="1:16" ht="18" customHeight="1" thickBot="1">
      <c r="A36" s="27" t="s">
        <v>42</v>
      </c>
      <c r="B36" s="206">
        <v>6</v>
      </c>
      <c r="C36" s="206"/>
      <c r="D36" s="8">
        <f t="shared" si="3"/>
        <v>6</v>
      </c>
      <c r="E36" s="25">
        <v>6</v>
      </c>
      <c r="F36" s="7"/>
      <c r="G36" s="7"/>
      <c r="H36" s="7"/>
      <c r="I36" s="7"/>
      <c r="J36" s="7"/>
      <c r="K36" s="7">
        <f t="shared" si="2"/>
        <v>6</v>
      </c>
      <c r="L36" s="230"/>
      <c r="M36" s="230"/>
      <c r="N36"/>
      <c r="O36"/>
    </row>
    <row r="37" spans="1:16" ht="18" customHeight="1" thickBot="1">
      <c r="A37" s="27" t="s">
        <v>79</v>
      </c>
      <c r="B37" s="206">
        <v>4</v>
      </c>
      <c r="C37" s="206"/>
      <c r="D37" s="8">
        <f t="shared" si="3"/>
        <v>4</v>
      </c>
      <c r="E37" s="25">
        <v>3</v>
      </c>
      <c r="F37" s="7">
        <v>1</v>
      </c>
      <c r="G37" s="7"/>
      <c r="H37" s="7"/>
      <c r="I37" s="7"/>
      <c r="J37" s="7"/>
      <c r="K37" s="7">
        <f t="shared" si="2"/>
        <v>4</v>
      </c>
      <c r="L37" s="230"/>
      <c r="M37" s="230"/>
      <c r="N37"/>
      <c r="O37"/>
    </row>
    <row r="38" spans="1:16" ht="18" customHeight="1" thickBot="1">
      <c r="A38" s="27"/>
      <c r="B38" s="206"/>
      <c r="C38" s="206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206"/>
      <c r="C39" s="206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206"/>
      <c r="C40" s="206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206"/>
      <c r="C41" s="206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206"/>
      <c r="C42" s="206"/>
      <c r="D42" s="8">
        <f>SUM(D33:D41)</f>
        <v>54</v>
      </c>
      <c r="E42" s="25"/>
      <c r="F42" s="7"/>
      <c r="G42" s="7"/>
      <c r="H42" s="7"/>
      <c r="I42" s="7"/>
      <c r="J42" s="7"/>
      <c r="K42" s="8">
        <f>SUM(K33:K41)</f>
        <v>54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206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13</v>
      </c>
      <c r="C46" s="206"/>
      <c r="D46" s="206"/>
      <c r="E46" s="8">
        <f t="shared" ref="E46:E55" si="4">SUM(B46:D46)</f>
        <v>13</v>
      </c>
      <c r="F46" s="25">
        <v>1</v>
      </c>
      <c r="G46" s="7"/>
      <c r="H46" s="7"/>
      <c r="I46" s="7"/>
      <c r="J46" s="7"/>
      <c r="K46" s="7"/>
      <c r="L46" s="7">
        <f t="shared" ref="L46:L55" si="5">SUM(F46:K46)</f>
        <v>1</v>
      </c>
      <c r="M46" s="205"/>
      <c r="N46"/>
      <c r="O46"/>
    </row>
    <row r="47" spans="1:16" ht="18" customHeight="1" thickBot="1">
      <c r="A47" s="28" t="s">
        <v>44</v>
      </c>
      <c r="B47" s="20">
        <v>13</v>
      </c>
      <c r="C47" s="206"/>
      <c r="D47" s="206"/>
      <c r="E47" s="8">
        <f t="shared" si="4"/>
        <v>13</v>
      </c>
      <c r="F47" s="25">
        <v>4</v>
      </c>
      <c r="G47" s="7"/>
      <c r="H47" s="7"/>
      <c r="I47" s="7"/>
      <c r="J47" s="7"/>
      <c r="K47" s="7"/>
      <c r="L47" s="7">
        <f t="shared" si="5"/>
        <v>4</v>
      </c>
      <c r="M47" s="205"/>
      <c r="N47"/>
      <c r="O47"/>
    </row>
    <row r="48" spans="1:16" ht="18" customHeight="1" thickBot="1">
      <c r="A48" s="28" t="s">
        <v>45</v>
      </c>
      <c r="B48" s="20">
        <v>11</v>
      </c>
      <c r="C48" s="206"/>
      <c r="D48" s="206"/>
      <c r="E48" s="8">
        <f t="shared" si="4"/>
        <v>11</v>
      </c>
      <c r="F48" s="25">
        <v>6</v>
      </c>
      <c r="G48" s="7"/>
      <c r="H48" s="7"/>
      <c r="I48" s="7"/>
      <c r="J48" s="7"/>
      <c r="K48" s="7"/>
      <c r="L48" s="7">
        <f t="shared" si="5"/>
        <v>6</v>
      </c>
      <c r="M48" s="205"/>
      <c r="N48"/>
      <c r="O48"/>
    </row>
    <row r="49" spans="1:15" ht="18" customHeight="1" thickBot="1">
      <c r="A49" s="28" t="s">
        <v>46</v>
      </c>
      <c r="B49" s="20">
        <v>16</v>
      </c>
      <c r="C49" s="206"/>
      <c r="D49" s="206"/>
      <c r="E49" s="8">
        <f t="shared" si="4"/>
        <v>16</v>
      </c>
      <c r="F49" s="25">
        <v>3</v>
      </c>
      <c r="G49" s="7"/>
      <c r="H49" s="7"/>
      <c r="I49" s="7"/>
      <c r="J49" s="7"/>
      <c r="K49" s="7"/>
      <c r="L49" s="7">
        <f t="shared" si="5"/>
        <v>3</v>
      </c>
      <c r="M49" s="205"/>
      <c r="N49"/>
      <c r="O49"/>
    </row>
    <row r="50" spans="1:15" ht="18" customHeight="1" thickBot="1">
      <c r="A50" s="28" t="s">
        <v>47</v>
      </c>
      <c r="B50" s="20">
        <v>16</v>
      </c>
      <c r="C50" s="206"/>
      <c r="D50" s="206"/>
      <c r="E50" s="8">
        <f t="shared" si="4"/>
        <v>16</v>
      </c>
      <c r="F50" s="25">
        <v>4</v>
      </c>
      <c r="G50" s="7"/>
      <c r="H50" s="7"/>
      <c r="I50" s="7"/>
      <c r="J50" s="7"/>
      <c r="K50" s="7"/>
      <c r="L50" s="7">
        <f t="shared" si="5"/>
        <v>4</v>
      </c>
      <c r="M50" s="205"/>
      <c r="N50"/>
      <c r="O50"/>
    </row>
    <row r="51" spans="1:15" ht="18" customHeight="1" thickBot="1">
      <c r="A51" s="28" t="s">
        <v>48</v>
      </c>
      <c r="B51" s="20">
        <v>13</v>
      </c>
      <c r="C51" s="206"/>
      <c r="D51" s="206"/>
      <c r="E51" s="8">
        <f t="shared" si="4"/>
        <v>13</v>
      </c>
      <c r="F51" s="25">
        <v>7</v>
      </c>
      <c r="G51" s="7"/>
      <c r="H51" s="7"/>
      <c r="I51" s="7"/>
      <c r="J51" s="7"/>
      <c r="K51" s="7"/>
      <c r="L51" s="7">
        <f t="shared" si="5"/>
        <v>7</v>
      </c>
      <c r="M51" s="205"/>
      <c r="N51"/>
      <c r="O51"/>
    </row>
    <row r="52" spans="1:15" ht="18" customHeight="1" thickBot="1">
      <c r="A52" s="28" t="s">
        <v>49</v>
      </c>
      <c r="B52" s="20">
        <v>8</v>
      </c>
      <c r="C52" s="206"/>
      <c r="D52" s="206"/>
      <c r="E52" s="8">
        <f t="shared" si="4"/>
        <v>8</v>
      </c>
      <c r="F52" s="25">
        <v>3</v>
      </c>
      <c r="G52" s="7"/>
      <c r="H52" s="7"/>
      <c r="I52" s="7"/>
      <c r="J52" s="7"/>
      <c r="K52" s="7"/>
      <c r="L52" s="7">
        <f t="shared" si="5"/>
        <v>3</v>
      </c>
      <c r="M52" s="205"/>
      <c r="N52"/>
      <c r="O52"/>
    </row>
    <row r="53" spans="1:15" ht="18" customHeight="1" thickBot="1">
      <c r="A53" s="28" t="s">
        <v>50</v>
      </c>
      <c r="B53" s="20">
        <v>7</v>
      </c>
      <c r="C53" s="206"/>
      <c r="D53" s="206"/>
      <c r="E53" s="8">
        <f t="shared" si="4"/>
        <v>7</v>
      </c>
      <c r="F53" s="25">
        <v>3</v>
      </c>
      <c r="G53" s="7"/>
      <c r="H53" s="7"/>
      <c r="I53" s="7"/>
      <c r="J53" s="7"/>
      <c r="K53" s="7"/>
      <c r="L53" s="7">
        <f t="shared" si="5"/>
        <v>3</v>
      </c>
      <c r="M53" s="205"/>
      <c r="N53"/>
      <c r="O53"/>
    </row>
    <row r="54" spans="1:15" ht="18" customHeight="1" thickBot="1">
      <c r="A54" s="28" t="s">
        <v>51</v>
      </c>
      <c r="B54" s="20">
        <v>2</v>
      </c>
      <c r="C54" s="206"/>
      <c r="D54" s="206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205"/>
      <c r="N54"/>
      <c r="O54"/>
    </row>
    <row r="55" spans="1:15" ht="18" customHeight="1" thickBot="1">
      <c r="A55" s="28"/>
      <c r="B55" s="20"/>
      <c r="C55" s="206"/>
      <c r="D55" s="206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205"/>
      <c r="N55"/>
      <c r="O55"/>
    </row>
    <row r="56" spans="1:15" ht="17.25" thickBot="1">
      <c r="A56" s="29" t="s">
        <v>19</v>
      </c>
      <c r="B56" s="206"/>
      <c r="C56" s="206"/>
      <c r="D56" s="29"/>
      <c r="E56" s="30">
        <f>SUM(E46:E55)</f>
        <v>99</v>
      </c>
      <c r="F56" s="206"/>
      <c r="G56" s="206"/>
      <c r="H56" s="206"/>
      <c r="I56" s="30">
        <f>SUM(I20:I42)</f>
        <v>0</v>
      </c>
      <c r="J56" s="30"/>
      <c r="K56" s="31"/>
      <c r="L56" s="32">
        <f>SUM(L46:L55)</f>
        <v>31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206">
        <v>3</v>
      </c>
      <c r="C60" s="206">
        <v>16</v>
      </c>
      <c r="D60" s="206"/>
      <c r="E60" s="206"/>
      <c r="F60" s="29">
        <f t="shared" ref="F60:F61" si="6">SUM(B60:E60)</f>
        <v>19</v>
      </c>
      <c r="G60" s="29">
        <v>8</v>
      </c>
      <c r="H60" s="206">
        <v>1</v>
      </c>
      <c r="I60" s="206">
        <v>8</v>
      </c>
      <c r="J60" s="206"/>
      <c r="K60" s="206"/>
      <c r="L60" s="29">
        <f>SUM(G60:K60)</f>
        <v>17</v>
      </c>
      <c r="M60" s="40"/>
      <c r="N60"/>
      <c r="O60"/>
    </row>
    <row r="61" spans="1:15" ht="17.25" thickBot="1">
      <c r="A61" s="50" t="s">
        <v>80</v>
      </c>
      <c r="B61" s="206">
        <v>5</v>
      </c>
      <c r="C61" s="206">
        <v>12</v>
      </c>
      <c r="D61" s="206"/>
      <c r="E61" s="206"/>
      <c r="F61" s="29">
        <f t="shared" si="6"/>
        <v>17</v>
      </c>
      <c r="G61" s="29">
        <v>12</v>
      </c>
      <c r="H61" s="206"/>
      <c r="I61" s="206"/>
      <c r="J61" s="206"/>
      <c r="K61" s="206"/>
      <c r="L61" s="29">
        <f t="shared" ref="L61:L65" si="7">SUM(G61:K61)</f>
        <v>12</v>
      </c>
      <c r="M61" s="40"/>
      <c r="N61"/>
      <c r="O61"/>
    </row>
    <row r="62" spans="1:15" ht="17.25" thickBot="1">
      <c r="A62" s="50" t="s">
        <v>81</v>
      </c>
      <c r="B62" s="206">
        <v>7</v>
      </c>
      <c r="C62" s="206"/>
      <c r="D62" s="206"/>
      <c r="E62" s="206"/>
      <c r="F62" s="29">
        <f t="shared" ref="F62:F64" si="8">SUM(B62:E62)</f>
        <v>7</v>
      </c>
      <c r="G62" s="29"/>
      <c r="H62" s="206"/>
      <c r="I62" s="206"/>
      <c r="J62" s="206"/>
      <c r="K62" s="206"/>
      <c r="L62" s="29">
        <f t="shared" si="7"/>
        <v>0</v>
      </c>
      <c r="M62" s="40"/>
      <c r="N62"/>
      <c r="O62"/>
    </row>
    <row r="63" spans="1:15" ht="17.25" thickBot="1">
      <c r="A63" s="50" t="s">
        <v>85</v>
      </c>
      <c r="B63" s="206">
        <v>3</v>
      </c>
      <c r="C63" s="206"/>
      <c r="D63" s="206"/>
      <c r="E63" s="206"/>
      <c r="F63" s="29">
        <f t="shared" si="8"/>
        <v>3</v>
      </c>
      <c r="G63" s="29"/>
      <c r="H63" s="206"/>
      <c r="I63" s="206"/>
      <c r="J63" s="206"/>
      <c r="K63" s="206"/>
      <c r="L63" s="29">
        <f t="shared" si="7"/>
        <v>0</v>
      </c>
      <c r="M63" s="40"/>
      <c r="N63"/>
      <c r="O63"/>
    </row>
    <row r="64" spans="1:15" ht="17.25" thickBot="1">
      <c r="A64" s="50" t="s">
        <v>86</v>
      </c>
      <c r="B64" s="206">
        <v>4</v>
      </c>
      <c r="C64" s="206">
        <v>5</v>
      </c>
      <c r="D64" s="206"/>
      <c r="E64" s="206"/>
      <c r="F64" s="29">
        <f t="shared" si="8"/>
        <v>9</v>
      </c>
      <c r="G64" s="29"/>
      <c r="H64" s="206">
        <v>1</v>
      </c>
      <c r="I64" s="206">
        <v>5</v>
      </c>
      <c r="J64" s="206"/>
      <c r="K64" s="206"/>
      <c r="L64" s="29">
        <f t="shared" si="7"/>
        <v>6</v>
      </c>
      <c r="M64" s="40"/>
      <c r="N64"/>
      <c r="O64"/>
    </row>
    <row r="65" spans="1:15" ht="17.25" thickBot="1">
      <c r="A65" s="50"/>
      <c r="B65" s="206"/>
      <c r="C65" s="206"/>
      <c r="D65" s="206"/>
      <c r="E65" s="206"/>
      <c r="F65" s="29"/>
      <c r="G65" s="29"/>
      <c r="H65" s="206"/>
      <c r="I65" s="206"/>
      <c r="J65" s="206"/>
      <c r="K65" s="206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206"/>
      <c r="D66" s="206"/>
      <c r="E66" s="206"/>
      <c r="F66" s="29">
        <f>SUM(F60:F65)</f>
        <v>55</v>
      </c>
      <c r="G66" s="29"/>
      <c r="H66" s="206"/>
      <c r="I66" s="206"/>
      <c r="J66" s="206"/>
      <c r="K66" s="206"/>
      <c r="L66" s="29">
        <f>SUM(L60:L65)</f>
        <v>35</v>
      </c>
      <c r="M66" s="206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206">
        <v>9</v>
      </c>
      <c r="D70" s="29">
        <f>B70+C70</f>
        <v>9</v>
      </c>
      <c r="E70" s="206">
        <v>7</v>
      </c>
      <c r="F70" s="29"/>
      <c r="G70" s="206">
        <v>2</v>
      </c>
      <c r="H70" s="206"/>
      <c r="I70" s="206"/>
      <c r="J70" s="206">
        <f>SUM(E70:I70)</f>
        <v>9</v>
      </c>
      <c r="K70" s="40"/>
      <c r="L70" s="21"/>
      <c r="M70" s="21"/>
      <c r="N70"/>
      <c r="O70"/>
    </row>
    <row r="71" spans="1:15" ht="17.25" thickBot="1">
      <c r="A71" s="28" t="s">
        <v>213</v>
      </c>
      <c r="B71" s="29"/>
      <c r="C71" s="206">
        <v>3</v>
      </c>
      <c r="D71" s="29">
        <f t="shared" ref="D71:D75" si="9">B71+C71</f>
        <v>3</v>
      </c>
      <c r="E71" s="206">
        <v>3</v>
      </c>
      <c r="F71" s="29"/>
      <c r="G71" s="206"/>
      <c r="H71" s="206"/>
      <c r="I71" s="206"/>
      <c r="J71" s="206">
        <f t="shared" ref="J71:J75" si="10">SUM(E71:I71)</f>
        <v>3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206">
        <v>1</v>
      </c>
      <c r="D72" s="29">
        <f t="shared" si="9"/>
        <v>1</v>
      </c>
      <c r="E72" s="206">
        <v>1</v>
      </c>
      <c r="F72" s="29"/>
      <c r="G72" s="206"/>
      <c r="H72" s="206"/>
      <c r="I72" s="206"/>
      <c r="J72" s="206">
        <f t="shared" si="10"/>
        <v>1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206">
        <v>3</v>
      </c>
      <c r="D73" s="29">
        <f t="shared" si="9"/>
        <v>3</v>
      </c>
      <c r="E73" s="206">
        <v>3</v>
      </c>
      <c r="F73" s="29"/>
      <c r="G73" s="206"/>
      <c r="H73" s="206"/>
      <c r="I73" s="206"/>
      <c r="J73" s="206">
        <f t="shared" si="10"/>
        <v>3</v>
      </c>
      <c r="K73" s="40"/>
      <c r="L73" s="21"/>
      <c r="M73" s="21"/>
      <c r="N73"/>
      <c r="O73"/>
    </row>
    <row r="74" spans="1:15" ht="17.25" thickBot="1">
      <c r="A74" s="28"/>
      <c r="B74" s="29"/>
      <c r="C74" s="206"/>
      <c r="D74" s="29">
        <f t="shared" si="9"/>
        <v>0</v>
      </c>
      <c r="E74" s="206"/>
      <c r="F74" s="29"/>
      <c r="G74" s="206"/>
      <c r="H74" s="206"/>
      <c r="I74" s="206"/>
      <c r="J74" s="206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206"/>
      <c r="D75" s="29">
        <f t="shared" si="9"/>
        <v>0</v>
      </c>
      <c r="E75" s="206"/>
      <c r="F75" s="29"/>
      <c r="G75" s="206"/>
      <c r="H75" s="206"/>
      <c r="I75" s="206"/>
      <c r="J75" s="206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206"/>
      <c r="D76" s="29">
        <f>SUM(D70:D75)</f>
        <v>16</v>
      </c>
      <c r="E76" s="206"/>
      <c r="F76" s="29"/>
      <c r="G76" s="206"/>
      <c r="H76" s="206"/>
      <c r="I76" s="206"/>
      <c r="J76" s="206">
        <f>SUM(J70:J75)</f>
        <v>16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204" t="s">
        <v>6</v>
      </c>
      <c r="E79" s="23"/>
      <c r="F79" s="249" t="s">
        <v>64</v>
      </c>
      <c r="G79" s="250"/>
      <c r="H79" s="251"/>
      <c r="I79" s="302" t="s">
        <v>258</v>
      </c>
      <c r="J79" s="303"/>
      <c r="K79" s="304"/>
      <c r="L79" s="23"/>
      <c r="M79" s="23"/>
    </row>
    <row r="80" spans="1:15" ht="17.25" customHeight="1" thickBot="1">
      <c r="A80" s="27" t="s">
        <v>26</v>
      </c>
      <c r="B80" s="39">
        <v>5</v>
      </c>
      <c r="C80" s="40" t="s">
        <v>68</v>
      </c>
      <c r="D80" s="205"/>
      <c r="E80" s="21"/>
      <c r="F80" s="255" t="s">
        <v>82</v>
      </c>
      <c r="G80" s="256"/>
      <c r="H80" s="257"/>
      <c r="I80" s="305" t="s">
        <v>259</v>
      </c>
      <c r="J80" s="306"/>
      <c r="K80" s="307"/>
      <c r="L80" s="21"/>
      <c r="M80" s="21"/>
      <c r="N80"/>
      <c r="O80"/>
    </row>
    <row r="81" spans="1:15" ht="18" thickBot="1">
      <c r="A81" s="27" t="s">
        <v>27</v>
      </c>
      <c r="B81" s="39">
        <v>2</v>
      </c>
      <c r="C81" s="40" t="s">
        <v>69</v>
      </c>
      <c r="D81" s="205"/>
      <c r="E81" s="21"/>
      <c r="F81" s="261" t="s">
        <v>263</v>
      </c>
      <c r="G81" s="262"/>
      <c r="H81" s="263"/>
      <c r="I81" s="305" t="s">
        <v>260</v>
      </c>
      <c r="J81" s="306"/>
      <c r="K81" s="307"/>
      <c r="L81" s="21"/>
      <c r="M81" s="21"/>
      <c r="N81"/>
      <c r="O81"/>
    </row>
    <row r="82" spans="1:15" ht="18" thickBot="1">
      <c r="A82" s="27" t="s">
        <v>34</v>
      </c>
      <c r="B82" s="39">
        <v>1</v>
      </c>
      <c r="C82" s="40" t="s">
        <v>68</v>
      </c>
      <c r="D82" s="205"/>
      <c r="E82" s="21"/>
      <c r="F82" s="261" t="s">
        <v>91</v>
      </c>
      <c r="G82" s="262"/>
      <c r="H82" s="263"/>
      <c r="I82" s="305" t="s">
        <v>261</v>
      </c>
      <c r="J82" s="306"/>
      <c r="K82" s="307"/>
      <c r="L82" s="21"/>
      <c r="M82" s="21"/>
      <c r="N82"/>
      <c r="O82"/>
    </row>
    <row r="83" spans="1:15" ht="18" thickBot="1">
      <c r="A83" s="27" t="s">
        <v>70</v>
      </c>
      <c r="B83" s="39">
        <v>1</v>
      </c>
      <c r="C83" s="40" t="s">
        <v>69</v>
      </c>
      <c r="D83" s="205"/>
      <c r="E83" s="21"/>
      <c r="F83" s="269" t="s">
        <v>264</v>
      </c>
      <c r="G83" s="270"/>
      <c r="H83" s="271"/>
      <c r="I83" s="305" t="s">
        <v>262</v>
      </c>
      <c r="J83" s="306"/>
      <c r="K83" s="307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205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205"/>
      <c r="E85" s="21"/>
      <c r="F85" s="255" t="s">
        <v>265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205"/>
      <c r="E86" s="21"/>
      <c r="F86" s="264"/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205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205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205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205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207" t="s">
        <v>87</v>
      </c>
      <c r="B91" s="39"/>
      <c r="C91" s="40" t="s">
        <v>68</v>
      </c>
      <c r="D91" s="205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205"/>
      <c r="D92" s="205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10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tabSelected="1" zoomScale="115" zoomScaleNormal="115" workbookViewId="0">
      <selection activeCell="A4" sqref="A4"/>
    </sheetView>
  </sheetViews>
  <sheetFormatPr defaultRowHeight="16.5"/>
  <cols>
    <col min="1" max="1" width="26.875" style="212" customWidth="1"/>
    <col min="2" max="2" width="6.625" style="2" customWidth="1"/>
    <col min="3" max="5" width="6.625" style="208" customWidth="1"/>
    <col min="6" max="6" width="7.625" style="2" customWidth="1"/>
    <col min="7" max="7" width="7.75" style="208" customWidth="1"/>
    <col min="8" max="9" width="6.625" style="208" customWidth="1"/>
    <col min="10" max="12" width="9.625" style="208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15"/>
      <c r="N1" s="15"/>
      <c r="O1" s="15"/>
      <c r="P1" s="14"/>
    </row>
    <row r="2" spans="1:16" ht="17.2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/>
      <c r="N2"/>
      <c r="O2"/>
    </row>
    <row r="3" spans="1:16" ht="33.75" customHeight="1">
      <c r="A3" s="214" t="s">
        <v>266</v>
      </c>
      <c r="B3" s="214"/>
      <c r="C3" s="3"/>
      <c r="D3" s="3"/>
      <c r="E3" s="3"/>
      <c r="F3" s="11"/>
      <c r="G3" s="3"/>
      <c r="H3" s="3"/>
      <c r="J3" s="215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216"/>
      <c r="K4" s="10"/>
      <c r="L4" s="10"/>
      <c r="M4" s="9"/>
      <c r="N4" s="18"/>
      <c r="O4" s="18"/>
      <c r="P4" s="19"/>
    </row>
    <row r="5" spans="1:16" ht="23.25" customHeight="1" thickBot="1">
      <c r="A5" s="217" t="s">
        <v>59</v>
      </c>
      <c r="B5" s="219" t="s">
        <v>8</v>
      </c>
      <c r="C5" s="220"/>
      <c r="D5" s="221"/>
      <c r="E5" s="219" t="s">
        <v>12</v>
      </c>
      <c r="F5" s="220"/>
      <c r="G5" s="220"/>
      <c r="H5" s="220"/>
      <c r="I5" s="220"/>
      <c r="J5" s="220"/>
      <c r="K5" s="220"/>
      <c r="L5" s="220"/>
      <c r="M5" s="221"/>
      <c r="N5"/>
      <c r="O5"/>
    </row>
    <row r="6" spans="1:16" s="4" customFormat="1" ht="27.75" customHeight="1" thickBot="1">
      <c r="A6" s="218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222" t="s">
        <v>6</v>
      </c>
      <c r="M6" s="223"/>
    </row>
    <row r="7" spans="1:16" ht="18" customHeight="1" thickBot="1">
      <c r="A7" s="24" t="s">
        <v>58</v>
      </c>
      <c r="B7" s="211">
        <v>9</v>
      </c>
      <c r="C7" s="211">
        <v>8</v>
      </c>
      <c r="D7" s="8">
        <f>B7+C7</f>
        <v>17</v>
      </c>
      <c r="E7" s="25">
        <v>4</v>
      </c>
      <c r="F7" s="42"/>
      <c r="G7" s="7"/>
      <c r="H7" s="7">
        <v>8</v>
      </c>
      <c r="I7" s="7"/>
      <c r="J7" s="7">
        <v>5</v>
      </c>
      <c r="K7" s="7">
        <f t="shared" ref="K7:K28" si="0">SUM(E7:J7)</f>
        <v>17</v>
      </c>
      <c r="L7" s="224"/>
      <c r="M7" s="225"/>
      <c r="N7"/>
      <c r="O7"/>
    </row>
    <row r="8" spans="1:16" ht="18" customHeight="1" thickBot="1">
      <c r="A8" s="24" t="s">
        <v>28</v>
      </c>
      <c r="B8" s="211">
        <v>9</v>
      </c>
      <c r="C8" s="211"/>
      <c r="D8" s="8">
        <f t="shared" ref="D8:D28" si="1">B8+C8</f>
        <v>9</v>
      </c>
      <c r="E8" s="25">
        <v>3</v>
      </c>
      <c r="F8" s="42"/>
      <c r="G8" s="7"/>
      <c r="H8" s="7"/>
      <c r="I8" s="7"/>
      <c r="J8" s="7">
        <v>6</v>
      </c>
      <c r="K8" s="7">
        <f t="shared" si="0"/>
        <v>9</v>
      </c>
      <c r="L8" s="224"/>
      <c r="M8" s="225"/>
      <c r="N8"/>
      <c r="O8"/>
    </row>
    <row r="9" spans="1:16" ht="18" customHeight="1" thickBot="1">
      <c r="A9" s="24" t="s">
        <v>29</v>
      </c>
      <c r="B9" s="211">
        <v>16</v>
      </c>
      <c r="C9" s="211"/>
      <c r="D9" s="8">
        <f t="shared" si="1"/>
        <v>16</v>
      </c>
      <c r="E9" s="25">
        <v>4</v>
      </c>
      <c r="F9" s="42"/>
      <c r="G9" s="7"/>
      <c r="H9" s="7">
        <v>8</v>
      </c>
      <c r="I9" s="7"/>
      <c r="J9" s="7"/>
      <c r="K9" s="7">
        <f t="shared" si="0"/>
        <v>12</v>
      </c>
      <c r="L9" s="224"/>
      <c r="M9" s="225"/>
      <c r="N9"/>
      <c r="O9"/>
    </row>
    <row r="10" spans="1:16" ht="18" customHeight="1" thickBot="1">
      <c r="A10" s="24" t="s">
        <v>30</v>
      </c>
      <c r="B10" s="211">
        <v>4</v>
      </c>
      <c r="C10" s="211"/>
      <c r="D10" s="8">
        <f t="shared" si="1"/>
        <v>4</v>
      </c>
      <c r="E10" s="25">
        <v>4</v>
      </c>
      <c r="F10" s="42"/>
      <c r="G10" s="7"/>
      <c r="H10" s="7"/>
      <c r="I10" s="7"/>
      <c r="J10" s="7"/>
      <c r="K10" s="7">
        <f t="shared" si="0"/>
        <v>4</v>
      </c>
      <c r="L10" s="224"/>
      <c r="M10" s="225"/>
      <c r="N10"/>
      <c r="O10"/>
    </row>
    <row r="11" spans="1:16" ht="18" customHeight="1" thickBot="1">
      <c r="A11" s="24" t="s">
        <v>31</v>
      </c>
      <c r="B11" s="211">
        <v>4</v>
      </c>
      <c r="C11" s="211"/>
      <c r="D11" s="8">
        <f t="shared" si="1"/>
        <v>4</v>
      </c>
      <c r="E11" s="25">
        <v>2</v>
      </c>
      <c r="F11" s="42"/>
      <c r="G11" s="7"/>
      <c r="H11" s="7"/>
      <c r="I11" s="7"/>
      <c r="J11" s="7"/>
      <c r="K11" s="7">
        <f t="shared" si="0"/>
        <v>2</v>
      </c>
      <c r="L11" s="224"/>
      <c r="M11" s="225"/>
      <c r="N11"/>
      <c r="O11"/>
    </row>
    <row r="12" spans="1:16" ht="18" customHeight="1" thickBot="1">
      <c r="A12" s="24" t="s">
        <v>32</v>
      </c>
      <c r="B12" s="211">
        <v>4</v>
      </c>
      <c r="C12" s="211"/>
      <c r="D12" s="8">
        <f t="shared" si="1"/>
        <v>4</v>
      </c>
      <c r="E12" s="25"/>
      <c r="F12" s="42"/>
      <c r="G12" s="7"/>
      <c r="H12" s="7"/>
      <c r="I12" s="7"/>
      <c r="J12" s="7"/>
      <c r="K12" s="7">
        <f t="shared" si="0"/>
        <v>0</v>
      </c>
      <c r="L12" s="224"/>
      <c r="M12" s="225"/>
      <c r="N12"/>
      <c r="O12"/>
    </row>
    <row r="13" spans="1:16" ht="18" customHeight="1" thickBot="1">
      <c r="A13" s="24" t="s">
        <v>33</v>
      </c>
      <c r="B13" s="211">
        <v>4</v>
      </c>
      <c r="C13" s="211"/>
      <c r="D13" s="8">
        <f t="shared" si="1"/>
        <v>4</v>
      </c>
      <c r="E13" s="25">
        <v>3</v>
      </c>
      <c r="F13" s="42"/>
      <c r="G13" s="7"/>
      <c r="H13" s="7"/>
      <c r="I13" s="7"/>
      <c r="J13" s="7"/>
      <c r="K13" s="7">
        <f t="shared" si="0"/>
        <v>3</v>
      </c>
      <c r="L13" s="224"/>
      <c r="M13" s="225"/>
      <c r="N13"/>
      <c r="O13"/>
    </row>
    <row r="14" spans="1:16" ht="18" customHeight="1" thickBot="1">
      <c r="A14" s="24" t="s">
        <v>34</v>
      </c>
      <c r="B14" s="211">
        <v>14</v>
      </c>
      <c r="C14" s="211"/>
      <c r="D14" s="8">
        <f t="shared" si="1"/>
        <v>14</v>
      </c>
      <c r="E14" s="57">
        <v>12.5</v>
      </c>
      <c r="F14" s="57"/>
      <c r="G14" s="57"/>
      <c r="H14" s="57">
        <v>1</v>
      </c>
      <c r="I14" s="57"/>
      <c r="J14" s="57"/>
      <c r="K14" s="57">
        <f t="shared" si="0"/>
        <v>13.5</v>
      </c>
      <c r="L14" s="224"/>
      <c r="M14" s="225"/>
      <c r="N14"/>
      <c r="O14"/>
    </row>
    <row r="15" spans="1:16" ht="18" customHeight="1" thickBot="1">
      <c r="A15" s="24" t="s">
        <v>36</v>
      </c>
      <c r="B15" s="211"/>
      <c r="C15" s="211"/>
      <c r="D15" s="8">
        <f t="shared" si="1"/>
        <v>0</v>
      </c>
      <c r="E15" s="25"/>
      <c r="F15" s="42"/>
      <c r="G15" s="7"/>
      <c r="H15" s="7"/>
      <c r="I15" s="7"/>
      <c r="J15" s="7"/>
      <c r="K15" s="51">
        <f t="shared" si="0"/>
        <v>0</v>
      </c>
      <c r="L15" s="224"/>
      <c r="M15" s="225"/>
      <c r="N15"/>
      <c r="O15"/>
    </row>
    <row r="16" spans="1:16" ht="18" customHeight="1" thickBot="1">
      <c r="A16" s="24" t="s">
        <v>37</v>
      </c>
      <c r="B16" s="211">
        <v>6</v>
      </c>
      <c r="C16" s="211"/>
      <c r="D16" s="8">
        <f t="shared" si="1"/>
        <v>6</v>
      </c>
      <c r="E16" s="25">
        <v>3</v>
      </c>
      <c r="F16" s="42"/>
      <c r="G16" s="7"/>
      <c r="H16" s="7"/>
      <c r="I16" s="7"/>
      <c r="J16" s="7"/>
      <c r="K16" s="51">
        <f t="shared" si="0"/>
        <v>3</v>
      </c>
      <c r="L16" s="224"/>
      <c r="M16" s="225"/>
      <c r="N16"/>
      <c r="O16"/>
    </row>
    <row r="17" spans="1:15" ht="18" customHeight="1" thickBot="1">
      <c r="A17" s="24" t="s">
        <v>35</v>
      </c>
      <c r="B17" s="211">
        <v>5</v>
      </c>
      <c r="C17" s="211"/>
      <c r="D17" s="8">
        <f t="shared" si="1"/>
        <v>5</v>
      </c>
      <c r="E17" s="25"/>
      <c r="F17" s="7"/>
      <c r="G17" s="7"/>
      <c r="H17" s="7"/>
      <c r="I17" s="7"/>
      <c r="J17" s="7">
        <v>5</v>
      </c>
      <c r="K17" s="7">
        <f t="shared" si="0"/>
        <v>5</v>
      </c>
      <c r="L17" s="224"/>
      <c r="M17" s="225"/>
      <c r="N17"/>
      <c r="O17"/>
    </row>
    <row r="18" spans="1:15" ht="18" customHeight="1" thickBot="1">
      <c r="A18" s="24" t="s">
        <v>38</v>
      </c>
      <c r="B18" s="211">
        <v>4</v>
      </c>
      <c r="C18" s="211"/>
      <c r="D18" s="8">
        <f t="shared" si="1"/>
        <v>4</v>
      </c>
      <c r="E18" s="25">
        <v>3</v>
      </c>
      <c r="F18" s="7"/>
      <c r="G18" s="7"/>
      <c r="H18" s="7"/>
      <c r="I18" s="7"/>
      <c r="J18" s="7"/>
      <c r="K18" s="7">
        <f t="shared" si="0"/>
        <v>3</v>
      </c>
      <c r="L18" s="224"/>
      <c r="M18" s="225"/>
      <c r="N18"/>
      <c r="O18"/>
    </row>
    <row r="19" spans="1:15" ht="18" customHeight="1" thickBot="1">
      <c r="A19" s="24" t="s">
        <v>71</v>
      </c>
      <c r="B19" s="211">
        <v>7</v>
      </c>
      <c r="C19" s="211"/>
      <c r="D19" s="8">
        <f t="shared" si="1"/>
        <v>7</v>
      </c>
      <c r="E19" s="25">
        <v>2</v>
      </c>
      <c r="F19" s="7"/>
      <c r="G19" s="7"/>
      <c r="H19" s="7"/>
      <c r="I19" s="7"/>
      <c r="J19" s="7">
        <v>5</v>
      </c>
      <c r="K19" s="7">
        <f t="shared" si="0"/>
        <v>7</v>
      </c>
      <c r="L19" s="224"/>
      <c r="M19" s="225"/>
      <c r="N19"/>
      <c r="O19"/>
    </row>
    <row r="20" spans="1:15" ht="18" customHeight="1" thickBot="1">
      <c r="A20" s="50" t="s">
        <v>75</v>
      </c>
      <c r="B20" s="211">
        <v>3</v>
      </c>
      <c r="C20" s="211"/>
      <c r="D20" s="8">
        <f t="shared" si="1"/>
        <v>3</v>
      </c>
      <c r="E20" s="25">
        <v>1</v>
      </c>
      <c r="F20" s="7">
        <v>2</v>
      </c>
      <c r="G20" s="7"/>
      <c r="H20" s="7"/>
      <c r="I20" s="7"/>
      <c r="J20" s="7"/>
      <c r="K20" s="7">
        <f t="shared" si="0"/>
        <v>3</v>
      </c>
      <c r="L20" s="224"/>
      <c r="M20" s="225"/>
      <c r="N20"/>
      <c r="O20"/>
    </row>
    <row r="21" spans="1:15" ht="18" customHeight="1" thickBot="1">
      <c r="A21" s="49" t="s">
        <v>76</v>
      </c>
      <c r="B21" s="211">
        <v>5</v>
      </c>
      <c r="C21" s="211"/>
      <c r="D21" s="8">
        <f t="shared" si="1"/>
        <v>5</v>
      </c>
      <c r="E21" s="25">
        <v>1</v>
      </c>
      <c r="F21" s="7">
        <v>2</v>
      </c>
      <c r="G21" s="7"/>
      <c r="H21" s="7"/>
      <c r="I21" s="7"/>
      <c r="J21" s="7">
        <v>2</v>
      </c>
      <c r="K21" s="7">
        <f t="shared" si="0"/>
        <v>5</v>
      </c>
      <c r="L21" s="224"/>
      <c r="M21" s="225"/>
      <c r="N21"/>
      <c r="O21"/>
    </row>
    <row r="22" spans="1:15" ht="18" customHeight="1" thickBot="1">
      <c r="A22" s="212" t="s">
        <v>77</v>
      </c>
      <c r="B22" s="211"/>
      <c r="C22" s="211"/>
      <c r="D22" s="8">
        <f t="shared" si="1"/>
        <v>0</v>
      </c>
      <c r="E22" s="25"/>
      <c r="F22" s="7"/>
      <c r="G22" s="7"/>
      <c r="H22" s="7"/>
      <c r="I22" s="7"/>
      <c r="J22" s="7"/>
      <c r="K22" s="7">
        <f t="shared" si="0"/>
        <v>0</v>
      </c>
      <c r="L22" s="224"/>
      <c r="M22" s="225"/>
      <c r="N22"/>
      <c r="O22"/>
    </row>
    <row r="23" spans="1:15" ht="18" customHeight="1" thickBot="1">
      <c r="A23" s="24" t="s">
        <v>78</v>
      </c>
      <c r="B23" s="211">
        <v>2</v>
      </c>
      <c r="C23" s="211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224"/>
      <c r="M23" s="225"/>
      <c r="N23"/>
      <c r="O23"/>
    </row>
    <row r="24" spans="1:15" ht="18" customHeight="1" thickBot="1">
      <c r="A24" s="24"/>
      <c r="B24" s="211"/>
      <c r="C24" s="211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224"/>
      <c r="M24" s="225"/>
      <c r="N24"/>
      <c r="O24"/>
    </row>
    <row r="25" spans="1:15" ht="18" customHeight="1" thickBot="1">
      <c r="A25" s="24"/>
      <c r="B25" s="211"/>
      <c r="C25" s="211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224"/>
      <c r="M25" s="225"/>
      <c r="N25"/>
      <c r="O25"/>
    </row>
    <row r="26" spans="1:15" ht="18" customHeight="1" thickBot="1">
      <c r="B26" s="211"/>
      <c r="C26" s="211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224"/>
      <c r="M26" s="225"/>
      <c r="N26"/>
      <c r="O26"/>
    </row>
    <row r="27" spans="1:15" ht="18" customHeight="1" thickBot="1">
      <c r="A27" s="24"/>
      <c r="B27" s="211"/>
      <c r="C27" s="211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224"/>
      <c r="M27" s="225"/>
      <c r="N27"/>
      <c r="O27"/>
    </row>
    <row r="28" spans="1:15" ht="18" customHeight="1" thickBot="1">
      <c r="A28" s="24"/>
      <c r="B28" s="211"/>
      <c r="C28" s="211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224"/>
      <c r="M28" s="225"/>
      <c r="N28"/>
      <c r="O28"/>
    </row>
    <row r="29" spans="1:15" ht="18" customHeight="1" thickBot="1">
      <c r="A29" s="24" t="s">
        <v>19</v>
      </c>
      <c r="B29" s="211"/>
      <c r="C29" s="211"/>
      <c r="D29" s="8"/>
      <c r="E29" s="25"/>
      <c r="F29" s="7"/>
      <c r="G29" s="7"/>
      <c r="H29" s="7"/>
      <c r="I29" s="7"/>
      <c r="J29" s="7"/>
      <c r="K29" s="7"/>
      <c r="L29" s="224"/>
      <c r="M29" s="225"/>
      <c r="N29"/>
      <c r="O29"/>
    </row>
    <row r="30" spans="1:15" ht="18" customHeight="1" thickBot="1">
      <c r="A30" s="226"/>
      <c r="B30" s="227"/>
      <c r="C30" s="227"/>
      <c r="D30" s="227"/>
      <c r="E30" s="228"/>
      <c r="F30" s="228"/>
      <c r="G30" s="228"/>
      <c r="H30" s="228"/>
      <c r="I30" s="228"/>
      <c r="J30" s="228"/>
      <c r="K30" s="228"/>
      <c r="L30" s="229"/>
      <c r="M30" s="43"/>
      <c r="N30"/>
      <c r="O30"/>
    </row>
    <row r="31" spans="1:15" ht="23.25" customHeight="1" thickBot="1">
      <c r="A31" s="217" t="s">
        <v>60</v>
      </c>
      <c r="B31" s="219" t="s">
        <v>8</v>
      </c>
      <c r="C31" s="220"/>
      <c r="D31" s="220"/>
      <c r="E31" s="219" t="s">
        <v>12</v>
      </c>
      <c r="F31" s="220"/>
      <c r="G31" s="220"/>
      <c r="H31" s="220"/>
      <c r="I31" s="220"/>
      <c r="J31" s="220"/>
      <c r="K31" s="220"/>
      <c r="L31" s="220"/>
      <c r="M31" s="221"/>
      <c r="N31"/>
      <c r="O31"/>
    </row>
    <row r="32" spans="1:15" s="4" customFormat="1" ht="27.75" customHeight="1" thickBot="1">
      <c r="A32" s="218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230" t="s">
        <v>6</v>
      </c>
      <c r="M32" s="230"/>
    </row>
    <row r="33" spans="1:16" ht="18" customHeight="1" thickBot="1">
      <c r="A33" s="27" t="s">
        <v>39</v>
      </c>
      <c r="B33" s="211">
        <v>6</v>
      </c>
      <c r="C33" s="211"/>
      <c r="D33" s="8">
        <f>B33+C33</f>
        <v>6</v>
      </c>
      <c r="E33" s="25">
        <v>3</v>
      </c>
      <c r="F33" s="7"/>
      <c r="G33" s="7"/>
      <c r="H33" s="7"/>
      <c r="I33" s="7"/>
      <c r="J33" s="7"/>
      <c r="K33" s="7">
        <f t="shared" ref="K33:K41" si="2">SUM(E33:J33)</f>
        <v>3</v>
      </c>
      <c r="L33" s="230"/>
      <c r="M33" s="230"/>
      <c r="N33"/>
      <c r="O33"/>
    </row>
    <row r="34" spans="1:16" ht="18" customHeight="1" thickBot="1">
      <c r="A34" s="27" t="s">
        <v>40</v>
      </c>
      <c r="B34" s="211">
        <v>12</v>
      </c>
      <c r="C34" s="211"/>
      <c r="D34" s="8">
        <f t="shared" ref="D34:D41" si="3">B34+C34</f>
        <v>12</v>
      </c>
      <c r="E34" s="25">
        <v>2</v>
      </c>
      <c r="F34" s="7">
        <v>2</v>
      </c>
      <c r="G34" s="7"/>
      <c r="H34" s="7"/>
      <c r="I34" s="7"/>
      <c r="J34" s="7">
        <v>8</v>
      </c>
      <c r="K34" s="7">
        <f t="shared" si="2"/>
        <v>12</v>
      </c>
      <c r="L34" s="230"/>
      <c r="M34" s="230"/>
      <c r="N34"/>
      <c r="O34"/>
    </row>
    <row r="35" spans="1:16" ht="18" customHeight="1" thickBot="1">
      <c r="A35" s="27" t="s">
        <v>41</v>
      </c>
      <c r="B35" s="211">
        <v>9</v>
      </c>
      <c r="C35" s="211"/>
      <c r="D35" s="8">
        <f t="shared" si="3"/>
        <v>9</v>
      </c>
      <c r="E35" s="25">
        <v>5</v>
      </c>
      <c r="F35" s="7"/>
      <c r="G35" s="7"/>
      <c r="H35" s="7"/>
      <c r="I35" s="7"/>
      <c r="J35" s="7">
        <v>4</v>
      </c>
      <c r="K35" s="7">
        <f t="shared" si="2"/>
        <v>9</v>
      </c>
      <c r="L35" s="230"/>
      <c r="M35" s="230"/>
      <c r="N35"/>
      <c r="O35"/>
    </row>
    <row r="36" spans="1:16" ht="18" customHeight="1" thickBot="1">
      <c r="A36" s="27" t="s">
        <v>42</v>
      </c>
      <c r="B36" s="211">
        <v>8</v>
      </c>
      <c r="C36" s="211"/>
      <c r="D36" s="8">
        <f t="shared" si="3"/>
        <v>8</v>
      </c>
      <c r="E36" s="25">
        <v>2</v>
      </c>
      <c r="F36" s="7"/>
      <c r="G36" s="7">
        <v>1</v>
      </c>
      <c r="H36" s="7"/>
      <c r="I36" s="7"/>
      <c r="J36" s="7">
        <v>5</v>
      </c>
      <c r="K36" s="7">
        <f t="shared" si="2"/>
        <v>8</v>
      </c>
      <c r="L36" s="230"/>
      <c r="M36" s="230"/>
      <c r="N36"/>
      <c r="O36"/>
    </row>
    <row r="37" spans="1:16" ht="18" customHeight="1" thickBot="1">
      <c r="A37" s="27" t="s">
        <v>79</v>
      </c>
      <c r="B37" s="211">
        <v>3</v>
      </c>
      <c r="C37" s="211"/>
      <c r="D37" s="8">
        <f t="shared" si="3"/>
        <v>3</v>
      </c>
      <c r="E37" s="25">
        <v>2</v>
      </c>
      <c r="F37" s="7"/>
      <c r="G37" s="7">
        <v>1</v>
      </c>
      <c r="H37" s="7"/>
      <c r="I37" s="7"/>
      <c r="J37" s="7"/>
      <c r="K37" s="7">
        <f t="shared" si="2"/>
        <v>3</v>
      </c>
      <c r="L37" s="230"/>
      <c r="M37" s="230"/>
      <c r="N37"/>
      <c r="O37"/>
    </row>
    <row r="38" spans="1:16" ht="18" customHeight="1" thickBot="1">
      <c r="A38" s="27"/>
      <c r="B38" s="211"/>
      <c r="C38" s="211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230"/>
      <c r="M38" s="230"/>
      <c r="N38"/>
      <c r="O38"/>
    </row>
    <row r="39" spans="1:16" ht="18" customHeight="1" thickBot="1">
      <c r="A39" s="27"/>
      <c r="B39" s="211"/>
      <c r="C39" s="211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230"/>
      <c r="M39" s="230"/>
      <c r="N39"/>
      <c r="O39"/>
    </row>
    <row r="40" spans="1:16" ht="18" customHeight="1" thickBot="1">
      <c r="A40" s="27"/>
      <c r="B40" s="211"/>
      <c r="C40" s="211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230"/>
      <c r="M40" s="230"/>
      <c r="N40"/>
      <c r="O40"/>
    </row>
    <row r="41" spans="1:16" ht="18" customHeight="1" thickBot="1">
      <c r="A41" s="27"/>
      <c r="B41" s="211"/>
      <c r="C41" s="211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230"/>
      <c r="M41" s="230"/>
      <c r="N41"/>
      <c r="O41"/>
    </row>
    <row r="42" spans="1:16" ht="18" customHeight="1" thickBot="1">
      <c r="A42" s="27" t="s">
        <v>19</v>
      </c>
      <c r="B42" s="211"/>
      <c r="C42" s="211"/>
      <c r="D42" s="8">
        <f>SUM(D33:D41)</f>
        <v>38</v>
      </c>
      <c r="E42" s="25"/>
      <c r="F42" s="7"/>
      <c r="G42" s="7"/>
      <c r="H42" s="7"/>
      <c r="I42" s="7"/>
      <c r="J42" s="7"/>
      <c r="K42" s="8">
        <f>SUM(K33:K41)</f>
        <v>35</v>
      </c>
      <c r="L42" s="230"/>
      <c r="M42" s="230"/>
      <c r="N42"/>
      <c r="O42"/>
    </row>
    <row r="43" spans="1:16" ht="18" customHeight="1" thickBot="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/>
      <c r="O43"/>
    </row>
    <row r="44" spans="1:16" ht="23.25" customHeight="1" thickBot="1">
      <c r="A44" s="233" t="s">
        <v>61</v>
      </c>
      <c r="B44" s="235" t="s">
        <v>8</v>
      </c>
      <c r="C44" s="235"/>
      <c r="D44" s="235"/>
      <c r="E44" s="235"/>
      <c r="F44" s="236" t="s">
        <v>12</v>
      </c>
      <c r="G44" s="227"/>
      <c r="H44" s="227"/>
      <c r="I44" s="227"/>
      <c r="J44" s="227"/>
      <c r="K44" s="227"/>
      <c r="L44" s="227"/>
      <c r="M44" s="237"/>
      <c r="N44"/>
      <c r="O44"/>
    </row>
    <row r="45" spans="1:16" s="4" customFormat="1" ht="27.75" customHeight="1" thickBot="1">
      <c r="A45" s="234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211" t="s">
        <v>6</v>
      </c>
      <c r="N45" s="16"/>
      <c r="O45" s="16"/>
      <c r="P45" s="17"/>
    </row>
    <row r="46" spans="1:16" ht="18" customHeight="1" thickBot="1">
      <c r="A46" s="28" t="s">
        <v>43</v>
      </c>
      <c r="B46" s="20">
        <v>12</v>
      </c>
      <c r="C46" s="211"/>
      <c r="D46" s="211"/>
      <c r="E46" s="8">
        <f t="shared" ref="E46:E55" si="4">SUM(B46:D46)</f>
        <v>12</v>
      </c>
      <c r="F46" s="25">
        <v>1</v>
      </c>
      <c r="G46" s="7"/>
      <c r="H46" s="7"/>
      <c r="I46" s="7"/>
      <c r="J46" s="7"/>
      <c r="K46" s="7"/>
      <c r="L46" s="7">
        <f t="shared" ref="L46:L55" si="5">SUM(F46:K46)</f>
        <v>1</v>
      </c>
      <c r="M46" s="210"/>
      <c r="N46"/>
      <c r="O46"/>
    </row>
    <row r="47" spans="1:16" ht="18" customHeight="1" thickBot="1">
      <c r="A47" s="28" t="s">
        <v>44</v>
      </c>
      <c r="B47" s="20">
        <v>11</v>
      </c>
      <c r="C47" s="211"/>
      <c r="D47" s="211"/>
      <c r="E47" s="8">
        <f t="shared" si="4"/>
        <v>11</v>
      </c>
      <c r="F47" s="25">
        <v>1</v>
      </c>
      <c r="G47" s="7"/>
      <c r="H47" s="7"/>
      <c r="I47" s="7"/>
      <c r="J47" s="7"/>
      <c r="K47" s="7"/>
      <c r="L47" s="7">
        <f t="shared" si="5"/>
        <v>1</v>
      </c>
      <c r="M47" s="210"/>
      <c r="N47"/>
      <c r="O47"/>
    </row>
    <row r="48" spans="1:16" ht="18" customHeight="1" thickBot="1">
      <c r="A48" s="28" t="s">
        <v>45</v>
      </c>
      <c r="B48" s="20">
        <v>5</v>
      </c>
      <c r="C48" s="211">
        <v>5</v>
      </c>
      <c r="D48" s="211"/>
      <c r="E48" s="8">
        <f t="shared" si="4"/>
        <v>10</v>
      </c>
      <c r="F48" s="25">
        <v>2</v>
      </c>
      <c r="G48" s="7"/>
      <c r="H48" s="7"/>
      <c r="I48" s="7"/>
      <c r="J48" s="7"/>
      <c r="K48" s="7"/>
      <c r="L48" s="7">
        <f t="shared" si="5"/>
        <v>2</v>
      </c>
      <c r="M48" s="210"/>
      <c r="N48"/>
      <c r="O48"/>
    </row>
    <row r="49" spans="1:15" ht="18" customHeight="1" thickBot="1">
      <c r="A49" s="28" t="s">
        <v>46</v>
      </c>
      <c r="B49" s="20">
        <v>13</v>
      </c>
      <c r="C49" s="211"/>
      <c r="D49" s="211"/>
      <c r="E49" s="8">
        <f t="shared" si="4"/>
        <v>13</v>
      </c>
      <c r="F49" s="25"/>
      <c r="G49" s="7"/>
      <c r="H49" s="7"/>
      <c r="I49" s="7"/>
      <c r="J49" s="7"/>
      <c r="K49" s="7"/>
      <c r="L49" s="7">
        <f t="shared" si="5"/>
        <v>0</v>
      </c>
      <c r="M49" s="210"/>
      <c r="N49"/>
      <c r="O49"/>
    </row>
    <row r="50" spans="1:15" ht="18" customHeight="1" thickBot="1">
      <c r="A50" s="28" t="s">
        <v>47</v>
      </c>
      <c r="B50" s="20">
        <v>12</v>
      </c>
      <c r="C50" s="211"/>
      <c r="D50" s="211"/>
      <c r="E50" s="8">
        <f t="shared" si="4"/>
        <v>12</v>
      </c>
      <c r="F50" s="25"/>
      <c r="G50" s="7"/>
      <c r="H50" s="7"/>
      <c r="I50" s="7"/>
      <c r="J50" s="7"/>
      <c r="K50" s="7"/>
      <c r="L50" s="7">
        <f t="shared" si="5"/>
        <v>0</v>
      </c>
      <c r="M50" s="210"/>
      <c r="N50"/>
      <c r="O50"/>
    </row>
    <row r="51" spans="1:15" ht="18" customHeight="1" thickBot="1">
      <c r="A51" s="28" t="s">
        <v>48</v>
      </c>
      <c r="B51" s="20">
        <v>6</v>
      </c>
      <c r="C51" s="211"/>
      <c r="D51" s="211"/>
      <c r="E51" s="8">
        <f t="shared" si="4"/>
        <v>6</v>
      </c>
      <c r="F51" s="25"/>
      <c r="G51" s="7"/>
      <c r="H51" s="7"/>
      <c r="I51" s="7"/>
      <c r="J51" s="7"/>
      <c r="K51" s="7"/>
      <c r="L51" s="7">
        <f t="shared" si="5"/>
        <v>0</v>
      </c>
      <c r="M51" s="210"/>
      <c r="N51"/>
      <c r="O51"/>
    </row>
    <row r="52" spans="1:15" ht="18" customHeight="1" thickBot="1">
      <c r="A52" s="28" t="s">
        <v>49</v>
      </c>
      <c r="B52" s="20">
        <v>5</v>
      </c>
      <c r="C52" s="211"/>
      <c r="D52" s="211"/>
      <c r="E52" s="8">
        <f t="shared" si="4"/>
        <v>5</v>
      </c>
      <c r="F52" s="25"/>
      <c r="G52" s="7"/>
      <c r="H52" s="7"/>
      <c r="I52" s="7"/>
      <c r="J52" s="7"/>
      <c r="K52" s="7"/>
      <c r="L52" s="7">
        <f t="shared" si="5"/>
        <v>0</v>
      </c>
      <c r="M52" s="210"/>
      <c r="N52"/>
      <c r="O52"/>
    </row>
    <row r="53" spans="1:15" ht="18" customHeight="1" thickBot="1">
      <c r="A53" s="28" t="s">
        <v>50</v>
      </c>
      <c r="B53" s="20">
        <v>4</v>
      </c>
      <c r="C53" s="211"/>
      <c r="D53" s="211"/>
      <c r="E53" s="8">
        <f t="shared" si="4"/>
        <v>4</v>
      </c>
      <c r="F53" s="25">
        <v>1</v>
      </c>
      <c r="G53" s="7"/>
      <c r="H53" s="7"/>
      <c r="I53" s="7"/>
      <c r="J53" s="7"/>
      <c r="K53" s="7"/>
      <c r="L53" s="7">
        <f t="shared" si="5"/>
        <v>1</v>
      </c>
      <c r="M53" s="210"/>
      <c r="N53"/>
      <c r="O53"/>
    </row>
    <row r="54" spans="1:15" ht="18" customHeight="1" thickBot="1">
      <c r="A54" s="28" t="s">
        <v>51</v>
      </c>
      <c r="B54" s="20">
        <v>2</v>
      </c>
      <c r="C54" s="211"/>
      <c r="D54" s="211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210"/>
      <c r="N54"/>
      <c r="O54"/>
    </row>
    <row r="55" spans="1:15" ht="18" customHeight="1" thickBot="1">
      <c r="A55" s="28"/>
      <c r="B55" s="20"/>
      <c r="C55" s="211"/>
      <c r="D55" s="211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210"/>
      <c r="N55"/>
      <c r="O55"/>
    </row>
    <row r="56" spans="1:15" ht="17.25" thickBot="1">
      <c r="A56" s="29" t="s">
        <v>19</v>
      </c>
      <c r="B56" s="211"/>
      <c r="C56" s="211"/>
      <c r="D56" s="29"/>
      <c r="E56" s="30">
        <f>SUM(E46:E55)</f>
        <v>75</v>
      </c>
      <c r="F56" s="211"/>
      <c r="G56" s="211"/>
      <c r="H56" s="211"/>
      <c r="I56" s="30">
        <f>SUM(I20:I42)</f>
        <v>0</v>
      </c>
      <c r="J56" s="30"/>
      <c r="K56" s="31"/>
      <c r="L56" s="32">
        <f>SUM(L46:L55)</f>
        <v>5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233" t="s">
        <v>62</v>
      </c>
      <c r="B58" s="219" t="s">
        <v>8</v>
      </c>
      <c r="C58" s="238"/>
      <c r="D58" s="238"/>
      <c r="E58" s="238"/>
      <c r="F58" s="238"/>
      <c r="G58" s="222" t="s">
        <v>7</v>
      </c>
      <c r="H58" s="239"/>
      <c r="I58" s="239"/>
      <c r="J58" s="239"/>
      <c r="K58" s="238"/>
      <c r="L58" s="238"/>
      <c r="M58" s="225"/>
      <c r="N58"/>
      <c r="O58"/>
    </row>
    <row r="59" spans="1:15" s="4" customFormat="1" ht="27.75" customHeight="1" thickBot="1">
      <c r="A59" s="234"/>
      <c r="B59" s="29" t="s">
        <v>5</v>
      </c>
      <c r="C59" s="22" t="s">
        <v>89</v>
      </c>
      <c r="D59" s="5" t="s">
        <v>2</v>
      </c>
      <c r="E59" s="5" t="s">
        <v>3</v>
      </c>
      <c r="F59" s="6" t="s">
        <v>0</v>
      </c>
      <c r="G59" s="22" t="s">
        <v>88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52</v>
      </c>
      <c r="B60" s="211">
        <v>2</v>
      </c>
      <c r="C60" s="211"/>
      <c r="D60" s="211"/>
      <c r="E60" s="211"/>
      <c r="F60" s="29">
        <f t="shared" ref="F60:F61" si="6">SUM(B60:E60)</f>
        <v>2</v>
      </c>
      <c r="G60" s="29"/>
      <c r="H60" s="211"/>
      <c r="I60" s="211"/>
      <c r="J60" s="211"/>
      <c r="K60" s="211"/>
      <c r="L60" s="29">
        <f>SUM(G60:K60)</f>
        <v>0</v>
      </c>
      <c r="M60" s="40"/>
      <c r="N60"/>
      <c r="O60"/>
    </row>
    <row r="61" spans="1:15" ht="17.25" thickBot="1">
      <c r="A61" s="50" t="s">
        <v>80</v>
      </c>
      <c r="B61" s="211">
        <v>5</v>
      </c>
      <c r="C61" s="211"/>
      <c r="D61" s="211"/>
      <c r="E61" s="211"/>
      <c r="F61" s="29">
        <f t="shared" si="6"/>
        <v>5</v>
      </c>
      <c r="G61" s="29"/>
      <c r="H61" s="211"/>
      <c r="I61" s="211"/>
      <c r="J61" s="211"/>
      <c r="K61" s="211"/>
      <c r="L61" s="29">
        <f t="shared" ref="L61:L65" si="7">SUM(G61:K61)</f>
        <v>0</v>
      </c>
      <c r="M61" s="40"/>
      <c r="N61"/>
      <c r="O61"/>
    </row>
    <row r="62" spans="1:15" ht="17.25" thickBot="1">
      <c r="A62" s="50" t="s">
        <v>81</v>
      </c>
      <c r="B62" s="211">
        <v>7</v>
      </c>
      <c r="C62" s="211">
        <v>5</v>
      </c>
      <c r="D62" s="211"/>
      <c r="E62" s="211"/>
      <c r="F62" s="29">
        <f t="shared" ref="F62:F64" si="8">SUM(B62:E62)</f>
        <v>12</v>
      </c>
      <c r="G62" s="29">
        <v>5</v>
      </c>
      <c r="H62" s="211"/>
      <c r="I62" s="211"/>
      <c r="J62" s="211"/>
      <c r="K62" s="211"/>
      <c r="L62" s="29">
        <f t="shared" si="7"/>
        <v>5</v>
      </c>
      <c r="M62" s="40"/>
      <c r="N62"/>
      <c r="O62"/>
    </row>
    <row r="63" spans="1:15" ht="17.25" thickBot="1">
      <c r="A63" s="50" t="s">
        <v>85</v>
      </c>
      <c r="B63" s="211">
        <v>3</v>
      </c>
      <c r="C63" s="211"/>
      <c r="D63" s="211"/>
      <c r="E63" s="211"/>
      <c r="F63" s="29">
        <f t="shared" si="8"/>
        <v>3</v>
      </c>
      <c r="G63" s="29"/>
      <c r="H63" s="211">
        <v>1</v>
      </c>
      <c r="I63" s="211"/>
      <c r="J63" s="211"/>
      <c r="K63" s="211"/>
      <c r="L63" s="29">
        <f t="shared" si="7"/>
        <v>1</v>
      </c>
      <c r="M63" s="40"/>
      <c r="N63"/>
      <c r="O63"/>
    </row>
    <row r="64" spans="1:15" ht="17.25" thickBot="1">
      <c r="A64" s="50" t="s">
        <v>86</v>
      </c>
      <c r="B64" s="211">
        <v>3</v>
      </c>
      <c r="C64" s="211"/>
      <c r="D64" s="211"/>
      <c r="E64" s="211"/>
      <c r="F64" s="29">
        <f t="shared" si="8"/>
        <v>3</v>
      </c>
      <c r="G64" s="29"/>
      <c r="H64" s="211"/>
      <c r="I64" s="211"/>
      <c r="J64" s="211"/>
      <c r="K64" s="211"/>
      <c r="L64" s="29">
        <f t="shared" si="7"/>
        <v>0</v>
      </c>
      <c r="M64" s="40"/>
      <c r="N64"/>
      <c r="O64"/>
    </row>
    <row r="65" spans="1:15" ht="17.25" thickBot="1">
      <c r="A65" s="50"/>
      <c r="B65" s="211"/>
      <c r="C65" s="211"/>
      <c r="D65" s="211"/>
      <c r="E65" s="211"/>
      <c r="F65" s="29"/>
      <c r="G65" s="29"/>
      <c r="H65" s="211"/>
      <c r="I65" s="211"/>
      <c r="J65" s="211"/>
      <c r="K65" s="211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211"/>
      <c r="D66" s="211"/>
      <c r="E66" s="211"/>
      <c r="F66" s="29">
        <f>SUM(F60:F65)</f>
        <v>25</v>
      </c>
      <c r="G66" s="29"/>
      <c r="H66" s="211"/>
      <c r="I66" s="211"/>
      <c r="J66" s="211"/>
      <c r="K66" s="211"/>
      <c r="L66" s="29">
        <f>SUM(L60:L65)</f>
        <v>6</v>
      </c>
      <c r="M66" s="211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234" t="s">
        <v>56</v>
      </c>
      <c r="B68" s="219" t="s">
        <v>8</v>
      </c>
      <c r="C68" s="220"/>
      <c r="D68" s="221"/>
      <c r="E68" s="235" t="s">
        <v>12</v>
      </c>
      <c r="F68" s="240"/>
      <c r="G68" s="240"/>
      <c r="H68" s="240"/>
      <c r="I68" s="240"/>
      <c r="J68" s="240"/>
      <c r="K68" s="241"/>
      <c r="L68" s="21"/>
      <c r="M68" s="21"/>
      <c r="N68"/>
      <c r="O68"/>
    </row>
    <row r="69" spans="1:15" s="4" customFormat="1" ht="27.75" customHeight="1" thickBot="1">
      <c r="A69" s="234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211">
        <v>5</v>
      </c>
      <c r="D70" s="29">
        <f>B70+C70</f>
        <v>5</v>
      </c>
      <c r="E70" s="211">
        <v>2</v>
      </c>
      <c r="F70" s="29"/>
      <c r="G70" s="211">
        <v>3</v>
      </c>
      <c r="H70" s="211"/>
      <c r="I70" s="211"/>
      <c r="J70" s="211">
        <f>SUM(E70:I70)</f>
        <v>5</v>
      </c>
      <c r="K70" s="40"/>
      <c r="L70" s="21"/>
      <c r="M70" s="21"/>
      <c r="N70"/>
      <c r="O70"/>
    </row>
    <row r="71" spans="1:15" ht="17.25" thickBot="1">
      <c r="A71" s="28" t="s">
        <v>213</v>
      </c>
      <c r="B71" s="29"/>
      <c r="C71" s="211">
        <v>4</v>
      </c>
      <c r="D71" s="29">
        <f t="shared" ref="D71:D75" si="9">B71+C71</f>
        <v>4</v>
      </c>
      <c r="E71" s="211">
        <v>4</v>
      </c>
      <c r="F71" s="29"/>
      <c r="G71" s="211"/>
      <c r="H71" s="211"/>
      <c r="I71" s="211"/>
      <c r="J71" s="211">
        <f t="shared" ref="J71:J75" si="10">SUM(E71:I71)</f>
        <v>4</v>
      </c>
      <c r="K71" s="40"/>
      <c r="L71" s="21"/>
      <c r="M71" s="21"/>
      <c r="N71"/>
      <c r="O71"/>
    </row>
    <row r="72" spans="1:15" ht="17.25" thickBot="1">
      <c r="A72" s="28" t="s">
        <v>24</v>
      </c>
      <c r="B72" s="29"/>
      <c r="C72" s="211">
        <v>1</v>
      </c>
      <c r="D72" s="29">
        <f t="shared" si="9"/>
        <v>1</v>
      </c>
      <c r="E72" s="211">
        <v>1</v>
      </c>
      <c r="F72" s="29"/>
      <c r="G72" s="211"/>
      <c r="H72" s="211"/>
      <c r="I72" s="211"/>
      <c r="J72" s="211">
        <f t="shared" si="10"/>
        <v>1</v>
      </c>
      <c r="K72" s="40"/>
      <c r="L72" s="21"/>
      <c r="M72" s="21"/>
      <c r="N72"/>
      <c r="O72"/>
    </row>
    <row r="73" spans="1:15" ht="17.25" thickBot="1">
      <c r="A73" s="28" t="s">
        <v>25</v>
      </c>
      <c r="B73" s="29"/>
      <c r="C73" s="211"/>
      <c r="D73" s="29">
        <f t="shared" si="9"/>
        <v>0</v>
      </c>
      <c r="E73" s="211"/>
      <c r="F73" s="29"/>
      <c r="G73" s="211"/>
      <c r="H73" s="211"/>
      <c r="I73" s="211"/>
      <c r="J73" s="211">
        <f t="shared" si="10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211"/>
      <c r="D74" s="29">
        <f t="shared" si="9"/>
        <v>0</v>
      </c>
      <c r="E74" s="211"/>
      <c r="F74" s="29"/>
      <c r="G74" s="211"/>
      <c r="H74" s="211"/>
      <c r="I74" s="211"/>
      <c r="J74" s="211">
        <f t="shared" si="10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211"/>
      <c r="D75" s="29">
        <f t="shared" si="9"/>
        <v>0</v>
      </c>
      <c r="E75" s="211"/>
      <c r="F75" s="29"/>
      <c r="G75" s="211"/>
      <c r="H75" s="211"/>
      <c r="I75" s="211"/>
      <c r="J75" s="211">
        <f t="shared" si="10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211"/>
      <c r="D76" s="29">
        <f>SUM(D70:D75)</f>
        <v>10</v>
      </c>
      <c r="E76" s="211"/>
      <c r="F76" s="29"/>
      <c r="G76" s="211"/>
      <c r="H76" s="211"/>
      <c r="I76" s="211"/>
      <c r="J76" s="211">
        <f>SUM(J70:J75)</f>
        <v>10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242" t="s">
        <v>57</v>
      </c>
      <c r="B78" s="219" t="s">
        <v>8</v>
      </c>
      <c r="C78" s="227"/>
      <c r="D78" s="237"/>
      <c r="E78" s="21"/>
      <c r="F78" s="243" t="s">
        <v>63</v>
      </c>
      <c r="G78" s="244"/>
      <c r="H78" s="245"/>
      <c r="I78" s="246" t="s">
        <v>66</v>
      </c>
      <c r="J78" s="247"/>
      <c r="K78" s="248"/>
      <c r="L78" s="21"/>
      <c r="M78" s="21"/>
      <c r="N78"/>
      <c r="O78"/>
    </row>
    <row r="79" spans="1:15" s="4" customFormat="1" ht="17.25" customHeight="1" thickBot="1">
      <c r="A79" s="242"/>
      <c r="B79" s="5" t="s">
        <v>53</v>
      </c>
      <c r="C79" s="41" t="s">
        <v>67</v>
      </c>
      <c r="D79" s="209" t="s">
        <v>6</v>
      </c>
      <c r="E79" s="23"/>
      <c r="F79" s="249" t="s">
        <v>64</v>
      </c>
      <c r="G79" s="250"/>
      <c r="H79" s="251"/>
      <c r="I79" s="252"/>
      <c r="J79" s="253"/>
      <c r="K79" s="254"/>
      <c r="L79" s="23"/>
      <c r="M79" s="23"/>
    </row>
    <row r="80" spans="1:15" ht="17.25" customHeight="1" thickBot="1">
      <c r="A80" s="27" t="s">
        <v>26</v>
      </c>
      <c r="B80" s="39"/>
      <c r="C80" s="40" t="s">
        <v>68</v>
      </c>
      <c r="D80" s="210"/>
      <c r="E80" s="21"/>
      <c r="F80" s="255"/>
      <c r="G80" s="256"/>
      <c r="H80" s="257"/>
      <c r="I80" s="258" t="s">
        <v>267</v>
      </c>
      <c r="J80" s="259"/>
      <c r="K80" s="260"/>
      <c r="L80" s="21"/>
      <c r="M80" s="21"/>
      <c r="N80"/>
      <c r="O80"/>
    </row>
    <row r="81" spans="1:15" ht="17.25" thickBot="1">
      <c r="A81" s="27" t="s">
        <v>27</v>
      </c>
      <c r="B81" s="39"/>
      <c r="C81" s="40" t="s">
        <v>69</v>
      </c>
      <c r="D81" s="210"/>
      <c r="E81" s="21"/>
      <c r="F81" s="261" t="s">
        <v>90</v>
      </c>
      <c r="G81" s="262"/>
      <c r="H81" s="263"/>
      <c r="I81" s="258" t="s">
        <v>268</v>
      </c>
      <c r="J81" s="259"/>
      <c r="K81" s="260"/>
      <c r="L81" s="21"/>
      <c r="M81" s="21"/>
      <c r="N81"/>
      <c r="O81"/>
    </row>
    <row r="82" spans="1:15" ht="17.25" thickBot="1">
      <c r="A82" s="27" t="s">
        <v>34</v>
      </c>
      <c r="B82" s="39">
        <v>1</v>
      </c>
      <c r="C82" s="40" t="s">
        <v>68</v>
      </c>
      <c r="D82" s="210"/>
      <c r="E82" s="21"/>
      <c r="F82" s="261" t="s">
        <v>91</v>
      </c>
      <c r="G82" s="262"/>
      <c r="H82" s="263"/>
      <c r="I82" s="258" t="s">
        <v>269</v>
      </c>
      <c r="J82" s="259"/>
      <c r="K82" s="260"/>
      <c r="L82" s="21"/>
      <c r="M82" s="21"/>
      <c r="N82"/>
      <c r="O82"/>
    </row>
    <row r="83" spans="1:15" ht="17.25" thickBot="1">
      <c r="A83" s="27" t="s">
        <v>70</v>
      </c>
      <c r="B83" s="39">
        <v>1</v>
      </c>
      <c r="C83" s="40" t="s">
        <v>69</v>
      </c>
      <c r="D83" s="210"/>
      <c r="E83" s="21"/>
      <c r="F83" s="269"/>
      <c r="G83" s="270"/>
      <c r="H83" s="271"/>
      <c r="I83" s="261"/>
      <c r="J83" s="262"/>
      <c r="K83" s="263"/>
      <c r="L83" s="21"/>
      <c r="M83" s="21"/>
      <c r="N83"/>
      <c r="O83"/>
    </row>
    <row r="84" spans="1:15" ht="17.25" thickBot="1">
      <c r="A84" s="27" t="s">
        <v>54</v>
      </c>
      <c r="B84" s="39">
        <v>1</v>
      </c>
      <c r="C84" s="40" t="s">
        <v>73</v>
      </c>
      <c r="D84" s="210"/>
      <c r="E84" s="21"/>
      <c r="F84" s="272" t="s">
        <v>65</v>
      </c>
      <c r="G84" s="273"/>
      <c r="H84" s="274"/>
      <c r="I84" s="275"/>
      <c r="J84" s="276"/>
      <c r="K84" s="277"/>
      <c r="L84" s="21"/>
      <c r="M84" s="21"/>
      <c r="N84"/>
      <c r="O84"/>
    </row>
    <row r="85" spans="1:15" ht="17.25" thickBot="1">
      <c r="A85" s="27" t="s">
        <v>52</v>
      </c>
      <c r="B85" s="39"/>
      <c r="C85" s="40" t="s">
        <v>72</v>
      </c>
      <c r="D85" s="210"/>
      <c r="E85" s="21"/>
      <c r="F85" s="255" t="s">
        <v>154</v>
      </c>
      <c r="G85" s="256"/>
      <c r="H85" s="257"/>
      <c r="I85" s="261"/>
      <c r="J85" s="262"/>
      <c r="K85" s="263"/>
      <c r="L85" s="21"/>
      <c r="M85" s="21"/>
      <c r="N85"/>
      <c r="O85"/>
    </row>
    <row r="86" spans="1:15" ht="17.25" thickBot="1">
      <c r="A86" s="50" t="s">
        <v>80</v>
      </c>
      <c r="B86" s="39"/>
      <c r="C86" s="40" t="s">
        <v>72</v>
      </c>
      <c r="D86" s="210"/>
      <c r="E86" s="21"/>
      <c r="F86" s="264" t="s">
        <v>92</v>
      </c>
      <c r="G86" s="265"/>
      <c r="H86" s="266"/>
      <c r="I86" s="264"/>
      <c r="J86" s="265"/>
      <c r="K86" s="266"/>
      <c r="L86" s="21"/>
      <c r="M86" s="21"/>
      <c r="N86"/>
      <c r="O86"/>
    </row>
    <row r="87" spans="1:15" ht="17.25" thickBot="1">
      <c r="A87" s="50" t="s">
        <v>81</v>
      </c>
      <c r="B87" s="39"/>
      <c r="C87" s="40" t="s">
        <v>72</v>
      </c>
      <c r="D87" s="210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85</v>
      </c>
      <c r="B88" s="39"/>
      <c r="C88" s="40" t="s">
        <v>72</v>
      </c>
      <c r="D88" s="210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86</v>
      </c>
      <c r="B89" s="39"/>
      <c r="C89" s="40" t="s">
        <v>72</v>
      </c>
      <c r="D89" s="210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74</v>
      </c>
      <c r="B90" s="39"/>
      <c r="C90" s="40" t="s">
        <v>68</v>
      </c>
      <c r="D90" s="210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212" t="s">
        <v>87</v>
      </c>
      <c r="B91" s="39"/>
      <c r="C91" s="40" t="s">
        <v>68</v>
      </c>
      <c r="D91" s="210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210"/>
      <c r="D92" s="210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3</v>
      </c>
      <c r="C93" s="267"/>
      <c r="D93" s="237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268"/>
      <c r="C95" s="268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35:M35"/>
    <mergeCell ref="L36:M36"/>
    <mergeCell ref="L37:M37"/>
    <mergeCell ref="L38:M38"/>
    <mergeCell ref="L39:M39"/>
    <mergeCell ref="L40:M40"/>
    <mergeCell ref="A31:A32"/>
    <mergeCell ref="B31:D31"/>
    <mergeCell ref="E31:M31"/>
    <mergeCell ref="L32:M32"/>
    <mergeCell ref="L33:M33"/>
    <mergeCell ref="L34:M34"/>
    <mergeCell ref="L25:M25"/>
    <mergeCell ref="L26:M26"/>
    <mergeCell ref="L27:M27"/>
    <mergeCell ref="L28:M28"/>
    <mergeCell ref="L29:M29"/>
    <mergeCell ref="A30:L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L7:M7"/>
    <mergeCell ref="L8:M8"/>
    <mergeCell ref="L9:M9"/>
    <mergeCell ref="L10:M10"/>
    <mergeCell ref="L11:M11"/>
    <mergeCell ref="L12:M12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원본</vt:lpstr>
      <vt:lpstr>6월1일</vt:lpstr>
      <vt:lpstr>6월2일</vt:lpstr>
      <vt:lpstr>6월3일</vt:lpstr>
      <vt:lpstr>6월4일</vt:lpstr>
      <vt:lpstr>6월5일</vt:lpstr>
      <vt:lpstr>6월6일</vt:lpstr>
      <vt:lpstr>6월7일</vt:lpstr>
      <vt:lpstr>6월8일</vt:lpstr>
      <vt:lpstr>6월9일</vt:lpstr>
      <vt:lpstr>6월10일</vt:lpstr>
      <vt:lpstr>6월11일</vt:lpstr>
      <vt:lpstr>6월12일</vt:lpstr>
      <vt:lpstr>6월13일</vt:lpstr>
      <vt:lpstr>6월14일</vt:lpstr>
      <vt:lpstr>6뤟15일</vt:lpstr>
      <vt:lpstr>6월16일</vt:lpstr>
      <vt:lpstr>6월17일</vt:lpstr>
      <vt:lpstr>6월18일</vt:lpstr>
      <vt:lpstr>6월19일</vt:lpstr>
      <vt:lpstr>6월20일</vt:lpstr>
      <vt:lpstr>6월21일</vt:lpstr>
      <vt:lpstr>6월22일</vt:lpstr>
      <vt:lpstr>6월23일</vt:lpstr>
      <vt:lpstr>6월24일</vt:lpstr>
      <vt:lpstr>6월25일</vt:lpstr>
      <vt:lpstr>6월26일</vt:lpstr>
      <vt:lpstr>6월27일</vt:lpstr>
      <vt:lpstr>6월28일</vt:lpstr>
      <vt:lpstr>6월29일</vt:lpstr>
      <vt:lpstr>6월30일</vt:lpstr>
      <vt:lpstr>'6뤟15일'!Print_Area</vt:lpstr>
      <vt:lpstr>'6월10일'!Print_Area</vt:lpstr>
      <vt:lpstr>'6월11일'!Print_Area</vt:lpstr>
      <vt:lpstr>'6월12일'!Print_Area</vt:lpstr>
      <vt:lpstr>'6월13일'!Print_Area</vt:lpstr>
      <vt:lpstr>'6월14일'!Print_Area</vt:lpstr>
      <vt:lpstr>'6월16일'!Print_Area</vt:lpstr>
      <vt:lpstr>'6월17일'!Print_Area</vt:lpstr>
      <vt:lpstr>'6월18일'!Print_Area</vt:lpstr>
      <vt:lpstr>'6월19일'!Print_Area</vt:lpstr>
      <vt:lpstr>'6월1일'!Print_Area</vt:lpstr>
      <vt:lpstr>'6월20일'!Print_Area</vt:lpstr>
      <vt:lpstr>'6월21일'!Print_Area</vt:lpstr>
      <vt:lpstr>'6월22일'!Print_Area</vt:lpstr>
      <vt:lpstr>'6월23일'!Print_Area</vt:lpstr>
      <vt:lpstr>'6월24일'!Print_Area</vt:lpstr>
      <vt:lpstr>'6월25일'!Print_Area</vt:lpstr>
      <vt:lpstr>'6월26일'!Print_Area</vt:lpstr>
      <vt:lpstr>'6월27일'!Print_Area</vt:lpstr>
      <vt:lpstr>'6월28일'!Print_Area</vt:lpstr>
      <vt:lpstr>'6월29일'!Print_Area</vt:lpstr>
      <vt:lpstr>'6월2일'!Print_Area</vt:lpstr>
      <vt:lpstr>'6월30일'!Print_Area</vt:lpstr>
      <vt:lpstr>'6월3일'!Print_Area</vt:lpstr>
      <vt:lpstr>'6월4일'!Print_Area</vt:lpstr>
      <vt:lpstr>'6월5일'!Print_Area</vt:lpstr>
      <vt:lpstr>'6월6일'!Print_Area</vt:lpstr>
      <vt:lpstr>'6월7일'!Print_Area</vt:lpstr>
      <vt:lpstr>'6월8일'!Print_Area</vt:lpstr>
      <vt:lpstr>'6월9일'!Print_Area</vt:lpstr>
      <vt:lpstr>원본!Print_Area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Splus01</cp:lastModifiedBy>
  <cp:lastPrinted>2013-06-02T09:02:09Z</cp:lastPrinted>
  <dcterms:created xsi:type="dcterms:W3CDTF">2013-04-01T06:52:14Z</dcterms:created>
  <dcterms:modified xsi:type="dcterms:W3CDTF">2013-07-01T09:51:49Z</dcterms:modified>
</cp:coreProperties>
</file>