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6.xml" ContentType="application/vnd.openxmlformats-officedocument.spreadsheetml.comments+xml"/>
  <Override PartName="/xl/comments29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27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25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xl/comments30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8195" windowHeight="11820" firstSheet="22" activeTab="30"/>
  </bookViews>
  <sheets>
    <sheet name="원본" sheetId="63" r:id="rId1"/>
    <sheet name="4월1일" sheetId="33" r:id="rId2"/>
    <sheet name="4월2일" sheetId="64" r:id="rId3"/>
    <sheet name="4월3일" sheetId="65" r:id="rId4"/>
    <sheet name="4월4일" sheetId="66" r:id="rId5"/>
    <sheet name="4월5일" sheetId="67" r:id="rId6"/>
    <sheet name="4월6일" sheetId="68" r:id="rId7"/>
    <sheet name="4월7일" sheetId="69" r:id="rId8"/>
    <sheet name="4월8일" sheetId="71" r:id="rId9"/>
    <sheet name="4월9일" sheetId="72" r:id="rId10"/>
    <sheet name="4월10일" sheetId="73" r:id="rId11"/>
    <sheet name="4월11일" sheetId="74" r:id="rId12"/>
    <sheet name="4월12일" sheetId="76" r:id="rId13"/>
    <sheet name="4월13일" sheetId="77" r:id="rId14"/>
    <sheet name="4월14일" sheetId="78" r:id="rId15"/>
    <sheet name="4월15일" sheetId="80" r:id="rId16"/>
    <sheet name="4월16일" sheetId="82" r:id="rId17"/>
    <sheet name="4월17일" sheetId="83" r:id="rId18"/>
    <sheet name="4월18일" sheetId="84" r:id="rId19"/>
    <sheet name="4월19일" sheetId="85" r:id="rId20"/>
    <sheet name="4월20일" sheetId="88" r:id="rId21"/>
    <sheet name="4월21일" sheetId="90" r:id="rId22"/>
    <sheet name="4월22일" sheetId="91" r:id="rId23"/>
    <sheet name="4월23일" sheetId="92" r:id="rId24"/>
    <sheet name="4월24일" sheetId="93" r:id="rId25"/>
    <sheet name="4월25일" sheetId="94" r:id="rId26"/>
    <sheet name="4월26일" sheetId="95" r:id="rId27"/>
    <sheet name="4월27일" sheetId="97" r:id="rId28"/>
    <sheet name="4월28일" sheetId="98" r:id="rId29"/>
    <sheet name="4월29일" sheetId="100" r:id="rId30"/>
    <sheet name="4월30일" sheetId="101" r:id="rId31"/>
  </sheets>
  <definedNames>
    <definedName name="_xlnm.Print_Area" localSheetId="10">'4월10일'!$A$1:$N$50</definedName>
    <definedName name="_xlnm.Print_Area" localSheetId="11">'4월11일'!$A$1:$N$50</definedName>
    <definedName name="_xlnm.Print_Area" localSheetId="12">'4월12일'!$A$1:$P$50</definedName>
    <definedName name="_xlnm.Print_Area" localSheetId="13">'4월13일'!$A$1:$P$50</definedName>
    <definedName name="_xlnm.Print_Area" localSheetId="14">'4월14일'!$A$1:$O$50</definedName>
    <definedName name="_xlnm.Print_Area" localSheetId="15">'4월15일'!$A$1:$M$50</definedName>
    <definedName name="_xlnm.Print_Area" localSheetId="16">'4월16일'!$A$1:$P$50</definedName>
    <definedName name="_xlnm.Print_Area" localSheetId="17">'4월17일'!$A$1:$N$50</definedName>
    <definedName name="_xlnm.Print_Area" localSheetId="18">'4월18일'!$A$1:$O$48</definedName>
    <definedName name="_xlnm.Print_Area" localSheetId="19">'4월19일'!$A$1:$O$50</definedName>
    <definedName name="_xlnm.Print_Area" localSheetId="1">'4월1일'!$A$1:$P$50</definedName>
    <definedName name="_xlnm.Print_Area" localSheetId="20">'4월20일'!$A$1:$P$50</definedName>
    <definedName name="_xlnm.Print_Area" localSheetId="21">'4월21일'!$A$1:$P$50</definedName>
    <definedName name="_xlnm.Print_Area" localSheetId="22">'4월22일'!$A$1:$N$50</definedName>
    <definedName name="_xlnm.Print_Area" localSheetId="23">'4월23일'!$A$1:$O$50</definedName>
    <definedName name="_xlnm.Print_Area" localSheetId="24">'4월24일'!$A$1:$O$50</definedName>
    <definedName name="_xlnm.Print_Area" localSheetId="25">'4월25일'!$A$1:$O$50</definedName>
    <definedName name="_xlnm.Print_Area" localSheetId="26">'4월26일'!$A$1:$O$50</definedName>
    <definedName name="_xlnm.Print_Area" localSheetId="27">'4월27일'!$A$1:$P$50</definedName>
    <definedName name="_xlnm.Print_Area" localSheetId="28">'4월28일'!$A$1:$P$50</definedName>
    <definedName name="_xlnm.Print_Area" localSheetId="29">'4월29일'!$A$1:$P$50</definedName>
    <definedName name="_xlnm.Print_Area" localSheetId="2">'4월2일'!$A$1:$P$50</definedName>
    <definedName name="_xlnm.Print_Area" localSheetId="30">'4월30일'!$A$1:$O$50</definedName>
    <definedName name="_xlnm.Print_Area" localSheetId="3">'4월3일'!$A$1:$P$50</definedName>
    <definedName name="_xlnm.Print_Area" localSheetId="4">'4월4일'!$A$1:$N$50</definedName>
    <definedName name="_xlnm.Print_Area" localSheetId="5">'4월5일'!$A$1:$N$50</definedName>
    <definedName name="_xlnm.Print_Area" localSheetId="6">'4월6일'!$A$1:$P$50</definedName>
    <definedName name="_xlnm.Print_Area" localSheetId="7">'4월7일'!$A$1:$P$50</definedName>
    <definedName name="_xlnm.Print_Area" localSheetId="8">'4월8일'!$A$1:$N$50</definedName>
    <definedName name="_xlnm.Print_Area" localSheetId="9">'4월9일'!$A$1:$N$50</definedName>
    <definedName name="_xlnm.Print_Area" localSheetId="0">원본!$A$1:$P$50</definedName>
  </definedNames>
  <calcPr calcId="125725"/>
</workbook>
</file>

<file path=xl/calcChain.xml><?xml version="1.0" encoding="utf-8"?>
<calcChain xmlns="http://schemas.openxmlformats.org/spreadsheetml/2006/main">
  <c r="B95" i="101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100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98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97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95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94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93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92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91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90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88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K11" i="85"/>
  <c r="K16"/>
  <c r="K20"/>
  <c r="K23"/>
  <c r="K24"/>
  <c r="B95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D24"/>
  <c r="D23"/>
  <c r="K22"/>
  <c r="D22"/>
  <c r="K21"/>
  <c r="D21"/>
  <c r="D20"/>
  <c r="K19"/>
  <c r="D19"/>
  <c r="K18"/>
  <c r="D18"/>
  <c r="K17"/>
  <c r="D17"/>
  <c r="D16"/>
  <c r="K15"/>
  <c r="D15"/>
  <c r="K14"/>
  <c r="D14"/>
  <c r="K13"/>
  <c r="D13"/>
  <c r="K12"/>
  <c r="D12"/>
  <c r="D11"/>
  <c r="K10"/>
  <c r="D10"/>
  <c r="K9"/>
  <c r="D9"/>
  <c r="K8"/>
  <c r="D8"/>
  <c r="K7"/>
  <c r="D7"/>
  <c r="B93" i="84"/>
  <c r="J77"/>
  <c r="D77"/>
  <c r="J76"/>
  <c r="D76"/>
  <c r="J75"/>
  <c r="D75"/>
  <c r="J74"/>
  <c r="D74"/>
  <c r="J73"/>
  <c r="D73"/>
  <c r="J72"/>
  <c r="D72"/>
  <c r="J71"/>
  <c r="J78" s="1"/>
  <c r="D71"/>
  <c r="D78" s="1"/>
  <c r="L66"/>
  <c r="F66"/>
  <c r="L65"/>
  <c r="F65"/>
  <c r="L64"/>
  <c r="F64"/>
  <c r="L63"/>
  <c r="F63"/>
  <c r="L62"/>
  <c r="F62"/>
  <c r="L61"/>
  <c r="L67" s="1"/>
  <c r="F61"/>
  <c r="F67" s="1"/>
  <c r="I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L45"/>
  <c r="E45"/>
  <c r="L44"/>
  <c r="L57" s="1"/>
  <c r="E44"/>
  <c r="E57" s="1"/>
  <c r="K39"/>
  <c r="D39"/>
  <c r="K38"/>
  <c r="D38"/>
  <c r="K37"/>
  <c r="D37"/>
  <c r="K36"/>
  <c r="D36"/>
  <c r="K35"/>
  <c r="D35"/>
  <c r="K34"/>
  <c r="D34"/>
  <c r="K33"/>
  <c r="D33"/>
  <c r="K32"/>
  <c r="D32"/>
  <c r="K31"/>
  <c r="K40" s="1"/>
  <c r="D31"/>
  <c r="D40" s="1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83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F65" i="82"/>
  <c r="B95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L64"/>
  <c r="F64"/>
  <c r="L63"/>
  <c r="L69" s="1"/>
  <c r="F63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D15"/>
  <c r="K14"/>
  <c r="D14"/>
  <c r="K13"/>
  <c r="D13"/>
  <c r="K12"/>
  <c r="D12"/>
  <c r="K11"/>
  <c r="D11"/>
  <c r="K10"/>
  <c r="D10"/>
  <c r="K9"/>
  <c r="D9"/>
  <c r="K8"/>
  <c r="D8"/>
  <c r="K7"/>
  <c r="D7"/>
  <c r="B95" i="80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78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77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76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74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73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72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71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69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68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67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6" i="66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6" i="65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5" i="64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D73" i="63"/>
  <c r="J73"/>
  <c r="D74"/>
  <c r="J74"/>
  <c r="D75"/>
  <c r="J75"/>
  <c r="D76"/>
  <c r="J76"/>
  <c r="D77"/>
  <c r="J77"/>
  <c r="D78"/>
  <c r="J78"/>
  <c r="D79"/>
  <c r="J79"/>
  <c r="D80"/>
  <c r="J80"/>
  <c r="B95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K18" i="33"/>
  <c r="D18"/>
  <c r="B95"/>
  <c r="J79"/>
  <c r="D79"/>
  <c r="J78"/>
  <c r="D78"/>
  <c r="J77"/>
  <c r="D77"/>
  <c r="J76"/>
  <c r="D76"/>
  <c r="J75"/>
  <c r="D75"/>
  <c r="J74"/>
  <c r="D74"/>
  <c r="J73"/>
  <c r="J80" s="1"/>
  <c r="D73"/>
  <c r="D80" s="1"/>
  <c r="L68"/>
  <c r="F68"/>
  <c r="L67"/>
  <c r="F67"/>
  <c r="L66"/>
  <c r="F66"/>
  <c r="L65"/>
  <c r="F65"/>
  <c r="L64"/>
  <c r="F64"/>
  <c r="L63"/>
  <c r="L69" s="1"/>
  <c r="F63"/>
  <c r="F69" s="1"/>
  <c r="I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9" s="1"/>
  <c r="E46"/>
  <c r="E59" s="1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F69" i="82" l="1"/>
</calcChain>
</file>

<file path=xl/comments1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user</author>
  </authors>
  <commentList>
    <comment ref="E6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user</author>
  </authors>
  <commentList>
    <comment ref="E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<sst xmlns="http://schemas.openxmlformats.org/spreadsheetml/2006/main" count="5203" uniqueCount="242">
  <si>
    <t>합계</t>
    <phoneticPr fontId="2" type="noConversion"/>
  </si>
  <si>
    <t>서비스</t>
    <phoneticPr fontId="2" type="noConversion"/>
  </si>
  <si>
    <t>조각</t>
    <phoneticPr fontId="2" type="noConversion"/>
  </si>
  <si>
    <t>폐기</t>
    <phoneticPr fontId="2" type="noConversion"/>
  </si>
  <si>
    <t>시식</t>
    <phoneticPr fontId="2" type="noConversion"/>
  </si>
  <si>
    <t>전재고</t>
    <phoneticPr fontId="2" type="noConversion"/>
  </si>
  <si>
    <t>비고</t>
    <phoneticPr fontId="2" type="noConversion"/>
  </si>
  <si>
    <t>판매</t>
    <phoneticPr fontId="2" type="noConversion"/>
  </si>
  <si>
    <t>생산</t>
    <phoneticPr fontId="2" type="noConversion"/>
  </si>
  <si>
    <t>정상
판매</t>
    <phoneticPr fontId="2" type="noConversion"/>
  </si>
  <si>
    <t>2차</t>
    <phoneticPr fontId="2" type="noConversion"/>
  </si>
  <si>
    <t>1차</t>
    <phoneticPr fontId="2" type="noConversion"/>
  </si>
  <si>
    <t>판매상태</t>
    <phoneticPr fontId="2" type="noConversion"/>
  </si>
  <si>
    <t>대표</t>
    <phoneticPr fontId="2" type="noConversion"/>
  </si>
  <si>
    <t>제과장</t>
    <phoneticPr fontId="2" type="noConversion"/>
  </si>
  <si>
    <t>주임</t>
    <phoneticPr fontId="2" type="noConversion"/>
  </si>
  <si>
    <t>확인</t>
    <phoneticPr fontId="2" type="noConversion"/>
  </si>
  <si>
    <t>신사</t>
    <phoneticPr fontId="2" type="noConversion"/>
  </si>
  <si>
    <t>본사 납품</t>
    <phoneticPr fontId="2" type="noConversion"/>
  </si>
  <si>
    <t>합 계</t>
    <phoneticPr fontId="2" type="noConversion"/>
  </si>
  <si>
    <t>본사</t>
    <phoneticPr fontId="2" type="noConversion"/>
  </si>
  <si>
    <t>홀(8피스)</t>
    <phoneticPr fontId="2" type="noConversion"/>
  </si>
  <si>
    <t>신사점</t>
    <phoneticPr fontId="2" type="noConversion"/>
  </si>
  <si>
    <t>브레드 바스켓</t>
    <phoneticPr fontId="2" type="noConversion"/>
  </si>
  <si>
    <t>마늘빵</t>
    <phoneticPr fontId="2" type="noConversion"/>
  </si>
  <si>
    <t>파니니</t>
    <phoneticPr fontId="2" type="noConversion"/>
  </si>
  <si>
    <t>애플파이</t>
    <phoneticPr fontId="2" type="noConversion"/>
  </si>
  <si>
    <t>디저트 케익</t>
    <phoneticPr fontId="2" type="noConversion"/>
  </si>
  <si>
    <t>바게트</t>
    <phoneticPr fontId="2" type="noConversion"/>
  </si>
  <si>
    <t>피자도우</t>
    <phoneticPr fontId="2" type="noConversion"/>
  </si>
  <si>
    <t>케익시트</t>
    <phoneticPr fontId="2" type="noConversion"/>
  </si>
  <si>
    <t>펍도우</t>
    <phoneticPr fontId="2" type="noConversion"/>
  </si>
  <si>
    <t>볼르방</t>
    <phoneticPr fontId="2" type="noConversion"/>
  </si>
  <si>
    <t>스페니쉬 로제타</t>
    <phoneticPr fontId="2" type="noConversion"/>
  </si>
  <si>
    <t>올리브 토마토 포카치아</t>
    <phoneticPr fontId="2" type="noConversion"/>
  </si>
  <si>
    <t>브리젤</t>
    <phoneticPr fontId="2" type="noConversion"/>
  </si>
  <si>
    <t>애플스트라우젤</t>
    <phoneticPr fontId="2" type="noConversion"/>
  </si>
  <si>
    <t>무화과천연빵</t>
    <phoneticPr fontId="2" type="noConversion"/>
  </si>
  <si>
    <t>후르츠바게트</t>
    <phoneticPr fontId="2" type="noConversion"/>
  </si>
  <si>
    <t>보늬브레드</t>
    <phoneticPr fontId="2" type="noConversion"/>
  </si>
  <si>
    <t>시리얼 깜파뉴</t>
    <phoneticPr fontId="2" type="noConversion"/>
  </si>
  <si>
    <t>아몬드 큐브</t>
    <phoneticPr fontId="2" type="noConversion"/>
  </si>
  <si>
    <t>허니 밀크토스트</t>
    <phoneticPr fontId="2" type="noConversion"/>
  </si>
  <si>
    <t>트위스터</t>
    <phoneticPr fontId="2" type="noConversion"/>
  </si>
  <si>
    <t>로즈마리 브리센토</t>
    <phoneticPr fontId="2" type="noConversion"/>
  </si>
  <si>
    <t>몽키브레드</t>
    <phoneticPr fontId="2" type="noConversion"/>
  </si>
  <si>
    <t>D-Stick</t>
    <phoneticPr fontId="2" type="noConversion"/>
  </si>
  <si>
    <t>쇼콜라 브레드</t>
    <phoneticPr fontId="2" type="noConversion"/>
  </si>
  <si>
    <t>화이트 크로스번</t>
    <phoneticPr fontId="2" type="noConversion"/>
  </si>
  <si>
    <t>크로칸트 크로스번</t>
    <phoneticPr fontId="2" type="noConversion"/>
  </si>
  <si>
    <t>팥빵</t>
    <phoneticPr fontId="2" type="noConversion"/>
  </si>
  <si>
    <t>크로아상</t>
    <phoneticPr fontId="2" type="noConversion"/>
  </si>
  <si>
    <t>아몬드 크로아상</t>
    <phoneticPr fontId="2" type="noConversion"/>
  </si>
  <si>
    <t>쇼콜라 데니쉬</t>
    <phoneticPr fontId="2" type="noConversion"/>
  </si>
  <si>
    <t>마운틴 데니쉬</t>
    <phoneticPr fontId="2" type="noConversion"/>
  </si>
  <si>
    <t>크럼블 데니쉬</t>
    <phoneticPr fontId="2" type="noConversion"/>
  </si>
  <si>
    <t>딸리 알몬드 데니쉬</t>
    <phoneticPr fontId="2" type="noConversion"/>
  </si>
  <si>
    <t>살구 데니쉬</t>
    <phoneticPr fontId="2" type="noConversion"/>
  </si>
  <si>
    <t>크랜베리 스콘</t>
    <phoneticPr fontId="2" type="noConversion"/>
  </si>
  <si>
    <t>오렌지 초코칩 스콘</t>
    <phoneticPr fontId="2" type="noConversion"/>
  </si>
  <si>
    <t>아몬드 크리스피</t>
    <phoneticPr fontId="2" type="noConversion"/>
  </si>
  <si>
    <t>산딸기 마카롱</t>
    <phoneticPr fontId="2" type="noConversion"/>
  </si>
  <si>
    <t>피스타치오 마카롱</t>
    <phoneticPr fontId="2" type="noConversion"/>
  </si>
  <si>
    <t>르망고 마카롱</t>
    <phoneticPr fontId="2" type="noConversion"/>
  </si>
  <si>
    <t>코코넛 마카롱</t>
    <phoneticPr fontId="2" type="noConversion"/>
  </si>
  <si>
    <t>쇼콜라 마카롱</t>
    <phoneticPr fontId="2" type="noConversion"/>
  </si>
  <si>
    <t>프로렌틴</t>
    <phoneticPr fontId="2" type="noConversion"/>
  </si>
  <si>
    <t>넛쿠키</t>
    <phoneticPr fontId="2" type="noConversion"/>
  </si>
  <si>
    <t>쵸코렛 쿠키</t>
    <phoneticPr fontId="2" type="noConversion"/>
  </si>
  <si>
    <t>쿠키세트</t>
    <phoneticPr fontId="2" type="noConversion"/>
  </si>
  <si>
    <t>딸기요거트케익</t>
    <phoneticPr fontId="2" type="noConversion"/>
  </si>
  <si>
    <t>체리 아몬드케익</t>
    <phoneticPr fontId="2" type="noConversion"/>
  </si>
  <si>
    <t>초코헤즐넛토르트</t>
    <phoneticPr fontId="2" type="noConversion"/>
  </si>
  <si>
    <t>블루베리 몽타뉴</t>
    <phoneticPr fontId="2" type="noConversion"/>
  </si>
  <si>
    <t>애플 시나몬 케익</t>
    <phoneticPr fontId="2" type="noConversion"/>
  </si>
  <si>
    <t>주문</t>
    <phoneticPr fontId="2" type="noConversion"/>
  </si>
  <si>
    <t>포카치아</t>
    <phoneticPr fontId="2" type="noConversion"/>
  </si>
  <si>
    <t>허니 밀크 토스트</t>
    <phoneticPr fontId="2" type="noConversion"/>
  </si>
  <si>
    <t xml:space="preserve"> 반포 베이크하우스 생산 및 판매일지</t>
    <phoneticPr fontId="2" type="noConversion"/>
  </si>
  <si>
    <t>키친류</t>
    <phoneticPr fontId="2" type="noConversion"/>
  </si>
  <si>
    <t>신사점 납품빵류</t>
    <phoneticPr fontId="2" type="noConversion"/>
  </si>
  <si>
    <t xml:space="preserve">    플래인 치아바타</t>
    <phoneticPr fontId="2" type="noConversion"/>
  </si>
  <si>
    <t>브레드류
(20)</t>
    <phoneticPr fontId="2" type="noConversion"/>
  </si>
  <si>
    <t>데니쉬 패스츄리류
(7)</t>
    <phoneticPr fontId="2" type="noConversion"/>
  </si>
  <si>
    <t>비스켓류
(12)</t>
    <phoneticPr fontId="2" type="noConversion"/>
  </si>
  <si>
    <t>케이크&amp;패스츄리류
(5)</t>
    <phoneticPr fontId="2" type="noConversion"/>
  </si>
  <si>
    <t>작성일: 2013년 4월 1일</t>
    <phoneticPr fontId="2" type="noConversion"/>
  </si>
  <si>
    <t>베이커리</t>
    <phoneticPr fontId="2" type="noConversion"/>
  </si>
  <si>
    <t>근무자</t>
    <phoneticPr fontId="2" type="noConversion"/>
  </si>
  <si>
    <t>휴무자</t>
    <phoneticPr fontId="2" type="noConversion"/>
  </si>
  <si>
    <t>특이사항</t>
    <phoneticPr fontId="2" type="noConversion"/>
  </si>
  <si>
    <t>이창수</t>
    <phoneticPr fontId="2" type="noConversion"/>
  </si>
  <si>
    <t>조문현</t>
    <phoneticPr fontId="2" type="noConversion"/>
  </si>
  <si>
    <t>신민경</t>
    <phoneticPr fontId="2" type="noConversion"/>
  </si>
  <si>
    <t>최현정</t>
    <phoneticPr fontId="2" type="noConversion"/>
  </si>
  <si>
    <t>변정환</t>
    <phoneticPr fontId="2" type="noConversion"/>
  </si>
  <si>
    <t>프리오픈</t>
    <phoneticPr fontId="2" type="noConversion"/>
  </si>
  <si>
    <t>오전 9시 오픈함</t>
    <phoneticPr fontId="2" type="noConversion"/>
  </si>
  <si>
    <t>시리얼 식빵</t>
    <phoneticPr fontId="2" type="noConversion"/>
  </si>
  <si>
    <t>단위</t>
    <phoneticPr fontId="2" type="noConversion"/>
  </si>
  <si>
    <t>ea</t>
    <phoneticPr fontId="2" type="noConversion"/>
  </si>
  <si>
    <t>kg</t>
    <phoneticPr fontId="2" type="noConversion"/>
  </si>
  <si>
    <t>ea</t>
    <phoneticPr fontId="2" type="noConversion"/>
  </si>
  <si>
    <t>치아바타</t>
    <phoneticPr fontId="2" type="noConversion"/>
  </si>
  <si>
    <t>작성일: 2013년 4월 2일</t>
    <phoneticPr fontId="2" type="noConversion"/>
  </si>
  <si>
    <t>조문현,변정환</t>
    <phoneticPr fontId="2" type="noConversion"/>
  </si>
  <si>
    <t>작성일: 2013년 4월 3일</t>
    <phoneticPr fontId="2" type="noConversion"/>
  </si>
  <si>
    <t>시나몬 애플케잌</t>
    <phoneticPr fontId="2" type="noConversion"/>
  </si>
  <si>
    <t>체리 아몬드케잌</t>
    <phoneticPr fontId="2" type="noConversion"/>
  </si>
  <si>
    <t>홀</t>
    <phoneticPr fontId="2" type="noConversion"/>
  </si>
  <si>
    <t>빵류 납품</t>
    <phoneticPr fontId="2" type="noConversion"/>
  </si>
  <si>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신사점 디저트케잌 공급</t>
    </r>
    <phoneticPr fontId="2" type="noConversion"/>
  </si>
  <si>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4일 오전 8시까지 본사 재고</t>
    </r>
    <phoneticPr fontId="2" type="noConversion"/>
  </si>
  <si>
    <t>작성일: 2013년 4월 4일</t>
    <phoneticPr fontId="2" type="noConversion"/>
  </si>
  <si>
    <t>최현정</t>
    <phoneticPr fontId="2" type="noConversion"/>
  </si>
  <si>
    <t>·40%할인된 가격으로</t>
    <phoneticPr fontId="2" type="noConversion"/>
  </si>
  <si>
    <t>본사에 재고빵 납품함</t>
    <phoneticPr fontId="2" type="noConversion"/>
  </si>
  <si>
    <t>시금치 로제타</t>
    <phoneticPr fontId="2" type="noConversion"/>
  </si>
  <si>
    <t>시리얼 토스트</t>
    <phoneticPr fontId="2" type="noConversion"/>
  </si>
  <si>
    <t>변정환, 조문현</t>
    <phoneticPr fontId="2" type="noConversion"/>
  </si>
  <si>
    <t>조 문현</t>
    <phoneticPr fontId="2" type="noConversion"/>
  </si>
  <si>
    <t>이  창수</t>
    <phoneticPr fontId="2" type="noConversion"/>
  </si>
  <si>
    <t>변  정환</t>
    <phoneticPr fontId="2" type="noConversion"/>
  </si>
  <si>
    <t>신 민경,최 현정</t>
    <phoneticPr fontId="2" type="noConversion"/>
  </si>
  <si>
    <t>딸기 알몬드 데니쉬</t>
    <phoneticPr fontId="2" type="noConversion"/>
  </si>
  <si>
    <t>딸기 알몬드 데니쉬</t>
    <phoneticPr fontId="2" type="noConversion"/>
  </si>
  <si>
    <t>작성일: 2013년 4월 5일 금요일</t>
    <phoneticPr fontId="2" type="noConversion"/>
  </si>
  <si>
    <t>작성일: 2013년 4월 6일 토요일</t>
    <phoneticPr fontId="2" type="noConversion"/>
  </si>
  <si>
    <t>2호</t>
    <phoneticPr fontId="2" type="noConversion"/>
  </si>
  <si>
    <t>헤즐넛 초코렛 토르테</t>
    <phoneticPr fontId="2" type="noConversion"/>
  </si>
  <si>
    <t>체리 아몬드케잌</t>
    <phoneticPr fontId="2" type="noConversion"/>
  </si>
  <si>
    <t>애플 시나몬 케잌</t>
    <phoneticPr fontId="2" type="noConversion"/>
  </si>
  <si>
    <t>조각</t>
    <phoneticPr fontId="2" type="noConversion"/>
  </si>
  <si>
    <t>작성일: 2013년 4월 7일 일요일</t>
    <phoneticPr fontId="2" type="noConversion"/>
  </si>
  <si>
    <t>조문현, 변정환</t>
    <phoneticPr fontId="2" type="noConversion"/>
  </si>
  <si>
    <t>시리얼 토스트</t>
    <phoneticPr fontId="2" type="noConversion"/>
  </si>
  <si>
    <t>4층 테라스 바닥공사로 인하여</t>
    <phoneticPr fontId="2" type="noConversion"/>
  </si>
  <si>
    <t>조주임이 6시 출근하였습니다.</t>
    <phoneticPr fontId="2" type="noConversion"/>
  </si>
  <si>
    <t>변 정환,조 문현</t>
    <phoneticPr fontId="2" type="noConversion"/>
  </si>
  <si>
    <t>최 현정</t>
    <phoneticPr fontId="2" type="noConversion"/>
  </si>
  <si>
    <t>신  민경</t>
    <phoneticPr fontId="2" type="noConversion"/>
  </si>
  <si>
    <t>작성일: 2013년 4월 8일 월요일</t>
    <phoneticPr fontId="2" type="noConversion"/>
  </si>
  <si>
    <t>작성일: 2013년 4월 일 요일</t>
    <phoneticPr fontId="2" type="noConversion"/>
  </si>
  <si>
    <t>작성일: 2013년 4월 9일 화요일</t>
    <phoneticPr fontId="2" type="noConversion"/>
  </si>
  <si>
    <t>이창수</t>
    <phoneticPr fontId="2" type="noConversion"/>
  </si>
  <si>
    <t>조문현</t>
    <phoneticPr fontId="2" type="noConversion"/>
  </si>
  <si>
    <t>최현정</t>
    <phoneticPr fontId="2" type="noConversion"/>
  </si>
  <si>
    <t>신민경</t>
    <phoneticPr fontId="2" type="noConversion"/>
  </si>
  <si>
    <t>변정환</t>
    <phoneticPr fontId="2" type="noConversion"/>
  </si>
  <si>
    <t>작성일: 2013년 4월10일 수요일</t>
    <phoneticPr fontId="2" type="noConversion"/>
  </si>
  <si>
    <t xml:space="preserve">이 창수 </t>
    <phoneticPr fontId="2" type="noConversion"/>
  </si>
  <si>
    <t>변 정환</t>
    <phoneticPr fontId="2" type="noConversion"/>
  </si>
  <si>
    <t>신 민경</t>
    <phoneticPr fontId="2" type="noConversion"/>
  </si>
  <si>
    <t>작성일: 2013년 4월 11일목요일</t>
    <phoneticPr fontId="2" type="noConversion"/>
  </si>
  <si>
    <t>판</t>
    <phoneticPr fontId="2" type="noConversion"/>
  </si>
  <si>
    <t>후르츠</t>
    <phoneticPr fontId="2" type="noConversion"/>
  </si>
  <si>
    <t>무화과</t>
    <phoneticPr fontId="2" type="noConversion"/>
  </si>
  <si>
    <t>먹물 치아바타</t>
    <phoneticPr fontId="2" type="noConversion"/>
  </si>
  <si>
    <t>작성일: 2013년 4월 12일 금요일</t>
    <phoneticPr fontId="2" type="noConversion"/>
  </si>
  <si>
    <t>이 창수</t>
    <phoneticPr fontId="2" type="noConversion"/>
  </si>
  <si>
    <t>최 현정</t>
    <phoneticPr fontId="2" type="noConversion"/>
  </si>
  <si>
    <t>작성일: 2013년 4월 13일 토요일</t>
    <phoneticPr fontId="2" type="noConversion"/>
  </si>
  <si>
    <t>디-스틱</t>
    <phoneticPr fontId="2" type="noConversion"/>
  </si>
  <si>
    <t>작성일: 2013년 4월 14일 일요일</t>
    <phoneticPr fontId="2" type="noConversion"/>
  </si>
  <si>
    <t>작성일: 2013년 4월 15일 월요일</t>
    <phoneticPr fontId="2" type="noConversion"/>
  </si>
  <si>
    <t xml:space="preserve"> </t>
    <phoneticPr fontId="2" type="noConversion"/>
  </si>
  <si>
    <t xml:space="preserve"> 변 정환,조 문현</t>
    <phoneticPr fontId="2" type="noConversion"/>
  </si>
  <si>
    <t>작성일: 2013년 4월 16일 화요일</t>
    <phoneticPr fontId="2" type="noConversion"/>
  </si>
  <si>
    <t>이 창수 제과장님</t>
    <phoneticPr fontId="2" type="noConversion"/>
  </si>
  <si>
    <t>신 민경, 최 현정</t>
    <phoneticPr fontId="2" type="noConversion"/>
  </si>
  <si>
    <t>조 문현주임</t>
    <phoneticPr fontId="2" type="noConversion"/>
  </si>
  <si>
    <t>변 정환주임</t>
    <phoneticPr fontId="2" type="noConversion"/>
  </si>
  <si>
    <t>작성일: 2013년 4월 17일 수요일</t>
    <phoneticPr fontId="2" type="noConversion"/>
  </si>
  <si>
    <t xml:space="preserve">금일 부터 식빵류 생산을 </t>
    <phoneticPr fontId="2" type="noConversion"/>
  </si>
  <si>
    <t>중단하였습니다.(시리얼,허니)</t>
    <phoneticPr fontId="2" type="noConversion"/>
  </si>
  <si>
    <t>이창수</t>
    <phoneticPr fontId="2" type="noConversion"/>
  </si>
  <si>
    <t>작성일: 2013년 4월 18일 목요일</t>
    <phoneticPr fontId="2" type="noConversion"/>
  </si>
  <si>
    <t>흑임자 치아바타</t>
    <phoneticPr fontId="2" type="noConversion"/>
  </si>
  <si>
    <t>흑임자 치아바타</t>
    <phoneticPr fontId="2" type="noConversion"/>
  </si>
  <si>
    <t>지속적인 시식행사로 인하여</t>
    <phoneticPr fontId="2" type="noConversion"/>
  </si>
  <si>
    <t>매장에 방문하시는 고객들이</t>
    <phoneticPr fontId="2" type="noConversion"/>
  </si>
  <si>
    <t>늘어나고 있습니다.</t>
    <phoneticPr fontId="2" type="noConversion"/>
  </si>
  <si>
    <t>작성일: 2013년 4월 19일 금요일</t>
    <phoneticPr fontId="2" type="noConversion"/>
  </si>
  <si>
    <t>변정환</t>
    <phoneticPr fontId="2" type="noConversion"/>
  </si>
  <si>
    <t>최현정</t>
    <phoneticPr fontId="2" type="noConversion"/>
  </si>
  <si>
    <t>금일(19일)부터 3일간 이창수</t>
    <phoneticPr fontId="2" type="noConversion"/>
  </si>
  <si>
    <t xml:space="preserve">제과장님께서 부산 출장을 </t>
    <phoneticPr fontId="2" type="noConversion"/>
  </si>
  <si>
    <t>가셨습니다.</t>
    <phoneticPr fontId="2" type="noConversion"/>
  </si>
  <si>
    <t xml:space="preserve">시식행사에서의 매출이 꾸준히 </t>
    <phoneticPr fontId="2" type="noConversion"/>
  </si>
  <si>
    <t>유지되고 있습니다.</t>
    <phoneticPr fontId="2" type="noConversion"/>
  </si>
  <si>
    <t>작성일: 2013년 4월 20일 토요일</t>
    <phoneticPr fontId="2" type="noConversion"/>
  </si>
  <si>
    <t>부산출장 : 이창수 제과장님</t>
    <phoneticPr fontId="2" type="noConversion"/>
  </si>
  <si>
    <t>금일 우천으로 인하여 1층에서</t>
    <phoneticPr fontId="2" type="noConversion"/>
  </si>
  <si>
    <t>진행하던 시식행사를 취소하였</t>
    <phoneticPr fontId="2" type="noConversion"/>
  </si>
  <si>
    <t>습니다.</t>
    <phoneticPr fontId="2" type="noConversion"/>
  </si>
  <si>
    <t>작성일: 2013년 4월 21일 일요일</t>
    <phoneticPr fontId="2" type="noConversion"/>
  </si>
  <si>
    <t>부산출장 : 이창수제과장님</t>
    <phoneticPr fontId="2" type="noConversion"/>
  </si>
  <si>
    <t>마카롱 만드는 법을 교육받고</t>
    <phoneticPr fontId="2" type="noConversion"/>
  </si>
  <si>
    <t>실습하였습니다.</t>
    <phoneticPr fontId="2" type="noConversion"/>
  </si>
  <si>
    <t xml:space="preserve">최현정사원은 조문현주임에게 </t>
    <phoneticPr fontId="2" type="noConversion"/>
  </si>
  <si>
    <t>작성일: 2013년 4월 22일 월요일</t>
    <phoneticPr fontId="2" type="noConversion"/>
  </si>
  <si>
    <t>체리아몬드케잌</t>
    <phoneticPr fontId="2" type="noConversion"/>
  </si>
  <si>
    <t>블루베리몽타뉴케잌</t>
    <phoneticPr fontId="2" type="noConversion"/>
  </si>
  <si>
    <t>애플시나몬케잌</t>
    <phoneticPr fontId="2" type="noConversion"/>
  </si>
  <si>
    <t>이창수</t>
    <phoneticPr fontId="2" type="noConversion"/>
  </si>
  <si>
    <t>변정환</t>
    <phoneticPr fontId="2" type="noConversion"/>
  </si>
  <si>
    <t>조문현</t>
    <phoneticPr fontId="2" type="noConversion"/>
  </si>
  <si>
    <t>신민경</t>
    <phoneticPr fontId="2" type="noConversion"/>
  </si>
  <si>
    <t>최현정</t>
    <phoneticPr fontId="2" type="noConversion"/>
  </si>
  <si>
    <t>오전시간을 이용해서 대표님</t>
    <phoneticPr fontId="2" type="noConversion"/>
  </si>
  <si>
    <t>이하 전체미팅을 하였습니다.</t>
    <phoneticPr fontId="2" type="noConversion"/>
  </si>
  <si>
    <t xml:space="preserve">(4월달 리뷰 및 5월행사 </t>
    <phoneticPr fontId="2" type="noConversion"/>
  </si>
  <si>
    <t>진행사항, 직원들 개인발표)</t>
    <phoneticPr fontId="2" type="noConversion"/>
  </si>
  <si>
    <t>작성일: 2013년 4월 23일 화요일</t>
    <phoneticPr fontId="2" type="noConversion"/>
  </si>
  <si>
    <t>우천으로 인하여 시식행사의</t>
    <phoneticPr fontId="2" type="noConversion"/>
  </si>
  <si>
    <t>매출이 저조하였습니다.</t>
    <phoneticPr fontId="2" type="noConversion"/>
  </si>
  <si>
    <t>작성일: 2013년 4월 24일 수요일</t>
    <phoneticPr fontId="2" type="noConversion"/>
  </si>
  <si>
    <t xml:space="preserve">변정환주임은 조문현주임에게 </t>
    <phoneticPr fontId="2" type="noConversion"/>
  </si>
  <si>
    <t xml:space="preserve">오븐보는 법을 교육받으면 </t>
    <phoneticPr fontId="2" type="noConversion"/>
  </si>
  <si>
    <t>실습을 하였습니다.</t>
    <phoneticPr fontId="2" type="noConversion"/>
  </si>
  <si>
    <t>작성일: 2013년 4월 25일 목요일</t>
    <phoneticPr fontId="2" type="noConversion"/>
  </si>
  <si>
    <t>작성일: 2013년 4월 26일 금요일</t>
    <phoneticPr fontId="2" type="noConversion"/>
  </si>
  <si>
    <t>후르츠바게뜨</t>
    <phoneticPr fontId="2" type="noConversion"/>
  </si>
  <si>
    <t>작성일: 2013년 4월 27일 토요일</t>
    <phoneticPr fontId="2" type="noConversion"/>
  </si>
  <si>
    <t xml:space="preserve">이창수 </t>
    <phoneticPr fontId="2" type="noConversion"/>
  </si>
  <si>
    <t xml:space="preserve">변정환 </t>
    <phoneticPr fontId="2" type="noConversion"/>
  </si>
  <si>
    <t xml:space="preserve">최현정 </t>
    <phoneticPr fontId="2" type="noConversion"/>
  </si>
  <si>
    <t>조문현</t>
    <phoneticPr fontId="2" type="noConversion"/>
  </si>
  <si>
    <t>작성일: 2013년 4월 28일 일요일</t>
    <phoneticPr fontId="2" type="noConversion"/>
  </si>
  <si>
    <t>이창수 제과장은 리틀그라운드</t>
    <phoneticPr fontId="2" type="noConversion"/>
  </si>
  <si>
    <t>에 제공 할 제품구성을 전직원</t>
    <phoneticPr fontId="2" type="noConversion"/>
  </si>
  <si>
    <t>들에게 교육하고 실행하였습니</t>
    <phoneticPr fontId="2" type="noConversion"/>
  </si>
  <si>
    <t xml:space="preserve">다. </t>
    <phoneticPr fontId="2" type="noConversion"/>
  </si>
  <si>
    <t>작성일: 2013년 4월 29일 월요일</t>
    <phoneticPr fontId="2" type="noConversion"/>
  </si>
  <si>
    <t>5월5일 리틀그라운드에 납품</t>
    <phoneticPr fontId="2" type="noConversion"/>
  </si>
  <si>
    <t xml:space="preserve">할 케잌세트(32개)를 생산완료 </t>
    <phoneticPr fontId="2" type="noConversion"/>
  </si>
  <si>
    <t>하였습니다.</t>
    <phoneticPr fontId="2" type="noConversion"/>
  </si>
  <si>
    <t>작성일: 2013년 4월 30일 화요일</t>
    <phoneticPr fontId="2" type="noConversion"/>
  </si>
  <si>
    <t>헤즐넛토르테</t>
    <phoneticPr fontId="2" type="noConversion"/>
  </si>
  <si>
    <t>신민경사원은 조주임에게 마카롱</t>
    <phoneticPr fontId="2" type="noConversion"/>
  </si>
  <si>
    <t>만드는 법을 교육받으며 함께 실</t>
    <phoneticPr fontId="2" type="noConversion"/>
  </si>
  <si>
    <t>습하였습니다.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</si>
</sst>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  <numFmt numFmtId="177" formatCode="0.0;[Red]0.0"/>
    <numFmt numFmtId="178" formatCode="_-* #,##0.0_-;\-* #,##0.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1" fontId="3" fillId="3" borderId="3" xfId="1" applyFont="1" applyFill="1" applyBorder="1" applyAlignment="1">
      <alignment horizontal="center" vertical="center"/>
    </xf>
    <xf numFmtId="41" fontId="4" fillId="3" borderId="3" xfId="1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Fill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42" fontId="3" fillId="0" borderId="0" xfId="0" applyNumberFormat="1" applyFont="1" applyAlignment="1">
      <alignment horizontal="center" vertical="center"/>
    </xf>
    <xf numFmtId="41" fontId="3" fillId="3" borderId="3" xfId="0" applyNumberFormat="1" applyFont="1" applyFill="1" applyBorder="1" applyAlignment="1">
      <alignment horizontal="right" vertical="center"/>
    </xf>
    <xf numFmtId="0" fontId="0" fillId="3" borderId="0" xfId="0" applyFill="1">
      <alignment vertical="center"/>
    </xf>
    <xf numFmtId="176" fontId="6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2" fontId="8" fillId="3" borderId="3" xfId="0" applyNumberFormat="1" applyFont="1" applyFill="1" applyBorder="1" applyAlignment="1">
      <alignment horizontal="center" vertical="center"/>
    </xf>
    <xf numFmtId="176" fontId="3" fillId="3" borderId="3" xfId="1" applyNumberFormat="1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42" fontId="4" fillId="3" borderId="3" xfId="0" applyNumberFormat="1" applyFont="1" applyFill="1" applyBorder="1" applyAlignment="1">
      <alignment horizontal="center" vertical="center"/>
    </xf>
    <xf numFmtId="42" fontId="3" fillId="3" borderId="3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41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41" fontId="0" fillId="3" borderId="3" xfId="0" applyNumberFormat="1" applyFill="1" applyBorder="1" applyAlignment="1">
      <alignment vertical="center"/>
    </xf>
    <xf numFmtId="176" fontId="3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12" fillId="3" borderId="3" xfId="0" applyNumberFormat="1" applyFont="1" applyFill="1" applyBorder="1" applyAlignment="1">
      <alignment horizontal="center" vertical="center"/>
    </xf>
    <xf numFmtId="42" fontId="3" fillId="3" borderId="0" xfId="0" applyNumberFormat="1" applyFont="1" applyFill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right" vertical="center"/>
    </xf>
    <xf numFmtId="177" fontId="3" fillId="3" borderId="3" xfId="1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8" fontId="3" fillId="3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177" fontId="3" fillId="3" borderId="3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41" fontId="3" fillId="3" borderId="3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177" fontId="3" fillId="3" borderId="3" xfId="1" applyNumberFormat="1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0" fillId="3" borderId="5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2" fontId="3" fillId="4" borderId="3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42" fontId="3" fillId="4" borderId="3" xfId="0" applyNumberFormat="1" applyFont="1" applyFill="1" applyBorder="1" applyAlignment="1">
      <alignment horizontal="center" vertical="center" wrapText="1"/>
    </xf>
    <xf numFmtId="41" fontId="3" fillId="3" borderId="7" xfId="1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2" fontId="4" fillId="4" borderId="3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2" fontId="4" fillId="3" borderId="2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42" fontId="9" fillId="0" borderId="0" xfId="0" applyNumberFormat="1" applyFont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2" fontId="3" fillId="4" borderId="14" xfId="0" applyNumberFormat="1" applyFont="1" applyFill="1" applyBorder="1" applyAlignment="1">
      <alignment horizontal="center" vertical="center" wrapText="1"/>
    </xf>
    <xf numFmtId="42" fontId="3" fillId="4" borderId="15" xfId="0" applyNumberFormat="1" applyFont="1" applyFill="1" applyBorder="1" applyAlignment="1">
      <alignment horizontal="center" vertical="center"/>
    </xf>
    <xf numFmtId="42" fontId="8" fillId="3" borderId="7" xfId="0" applyNumberFormat="1" applyFont="1" applyFill="1" applyBorder="1" applyAlignment="1">
      <alignment horizontal="right" vertical="center"/>
    </xf>
    <xf numFmtId="0" fontId="4" fillId="3" borderId="31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"/>
  <sheetViews>
    <sheetView topLeftCell="A10" zoomScale="115" zoomScaleNormal="115" workbookViewId="0">
      <selection activeCell="C28" sqref="C28"/>
    </sheetView>
  </sheetViews>
  <sheetFormatPr defaultRowHeight="16.5"/>
  <cols>
    <col min="1" max="1" width="26.875" style="21" customWidth="1"/>
    <col min="2" max="2" width="6.625" style="3" customWidth="1"/>
    <col min="3" max="5" width="6.625" style="2" customWidth="1"/>
    <col min="6" max="6" width="7.625" style="3" customWidth="1"/>
    <col min="7" max="7" width="7.75" style="2" customWidth="1"/>
    <col min="8" max="9" width="6.625" style="2" customWidth="1"/>
    <col min="10" max="12" width="9.625" style="2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6"/>
      <c r="P1" s="15"/>
    </row>
    <row r="2" spans="1:16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  <c r="O2"/>
    </row>
    <row r="3" spans="1:16" ht="33.75" customHeight="1">
      <c r="A3" s="240" t="s">
        <v>142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19"/>
      <c r="P4" s="20"/>
    </row>
    <row r="5" spans="1:16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  <c r="O5"/>
    </row>
    <row r="6" spans="1:16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6" ht="18" customHeight="1" thickBot="1">
      <c r="A7" s="27" t="s">
        <v>81</v>
      </c>
      <c r="B7" s="25"/>
      <c r="C7" s="25"/>
      <c r="D7" s="9">
        <f>B7+C7</f>
        <v>0</v>
      </c>
      <c r="E7" s="28"/>
      <c r="F7" s="51"/>
      <c r="G7" s="8"/>
      <c r="H7" s="8"/>
      <c r="I7" s="8"/>
      <c r="J7" s="8"/>
      <c r="K7" s="8">
        <f t="shared" ref="K7:K28" si="0">SUM(E7:J7)</f>
        <v>0</v>
      </c>
      <c r="L7" s="208"/>
      <c r="M7" s="23"/>
      <c r="N7"/>
      <c r="O7"/>
    </row>
    <row r="8" spans="1:16" ht="18" customHeight="1" thickBot="1">
      <c r="A8" s="27" t="s">
        <v>33</v>
      </c>
      <c r="B8" s="25"/>
      <c r="C8" s="25"/>
      <c r="D8" s="9">
        <f t="shared" ref="D8:D28" si="1">B8+C8</f>
        <v>0</v>
      </c>
      <c r="E8" s="28"/>
      <c r="F8" s="51"/>
      <c r="G8" s="8"/>
      <c r="H8" s="8"/>
      <c r="I8" s="8"/>
      <c r="J8" s="8"/>
      <c r="K8" s="8">
        <f t="shared" si="0"/>
        <v>0</v>
      </c>
      <c r="L8" s="209"/>
      <c r="M8" s="23"/>
      <c r="N8"/>
      <c r="O8"/>
    </row>
    <row r="9" spans="1:16" ht="18" customHeight="1" thickBot="1">
      <c r="A9" s="27" t="s">
        <v>34</v>
      </c>
      <c r="B9" s="25"/>
      <c r="C9" s="25"/>
      <c r="D9" s="9">
        <f t="shared" si="1"/>
        <v>0</v>
      </c>
      <c r="E9" s="28"/>
      <c r="F9" s="51"/>
      <c r="G9" s="8"/>
      <c r="H9" s="8"/>
      <c r="I9" s="8"/>
      <c r="J9" s="8"/>
      <c r="K9" s="8">
        <f t="shared" si="0"/>
        <v>0</v>
      </c>
      <c r="L9" s="209"/>
      <c r="M9" s="23"/>
      <c r="N9"/>
      <c r="O9"/>
    </row>
    <row r="10" spans="1:16" ht="18" customHeight="1" thickBot="1">
      <c r="A10" s="27" t="s">
        <v>35</v>
      </c>
      <c r="B10" s="25"/>
      <c r="C10" s="25"/>
      <c r="D10" s="9">
        <f t="shared" si="1"/>
        <v>0</v>
      </c>
      <c r="E10" s="28"/>
      <c r="F10" s="51"/>
      <c r="G10" s="8"/>
      <c r="H10" s="8"/>
      <c r="I10" s="8"/>
      <c r="J10" s="8"/>
      <c r="K10" s="8">
        <f t="shared" si="0"/>
        <v>0</v>
      </c>
      <c r="L10" s="209"/>
      <c r="M10" s="23"/>
      <c r="N10"/>
      <c r="O10"/>
    </row>
    <row r="11" spans="1:16" ht="18" customHeight="1" thickBot="1">
      <c r="A11" s="27" t="s">
        <v>36</v>
      </c>
      <c r="B11" s="25"/>
      <c r="C11" s="25"/>
      <c r="D11" s="9">
        <f t="shared" si="1"/>
        <v>0</v>
      </c>
      <c r="E11" s="28"/>
      <c r="F11" s="51"/>
      <c r="G11" s="8"/>
      <c r="H11" s="8"/>
      <c r="I11" s="8"/>
      <c r="J11" s="8"/>
      <c r="K11" s="8">
        <f t="shared" si="0"/>
        <v>0</v>
      </c>
      <c r="L11" s="209"/>
      <c r="M11" s="23"/>
      <c r="N11"/>
      <c r="O11"/>
    </row>
    <row r="12" spans="1:16" ht="18" customHeight="1" thickBot="1">
      <c r="A12" s="27" t="s">
        <v>37</v>
      </c>
      <c r="B12" s="25"/>
      <c r="C12" s="25"/>
      <c r="D12" s="9">
        <f t="shared" si="1"/>
        <v>0</v>
      </c>
      <c r="E12" s="28"/>
      <c r="F12" s="51"/>
      <c r="G12" s="8"/>
      <c r="H12" s="8"/>
      <c r="I12" s="8"/>
      <c r="J12" s="8"/>
      <c r="K12" s="8">
        <f t="shared" si="0"/>
        <v>0</v>
      </c>
      <c r="L12" s="209"/>
      <c r="M12" s="23"/>
      <c r="N12"/>
      <c r="O12"/>
    </row>
    <row r="13" spans="1:16" ht="18" customHeight="1" thickBot="1">
      <c r="A13" s="27" t="s">
        <v>38</v>
      </c>
      <c r="B13" s="25"/>
      <c r="C13" s="25"/>
      <c r="D13" s="9">
        <f t="shared" si="1"/>
        <v>0</v>
      </c>
      <c r="E13" s="28"/>
      <c r="F13" s="51"/>
      <c r="G13" s="8"/>
      <c r="H13" s="8"/>
      <c r="I13" s="8"/>
      <c r="J13" s="8"/>
      <c r="K13" s="8">
        <f t="shared" si="0"/>
        <v>0</v>
      </c>
      <c r="L13" s="209"/>
      <c r="M13" s="23"/>
      <c r="N13"/>
      <c r="O13"/>
    </row>
    <row r="14" spans="1:16" ht="18" customHeight="1" thickBot="1">
      <c r="A14" s="27" t="s">
        <v>39</v>
      </c>
      <c r="B14" s="25"/>
      <c r="C14" s="25"/>
      <c r="D14" s="9">
        <f t="shared" si="1"/>
        <v>0</v>
      </c>
      <c r="E14" s="28"/>
      <c r="F14" s="51"/>
      <c r="G14" s="8"/>
      <c r="H14" s="8"/>
      <c r="I14" s="8"/>
      <c r="J14" s="8"/>
      <c r="K14" s="8">
        <f t="shared" si="0"/>
        <v>0</v>
      </c>
      <c r="L14" s="209"/>
      <c r="M14" s="23"/>
      <c r="N14"/>
      <c r="O14"/>
    </row>
    <row r="15" spans="1:16" ht="18" customHeight="1" thickBot="1">
      <c r="A15" s="27" t="s">
        <v>40</v>
      </c>
      <c r="B15" s="25"/>
      <c r="C15" s="25"/>
      <c r="D15" s="9">
        <f t="shared" si="1"/>
        <v>0</v>
      </c>
      <c r="E15" s="28"/>
      <c r="F15" s="51"/>
      <c r="G15" s="8"/>
      <c r="H15" s="8"/>
      <c r="I15" s="8"/>
      <c r="J15" s="8"/>
      <c r="K15" s="8">
        <f t="shared" si="0"/>
        <v>0</v>
      </c>
      <c r="L15" s="209"/>
      <c r="M15" s="23"/>
      <c r="N15"/>
      <c r="O15"/>
    </row>
    <row r="16" spans="1:16" ht="18" customHeight="1" thickBot="1">
      <c r="A16" s="27" t="s">
        <v>41</v>
      </c>
      <c r="B16" s="25"/>
      <c r="C16" s="25"/>
      <c r="D16" s="9">
        <f t="shared" si="1"/>
        <v>0</v>
      </c>
      <c r="E16" s="28"/>
      <c r="F16" s="51"/>
      <c r="G16" s="8"/>
      <c r="H16" s="8"/>
      <c r="I16" s="8"/>
      <c r="J16" s="8"/>
      <c r="K16" s="8">
        <f t="shared" si="0"/>
        <v>0</v>
      </c>
      <c r="L16" s="209"/>
      <c r="M16" s="23"/>
      <c r="N16"/>
      <c r="O16"/>
    </row>
    <row r="17" spans="1:15" ht="18" customHeight="1" thickBot="1">
      <c r="A17" s="27" t="s">
        <v>42</v>
      </c>
      <c r="B17" s="25"/>
      <c r="C17" s="25"/>
      <c r="D17" s="9">
        <f t="shared" si="1"/>
        <v>0</v>
      </c>
      <c r="E17" s="46"/>
      <c r="F17" s="8"/>
      <c r="G17" s="8"/>
      <c r="H17" s="8"/>
      <c r="I17" s="8"/>
      <c r="J17" s="8"/>
      <c r="K17" s="8">
        <f t="shared" si="0"/>
        <v>0</v>
      </c>
      <c r="L17" s="209"/>
      <c r="M17" s="23"/>
      <c r="N17"/>
      <c r="O17"/>
    </row>
    <row r="18" spans="1:15" ht="18" customHeight="1" thickBot="1">
      <c r="A18" s="27" t="s">
        <v>98</v>
      </c>
      <c r="B18" s="25"/>
      <c r="C18" s="25"/>
      <c r="D18" s="9">
        <f t="shared" si="1"/>
        <v>0</v>
      </c>
      <c r="E18" s="28"/>
      <c r="F18" s="8"/>
      <c r="G18" s="8"/>
      <c r="H18" s="8"/>
      <c r="I18" s="8"/>
      <c r="J18" s="8"/>
      <c r="K18" s="8">
        <f t="shared" si="0"/>
        <v>0</v>
      </c>
      <c r="L18" s="209"/>
      <c r="M18" s="23"/>
      <c r="N18"/>
      <c r="O18"/>
    </row>
    <row r="19" spans="1:15" ht="18" customHeight="1" thickBot="1">
      <c r="A19" s="27" t="s">
        <v>43</v>
      </c>
      <c r="B19" s="25"/>
      <c r="C19" s="25"/>
      <c r="D19" s="9">
        <f t="shared" si="1"/>
        <v>0</v>
      </c>
      <c r="E19" s="28"/>
      <c r="F19" s="8"/>
      <c r="G19" s="8"/>
      <c r="H19" s="8"/>
      <c r="I19" s="8"/>
      <c r="J19" s="8"/>
      <c r="K19" s="8">
        <f t="shared" si="0"/>
        <v>0</v>
      </c>
      <c r="L19" s="209"/>
      <c r="M19" s="23"/>
      <c r="N19"/>
      <c r="O19"/>
    </row>
    <row r="20" spans="1:15" ht="18" customHeight="1" thickBot="1">
      <c r="A20" s="27" t="s">
        <v>44</v>
      </c>
      <c r="B20" s="25"/>
      <c r="C20" s="25"/>
      <c r="D20" s="9">
        <f t="shared" si="1"/>
        <v>0</v>
      </c>
      <c r="E20" s="28"/>
      <c r="F20" s="8"/>
      <c r="G20" s="8"/>
      <c r="H20" s="8"/>
      <c r="I20" s="8"/>
      <c r="J20" s="8"/>
      <c r="K20" s="8">
        <f t="shared" si="0"/>
        <v>0</v>
      </c>
      <c r="L20" s="209"/>
      <c r="M20" s="23"/>
      <c r="N20"/>
      <c r="O20"/>
    </row>
    <row r="21" spans="1:15" ht="18" customHeight="1" thickBot="1">
      <c r="A21" s="27" t="s">
        <v>45</v>
      </c>
      <c r="B21" s="25"/>
      <c r="C21" s="25"/>
      <c r="D21" s="9">
        <f t="shared" si="1"/>
        <v>0</v>
      </c>
      <c r="E21" s="28"/>
      <c r="F21" s="8"/>
      <c r="G21" s="8"/>
      <c r="H21" s="8"/>
      <c r="I21" s="8"/>
      <c r="J21" s="8"/>
      <c r="K21" s="8">
        <f t="shared" si="0"/>
        <v>0</v>
      </c>
      <c r="L21" s="209"/>
      <c r="M21" s="23"/>
      <c r="N21"/>
      <c r="O21"/>
    </row>
    <row r="22" spans="1:15" ht="18" customHeight="1" thickBot="1">
      <c r="A22" s="27" t="s">
        <v>46</v>
      </c>
      <c r="B22" s="25"/>
      <c r="C22" s="25"/>
      <c r="D22" s="9">
        <f t="shared" si="1"/>
        <v>0</v>
      </c>
      <c r="E22" s="28"/>
      <c r="F22" s="8"/>
      <c r="G22" s="8"/>
      <c r="H22" s="8"/>
      <c r="I22" s="8"/>
      <c r="J22" s="8"/>
      <c r="K22" s="8">
        <f t="shared" si="0"/>
        <v>0</v>
      </c>
      <c r="L22" s="209"/>
      <c r="M22" s="23"/>
      <c r="N22"/>
      <c r="O22"/>
    </row>
    <row r="23" spans="1:15" ht="18" customHeight="1" thickBot="1">
      <c r="A23" s="27" t="s">
        <v>47</v>
      </c>
      <c r="B23" s="25"/>
      <c r="C23" s="25"/>
      <c r="D23" s="9">
        <f t="shared" si="1"/>
        <v>0</v>
      </c>
      <c r="E23" s="28"/>
      <c r="F23" s="8"/>
      <c r="G23" s="8"/>
      <c r="H23" s="8"/>
      <c r="I23" s="8"/>
      <c r="J23" s="8"/>
      <c r="K23" s="8">
        <f t="shared" si="0"/>
        <v>0</v>
      </c>
      <c r="L23" s="209"/>
      <c r="M23" s="23"/>
      <c r="N23"/>
      <c r="O23"/>
    </row>
    <row r="24" spans="1:15" ht="18" customHeight="1" thickBot="1">
      <c r="A24" s="27" t="s">
        <v>48</v>
      </c>
      <c r="B24" s="25"/>
      <c r="C24" s="25"/>
      <c r="D24" s="9">
        <f t="shared" si="1"/>
        <v>0</v>
      </c>
      <c r="E24" s="28"/>
      <c r="F24" s="8"/>
      <c r="G24" s="8"/>
      <c r="H24" s="8"/>
      <c r="I24" s="8"/>
      <c r="J24" s="8"/>
      <c r="K24" s="8">
        <f t="shared" si="0"/>
        <v>0</v>
      </c>
      <c r="L24" s="209"/>
      <c r="M24" s="23"/>
      <c r="N24"/>
      <c r="O24"/>
    </row>
    <row r="25" spans="1:15" ht="18" customHeight="1" thickBot="1">
      <c r="A25" s="27" t="s">
        <v>49</v>
      </c>
      <c r="B25" s="25"/>
      <c r="C25" s="25"/>
      <c r="D25" s="9">
        <f t="shared" si="1"/>
        <v>0</v>
      </c>
      <c r="E25" s="28"/>
      <c r="F25" s="8"/>
      <c r="G25" s="8"/>
      <c r="H25" s="8"/>
      <c r="I25" s="8"/>
      <c r="J25" s="8"/>
      <c r="K25" s="8">
        <f t="shared" si="0"/>
        <v>0</v>
      </c>
      <c r="L25" s="209"/>
      <c r="M25" s="23"/>
      <c r="N25"/>
      <c r="O25"/>
    </row>
    <row r="26" spans="1:15" ht="18" customHeight="1" thickBot="1">
      <c r="A26" s="27" t="s">
        <v>50</v>
      </c>
      <c r="B26" s="25"/>
      <c r="C26" s="25"/>
      <c r="D26" s="9">
        <f t="shared" si="1"/>
        <v>0</v>
      </c>
      <c r="E26" s="28"/>
      <c r="F26" s="8"/>
      <c r="G26" s="8"/>
      <c r="H26" s="8"/>
      <c r="I26" s="8"/>
      <c r="J26" s="8"/>
      <c r="K26" s="8">
        <f t="shared" si="0"/>
        <v>0</v>
      </c>
      <c r="L26" s="209"/>
      <c r="M26" s="23"/>
      <c r="N26"/>
      <c r="O26"/>
    </row>
    <row r="27" spans="1:15" ht="18" customHeight="1" thickBot="1">
      <c r="A27" s="27" t="s">
        <v>178</v>
      </c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  <c r="N27"/>
      <c r="O27"/>
    </row>
    <row r="28" spans="1:15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  <c r="O28"/>
    </row>
    <row r="29" spans="1:15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  <c r="O29"/>
    </row>
    <row r="30" spans="1:15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  <c r="O30"/>
    </row>
    <row r="31" spans="1:15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  <c r="O31"/>
    </row>
    <row r="32" spans="1:15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6" ht="18" customHeight="1" thickBot="1">
      <c r="A33" s="30" t="s">
        <v>51</v>
      </c>
      <c r="B33" s="25"/>
      <c r="C33" s="25"/>
      <c r="D33" s="9">
        <f>B33+C33</f>
        <v>0</v>
      </c>
      <c r="E33" s="28"/>
      <c r="F33" s="8"/>
      <c r="G33" s="8"/>
      <c r="H33" s="8"/>
      <c r="I33" s="8"/>
      <c r="J33" s="8"/>
      <c r="K33" s="8">
        <f t="shared" ref="K33:K41" si="2">SUM(E33:J33)</f>
        <v>0</v>
      </c>
      <c r="L33" s="198"/>
      <c r="M33" s="23"/>
      <c r="N33"/>
      <c r="O33"/>
    </row>
    <row r="34" spans="1:16" ht="18" customHeight="1" thickBot="1">
      <c r="A34" s="30" t="s">
        <v>52</v>
      </c>
      <c r="B34" s="25"/>
      <c r="C34" s="25"/>
      <c r="D34" s="9">
        <f t="shared" ref="D34:D41" si="3">B34+C34</f>
        <v>0</v>
      </c>
      <c r="E34" s="28"/>
      <c r="F34" s="8"/>
      <c r="G34" s="8"/>
      <c r="H34" s="8"/>
      <c r="I34" s="8"/>
      <c r="J34" s="8"/>
      <c r="K34" s="8">
        <f t="shared" si="2"/>
        <v>0</v>
      </c>
      <c r="L34" s="209"/>
      <c r="M34" s="23"/>
      <c r="N34"/>
      <c r="O34"/>
    </row>
    <row r="35" spans="1:16" ht="18" customHeight="1" thickBot="1">
      <c r="A35" s="30" t="s">
        <v>53</v>
      </c>
      <c r="B35" s="25"/>
      <c r="C35" s="25"/>
      <c r="D35" s="9">
        <f t="shared" si="3"/>
        <v>0</v>
      </c>
      <c r="E35" s="28"/>
      <c r="F35" s="8"/>
      <c r="G35" s="8"/>
      <c r="H35" s="8"/>
      <c r="I35" s="8"/>
      <c r="J35" s="8"/>
      <c r="K35" s="8">
        <f t="shared" si="2"/>
        <v>0</v>
      </c>
      <c r="L35" s="209"/>
      <c r="M35" s="23"/>
      <c r="N35"/>
      <c r="O35"/>
    </row>
    <row r="36" spans="1:16" ht="18" customHeight="1" thickBot="1">
      <c r="A36" s="30" t="s">
        <v>54</v>
      </c>
      <c r="B36" s="25"/>
      <c r="C36" s="25"/>
      <c r="D36" s="9">
        <f t="shared" si="3"/>
        <v>0</v>
      </c>
      <c r="E36" s="28"/>
      <c r="F36" s="8"/>
      <c r="G36" s="8"/>
      <c r="H36" s="8"/>
      <c r="I36" s="8"/>
      <c r="J36" s="8"/>
      <c r="K36" s="8">
        <f t="shared" si="2"/>
        <v>0</v>
      </c>
      <c r="L36" s="209"/>
      <c r="M36" s="23"/>
      <c r="N36"/>
      <c r="O36"/>
    </row>
    <row r="37" spans="1:16" ht="18" customHeight="1" thickBot="1">
      <c r="A37" s="30" t="s">
        <v>55</v>
      </c>
      <c r="B37" s="25"/>
      <c r="C37" s="25"/>
      <c r="D37" s="9">
        <f t="shared" si="3"/>
        <v>0</v>
      </c>
      <c r="E37" s="28"/>
      <c r="F37" s="8"/>
      <c r="G37" s="8"/>
      <c r="H37" s="8"/>
      <c r="I37" s="8"/>
      <c r="J37" s="8"/>
      <c r="K37" s="8">
        <f t="shared" si="2"/>
        <v>0</v>
      </c>
      <c r="L37" s="209"/>
      <c r="M37" s="23"/>
      <c r="N37"/>
      <c r="O37"/>
    </row>
    <row r="38" spans="1:16" ht="18" customHeight="1" thickBot="1">
      <c r="A38" s="30" t="s">
        <v>125</v>
      </c>
      <c r="B38" s="25"/>
      <c r="C38" s="25"/>
      <c r="D38" s="9">
        <f t="shared" si="3"/>
        <v>0</v>
      </c>
      <c r="E38" s="28"/>
      <c r="F38" s="8"/>
      <c r="G38" s="8"/>
      <c r="H38" s="8"/>
      <c r="I38" s="8"/>
      <c r="J38" s="8"/>
      <c r="K38" s="8">
        <f t="shared" si="2"/>
        <v>0</v>
      </c>
      <c r="L38" s="209"/>
      <c r="M38" s="23"/>
      <c r="N38"/>
      <c r="O38"/>
    </row>
    <row r="39" spans="1:16" ht="18" customHeight="1" thickBot="1">
      <c r="A39" s="30" t="s">
        <v>57</v>
      </c>
      <c r="B39" s="25"/>
      <c r="C39" s="25"/>
      <c r="D39" s="9">
        <f t="shared" si="3"/>
        <v>0</v>
      </c>
      <c r="E39" s="28"/>
      <c r="F39" s="8"/>
      <c r="G39" s="8"/>
      <c r="H39" s="8"/>
      <c r="I39" s="8"/>
      <c r="J39" s="8"/>
      <c r="K39" s="8">
        <f t="shared" si="2"/>
        <v>0</v>
      </c>
      <c r="L39" s="209"/>
      <c r="M39" s="23"/>
      <c r="N39"/>
      <c r="O39"/>
    </row>
    <row r="40" spans="1:16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  <c r="O40"/>
    </row>
    <row r="41" spans="1:16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  <c r="O41"/>
    </row>
    <row r="42" spans="1:16" ht="18" customHeight="1" thickBot="1">
      <c r="A42" s="30" t="s">
        <v>19</v>
      </c>
      <c r="B42" s="25"/>
      <c r="C42" s="25"/>
      <c r="D42" s="9">
        <f>SUM(D33:D41)</f>
        <v>0</v>
      </c>
      <c r="E42" s="28"/>
      <c r="F42" s="8"/>
      <c r="G42" s="8"/>
      <c r="H42" s="8"/>
      <c r="I42" s="8"/>
      <c r="J42" s="8"/>
      <c r="K42" s="9">
        <f>SUM(K33:K41)</f>
        <v>0</v>
      </c>
      <c r="L42" s="29"/>
      <c r="M42" s="23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  <c r="O44"/>
    </row>
    <row r="45" spans="1:16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7"/>
      <c r="P45" s="18"/>
    </row>
    <row r="46" spans="1:16" ht="18" customHeight="1" thickBot="1">
      <c r="A46" s="31" t="s">
        <v>58</v>
      </c>
      <c r="B46" s="22"/>
      <c r="C46" s="25"/>
      <c r="D46" s="25"/>
      <c r="E46" s="9">
        <f t="shared" ref="E46:E58" si="4">SUM(B46:D46)</f>
        <v>0</v>
      </c>
      <c r="F46" s="28"/>
      <c r="G46" s="8"/>
      <c r="H46" s="8"/>
      <c r="I46" s="8"/>
      <c r="J46" s="8"/>
      <c r="K46" s="8"/>
      <c r="L46" s="8">
        <f t="shared" ref="L46:L58" si="5">SUM(F46:K46)</f>
        <v>0</v>
      </c>
      <c r="M46" s="208"/>
      <c r="N46"/>
      <c r="O46"/>
    </row>
    <row r="47" spans="1:16" ht="18" customHeight="1" thickBot="1">
      <c r="A47" s="31" t="s">
        <v>59</v>
      </c>
      <c r="B47" s="22"/>
      <c r="C47" s="25"/>
      <c r="D47" s="25"/>
      <c r="E47" s="9">
        <f t="shared" si="4"/>
        <v>0</v>
      </c>
      <c r="F47" s="28"/>
      <c r="G47" s="8"/>
      <c r="H47" s="8"/>
      <c r="I47" s="8"/>
      <c r="J47" s="8"/>
      <c r="K47" s="8"/>
      <c r="L47" s="8">
        <f t="shared" si="5"/>
        <v>0</v>
      </c>
      <c r="M47" s="209"/>
      <c r="N47"/>
      <c r="O47"/>
    </row>
    <row r="48" spans="1:16" ht="18" customHeight="1" thickBot="1">
      <c r="A48" s="31" t="s">
        <v>60</v>
      </c>
      <c r="B48" s="22"/>
      <c r="C48" s="25"/>
      <c r="D48" s="25"/>
      <c r="E48" s="9">
        <f t="shared" si="4"/>
        <v>0</v>
      </c>
      <c r="F48" s="28"/>
      <c r="G48" s="8"/>
      <c r="H48" s="8"/>
      <c r="I48" s="8"/>
      <c r="J48" s="8"/>
      <c r="K48" s="8"/>
      <c r="L48" s="8">
        <f t="shared" si="5"/>
        <v>0</v>
      </c>
      <c r="M48" s="209"/>
      <c r="N48"/>
      <c r="O48"/>
    </row>
    <row r="49" spans="1:15" ht="18" customHeight="1" thickBot="1">
      <c r="A49" s="31" t="s">
        <v>61</v>
      </c>
      <c r="B49" s="22"/>
      <c r="C49" s="25"/>
      <c r="D49" s="25"/>
      <c r="E49" s="9">
        <f t="shared" si="4"/>
        <v>0</v>
      </c>
      <c r="F49" s="28"/>
      <c r="G49" s="8"/>
      <c r="H49" s="8"/>
      <c r="I49" s="8"/>
      <c r="J49" s="8"/>
      <c r="K49" s="8"/>
      <c r="L49" s="8">
        <f t="shared" si="5"/>
        <v>0</v>
      </c>
      <c r="M49" s="209"/>
      <c r="N49"/>
      <c r="O49"/>
    </row>
    <row r="50" spans="1:15" ht="18" customHeight="1" thickBot="1">
      <c r="A50" s="31" t="s">
        <v>62</v>
      </c>
      <c r="B50" s="22"/>
      <c r="C50" s="25"/>
      <c r="D50" s="25"/>
      <c r="E50" s="9">
        <f t="shared" si="4"/>
        <v>0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  <c r="N50"/>
      <c r="O50"/>
    </row>
    <row r="51" spans="1:15" ht="18" customHeight="1" thickBot="1">
      <c r="A51" s="31" t="s">
        <v>63</v>
      </c>
      <c r="B51" s="22"/>
      <c r="C51" s="25"/>
      <c r="D51" s="25"/>
      <c r="E51" s="9">
        <f t="shared" si="4"/>
        <v>0</v>
      </c>
      <c r="F51" s="28"/>
      <c r="G51" s="8"/>
      <c r="H51" s="8"/>
      <c r="I51" s="8"/>
      <c r="J51" s="8"/>
      <c r="K51" s="8"/>
      <c r="L51" s="8">
        <f t="shared" si="5"/>
        <v>0</v>
      </c>
      <c r="M51" s="209"/>
      <c r="N51"/>
      <c r="O51"/>
    </row>
    <row r="52" spans="1:15" ht="18" customHeight="1" thickBot="1">
      <c r="A52" s="31" t="s">
        <v>64</v>
      </c>
      <c r="B52" s="22"/>
      <c r="C52" s="25"/>
      <c r="D52" s="25"/>
      <c r="E52" s="9">
        <f t="shared" si="4"/>
        <v>0</v>
      </c>
      <c r="F52" s="28"/>
      <c r="G52" s="8"/>
      <c r="H52" s="8"/>
      <c r="I52" s="8"/>
      <c r="J52" s="8"/>
      <c r="K52" s="8"/>
      <c r="L52" s="8">
        <f t="shared" si="5"/>
        <v>0</v>
      </c>
      <c r="M52" s="209"/>
      <c r="N52"/>
      <c r="O52"/>
    </row>
    <row r="53" spans="1:15" ht="18" customHeight="1" thickBot="1">
      <c r="A53" s="31" t="s">
        <v>65</v>
      </c>
      <c r="B53" s="22"/>
      <c r="C53" s="25"/>
      <c r="D53" s="25"/>
      <c r="E53" s="9">
        <f t="shared" si="4"/>
        <v>0</v>
      </c>
      <c r="F53" s="28"/>
      <c r="G53" s="8"/>
      <c r="H53" s="8"/>
      <c r="I53" s="8"/>
      <c r="J53" s="8"/>
      <c r="K53" s="8"/>
      <c r="L53" s="8">
        <f t="shared" si="5"/>
        <v>0</v>
      </c>
      <c r="M53" s="209"/>
      <c r="N53"/>
      <c r="O53"/>
    </row>
    <row r="54" spans="1:15" ht="18" customHeight="1" thickBot="1">
      <c r="A54" s="31" t="s">
        <v>66</v>
      </c>
      <c r="B54" s="22"/>
      <c r="C54" s="25"/>
      <c r="D54" s="25"/>
      <c r="E54" s="9">
        <f t="shared" si="4"/>
        <v>0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  <c r="N54"/>
      <c r="O54"/>
    </row>
    <row r="55" spans="1:15" ht="18" customHeight="1" thickBot="1">
      <c r="A55" s="31" t="s">
        <v>67</v>
      </c>
      <c r="B55" s="22"/>
      <c r="C55" s="25"/>
      <c r="D55" s="25"/>
      <c r="E55" s="9">
        <f t="shared" si="4"/>
        <v>0</v>
      </c>
      <c r="F55" s="28"/>
      <c r="G55" s="8"/>
      <c r="H55" s="8"/>
      <c r="I55" s="8"/>
      <c r="J55" s="8"/>
      <c r="K55" s="8"/>
      <c r="L55" s="8">
        <f t="shared" si="5"/>
        <v>0</v>
      </c>
      <c r="M55" s="209"/>
      <c r="N55"/>
      <c r="O55"/>
    </row>
    <row r="56" spans="1:15" ht="18" customHeight="1" thickBot="1">
      <c r="A56" s="31" t="s">
        <v>68</v>
      </c>
      <c r="B56" s="22"/>
      <c r="C56" s="25"/>
      <c r="D56" s="25"/>
      <c r="E56" s="9">
        <f t="shared" si="4"/>
        <v>0</v>
      </c>
      <c r="F56" s="28"/>
      <c r="G56" s="8"/>
      <c r="H56" s="8"/>
      <c r="I56" s="8"/>
      <c r="J56" s="8"/>
      <c r="K56" s="8"/>
      <c r="L56" s="8">
        <f t="shared" si="5"/>
        <v>0</v>
      </c>
      <c r="M56" s="209"/>
      <c r="N56"/>
      <c r="O56"/>
    </row>
    <row r="57" spans="1:15" ht="18" customHeight="1" thickBot="1">
      <c r="A57" s="31" t="s">
        <v>69</v>
      </c>
      <c r="B57" s="22"/>
      <c r="C57" s="25"/>
      <c r="D57" s="25"/>
      <c r="E57" s="9">
        <f t="shared" si="4"/>
        <v>0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  <c r="O57"/>
    </row>
    <row r="58" spans="1:15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  <c r="O58"/>
    </row>
    <row r="59" spans="1:15" ht="17.25" thickBot="1">
      <c r="A59" s="32" t="s">
        <v>19</v>
      </c>
      <c r="B59" s="25"/>
      <c r="C59" s="25"/>
      <c r="D59" s="32"/>
      <c r="E59" s="33">
        <f>SUM(E46:E58)</f>
        <v>0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0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  <c r="O61"/>
    </row>
    <row r="62" spans="1:15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70</v>
      </c>
      <c r="B63" s="25"/>
      <c r="C63" s="25"/>
      <c r="D63" s="25"/>
      <c r="E63" s="25"/>
      <c r="F63" s="39">
        <f t="shared" ref="F63:F68" si="6">SUM(B63:E63)</f>
        <v>0</v>
      </c>
      <c r="G63" s="32"/>
      <c r="H63" s="25"/>
      <c r="I63" s="25"/>
      <c r="J63" s="25"/>
      <c r="K63" s="25"/>
      <c r="L63" s="39">
        <f>SUM(G63:K63)</f>
        <v>0</v>
      </c>
      <c r="M63" s="198"/>
      <c r="N63"/>
      <c r="O63"/>
    </row>
    <row r="64" spans="1:15" ht="17.25" thickBot="1">
      <c r="A64" s="30" t="s">
        <v>71</v>
      </c>
      <c r="B64" s="25"/>
      <c r="C64" s="25"/>
      <c r="D64" s="25"/>
      <c r="E64" s="25"/>
      <c r="F64" s="39">
        <f t="shared" si="6"/>
        <v>0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  <c r="N64"/>
      <c r="O64"/>
    </row>
    <row r="65" spans="1:15" ht="17.25" thickBot="1">
      <c r="A65" s="30" t="s">
        <v>72</v>
      </c>
      <c r="B65" s="25"/>
      <c r="C65" s="25"/>
      <c r="D65" s="25"/>
      <c r="E65" s="25"/>
      <c r="F65" s="39">
        <f t="shared" si="6"/>
        <v>0</v>
      </c>
      <c r="G65" s="32"/>
      <c r="H65" s="25"/>
      <c r="I65" s="25"/>
      <c r="J65" s="25"/>
      <c r="K65" s="25"/>
      <c r="L65" s="39">
        <f t="shared" si="7"/>
        <v>0</v>
      </c>
      <c r="M65" s="199"/>
      <c r="N65"/>
      <c r="O65"/>
    </row>
    <row r="66" spans="1:15" ht="17.25" thickBot="1">
      <c r="A66" s="30" t="s">
        <v>73</v>
      </c>
      <c r="B66" s="25"/>
      <c r="C66" s="25"/>
      <c r="D66" s="25"/>
      <c r="E66" s="25"/>
      <c r="F66" s="39">
        <f t="shared" si="6"/>
        <v>0</v>
      </c>
      <c r="G66" s="32"/>
      <c r="H66" s="25"/>
      <c r="I66" s="25"/>
      <c r="J66" s="25"/>
      <c r="K66" s="25"/>
      <c r="L66" s="39">
        <f t="shared" si="7"/>
        <v>0</v>
      </c>
      <c r="M66" s="199"/>
      <c r="N66"/>
      <c r="O66"/>
    </row>
    <row r="67" spans="1:15" ht="17.25" thickBot="1">
      <c r="A67" s="30" t="s">
        <v>74</v>
      </c>
      <c r="B67" s="25"/>
      <c r="C67" s="25"/>
      <c r="D67" s="25"/>
      <c r="E67" s="25"/>
      <c r="F67" s="39">
        <f t="shared" si="6"/>
        <v>0</v>
      </c>
      <c r="G67" s="32"/>
      <c r="H67" s="25"/>
      <c r="I67" s="25"/>
      <c r="J67" s="25"/>
      <c r="K67" s="25"/>
      <c r="L67" s="39">
        <f t="shared" si="7"/>
        <v>0</v>
      </c>
      <c r="M67" s="199"/>
      <c r="N67"/>
      <c r="O67"/>
    </row>
    <row r="68" spans="1:15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  <c r="O68"/>
    </row>
    <row r="69" spans="1:15" ht="17.25" thickBot="1">
      <c r="A69" s="31" t="s">
        <v>0</v>
      </c>
      <c r="B69" s="32"/>
      <c r="C69" s="25"/>
      <c r="D69" s="25"/>
      <c r="E69" s="25"/>
      <c r="F69" s="39">
        <f>SUM(F63:F68)</f>
        <v>0</v>
      </c>
      <c r="G69" s="32"/>
      <c r="H69" s="25"/>
      <c r="I69" s="25"/>
      <c r="J69" s="25"/>
      <c r="K69" s="25"/>
      <c r="L69" s="39">
        <f>SUM(L63:L68)</f>
        <v>0</v>
      </c>
      <c r="M69" s="25"/>
      <c r="N69"/>
      <c r="O69"/>
    </row>
    <row r="70" spans="1:15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5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  <c r="O71"/>
    </row>
    <row r="72" spans="1:15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43"/>
      <c r="C73" s="44"/>
      <c r="D73" s="43">
        <f>B73+C73</f>
        <v>0</v>
      </c>
      <c r="E73" s="44"/>
      <c r="F73" s="43"/>
      <c r="G73" s="44"/>
      <c r="H73" s="44"/>
      <c r="I73" s="44"/>
      <c r="J73" s="44">
        <f>SUM(E73:I73)</f>
        <v>0</v>
      </c>
      <c r="K73" s="208"/>
      <c r="L73" s="23"/>
      <c r="M73" s="23"/>
      <c r="N73"/>
      <c r="O73"/>
    </row>
    <row r="74" spans="1:15" ht="17.25" thickBot="1">
      <c r="A74" s="31" t="s">
        <v>24</v>
      </c>
      <c r="B74" s="43"/>
      <c r="C74" s="44"/>
      <c r="D74" s="43">
        <f t="shared" ref="D74:D79" si="8">B74+C74</f>
        <v>0</v>
      </c>
      <c r="E74" s="44"/>
      <c r="F74" s="43"/>
      <c r="G74" s="44"/>
      <c r="H74" s="44"/>
      <c r="I74" s="44"/>
      <c r="J74" s="44">
        <f t="shared" ref="J74:J79" si="9">SUM(E74:I74)</f>
        <v>0</v>
      </c>
      <c r="K74" s="209"/>
      <c r="L74" s="23"/>
      <c r="M74" s="23"/>
      <c r="N74"/>
      <c r="O74"/>
    </row>
    <row r="75" spans="1:15" ht="17.25" thickBot="1">
      <c r="A75" s="31" t="s">
        <v>25</v>
      </c>
      <c r="B75" s="43"/>
      <c r="C75" s="44"/>
      <c r="D75" s="43">
        <f t="shared" si="8"/>
        <v>0</v>
      </c>
      <c r="E75" s="44"/>
      <c r="F75" s="43"/>
      <c r="G75" s="44"/>
      <c r="H75" s="44"/>
      <c r="I75" s="44"/>
      <c r="J75" s="44">
        <f t="shared" si="9"/>
        <v>0</v>
      </c>
      <c r="K75" s="209"/>
      <c r="L75" s="23"/>
      <c r="M75" s="23"/>
      <c r="N75"/>
      <c r="O75"/>
    </row>
    <row r="76" spans="1:15" ht="17.25" thickBot="1">
      <c r="A76" s="31" t="s">
        <v>26</v>
      </c>
      <c r="B76" s="43"/>
      <c r="C76" s="44"/>
      <c r="D76" s="43">
        <f t="shared" si="8"/>
        <v>0</v>
      </c>
      <c r="E76" s="44"/>
      <c r="F76" s="43"/>
      <c r="G76" s="44"/>
      <c r="H76" s="44"/>
      <c r="I76" s="44"/>
      <c r="J76" s="44">
        <f t="shared" si="9"/>
        <v>0</v>
      </c>
      <c r="K76" s="209"/>
      <c r="L76" s="23"/>
      <c r="M76" s="23"/>
      <c r="N76"/>
      <c r="O76"/>
    </row>
    <row r="77" spans="1:15" ht="17.25" thickBot="1">
      <c r="A77" s="31" t="s">
        <v>27</v>
      </c>
      <c r="B77" s="43"/>
      <c r="C77" s="44"/>
      <c r="D77" s="43">
        <f t="shared" si="8"/>
        <v>0</v>
      </c>
      <c r="E77" s="44"/>
      <c r="F77" s="43"/>
      <c r="G77" s="44"/>
      <c r="H77" s="44"/>
      <c r="I77" s="44"/>
      <c r="J77" s="44">
        <f t="shared" si="9"/>
        <v>0</v>
      </c>
      <c r="K77" s="209"/>
      <c r="L77" s="23"/>
      <c r="M77" s="23"/>
      <c r="N77"/>
      <c r="O77"/>
    </row>
    <row r="78" spans="1:15" ht="17.25" thickBot="1">
      <c r="A78" s="31"/>
      <c r="B78" s="43"/>
      <c r="C78" s="44"/>
      <c r="D78" s="43">
        <f t="shared" si="8"/>
        <v>0</v>
      </c>
      <c r="E78" s="44"/>
      <c r="F78" s="43"/>
      <c r="G78" s="44"/>
      <c r="H78" s="44"/>
      <c r="I78" s="44"/>
      <c r="J78" s="44">
        <f t="shared" si="9"/>
        <v>0</v>
      </c>
      <c r="K78" s="209"/>
      <c r="L78" s="23"/>
      <c r="M78" s="23"/>
      <c r="N78"/>
      <c r="O78"/>
    </row>
    <row r="79" spans="1:15" ht="17.25" thickBot="1">
      <c r="A79" s="31"/>
      <c r="B79" s="43"/>
      <c r="C79" s="44"/>
      <c r="D79" s="43">
        <f t="shared" si="8"/>
        <v>0</v>
      </c>
      <c r="E79" s="44"/>
      <c r="F79" s="43"/>
      <c r="G79" s="44"/>
      <c r="H79" s="44"/>
      <c r="I79" s="44"/>
      <c r="J79" s="44">
        <f t="shared" si="9"/>
        <v>0</v>
      </c>
      <c r="K79" s="210"/>
      <c r="L79" s="23"/>
      <c r="M79" s="23"/>
      <c r="N79"/>
      <c r="O79"/>
    </row>
    <row r="80" spans="1:15" ht="17.25" thickBot="1">
      <c r="A80" s="31" t="s">
        <v>19</v>
      </c>
      <c r="B80" s="43"/>
      <c r="C80" s="44"/>
      <c r="D80" s="43">
        <f>SUM(D73:D79)</f>
        <v>0</v>
      </c>
      <c r="E80" s="44"/>
      <c r="F80" s="43"/>
      <c r="G80" s="44"/>
      <c r="H80" s="44"/>
      <c r="I80" s="44"/>
      <c r="J80" s="44">
        <f>SUM(J73:J79)</f>
        <v>0</v>
      </c>
      <c r="K80" s="29"/>
      <c r="L80" s="23"/>
      <c r="M80" s="23"/>
      <c r="N80"/>
      <c r="O80"/>
    </row>
    <row r="81" spans="1:15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  <c r="O82"/>
    </row>
    <row r="83" spans="1:15" s="5" customFormat="1" ht="27.75" customHeight="1" thickBot="1">
      <c r="A83" s="218"/>
      <c r="B83" s="6" t="s">
        <v>75</v>
      </c>
      <c r="C83" s="49" t="s">
        <v>99</v>
      </c>
      <c r="D83" s="50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5" ht="17.25" thickBot="1">
      <c r="A84" s="30" t="s">
        <v>28</v>
      </c>
      <c r="B84" s="45"/>
      <c r="C84" s="47" t="s">
        <v>100</v>
      </c>
      <c r="D84" s="48"/>
      <c r="E84" s="23"/>
      <c r="F84" s="195"/>
      <c r="G84" s="196"/>
      <c r="H84" s="197"/>
      <c r="I84" s="180"/>
      <c r="J84" s="181"/>
      <c r="K84" s="182"/>
      <c r="L84" s="23"/>
      <c r="M84" s="23"/>
      <c r="N84"/>
      <c r="O84"/>
    </row>
    <row r="85" spans="1:15" ht="17.25" thickBot="1">
      <c r="A85" s="30" t="s">
        <v>29</v>
      </c>
      <c r="B85" s="45"/>
      <c r="C85" s="47" t="s">
        <v>101</v>
      </c>
      <c r="D85" s="48"/>
      <c r="E85" s="23"/>
      <c r="F85" s="180"/>
      <c r="G85" s="181"/>
      <c r="H85" s="182"/>
      <c r="I85" s="180"/>
      <c r="J85" s="181"/>
      <c r="K85" s="182"/>
      <c r="L85" s="23"/>
      <c r="M85" s="23"/>
      <c r="N85"/>
      <c r="O85"/>
    </row>
    <row r="86" spans="1:15" ht="17.25" thickBot="1">
      <c r="A86" s="30" t="s">
        <v>30</v>
      </c>
      <c r="B86" s="45"/>
      <c r="C86" s="47" t="s">
        <v>100</v>
      </c>
      <c r="D86" s="48"/>
      <c r="E86" s="23"/>
      <c r="F86" s="180"/>
      <c r="G86" s="181"/>
      <c r="H86" s="182"/>
      <c r="I86" s="180"/>
      <c r="J86" s="181"/>
      <c r="K86" s="182"/>
      <c r="L86" s="23"/>
      <c r="M86" s="23"/>
      <c r="N86"/>
      <c r="O86"/>
    </row>
    <row r="87" spans="1:15" ht="17.25" thickBot="1">
      <c r="A87" s="30" t="s">
        <v>31</v>
      </c>
      <c r="B87" s="45"/>
      <c r="C87" s="47" t="s">
        <v>101</v>
      </c>
      <c r="D87" s="48"/>
      <c r="E87" s="23"/>
      <c r="F87" s="189"/>
      <c r="G87" s="190"/>
      <c r="H87" s="191"/>
      <c r="I87" s="180"/>
      <c r="J87" s="181"/>
      <c r="K87" s="182"/>
      <c r="L87" s="23"/>
      <c r="M87" s="23"/>
      <c r="N87"/>
      <c r="O87"/>
    </row>
    <row r="88" spans="1:15" ht="17.25" thickBot="1">
      <c r="A88" s="30" t="s">
        <v>32</v>
      </c>
      <c r="B88" s="45"/>
      <c r="C88" s="47" t="s">
        <v>100</v>
      </c>
      <c r="D88" s="48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  <c r="O88"/>
    </row>
    <row r="89" spans="1:15" ht="17.25" thickBot="1">
      <c r="A89" s="30" t="s">
        <v>76</v>
      </c>
      <c r="B89" s="45"/>
      <c r="C89" s="47" t="s">
        <v>100</v>
      </c>
      <c r="D89" s="48"/>
      <c r="E89" s="23"/>
      <c r="F89" s="195"/>
      <c r="G89" s="196"/>
      <c r="H89" s="197"/>
      <c r="I89" s="180"/>
      <c r="J89" s="181"/>
      <c r="K89" s="182"/>
      <c r="L89" s="23"/>
      <c r="M89" s="23"/>
      <c r="N89"/>
      <c r="O89"/>
    </row>
    <row r="90" spans="1:15" ht="17.25" thickBot="1">
      <c r="A90" s="30" t="s">
        <v>40</v>
      </c>
      <c r="B90" s="45"/>
      <c r="C90" s="47" t="s">
        <v>100</v>
      </c>
      <c r="D90" s="48"/>
      <c r="E90" s="23"/>
      <c r="F90" s="183"/>
      <c r="G90" s="184"/>
      <c r="H90" s="185"/>
      <c r="I90" s="183"/>
      <c r="J90" s="184"/>
      <c r="K90" s="185"/>
      <c r="L90" s="23"/>
      <c r="M90" s="23"/>
      <c r="N90"/>
      <c r="O90"/>
    </row>
    <row r="91" spans="1:15" ht="17.25" thickBot="1">
      <c r="A91" s="30" t="s">
        <v>77</v>
      </c>
      <c r="B91" s="45"/>
      <c r="C91" s="47" t="s">
        <v>102</v>
      </c>
      <c r="D91" s="48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60</v>
      </c>
      <c r="B92" s="45"/>
      <c r="C92" s="47" t="s">
        <v>102</v>
      </c>
      <c r="D92" s="48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103</v>
      </c>
      <c r="B93" s="45"/>
      <c r="C93" s="47" t="s">
        <v>102</v>
      </c>
      <c r="D93" s="48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/>
      <c r="B94" s="45"/>
      <c r="C94" s="48"/>
      <c r="D94" s="48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19</v>
      </c>
      <c r="B95" s="45">
        <f>SUM(B84:B94)</f>
        <v>0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7" spans="2:3">
      <c r="B97" s="188"/>
      <c r="C97" s="188"/>
    </row>
  </sheetData>
  <mergeCells count="47">
    <mergeCell ref="A43:M43"/>
    <mergeCell ref="A1:L2"/>
    <mergeCell ref="I3:I4"/>
    <mergeCell ref="A5:A6"/>
    <mergeCell ref="B5:D5"/>
    <mergeCell ref="E5:L5"/>
    <mergeCell ref="L7:L28"/>
    <mergeCell ref="A30:L30"/>
    <mergeCell ref="A31:A32"/>
    <mergeCell ref="B31:D31"/>
    <mergeCell ref="E31:L31"/>
    <mergeCell ref="L33:L41"/>
    <mergeCell ref="A3:B3"/>
    <mergeCell ref="F84:H84"/>
    <mergeCell ref="I84:K84"/>
    <mergeCell ref="F85:H85"/>
    <mergeCell ref="A44:A45"/>
    <mergeCell ref="B44:E44"/>
    <mergeCell ref="F44:M44"/>
    <mergeCell ref="M46:M58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E71:K71"/>
    <mergeCell ref="K73:K79"/>
    <mergeCell ref="I85:K85"/>
    <mergeCell ref="F90:H90"/>
    <mergeCell ref="I90:K90"/>
    <mergeCell ref="C95:D95"/>
    <mergeCell ref="B97:C97"/>
    <mergeCell ref="F87:H87"/>
    <mergeCell ref="I87:K87"/>
    <mergeCell ref="F88:H88"/>
    <mergeCell ref="I88:K88"/>
    <mergeCell ref="F89:H89"/>
    <mergeCell ref="I89:K89"/>
    <mergeCell ref="F86:H86"/>
    <mergeCell ref="I86:K8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"/>
  <sheetViews>
    <sheetView topLeftCell="A59" zoomScale="115" zoomScaleNormal="115" workbookViewId="0">
      <selection activeCell="E73" sqref="E73:E77"/>
    </sheetView>
  </sheetViews>
  <sheetFormatPr defaultRowHeight="16.5"/>
  <cols>
    <col min="1" max="1" width="26.875" style="21" customWidth="1"/>
    <col min="2" max="2" width="6.625" style="3" customWidth="1"/>
    <col min="3" max="5" width="6.625" style="2" customWidth="1"/>
    <col min="6" max="6" width="7.625" style="3" customWidth="1"/>
    <col min="7" max="7" width="7.75" style="2" customWidth="1"/>
    <col min="8" max="9" width="6.625" style="2" customWidth="1"/>
    <col min="10" max="12" width="9.625" style="2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6"/>
      <c r="P1" s="15"/>
    </row>
    <row r="2" spans="1:16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  <c r="O2"/>
    </row>
    <row r="3" spans="1:16" ht="33.75" customHeight="1">
      <c r="A3" s="21" t="s">
        <v>86</v>
      </c>
      <c r="B3" s="12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19"/>
      <c r="P4" s="20"/>
    </row>
    <row r="5" spans="1:16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  <c r="O5"/>
    </row>
    <row r="6" spans="1:16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6" ht="18" customHeight="1" thickBot="1">
      <c r="A7" s="27" t="s">
        <v>81</v>
      </c>
      <c r="B7" s="25">
        <v>9</v>
      </c>
      <c r="C7" s="25"/>
      <c r="D7" s="9">
        <f>B7+C7</f>
        <v>9</v>
      </c>
      <c r="E7" s="28">
        <v>7</v>
      </c>
      <c r="F7" s="8">
        <v>2</v>
      </c>
      <c r="G7" s="8"/>
      <c r="H7" s="8"/>
      <c r="I7" s="8"/>
      <c r="J7" s="8"/>
      <c r="K7" s="8">
        <f t="shared" ref="K7:K28" si="0">SUM(E7:J7)</f>
        <v>9</v>
      </c>
      <c r="L7" s="208"/>
      <c r="M7" s="23"/>
      <c r="N7"/>
      <c r="O7"/>
    </row>
    <row r="8" spans="1:16" ht="18" customHeight="1" thickBot="1">
      <c r="A8" s="27" t="s">
        <v>33</v>
      </c>
      <c r="B8" s="25">
        <v>6</v>
      </c>
      <c r="C8" s="25"/>
      <c r="D8" s="9">
        <f t="shared" ref="D8:D28" si="1">B8+C8</f>
        <v>6</v>
      </c>
      <c r="E8" s="28">
        <v>4</v>
      </c>
      <c r="F8" s="8">
        <v>2</v>
      </c>
      <c r="G8" s="8"/>
      <c r="H8" s="8"/>
      <c r="I8" s="8"/>
      <c r="J8" s="8"/>
      <c r="K8" s="8">
        <f t="shared" si="0"/>
        <v>6</v>
      </c>
      <c r="L8" s="209"/>
      <c r="M8" s="23"/>
      <c r="N8"/>
      <c r="O8"/>
    </row>
    <row r="9" spans="1:16" ht="18" customHeight="1" thickBot="1">
      <c r="A9" s="27" t="s">
        <v>34</v>
      </c>
      <c r="B9" s="25">
        <v>28</v>
      </c>
      <c r="C9" s="25"/>
      <c r="D9" s="9">
        <f t="shared" si="1"/>
        <v>28</v>
      </c>
      <c r="E9" s="28">
        <v>9</v>
      </c>
      <c r="F9" s="8"/>
      <c r="G9" s="8"/>
      <c r="H9" s="8">
        <v>16</v>
      </c>
      <c r="I9" s="8"/>
      <c r="J9" s="8"/>
      <c r="K9" s="8">
        <f t="shared" si="0"/>
        <v>25</v>
      </c>
      <c r="L9" s="209"/>
      <c r="M9" s="23"/>
      <c r="N9"/>
      <c r="O9"/>
    </row>
    <row r="10" spans="1:16" ht="18" customHeight="1" thickBot="1">
      <c r="A10" s="27" t="s">
        <v>35</v>
      </c>
      <c r="B10" s="25">
        <v>6</v>
      </c>
      <c r="C10" s="25"/>
      <c r="D10" s="9">
        <f t="shared" si="1"/>
        <v>6</v>
      </c>
      <c r="E10" s="28">
        <v>5</v>
      </c>
      <c r="F10" s="8">
        <v>1</v>
      </c>
      <c r="G10" s="8"/>
      <c r="H10" s="8"/>
      <c r="I10" s="8"/>
      <c r="J10" s="8"/>
      <c r="K10" s="8">
        <f t="shared" si="0"/>
        <v>6</v>
      </c>
      <c r="L10" s="209"/>
      <c r="M10" s="23"/>
      <c r="N10"/>
      <c r="O10"/>
    </row>
    <row r="11" spans="1:16" ht="18" customHeight="1" thickBot="1">
      <c r="A11" s="27" t="s">
        <v>36</v>
      </c>
      <c r="B11" s="25">
        <v>11</v>
      </c>
      <c r="C11" s="25"/>
      <c r="D11" s="9">
        <f t="shared" si="1"/>
        <v>11</v>
      </c>
      <c r="E11" s="28">
        <v>10</v>
      </c>
      <c r="F11" s="8"/>
      <c r="G11" s="8"/>
      <c r="H11" s="8"/>
      <c r="I11" s="8"/>
      <c r="J11" s="8"/>
      <c r="K11" s="8">
        <f t="shared" si="0"/>
        <v>10</v>
      </c>
      <c r="L11" s="209"/>
      <c r="M11" s="23"/>
      <c r="N11"/>
      <c r="O11"/>
    </row>
    <row r="12" spans="1:16" ht="18" customHeight="1" thickBot="1">
      <c r="A12" s="27" t="s">
        <v>37</v>
      </c>
      <c r="B12" s="25">
        <v>6</v>
      </c>
      <c r="C12" s="25"/>
      <c r="D12" s="9">
        <f t="shared" si="1"/>
        <v>6</v>
      </c>
      <c r="E12" s="28">
        <v>5</v>
      </c>
      <c r="F12" s="8">
        <v>1</v>
      </c>
      <c r="G12" s="8"/>
      <c r="H12" s="8"/>
      <c r="I12" s="8"/>
      <c r="J12" s="8"/>
      <c r="K12" s="8">
        <f t="shared" si="0"/>
        <v>6</v>
      </c>
      <c r="L12" s="209"/>
      <c r="M12" s="23"/>
      <c r="N12"/>
      <c r="O12"/>
    </row>
    <row r="13" spans="1:16" ht="18" customHeight="1" thickBot="1">
      <c r="A13" s="27" t="s">
        <v>38</v>
      </c>
      <c r="B13" s="25">
        <v>6</v>
      </c>
      <c r="C13" s="25"/>
      <c r="D13" s="9">
        <f t="shared" si="1"/>
        <v>6</v>
      </c>
      <c r="E13" s="28">
        <v>6</v>
      </c>
      <c r="F13" s="8"/>
      <c r="G13" s="8"/>
      <c r="H13" s="8"/>
      <c r="I13" s="8"/>
      <c r="J13" s="8"/>
      <c r="K13" s="8">
        <f t="shared" si="0"/>
        <v>6</v>
      </c>
      <c r="L13" s="209"/>
      <c r="M13" s="23"/>
      <c r="N13"/>
      <c r="O13"/>
    </row>
    <row r="14" spans="1:16" ht="18" customHeight="1" thickBot="1">
      <c r="A14" s="27" t="s">
        <v>39</v>
      </c>
      <c r="B14" s="25">
        <v>7</v>
      </c>
      <c r="C14" s="25"/>
      <c r="D14" s="9">
        <f t="shared" si="1"/>
        <v>7</v>
      </c>
      <c r="E14" s="28">
        <v>7</v>
      </c>
      <c r="F14" s="8"/>
      <c r="G14" s="8"/>
      <c r="H14" s="8"/>
      <c r="I14" s="8"/>
      <c r="J14" s="8"/>
      <c r="K14" s="8">
        <f t="shared" si="0"/>
        <v>7</v>
      </c>
      <c r="L14" s="209"/>
      <c r="M14" s="23"/>
      <c r="N14"/>
      <c r="O14"/>
    </row>
    <row r="15" spans="1:16" ht="18" customHeight="1" thickBot="1">
      <c r="A15" s="27" t="s">
        <v>40</v>
      </c>
      <c r="B15" s="25">
        <v>2</v>
      </c>
      <c r="C15" s="25"/>
      <c r="D15" s="9">
        <f t="shared" si="1"/>
        <v>2</v>
      </c>
      <c r="E15" s="28">
        <v>2</v>
      </c>
      <c r="F15" s="8"/>
      <c r="G15" s="8"/>
      <c r="H15" s="8"/>
      <c r="I15" s="8"/>
      <c r="J15" s="8"/>
      <c r="K15" s="8">
        <f t="shared" si="0"/>
        <v>2</v>
      </c>
      <c r="L15" s="209"/>
      <c r="M15" s="23"/>
      <c r="N15"/>
      <c r="O15"/>
    </row>
    <row r="16" spans="1:16" ht="18" customHeight="1" thickBot="1">
      <c r="A16" s="27" t="s">
        <v>41</v>
      </c>
      <c r="B16" s="25">
        <v>8</v>
      </c>
      <c r="C16" s="25"/>
      <c r="D16" s="9">
        <f t="shared" si="1"/>
        <v>8</v>
      </c>
      <c r="E16" s="28">
        <v>8</v>
      </c>
      <c r="F16" s="8"/>
      <c r="G16" s="8"/>
      <c r="H16" s="8"/>
      <c r="I16" s="8"/>
      <c r="J16" s="8"/>
      <c r="K16" s="8">
        <f t="shared" si="0"/>
        <v>8</v>
      </c>
      <c r="L16" s="209"/>
      <c r="M16" s="23"/>
      <c r="N16"/>
      <c r="O16"/>
    </row>
    <row r="17" spans="1:15" ht="18" customHeight="1" thickBot="1">
      <c r="A17" s="27" t="s">
        <v>42</v>
      </c>
      <c r="B17" s="25">
        <v>3</v>
      </c>
      <c r="C17" s="25"/>
      <c r="D17" s="9">
        <f t="shared" si="1"/>
        <v>3</v>
      </c>
      <c r="E17" s="46">
        <v>2.5</v>
      </c>
      <c r="F17" s="8"/>
      <c r="G17" s="8"/>
      <c r="H17" s="8"/>
      <c r="I17" s="8"/>
      <c r="J17" s="8"/>
      <c r="K17" s="8">
        <f t="shared" si="0"/>
        <v>2.5</v>
      </c>
      <c r="L17" s="209"/>
      <c r="M17" s="23"/>
      <c r="N17"/>
      <c r="O17"/>
    </row>
    <row r="18" spans="1:15" ht="18" customHeight="1" thickBot="1">
      <c r="A18" s="27" t="s">
        <v>98</v>
      </c>
      <c r="B18" s="25">
        <v>2</v>
      </c>
      <c r="C18" s="25"/>
      <c r="D18" s="9">
        <f t="shared" si="1"/>
        <v>2</v>
      </c>
      <c r="E18" s="28">
        <v>2</v>
      </c>
      <c r="F18" s="8"/>
      <c r="G18" s="8"/>
      <c r="H18" s="8"/>
      <c r="I18" s="8"/>
      <c r="J18" s="8"/>
      <c r="K18" s="8">
        <f t="shared" si="0"/>
        <v>2</v>
      </c>
      <c r="L18" s="209"/>
      <c r="M18" s="23"/>
      <c r="N18"/>
      <c r="O18"/>
    </row>
    <row r="19" spans="1:15" ht="18" customHeight="1" thickBot="1">
      <c r="A19" s="27" t="s">
        <v>43</v>
      </c>
      <c r="B19" s="25">
        <v>8</v>
      </c>
      <c r="C19" s="25"/>
      <c r="D19" s="9">
        <f t="shared" si="1"/>
        <v>8</v>
      </c>
      <c r="E19" s="28">
        <v>8</v>
      </c>
      <c r="F19" s="8"/>
      <c r="G19" s="8"/>
      <c r="H19" s="8"/>
      <c r="I19" s="8"/>
      <c r="J19" s="8"/>
      <c r="K19" s="8">
        <f t="shared" si="0"/>
        <v>8</v>
      </c>
      <c r="L19" s="209"/>
      <c r="M19" s="23"/>
      <c r="N19"/>
      <c r="O19"/>
    </row>
    <row r="20" spans="1:15" ht="18" customHeight="1" thickBot="1">
      <c r="A20" s="27" t="s">
        <v>44</v>
      </c>
      <c r="B20" s="25">
        <v>8</v>
      </c>
      <c r="C20" s="25"/>
      <c r="D20" s="9">
        <f t="shared" si="1"/>
        <v>8</v>
      </c>
      <c r="E20" s="28">
        <v>5</v>
      </c>
      <c r="F20" s="8">
        <v>3</v>
      </c>
      <c r="G20" s="8"/>
      <c r="H20" s="8"/>
      <c r="I20" s="8"/>
      <c r="J20" s="8"/>
      <c r="K20" s="8">
        <f t="shared" si="0"/>
        <v>8</v>
      </c>
      <c r="L20" s="209"/>
      <c r="M20" s="23"/>
      <c r="N20"/>
      <c r="O20"/>
    </row>
    <row r="21" spans="1:15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>
        <v>6</v>
      </c>
      <c r="F21" s="8"/>
      <c r="G21" s="8"/>
      <c r="H21" s="8"/>
      <c r="I21" s="8"/>
      <c r="J21" s="8"/>
      <c r="K21" s="8">
        <f t="shared" si="0"/>
        <v>6</v>
      </c>
      <c r="L21" s="209"/>
      <c r="M21" s="23"/>
      <c r="N21"/>
      <c r="O21"/>
    </row>
    <row r="22" spans="1:15" ht="18" customHeight="1" thickBot="1">
      <c r="A22" s="27" t="s">
        <v>46</v>
      </c>
      <c r="B22" s="25">
        <v>13</v>
      </c>
      <c r="C22" s="25"/>
      <c r="D22" s="9">
        <f t="shared" si="1"/>
        <v>13</v>
      </c>
      <c r="E22" s="28">
        <v>10</v>
      </c>
      <c r="F22" s="8"/>
      <c r="G22" s="8"/>
      <c r="H22" s="8"/>
      <c r="I22" s="8"/>
      <c r="J22" s="8"/>
      <c r="K22" s="8">
        <f t="shared" si="0"/>
        <v>10</v>
      </c>
      <c r="L22" s="209"/>
      <c r="M22" s="23"/>
      <c r="N22"/>
      <c r="O22"/>
    </row>
    <row r="23" spans="1:15" ht="18" customHeight="1" thickBot="1">
      <c r="A23" s="27" t="s">
        <v>47</v>
      </c>
      <c r="B23" s="25">
        <v>5</v>
      </c>
      <c r="C23" s="25"/>
      <c r="D23" s="9">
        <f t="shared" si="1"/>
        <v>5</v>
      </c>
      <c r="E23" s="28">
        <v>5</v>
      </c>
      <c r="F23" s="8"/>
      <c r="G23" s="8"/>
      <c r="H23" s="8"/>
      <c r="I23" s="8"/>
      <c r="J23" s="8"/>
      <c r="K23" s="8">
        <f t="shared" si="0"/>
        <v>5</v>
      </c>
      <c r="L23" s="209"/>
      <c r="M23" s="23"/>
      <c r="N23"/>
      <c r="O23"/>
    </row>
    <row r="24" spans="1:15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>
        <v>3</v>
      </c>
      <c r="F24" s="8"/>
      <c r="G24" s="8"/>
      <c r="H24" s="8"/>
      <c r="I24" s="8"/>
      <c r="J24" s="8"/>
      <c r="K24" s="8">
        <f t="shared" si="0"/>
        <v>3</v>
      </c>
      <c r="L24" s="209"/>
      <c r="M24" s="23"/>
      <c r="N24"/>
      <c r="O24"/>
    </row>
    <row r="25" spans="1:15" ht="18" customHeight="1" thickBot="1">
      <c r="A25" s="27" t="s">
        <v>49</v>
      </c>
      <c r="B25" s="25">
        <v>4</v>
      </c>
      <c r="C25" s="25"/>
      <c r="D25" s="9">
        <f t="shared" si="1"/>
        <v>4</v>
      </c>
      <c r="E25" s="28">
        <v>4</v>
      </c>
      <c r="F25" s="8"/>
      <c r="G25" s="8"/>
      <c r="H25" s="8"/>
      <c r="I25" s="8"/>
      <c r="J25" s="8"/>
      <c r="K25" s="8">
        <f t="shared" si="0"/>
        <v>4</v>
      </c>
      <c r="L25" s="209"/>
      <c r="M25" s="23"/>
      <c r="N25"/>
      <c r="O25"/>
    </row>
    <row r="26" spans="1:15" ht="18" customHeight="1" thickBot="1">
      <c r="A26" s="27" t="s">
        <v>50</v>
      </c>
      <c r="B26" s="25">
        <v>7</v>
      </c>
      <c r="C26" s="25"/>
      <c r="D26" s="9">
        <f t="shared" si="1"/>
        <v>7</v>
      </c>
      <c r="E26" s="28">
        <v>7</v>
      </c>
      <c r="F26" s="8"/>
      <c r="G26" s="8"/>
      <c r="H26" s="8"/>
      <c r="I26" s="8"/>
      <c r="J26" s="8"/>
      <c r="K26" s="8">
        <f t="shared" si="0"/>
        <v>7</v>
      </c>
      <c r="L26" s="209"/>
      <c r="M26" s="23"/>
      <c r="N26"/>
      <c r="O26"/>
    </row>
    <row r="27" spans="1:15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  <c r="N27"/>
      <c r="O27"/>
    </row>
    <row r="28" spans="1:15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  <c r="O28"/>
    </row>
    <row r="29" spans="1:15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  <c r="O29"/>
    </row>
    <row r="30" spans="1:15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  <c r="O30"/>
    </row>
    <row r="31" spans="1:15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  <c r="O31"/>
    </row>
    <row r="32" spans="1:15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6" ht="18" customHeight="1" thickBot="1">
      <c r="A33" s="30" t="s">
        <v>51</v>
      </c>
      <c r="B33" s="25">
        <v>7</v>
      </c>
      <c r="C33" s="25"/>
      <c r="D33" s="9">
        <f>B33+C33</f>
        <v>7</v>
      </c>
      <c r="E33" s="28">
        <v>5</v>
      </c>
      <c r="F33" s="8">
        <v>2</v>
      </c>
      <c r="G33" s="8"/>
      <c r="H33" s="8"/>
      <c r="I33" s="8"/>
      <c r="J33" s="8"/>
      <c r="K33" s="8">
        <f t="shared" ref="K33:K41" si="2">SUM(E33:J33)</f>
        <v>7</v>
      </c>
      <c r="L33" s="198"/>
      <c r="M33" s="23"/>
      <c r="N33"/>
      <c r="O33"/>
    </row>
    <row r="34" spans="1:16" ht="18" customHeight="1" thickBot="1">
      <c r="A34" s="30" t="s">
        <v>52</v>
      </c>
      <c r="B34" s="25">
        <v>13</v>
      </c>
      <c r="C34" s="25"/>
      <c r="D34" s="9">
        <f t="shared" ref="D34:D41" si="3">B34+C34</f>
        <v>13</v>
      </c>
      <c r="E34" s="28">
        <v>13</v>
      </c>
      <c r="F34" s="8"/>
      <c r="G34" s="8"/>
      <c r="H34" s="8"/>
      <c r="I34" s="8"/>
      <c r="J34" s="8"/>
      <c r="K34" s="8">
        <f t="shared" si="2"/>
        <v>13</v>
      </c>
      <c r="L34" s="209"/>
      <c r="M34" s="23"/>
      <c r="N34"/>
      <c r="O34"/>
    </row>
    <row r="35" spans="1:16" ht="18" customHeight="1" thickBot="1">
      <c r="A35" s="30" t="s">
        <v>53</v>
      </c>
      <c r="B35" s="25">
        <v>6</v>
      </c>
      <c r="C35" s="25"/>
      <c r="D35" s="9">
        <f t="shared" si="3"/>
        <v>6</v>
      </c>
      <c r="E35" s="28">
        <v>6</v>
      </c>
      <c r="F35" s="8"/>
      <c r="G35" s="8"/>
      <c r="H35" s="8"/>
      <c r="I35" s="8"/>
      <c r="J35" s="8"/>
      <c r="K35" s="8">
        <f t="shared" si="2"/>
        <v>6</v>
      </c>
      <c r="L35" s="209"/>
      <c r="M35" s="23"/>
      <c r="N35"/>
      <c r="O35"/>
    </row>
    <row r="36" spans="1:16" ht="18" customHeight="1" thickBot="1">
      <c r="A36" s="30" t="s">
        <v>54</v>
      </c>
      <c r="B36" s="25">
        <v>6</v>
      </c>
      <c r="C36" s="25"/>
      <c r="D36" s="9">
        <f t="shared" si="3"/>
        <v>6</v>
      </c>
      <c r="E36" s="28">
        <v>6</v>
      </c>
      <c r="F36" s="8"/>
      <c r="G36" s="8"/>
      <c r="H36" s="8"/>
      <c r="I36" s="8"/>
      <c r="J36" s="8"/>
      <c r="K36" s="8">
        <f t="shared" si="2"/>
        <v>6</v>
      </c>
      <c r="L36" s="209"/>
      <c r="M36" s="23"/>
      <c r="N36"/>
      <c r="O36"/>
    </row>
    <row r="37" spans="1:16" ht="18" customHeight="1" thickBot="1">
      <c r="A37" s="30" t="s">
        <v>55</v>
      </c>
      <c r="B37" s="25">
        <v>7</v>
      </c>
      <c r="C37" s="25"/>
      <c r="D37" s="9">
        <f t="shared" si="3"/>
        <v>7</v>
      </c>
      <c r="E37" s="28">
        <v>7</v>
      </c>
      <c r="F37" s="8"/>
      <c r="G37" s="8"/>
      <c r="H37" s="8"/>
      <c r="I37" s="8"/>
      <c r="J37" s="8"/>
      <c r="K37" s="8">
        <f t="shared" si="2"/>
        <v>7</v>
      </c>
      <c r="L37" s="209"/>
      <c r="M37" s="23"/>
      <c r="N37"/>
      <c r="O37"/>
    </row>
    <row r="38" spans="1:16" ht="18" customHeight="1" thickBot="1">
      <c r="A38" s="30" t="s">
        <v>56</v>
      </c>
      <c r="B38" s="25">
        <v>8</v>
      </c>
      <c r="C38" s="25"/>
      <c r="D38" s="9">
        <f t="shared" si="3"/>
        <v>8</v>
      </c>
      <c r="E38" s="28">
        <v>8</v>
      </c>
      <c r="F38" s="8"/>
      <c r="G38" s="8"/>
      <c r="H38" s="8"/>
      <c r="I38" s="8"/>
      <c r="J38" s="8"/>
      <c r="K38" s="8">
        <f t="shared" si="2"/>
        <v>8</v>
      </c>
      <c r="L38" s="209"/>
      <c r="M38" s="23"/>
      <c r="N38"/>
      <c r="O38"/>
    </row>
    <row r="39" spans="1:16" ht="18" customHeight="1" thickBot="1">
      <c r="A39" s="30" t="s">
        <v>57</v>
      </c>
      <c r="B39" s="25">
        <v>7</v>
      </c>
      <c r="C39" s="25"/>
      <c r="D39" s="9">
        <f t="shared" si="3"/>
        <v>7</v>
      </c>
      <c r="E39" s="28">
        <v>5</v>
      </c>
      <c r="F39" s="8">
        <v>2</v>
      </c>
      <c r="G39" s="8"/>
      <c r="H39" s="8"/>
      <c r="I39" s="8"/>
      <c r="J39" s="8"/>
      <c r="K39" s="8">
        <f t="shared" si="2"/>
        <v>7</v>
      </c>
      <c r="L39" s="209"/>
      <c r="M39" s="23"/>
      <c r="N39"/>
      <c r="O39"/>
    </row>
    <row r="40" spans="1:16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  <c r="O40"/>
    </row>
    <row r="41" spans="1:16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  <c r="O41"/>
    </row>
    <row r="42" spans="1:16" ht="18" customHeight="1" thickBot="1">
      <c r="A42" s="30" t="s">
        <v>19</v>
      </c>
      <c r="B42" s="25"/>
      <c r="C42" s="25"/>
      <c r="D42" s="9">
        <f>SUM(D33:D41)</f>
        <v>54</v>
      </c>
      <c r="E42" s="28"/>
      <c r="F42" s="8"/>
      <c r="G42" s="8"/>
      <c r="H42" s="8"/>
      <c r="I42" s="8"/>
      <c r="J42" s="8"/>
      <c r="K42" s="9">
        <f>SUM(K33:K41)</f>
        <v>54</v>
      </c>
      <c r="L42" s="29"/>
      <c r="M42" s="23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  <c r="O44"/>
    </row>
    <row r="45" spans="1:16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7"/>
      <c r="P45" s="18"/>
    </row>
    <row r="46" spans="1:16" ht="18" customHeight="1" thickBot="1">
      <c r="A46" s="31" t="s">
        <v>58</v>
      </c>
      <c r="B46" s="22"/>
      <c r="C46" s="25">
        <v>6</v>
      </c>
      <c r="D46" s="25"/>
      <c r="E46" s="9">
        <f t="shared" ref="E46:E58" si="4">SUM(B46:D46)</f>
        <v>6</v>
      </c>
      <c r="F46" s="28">
        <v>3</v>
      </c>
      <c r="G46" s="8"/>
      <c r="H46" s="8"/>
      <c r="I46" s="8"/>
      <c r="J46" s="8"/>
      <c r="K46" s="8"/>
      <c r="L46" s="8">
        <f t="shared" ref="L46:L58" si="5">SUM(F46:K46)</f>
        <v>3</v>
      </c>
      <c r="M46" s="208"/>
      <c r="N46"/>
      <c r="O46"/>
    </row>
    <row r="47" spans="1:16" ht="18" customHeight="1" thickBot="1">
      <c r="A47" s="31" t="s">
        <v>59</v>
      </c>
      <c r="B47" s="22"/>
      <c r="C47" s="25">
        <v>7</v>
      </c>
      <c r="D47" s="25"/>
      <c r="E47" s="9">
        <f t="shared" si="4"/>
        <v>7</v>
      </c>
      <c r="F47" s="28">
        <v>7</v>
      </c>
      <c r="G47" s="8"/>
      <c r="H47" s="8"/>
      <c r="I47" s="8"/>
      <c r="J47" s="8"/>
      <c r="K47" s="8"/>
      <c r="L47" s="8">
        <f t="shared" si="5"/>
        <v>7</v>
      </c>
      <c r="M47" s="209"/>
      <c r="N47"/>
      <c r="O47"/>
    </row>
    <row r="48" spans="1:16" ht="18" customHeight="1" thickBot="1">
      <c r="A48" s="31" t="s">
        <v>60</v>
      </c>
      <c r="B48" s="22"/>
      <c r="C48" s="25">
        <v>8</v>
      </c>
      <c r="D48" s="25"/>
      <c r="E48" s="9">
        <f t="shared" si="4"/>
        <v>8</v>
      </c>
      <c r="F48" s="28">
        <v>8</v>
      </c>
      <c r="G48" s="8"/>
      <c r="H48" s="8"/>
      <c r="I48" s="8"/>
      <c r="J48" s="8"/>
      <c r="K48" s="8"/>
      <c r="L48" s="8">
        <f t="shared" si="5"/>
        <v>8</v>
      </c>
      <c r="M48" s="209"/>
      <c r="N48"/>
      <c r="O48"/>
    </row>
    <row r="49" spans="1:15" ht="18" customHeight="1" thickBot="1">
      <c r="A49" s="31" t="s">
        <v>61</v>
      </c>
      <c r="B49" s="22"/>
      <c r="C49" s="25">
        <v>40</v>
      </c>
      <c r="D49" s="25"/>
      <c r="E49" s="9">
        <f t="shared" si="4"/>
        <v>40</v>
      </c>
      <c r="F49" s="28">
        <v>3</v>
      </c>
      <c r="G49" s="8"/>
      <c r="H49" s="8"/>
      <c r="I49" s="8"/>
      <c r="J49" s="8"/>
      <c r="K49" s="8"/>
      <c r="L49" s="8">
        <f t="shared" si="5"/>
        <v>3</v>
      </c>
      <c r="M49" s="209"/>
      <c r="N49"/>
      <c r="O49"/>
    </row>
    <row r="50" spans="1:15" ht="18" customHeight="1" thickBot="1">
      <c r="A50" s="31" t="s">
        <v>62</v>
      </c>
      <c r="B50" s="22"/>
      <c r="C50" s="25">
        <v>45</v>
      </c>
      <c r="D50" s="25"/>
      <c r="E50" s="9">
        <f t="shared" si="4"/>
        <v>45</v>
      </c>
      <c r="F50" s="28">
        <v>1</v>
      </c>
      <c r="G50" s="8"/>
      <c r="H50" s="8"/>
      <c r="I50" s="8"/>
      <c r="J50" s="8"/>
      <c r="K50" s="8"/>
      <c r="L50" s="8">
        <f t="shared" si="5"/>
        <v>1</v>
      </c>
      <c r="M50" s="209"/>
      <c r="N50"/>
      <c r="O50"/>
    </row>
    <row r="51" spans="1:15" ht="18" customHeight="1" thickBot="1">
      <c r="A51" s="31" t="s">
        <v>63</v>
      </c>
      <c r="B51" s="22"/>
      <c r="C51" s="25">
        <v>45</v>
      </c>
      <c r="D51" s="25"/>
      <c r="E51" s="9">
        <f t="shared" si="4"/>
        <v>45</v>
      </c>
      <c r="F51" s="28">
        <v>2</v>
      </c>
      <c r="G51" s="8"/>
      <c r="H51" s="8"/>
      <c r="I51" s="8"/>
      <c r="J51" s="8"/>
      <c r="K51" s="8"/>
      <c r="L51" s="8">
        <f t="shared" si="5"/>
        <v>2</v>
      </c>
      <c r="M51" s="209"/>
      <c r="N51"/>
      <c r="O51"/>
    </row>
    <row r="52" spans="1:15" ht="18" customHeight="1" thickBot="1">
      <c r="A52" s="31" t="s">
        <v>64</v>
      </c>
      <c r="B52" s="22"/>
      <c r="C52" s="25">
        <v>45</v>
      </c>
      <c r="D52" s="25"/>
      <c r="E52" s="9">
        <f t="shared" si="4"/>
        <v>45</v>
      </c>
      <c r="F52" s="28">
        <v>2</v>
      </c>
      <c r="G52" s="8"/>
      <c r="H52" s="8"/>
      <c r="I52" s="8"/>
      <c r="J52" s="8"/>
      <c r="K52" s="8"/>
      <c r="L52" s="8">
        <f t="shared" si="5"/>
        <v>2</v>
      </c>
      <c r="M52" s="209"/>
      <c r="N52"/>
      <c r="O52"/>
    </row>
    <row r="53" spans="1:15" ht="18" customHeight="1" thickBot="1">
      <c r="A53" s="31" t="s">
        <v>65</v>
      </c>
      <c r="B53" s="22"/>
      <c r="C53" s="25">
        <v>40</v>
      </c>
      <c r="D53" s="25"/>
      <c r="E53" s="9">
        <f t="shared" si="4"/>
        <v>40</v>
      </c>
      <c r="F53" s="28">
        <v>3</v>
      </c>
      <c r="G53" s="8"/>
      <c r="H53" s="8"/>
      <c r="I53" s="8"/>
      <c r="J53" s="8"/>
      <c r="K53" s="8"/>
      <c r="L53" s="8">
        <f t="shared" si="5"/>
        <v>3</v>
      </c>
      <c r="M53" s="209"/>
      <c r="N53"/>
      <c r="O53"/>
    </row>
    <row r="54" spans="1:15" ht="18" customHeight="1" thickBot="1">
      <c r="A54" s="31" t="s">
        <v>66</v>
      </c>
      <c r="B54" s="22"/>
      <c r="C54" s="25">
        <v>30</v>
      </c>
      <c r="D54" s="25"/>
      <c r="E54" s="9">
        <f t="shared" si="4"/>
        <v>30</v>
      </c>
      <c r="F54" s="28">
        <v>6</v>
      </c>
      <c r="G54" s="8"/>
      <c r="H54" s="8"/>
      <c r="I54" s="8"/>
      <c r="J54" s="8"/>
      <c r="K54" s="8"/>
      <c r="L54" s="8">
        <f t="shared" si="5"/>
        <v>6</v>
      </c>
      <c r="M54" s="209"/>
      <c r="N54"/>
      <c r="O54"/>
    </row>
    <row r="55" spans="1:15" ht="18" customHeight="1" thickBot="1">
      <c r="A55" s="31" t="s">
        <v>67</v>
      </c>
      <c r="B55" s="22"/>
      <c r="C55" s="25">
        <v>20</v>
      </c>
      <c r="D55" s="25"/>
      <c r="E55" s="9">
        <f t="shared" si="4"/>
        <v>20</v>
      </c>
      <c r="F55" s="28">
        <v>5</v>
      </c>
      <c r="G55" s="8"/>
      <c r="H55" s="8"/>
      <c r="I55" s="8"/>
      <c r="J55" s="8"/>
      <c r="K55" s="8"/>
      <c r="L55" s="8">
        <f t="shared" si="5"/>
        <v>5</v>
      </c>
      <c r="M55" s="209"/>
      <c r="N55"/>
      <c r="O55"/>
    </row>
    <row r="56" spans="1:15" ht="18" customHeight="1" thickBot="1">
      <c r="A56" s="31" t="s">
        <v>68</v>
      </c>
      <c r="B56" s="22"/>
      <c r="C56" s="25">
        <v>20</v>
      </c>
      <c r="D56" s="25"/>
      <c r="E56" s="9">
        <f t="shared" si="4"/>
        <v>20</v>
      </c>
      <c r="F56" s="28">
        <v>8</v>
      </c>
      <c r="G56" s="8"/>
      <c r="H56" s="8"/>
      <c r="I56" s="8"/>
      <c r="J56" s="8"/>
      <c r="K56" s="8"/>
      <c r="L56" s="8">
        <f t="shared" si="5"/>
        <v>8</v>
      </c>
      <c r="M56" s="209"/>
      <c r="N56"/>
      <c r="O56"/>
    </row>
    <row r="57" spans="1:15" ht="18" customHeight="1" thickBot="1">
      <c r="A57" s="31" t="s">
        <v>69</v>
      </c>
      <c r="B57" s="22"/>
      <c r="C57" s="25">
        <v>4</v>
      </c>
      <c r="D57" s="25"/>
      <c r="E57" s="9">
        <f t="shared" si="4"/>
        <v>4</v>
      </c>
      <c r="F57" s="28">
        <v>2</v>
      </c>
      <c r="G57" s="8"/>
      <c r="H57" s="8"/>
      <c r="I57" s="8"/>
      <c r="J57" s="8"/>
      <c r="K57" s="8"/>
      <c r="L57" s="8">
        <f t="shared" si="5"/>
        <v>2</v>
      </c>
      <c r="M57" s="209"/>
      <c r="N57"/>
      <c r="O57"/>
    </row>
    <row r="58" spans="1:15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  <c r="O58"/>
    </row>
    <row r="59" spans="1:15" ht="17.25" thickBot="1">
      <c r="A59" s="32" t="s">
        <v>19</v>
      </c>
      <c r="B59" s="25"/>
      <c r="C59" s="25"/>
      <c r="D59" s="32"/>
      <c r="E59" s="33">
        <f>SUM(E46:E58)</f>
        <v>310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50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  <c r="O61"/>
    </row>
    <row r="62" spans="1:15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70</v>
      </c>
      <c r="B63" s="25"/>
      <c r="C63" s="25">
        <v>8</v>
      </c>
      <c r="D63" s="25">
        <v>8</v>
      </c>
      <c r="E63" s="25"/>
      <c r="F63" s="39">
        <f t="shared" ref="F63:F68" si="6">SUM(B63:E63)</f>
        <v>16</v>
      </c>
      <c r="G63" s="32">
        <v>8</v>
      </c>
      <c r="H63" s="25">
        <v>1</v>
      </c>
      <c r="I63" s="25"/>
      <c r="J63" s="25"/>
      <c r="K63" s="25"/>
      <c r="L63" s="39">
        <f>SUM(G63:K63)</f>
        <v>9</v>
      </c>
      <c r="M63" s="198"/>
      <c r="N63"/>
      <c r="O63"/>
    </row>
    <row r="64" spans="1:15" ht="17.25" thickBot="1">
      <c r="A64" s="30" t="s">
        <v>71</v>
      </c>
      <c r="B64" s="25"/>
      <c r="C64" s="25">
        <v>8</v>
      </c>
      <c r="D64" s="25">
        <v>8</v>
      </c>
      <c r="E64" s="25"/>
      <c r="F64" s="39">
        <f t="shared" si="6"/>
        <v>16</v>
      </c>
      <c r="G64" s="32"/>
      <c r="H64" s="25">
        <v>1</v>
      </c>
      <c r="I64" s="25"/>
      <c r="J64" s="25"/>
      <c r="K64" s="25"/>
      <c r="L64" s="39">
        <f t="shared" ref="L64:L68" si="7">SUM(G64:K64)</f>
        <v>1</v>
      </c>
      <c r="M64" s="199"/>
      <c r="N64"/>
      <c r="O64"/>
    </row>
    <row r="65" spans="1:15" ht="17.25" thickBot="1">
      <c r="A65" s="30" t="s">
        <v>72</v>
      </c>
      <c r="B65" s="25"/>
      <c r="C65" s="25">
        <v>8</v>
      </c>
      <c r="D65" s="25">
        <v>8</v>
      </c>
      <c r="E65" s="25"/>
      <c r="F65" s="39">
        <f t="shared" si="6"/>
        <v>16</v>
      </c>
      <c r="G65" s="32"/>
      <c r="H65" s="25"/>
      <c r="I65" s="25"/>
      <c r="J65" s="25"/>
      <c r="K65" s="25"/>
      <c r="L65" s="39">
        <f t="shared" si="7"/>
        <v>0</v>
      </c>
      <c r="M65" s="199"/>
      <c r="N65"/>
      <c r="O65"/>
    </row>
    <row r="66" spans="1:15" ht="17.25" thickBot="1">
      <c r="A66" s="30" t="s">
        <v>73</v>
      </c>
      <c r="B66" s="25"/>
      <c r="C66" s="25">
        <v>8</v>
      </c>
      <c r="D66" s="25">
        <v>8</v>
      </c>
      <c r="E66" s="25"/>
      <c r="F66" s="39">
        <f t="shared" si="6"/>
        <v>16</v>
      </c>
      <c r="G66" s="32"/>
      <c r="H66" s="25"/>
      <c r="I66" s="25"/>
      <c r="J66" s="25"/>
      <c r="K66" s="25"/>
      <c r="L66" s="39">
        <f t="shared" si="7"/>
        <v>0</v>
      </c>
      <c r="M66" s="199"/>
      <c r="N66"/>
      <c r="O66"/>
    </row>
    <row r="67" spans="1:15" ht="17.25" thickBot="1">
      <c r="A67" s="30" t="s">
        <v>74</v>
      </c>
      <c r="B67" s="25"/>
      <c r="C67" s="25">
        <v>8</v>
      </c>
      <c r="D67" s="25">
        <v>8</v>
      </c>
      <c r="E67" s="25"/>
      <c r="F67" s="39">
        <f t="shared" si="6"/>
        <v>16</v>
      </c>
      <c r="G67" s="32">
        <v>8</v>
      </c>
      <c r="H67" s="25">
        <v>3</v>
      </c>
      <c r="I67" s="25"/>
      <c r="J67" s="25"/>
      <c r="K67" s="25"/>
      <c r="L67" s="39">
        <f t="shared" si="7"/>
        <v>11</v>
      </c>
      <c r="M67" s="199"/>
      <c r="N67"/>
      <c r="O67"/>
    </row>
    <row r="68" spans="1:15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  <c r="O68"/>
    </row>
    <row r="69" spans="1:15" ht="17.25" thickBot="1">
      <c r="A69" s="31" t="s">
        <v>0</v>
      </c>
      <c r="B69" s="32"/>
      <c r="C69" s="25"/>
      <c r="D69" s="25"/>
      <c r="E69" s="25"/>
      <c r="F69" s="39">
        <f>SUM(F63:F68)</f>
        <v>80</v>
      </c>
      <c r="G69" s="32"/>
      <c r="H69" s="25"/>
      <c r="I69" s="25"/>
      <c r="J69" s="25"/>
      <c r="K69" s="25"/>
      <c r="L69" s="39">
        <f>SUM(L63:L68)</f>
        <v>21</v>
      </c>
      <c r="M69" s="25"/>
      <c r="N69"/>
      <c r="O69"/>
    </row>
    <row r="70" spans="1:15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5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  <c r="O71"/>
    </row>
    <row r="72" spans="1:15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43"/>
      <c r="C73" s="44">
        <v>8</v>
      </c>
      <c r="D73" s="43">
        <f>B73+C73</f>
        <v>8</v>
      </c>
      <c r="E73" s="44">
        <v>8</v>
      </c>
      <c r="F73" s="43"/>
      <c r="G73" s="44"/>
      <c r="H73" s="44"/>
      <c r="I73" s="44"/>
      <c r="J73" s="44">
        <f>SUM(E73:I73)</f>
        <v>8</v>
      </c>
      <c r="K73" s="208"/>
      <c r="L73" s="23"/>
      <c r="M73" s="23"/>
      <c r="N73"/>
      <c r="O73"/>
    </row>
    <row r="74" spans="1:15" ht="17.25" thickBot="1">
      <c r="A74" s="31" t="s">
        <v>24</v>
      </c>
      <c r="B74" s="43"/>
      <c r="C74" s="44">
        <v>3</v>
      </c>
      <c r="D74" s="43">
        <f t="shared" ref="D74:D79" si="8">B74+C74</f>
        <v>3</v>
      </c>
      <c r="E74" s="44">
        <v>3</v>
      </c>
      <c r="F74" s="43"/>
      <c r="G74" s="44"/>
      <c r="H74" s="44"/>
      <c r="I74" s="44"/>
      <c r="J74" s="44">
        <f t="shared" ref="J74:J79" si="9">SUM(E74:I74)</f>
        <v>3</v>
      </c>
      <c r="K74" s="209"/>
      <c r="L74" s="23"/>
      <c r="M74" s="23"/>
      <c r="N74"/>
      <c r="O74"/>
    </row>
    <row r="75" spans="1:15" ht="17.25" thickBot="1">
      <c r="A75" s="31" t="s">
        <v>25</v>
      </c>
      <c r="B75" s="43"/>
      <c r="C75" s="44"/>
      <c r="D75" s="43">
        <f t="shared" si="8"/>
        <v>0</v>
      </c>
      <c r="E75" s="44"/>
      <c r="F75" s="43"/>
      <c r="G75" s="44"/>
      <c r="H75" s="44"/>
      <c r="I75" s="44"/>
      <c r="J75" s="44">
        <f t="shared" si="9"/>
        <v>0</v>
      </c>
      <c r="K75" s="209"/>
      <c r="L75" s="23"/>
      <c r="M75" s="23"/>
      <c r="N75"/>
      <c r="O75"/>
    </row>
    <row r="76" spans="1:15" ht="17.25" thickBot="1">
      <c r="A76" s="31" t="s">
        <v>26</v>
      </c>
      <c r="B76" s="43"/>
      <c r="C76" s="44">
        <v>3</v>
      </c>
      <c r="D76" s="43">
        <f t="shared" si="8"/>
        <v>3</v>
      </c>
      <c r="E76" s="44">
        <v>3</v>
      </c>
      <c r="F76" s="43"/>
      <c r="G76" s="44"/>
      <c r="H76" s="44"/>
      <c r="I76" s="44"/>
      <c r="J76" s="44">
        <f t="shared" si="9"/>
        <v>3</v>
      </c>
      <c r="K76" s="209"/>
      <c r="L76" s="23"/>
      <c r="M76" s="23"/>
      <c r="N76"/>
      <c r="O76"/>
    </row>
    <row r="77" spans="1:15" ht="17.25" thickBot="1">
      <c r="A77" s="31" t="s">
        <v>27</v>
      </c>
      <c r="B77" s="43"/>
      <c r="C77" s="44">
        <v>2</v>
      </c>
      <c r="D77" s="43">
        <f t="shared" si="8"/>
        <v>2</v>
      </c>
      <c r="E77" s="44">
        <v>2</v>
      </c>
      <c r="F77" s="43"/>
      <c r="G77" s="44"/>
      <c r="H77" s="44"/>
      <c r="I77" s="44"/>
      <c r="J77" s="44">
        <f t="shared" si="9"/>
        <v>2</v>
      </c>
      <c r="K77" s="209"/>
      <c r="L77" s="23"/>
      <c r="M77" s="23"/>
      <c r="N77"/>
      <c r="O77"/>
    </row>
    <row r="78" spans="1:15" ht="17.25" thickBot="1">
      <c r="A78" s="31"/>
      <c r="B78" s="43"/>
      <c r="C78" s="44"/>
      <c r="D78" s="43">
        <f t="shared" si="8"/>
        <v>0</v>
      </c>
      <c r="E78" s="44"/>
      <c r="F78" s="43"/>
      <c r="G78" s="44"/>
      <c r="H78" s="44"/>
      <c r="I78" s="44"/>
      <c r="J78" s="44">
        <f t="shared" si="9"/>
        <v>0</v>
      </c>
      <c r="K78" s="209"/>
      <c r="L78" s="23"/>
      <c r="M78" s="23"/>
      <c r="N78"/>
      <c r="O78"/>
    </row>
    <row r="79" spans="1:15" ht="17.25" thickBot="1">
      <c r="A79" s="31"/>
      <c r="B79" s="43"/>
      <c r="C79" s="44"/>
      <c r="D79" s="43">
        <f t="shared" si="8"/>
        <v>0</v>
      </c>
      <c r="E79" s="44"/>
      <c r="F79" s="43"/>
      <c r="G79" s="44"/>
      <c r="H79" s="44"/>
      <c r="I79" s="44"/>
      <c r="J79" s="44">
        <f t="shared" si="9"/>
        <v>0</v>
      </c>
      <c r="K79" s="210"/>
      <c r="L79" s="23"/>
      <c r="M79" s="23"/>
      <c r="N79"/>
      <c r="O79"/>
    </row>
    <row r="80" spans="1:15" ht="17.25" thickBot="1">
      <c r="A80" s="31" t="s">
        <v>19</v>
      </c>
      <c r="B80" s="43"/>
      <c r="C80" s="44"/>
      <c r="D80" s="43">
        <f>SUM(D73:D79)</f>
        <v>16</v>
      </c>
      <c r="E80" s="44"/>
      <c r="F80" s="43"/>
      <c r="G80" s="44"/>
      <c r="H80" s="44"/>
      <c r="I80" s="44"/>
      <c r="J80" s="44">
        <f>SUM(J73:J79)</f>
        <v>16</v>
      </c>
      <c r="K80" s="29"/>
      <c r="L80" s="23"/>
      <c r="M80" s="23"/>
      <c r="N80"/>
      <c r="O80"/>
    </row>
    <row r="81" spans="1:15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  <c r="O82"/>
    </row>
    <row r="83" spans="1:15" s="5" customFormat="1" ht="27.75" customHeight="1" thickBot="1">
      <c r="A83" s="218"/>
      <c r="B83" s="6" t="s">
        <v>75</v>
      </c>
      <c r="C83" s="49" t="s">
        <v>99</v>
      </c>
      <c r="D83" s="50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5" ht="17.25" thickBot="1">
      <c r="A84" s="30" t="s">
        <v>28</v>
      </c>
      <c r="B84" s="45">
        <v>20</v>
      </c>
      <c r="C84" s="47" t="s">
        <v>100</v>
      </c>
      <c r="D84" s="48"/>
      <c r="E84" s="23"/>
      <c r="F84" s="195" t="s">
        <v>91</v>
      </c>
      <c r="G84" s="196"/>
      <c r="H84" s="197"/>
      <c r="I84" s="180" t="s">
        <v>96</v>
      </c>
      <c r="J84" s="181"/>
      <c r="K84" s="182"/>
      <c r="L84" s="23"/>
      <c r="M84" s="23"/>
      <c r="N84"/>
      <c r="O84"/>
    </row>
    <row r="85" spans="1:15" ht="17.25" thickBot="1">
      <c r="A85" s="30" t="s">
        <v>29</v>
      </c>
      <c r="B85" s="45">
        <v>2</v>
      </c>
      <c r="C85" s="47" t="s">
        <v>101</v>
      </c>
      <c r="D85" s="48"/>
      <c r="E85" s="23"/>
      <c r="F85" s="180" t="s">
        <v>92</v>
      </c>
      <c r="G85" s="181"/>
      <c r="H85" s="182"/>
      <c r="I85" s="180" t="s">
        <v>97</v>
      </c>
      <c r="J85" s="181"/>
      <c r="K85" s="182"/>
      <c r="L85" s="23"/>
      <c r="M85" s="23"/>
      <c r="N85"/>
      <c r="O85"/>
    </row>
    <row r="86" spans="1:15" ht="17.25" thickBot="1">
      <c r="A86" s="30" t="s">
        <v>30</v>
      </c>
      <c r="B86" s="45"/>
      <c r="C86" s="47" t="s">
        <v>100</v>
      </c>
      <c r="D86" s="48"/>
      <c r="E86" s="23"/>
      <c r="F86" s="180" t="s">
        <v>93</v>
      </c>
      <c r="G86" s="181"/>
      <c r="H86" s="182"/>
      <c r="I86" s="180"/>
      <c r="J86" s="181"/>
      <c r="K86" s="182"/>
      <c r="L86" s="23"/>
      <c r="M86" s="23"/>
      <c r="N86"/>
      <c r="O86"/>
    </row>
    <row r="87" spans="1:15" ht="17.25" thickBot="1">
      <c r="A87" s="30" t="s">
        <v>31</v>
      </c>
      <c r="B87" s="45"/>
      <c r="C87" s="47" t="s">
        <v>101</v>
      </c>
      <c r="D87" s="48"/>
      <c r="E87" s="23"/>
      <c r="F87" s="189" t="s">
        <v>94</v>
      </c>
      <c r="G87" s="190"/>
      <c r="H87" s="191"/>
      <c r="I87" s="180"/>
      <c r="J87" s="181"/>
      <c r="K87" s="182"/>
      <c r="L87" s="23"/>
      <c r="M87" s="23"/>
      <c r="N87"/>
      <c r="O87"/>
    </row>
    <row r="88" spans="1:15" ht="17.25" thickBot="1">
      <c r="A88" s="30" t="s">
        <v>32</v>
      </c>
      <c r="B88" s="45"/>
      <c r="C88" s="47" t="s">
        <v>100</v>
      </c>
      <c r="D88" s="48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  <c r="O88"/>
    </row>
    <row r="89" spans="1:15" ht="17.25" thickBot="1">
      <c r="A89" s="30" t="s">
        <v>76</v>
      </c>
      <c r="B89" s="45">
        <v>16</v>
      </c>
      <c r="C89" s="47" t="s">
        <v>100</v>
      </c>
      <c r="D89" s="48"/>
      <c r="E89" s="23"/>
      <c r="F89" s="195" t="s">
        <v>95</v>
      </c>
      <c r="G89" s="196"/>
      <c r="H89" s="197"/>
      <c r="I89" s="180"/>
      <c r="J89" s="181"/>
      <c r="K89" s="182"/>
      <c r="L89" s="23"/>
      <c r="M89" s="23"/>
      <c r="N89"/>
      <c r="O89"/>
    </row>
    <row r="90" spans="1:15" ht="17.25" thickBot="1">
      <c r="A90" s="30" t="s">
        <v>40</v>
      </c>
      <c r="B90" s="45"/>
      <c r="C90" s="47" t="s">
        <v>100</v>
      </c>
      <c r="D90" s="48"/>
      <c r="E90" s="23"/>
      <c r="F90" s="183"/>
      <c r="G90" s="184"/>
      <c r="H90" s="185"/>
      <c r="I90" s="183"/>
      <c r="J90" s="184"/>
      <c r="K90" s="185"/>
      <c r="L90" s="23"/>
      <c r="M90" s="23"/>
      <c r="N90"/>
      <c r="O90"/>
    </row>
    <row r="91" spans="1:15" ht="17.25" thickBot="1">
      <c r="A91" s="30" t="s">
        <v>77</v>
      </c>
      <c r="B91" s="45"/>
      <c r="C91" s="47" t="s">
        <v>102</v>
      </c>
      <c r="D91" s="48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60</v>
      </c>
      <c r="B92" s="45"/>
      <c r="C92" s="47" t="s">
        <v>102</v>
      </c>
      <c r="D92" s="48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103</v>
      </c>
      <c r="B93" s="45">
        <v>71</v>
      </c>
      <c r="C93" s="47" t="s">
        <v>102</v>
      </c>
      <c r="D93" s="48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/>
      <c r="B94" s="45"/>
      <c r="C94" s="48"/>
      <c r="D94" s="48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19</v>
      </c>
      <c r="B95" s="45">
        <f>SUM(B84:B94)</f>
        <v>109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7" spans="2:3">
      <c r="B97" s="188"/>
      <c r="C97" s="188"/>
    </row>
  </sheetData>
  <mergeCells count="46">
    <mergeCell ref="A44:A45"/>
    <mergeCell ref="B44:E44"/>
    <mergeCell ref="F44:M44"/>
    <mergeCell ref="A43:M43"/>
    <mergeCell ref="A1:L2"/>
    <mergeCell ref="I3:I4"/>
    <mergeCell ref="A5:A6"/>
    <mergeCell ref="B5:D5"/>
    <mergeCell ref="E5:L5"/>
    <mergeCell ref="L7:L28"/>
    <mergeCell ref="A30:L30"/>
    <mergeCell ref="A31:A32"/>
    <mergeCell ref="B31:D31"/>
    <mergeCell ref="E31:L31"/>
    <mergeCell ref="L33:L41"/>
    <mergeCell ref="M46:M58"/>
    <mergeCell ref="A61:A62"/>
    <mergeCell ref="B61:F61"/>
    <mergeCell ref="G61:M61"/>
    <mergeCell ref="A71:A72"/>
    <mergeCell ref="B71:D71"/>
    <mergeCell ref="E71:K71"/>
    <mergeCell ref="M63:M68"/>
    <mergeCell ref="K73:K79"/>
    <mergeCell ref="F85:H85"/>
    <mergeCell ref="I85:K85"/>
    <mergeCell ref="F84:H84"/>
    <mergeCell ref="I84:K84"/>
    <mergeCell ref="A82:A83"/>
    <mergeCell ref="B82:D82"/>
    <mergeCell ref="F82:H82"/>
    <mergeCell ref="I82:K82"/>
    <mergeCell ref="F83:H83"/>
    <mergeCell ref="I83:K83"/>
    <mergeCell ref="F86:H86"/>
    <mergeCell ref="I86:K86"/>
    <mergeCell ref="F87:H87"/>
    <mergeCell ref="C95:D95"/>
    <mergeCell ref="B97:C97"/>
    <mergeCell ref="I87:K87"/>
    <mergeCell ref="F88:H88"/>
    <mergeCell ref="I88:K88"/>
    <mergeCell ref="F89:H89"/>
    <mergeCell ref="I89:K89"/>
    <mergeCell ref="F90:H90"/>
    <mergeCell ref="I90:K90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"/>
  <sheetViews>
    <sheetView topLeftCell="A62" zoomScale="115" zoomScaleNormal="115" workbookViewId="0">
      <selection activeCell="E73" sqref="E73:E77"/>
    </sheetView>
  </sheetViews>
  <sheetFormatPr defaultRowHeight="16.5"/>
  <cols>
    <col min="1" max="1" width="26.875" style="21" customWidth="1"/>
    <col min="2" max="2" width="6.625" style="3" customWidth="1"/>
    <col min="3" max="5" width="6.625" style="2" customWidth="1"/>
    <col min="6" max="6" width="7.625" style="3" customWidth="1"/>
    <col min="7" max="7" width="7.75" style="2" customWidth="1"/>
    <col min="8" max="9" width="6.625" style="2" customWidth="1"/>
    <col min="10" max="12" width="9.625" style="2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6"/>
      <c r="P1" s="15"/>
    </row>
    <row r="2" spans="1:16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  <c r="O2"/>
    </row>
    <row r="3" spans="1:16" ht="33.75" customHeight="1">
      <c r="A3" s="21" t="s">
        <v>104</v>
      </c>
      <c r="B3" s="12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19"/>
      <c r="P4" s="20"/>
    </row>
    <row r="5" spans="1:16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  <c r="O5"/>
    </row>
    <row r="6" spans="1:16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6" ht="18" customHeight="1" thickBot="1">
      <c r="A7" s="27" t="s">
        <v>81</v>
      </c>
      <c r="B7" s="25">
        <v>8</v>
      </c>
      <c r="C7" s="25"/>
      <c r="D7" s="9">
        <f>B7+C7</f>
        <v>8</v>
      </c>
      <c r="E7" s="28">
        <v>8</v>
      </c>
      <c r="F7" s="8"/>
      <c r="G7" s="8"/>
      <c r="H7" s="8"/>
      <c r="I7" s="8"/>
      <c r="J7" s="8"/>
      <c r="K7" s="8">
        <f t="shared" ref="K7:K28" si="0">SUM(E7:J7)</f>
        <v>8</v>
      </c>
      <c r="L7" s="208"/>
      <c r="M7" s="23"/>
      <c r="N7"/>
      <c r="O7"/>
    </row>
    <row r="8" spans="1:16" ht="18" customHeight="1" thickBot="1">
      <c r="A8" s="27" t="s">
        <v>33</v>
      </c>
      <c r="B8" s="25">
        <v>7</v>
      </c>
      <c r="C8" s="25">
        <v>7</v>
      </c>
      <c r="D8" s="9">
        <f t="shared" ref="D8:D28" si="1">B8+C8</f>
        <v>14</v>
      </c>
      <c r="E8" s="28">
        <v>14</v>
      </c>
      <c r="F8" s="8"/>
      <c r="G8" s="8"/>
      <c r="H8" s="8"/>
      <c r="I8" s="8"/>
      <c r="J8" s="8"/>
      <c r="K8" s="8">
        <f t="shared" si="0"/>
        <v>14</v>
      </c>
      <c r="L8" s="209"/>
      <c r="M8" s="23"/>
      <c r="N8"/>
      <c r="O8"/>
    </row>
    <row r="9" spans="1:16" ht="18" customHeight="1" thickBot="1">
      <c r="A9" s="27" t="s">
        <v>34</v>
      </c>
      <c r="B9" s="25">
        <v>8</v>
      </c>
      <c r="C9" s="25">
        <v>8</v>
      </c>
      <c r="D9" s="9">
        <f t="shared" si="1"/>
        <v>16</v>
      </c>
      <c r="E9" s="28">
        <v>14</v>
      </c>
      <c r="F9" s="8"/>
      <c r="G9" s="8"/>
      <c r="H9" s="8"/>
      <c r="I9" s="8"/>
      <c r="J9" s="8"/>
      <c r="K9" s="8">
        <f t="shared" si="0"/>
        <v>14</v>
      </c>
      <c r="L9" s="209"/>
      <c r="M9" s="23"/>
      <c r="N9"/>
      <c r="O9"/>
    </row>
    <row r="10" spans="1:16" ht="18" customHeight="1" thickBot="1">
      <c r="A10" s="27" t="s">
        <v>35</v>
      </c>
      <c r="B10" s="25">
        <v>6</v>
      </c>
      <c r="C10" s="25"/>
      <c r="D10" s="9">
        <f t="shared" si="1"/>
        <v>6</v>
      </c>
      <c r="E10" s="28">
        <v>6</v>
      </c>
      <c r="F10" s="8"/>
      <c r="G10" s="8"/>
      <c r="H10" s="8"/>
      <c r="I10" s="8"/>
      <c r="J10" s="8"/>
      <c r="K10" s="8">
        <f t="shared" si="0"/>
        <v>6</v>
      </c>
      <c r="L10" s="209"/>
      <c r="M10" s="23"/>
      <c r="N10"/>
      <c r="O10"/>
    </row>
    <row r="11" spans="1:16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6</v>
      </c>
      <c r="F11" s="8"/>
      <c r="G11" s="8"/>
      <c r="H11" s="8"/>
      <c r="I11" s="8"/>
      <c r="J11" s="8"/>
      <c r="K11" s="8">
        <f t="shared" si="0"/>
        <v>6</v>
      </c>
      <c r="L11" s="209"/>
      <c r="M11" s="23"/>
      <c r="N11"/>
      <c r="O11"/>
    </row>
    <row r="12" spans="1:16" ht="18" customHeight="1" thickBot="1">
      <c r="A12" s="27" t="s">
        <v>37</v>
      </c>
      <c r="B12" s="25">
        <v>4</v>
      </c>
      <c r="C12" s="25"/>
      <c r="D12" s="9">
        <f t="shared" si="1"/>
        <v>4</v>
      </c>
      <c r="E12" s="28">
        <v>4</v>
      </c>
      <c r="F12" s="8"/>
      <c r="G12" s="8"/>
      <c r="H12" s="8"/>
      <c r="I12" s="8"/>
      <c r="J12" s="8"/>
      <c r="K12" s="8">
        <f t="shared" si="0"/>
        <v>4</v>
      </c>
      <c r="L12" s="209"/>
      <c r="M12" s="23"/>
      <c r="N12"/>
      <c r="O12"/>
    </row>
    <row r="13" spans="1:16" ht="18" customHeight="1" thickBot="1">
      <c r="A13" s="27" t="s">
        <v>38</v>
      </c>
      <c r="B13" s="25">
        <v>7</v>
      </c>
      <c r="C13" s="25"/>
      <c r="D13" s="9">
        <f t="shared" si="1"/>
        <v>7</v>
      </c>
      <c r="E13" s="28">
        <v>7</v>
      </c>
      <c r="F13" s="8"/>
      <c r="G13" s="8"/>
      <c r="H13" s="8"/>
      <c r="I13" s="8"/>
      <c r="J13" s="8"/>
      <c r="K13" s="8">
        <f t="shared" si="0"/>
        <v>7</v>
      </c>
      <c r="L13" s="209"/>
      <c r="M13" s="23"/>
      <c r="N13"/>
      <c r="O13"/>
    </row>
    <row r="14" spans="1:16" ht="18" customHeight="1" thickBot="1">
      <c r="A14" s="27" t="s">
        <v>39</v>
      </c>
      <c r="B14" s="25">
        <v>6</v>
      </c>
      <c r="C14" s="25"/>
      <c r="D14" s="9">
        <f t="shared" si="1"/>
        <v>6</v>
      </c>
      <c r="E14" s="28">
        <v>6</v>
      </c>
      <c r="F14" s="8"/>
      <c r="G14" s="8"/>
      <c r="H14" s="8"/>
      <c r="I14" s="8"/>
      <c r="J14" s="8"/>
      <c r="K14" s="8">
        <f t="shared" si="0"/>
        <v>6</v>
      </c>
      <c r="L14" s="209"/>
      <c r="M14" s="23"/>
      <c r="N14"/>
      <c r="O14"/>
    </row>
    <row r="15" spans="1:16" ht="18" customHeight="1" thickBot="1">
      <c r="A15" s="27" t="s">
        <v>40</v>
      </c>
      <c r="B15" s="25">
        <v>2</v>
      </c>
      <c r="C15" s="25"/>
      <c r="D15" s="9">
        <f t="shared" si="1"/>
        <v>2</v>
      </c>
      <c r="E15" s="28">
        <v>2</v>
      </c>
      <c r="F15" s="8"/>
      <c r="G15" s="8"/>
      <c r="H15" s="8"/>
      <c r="I15" s="8"/>
      <c r="J15" s="8"/>
      <c r="K15" s="8">
        <f t="shared" si="0"/>
        <v>2</v>
      </c>
      <c r="L15" s="209"/>
      <c r="M15" s="23"/>
      <c r="N15"/>
      <c r="O15"/>
    </row>
    <row r="16" spans="1:16" ht="18" customHeight="1" thickBot="1">
      <c r="A16" s="27" t="s">
        <v>41</v>
      </c>
      <c r="B16" s="25">
        <v>9</v>
      </c>
      <c r="C16" s="25"/>
      <c r="D16" s="9">
        <f t="shared" si="1"/>
        <v>9</v>
      </c>
      <c r="E16" s="28">
        <v>9</v>
      </c>
      <c r="F16" s="8"/>
      <c r="G16" s="8"/>
      <c r="H16" s="8"/>
      <c r="I16" s="8"/>
      <c r="J16" s="8"/>
      <c r="K16" s="8">
        <f t="shared" si="0"/>
        <v>9</v>
      </c>
      <c r="L16" s="209"/>
      <c r="M16" s="23"/>
      <c r="N16"/>
      <c r="O16"/>
    </row>
    <row r="17" spans="1:15" ht="18" customHeight="1" thickBot="1">
      <c r="A17" s="27" t="s">
        <v>42</v>
      </c>
      <c r="B17" s="25">
        <v>4</v>
      </c>
      <c r="C17" s="25"/>
      <c r="D17" s="9">
        <f t="shared" si="1"/>
        <v>4</v>
      </c>
      <c r="E17" s="46">
        <v>3.5</v>
      </c>
      <c r="F17" s="8"/>
      <c r="G17" s="8"/>
      <c r="H17" s="8"/>
      <c r="I17" s="8"/>
      <c r="J17" s="8"/>
      <c r="K17" s="8">
        <f t="shared" si="0"/>
        <v>3.5</v>
      </c>
      <c r="L17" s="209"/>
      <c r="M17" s="23"/>
      <c r="N17"/>
      <c r="O17"/>
    </row>
    <row r="18" spans="1:15" ht="18" customHeight="1" thickBot="1">
      <c r="A18" s="27" t="s">
        <v>98</v>
      </c>
      <c r="B18" s="25">
        <v>1</v>
      </c>
      <c r="C18" s="25"/>
      <c r="D18" s="9">
        <f t="shared" si="1"/>
        <v>1</v>
      </c>
      <c r="E18" s="28">
        <v>1</v>
      </c>
      <c r="F18" s="8"/>
      <c r="G18" s="8"/>
      <c r="H18" s="8"/>
      <c r="I18" s="8"/>
      <c r="J18" s="8"/>
      <c r="K18" s="8">
        <f t="shared" si="0"/>
        <v>1</v>
      </c>
      <c r="L18" s="209"/>
      <c r="M18" s="23"/>
      <c r="N18"/>
      <c r="O18"/>
    </row>
    <row r="19" spans="1:15" ht="18" customHeight="1" thickBot="1">
      <c r="A19" s="27" t="s">
        <v>43</v>
      </c>
      <c r="B19" s="25">
        <v>11</v>
      </c>
      <c r="C19" s="25"/>
      <c r="D19" s="9">
        <f t="shared" si="1"/>
        <v>11</v>
      </c>
      <c r="E19" s="28">
        <v>11</v>
      </c>
      <c r="F19" s="8"/>
      <c r="G19" s="8"/>
      <c r="H19" s="8"/>
      <c r="I19" s="8"/>
      <c r="J19" s="8"/>
      <c r="K19" s="8">
        <f t="shared" si="0"/>
        <v>11</v>
      </c>
      <c r="L19" s="209"/>
      <c r="M19" s="23"/>
      <c r="N19"/>
      <c r="O19"/>
    </row>
    <row r="20" spans="1:15" ht="18" customHeight="1" thickBot="1">
      <c r="A20" s="27" t="s">
        <v>44</v>
      </c>
      <c r="B20" s="25">
        <v>8</v>
      </c>
      <c r="C20" s="25"/>
      <c r="D20" s="9">
        <f t="shared" si="1"/>
        <v>8</v>
      </c>
      <c r="E20" s="28">
        <v>8</v>
      </c>
      <c r="F20" s="8"/>
      <c r="G20" s="8"/>
      <c r="H20" s="8"/>
      <c r="I20" s="8"/>
      <c r="J20" s="8"/>
      <c r="K20" s="8">
        <f t="shared" si="0"/>
        <v>8</v>
      </c>
      <c r="L20" s="209"/>
      <c r="M20" s="23"/>
      <c r="N20"/>
      <c r="O20"/>
    </row>
    <row r="21" spans="1:15" ht="18" customHeight="1" thickBot="1">
      <c r="A21" s="27" t="s">
        <v>45</v>
      </c>
      <c r="B21" s="25">
        <v>3</v>
      </c>
      <c r="C21" s="25"/>
      <c r="D21" s="9">
        <f t="shared" si="1"/>
        <v>3</v>
      </c>
      <c r="E21" s="28">
        <v>3</v>
      </c>
      <c r="F21" s="8"/>
      <c r="G21" s="8"/>
      <c r="H21" s="8"/>
      <c r="I21" s="8"/>
      <c r="J21" s="8"/>
      <c r="K21" s="8">
        <f t="shared" si="0"/>
        <v>3</v>
      </c>
      <c r="L21" s="209"/>
      <c r="M21" s="23"/>
      <c r="N21"/>
      <c r="O21"/>
    </row>
    <row r="22" spans="1:15" ht="18" customHeight="1" thickBot="1">
      <c r="A22" s="27" t="s">
        <v>46</v>
      </c>
      <c r="B22" s="25">
        <v>10</v>
      </c>
      <c r="C22" s="25"/>
      <c r="D22" s="9">
        <f t="shared" si="1"/>
        <v>10</v>
      </c>
      <c r="E22" s="28">
        <v>8</v>
      </c>
      <c r="F22" s="8"/>
      <c r="G22" s="8"/>
      <c r="H22" s="8"/>
      <c r="I22" s="8"/>
      <c r="J22" s="8"/>
      <c r="K22" s="8">
        <f t="shared" si="0"/>
        <v>8</v>
      </c>
      <c r="L22" s="209"/>
      <c r="M22" s="23"/>
      <c r="N22"/>
      <c r="O22"/>
    </row>
    <row r="23" spans="1:15" ht="18" customHeight="1" thickBot="1">
      <c r="A23" s="27" t="s">
        <v>47</v>
      </c>
      <c r="B23" s="25">
        <v>7</v>
      </c>
      <c r="C23" s="25">
        <v>10</v>
      </c>
      <c r="D23" s="9">
        <f t="shared" si="1"/>
        <v>17</v>
      </c>
      <c r="E23" s="28">
        <v>17</v>
      </c>
      <c r="F23" s="8"/>
      <c r="G23" s="8"/>
      <c r="H23" s="8"/>
      <c r="I23" s="8"/>
      <c r="J23" s="8"/>
      <c r="K23" s="8">
        <f t="shared" si="0"/>
        <v>17</v>
      </c>
      <c r="L23" s="209"/>
      <c r="M23" s="23"/>
      <c r="N23"/>
      <c r="O23"/>
    </row>
    <row r="24" spans="1:15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>
        <v>1</v>
      </c>
      <c r="F24" s="8">
        <v>2</v>
      </c>
      <c r="G24" s="8"/>
      <c r="H24" s="8"/>
      <c r="I24" s="8"/>
      <c r="J24" s="8"/>
      <c r="K24" s="8">
        <f t="shared" si="0"/>
        <v>3</v>
      </c>
      <c r="L24" s="209"/>
      <c r="M24" s="23"/>
      <c r="N24"/>
      <c r="O24"/>
    </row>
    <row r="25" spans="1:15" ht="18" customHeight="1" thickBot="1">
      <c r="A25" s="27" t="s">
        <v>49</v>
      </c>
      <c r="B25" s="25">
        <v>3</v>
      </c>
      <c r="C25" s="25"/>
      <c r="D25" s="9">
        <f t="shared" si="1"/>
        <v>3</v>
      </c>
      <c r="E25" s="28">
        <v>2</v>
      </c>
      <c r="F25" s="8">
        <v>1</v>
      </c>
      <c r="G25" s="8"/>
      <c r="H25" s="8"/>
      <c r="I25" s="8"/>
      <c r="J25" s="8"/>
      <c r="K25" s="8">
        <f t="shared" si="0"/>
        <v>3</v>
      </c>
      <c r="L25" s="209"/>
      <c r="M25" s="23"/>
      <c r="N25"/>
      <c r="O25"/>
    </row>
    <row r="26" spans="1:15" ht="18" customHeight="1" thickBot="1">
      <c r="A26" s="27" t="s">
        <v>50</v>
      </c>
      <c r="B26" s="25">
        <v>6</v>
      </c>
      <c r="C26" s="25"/>
      <c r="D26" s="9">
        <f t="shared" si="1"/>
        <v>6</v>
      </c>
      <c r="E26" s="28">
        <v>6</v>
      </c>
      <c r="F26" s="8"/>
      <c r="G26" s="8"/>
      <c r="H26" s="8"/>
      <c r="I26" s="8"/>
      <c r="J26" s="8"/>
      <c r="K26" s="8">
        <f t="shared" si="0"/>
        <v>6</v>
      </c>
      <c r="L26" s="209"/>
      <c r="M26" s="23"/>
      <c r="N26"/>
      <c r="O26"/>
    </row>
    <row r="27" spans="1:15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  <c r="N27"/>
      <c r="O27"/>
    </row>
    <row r="28" spans="1:15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  <c r="O28"/>
    </row>
    <row r="29" spans="1:15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  <c r="O29"/>
    </row>
    <row r="30" spans="1:15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  <c r="O30"/>
    </row>
    <row r="31" spans="1:15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  <c r="O31"/>
    </row>
    <row r="32" spans="1:15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6" ht="18" customHeight="1" thickBot="1">
      <c r="A33" s="30" t="s">
        <v>51</v>
      </c>
      <c r="B33" s="25">
        <v>8</v>
      </c>
      <c r="C33" s="25"/>
      <c r="D33" s="9">
        <f>B33+C33</f>
        <v>8</v>
      </c>
      <c r="E33" s="28">
        <v>5</v>
      </c>
      <c r="F33" s="8"/>
      <c r="G33" s="8"/>
      <c r="H33" s="8"/>
      <c r="I33" s="8"/>
      <c r="J33" s="8"/>
      <c r="K33" s="8">
        <f t="shared" ref="K33:K41" si="2">SUM(E33:J33)</f>
        <v>5</v>
      </c>
      <c r="L33" s="198"/>
      <c r="M33" s="23"/>
      <c r="N33"/>
      <c r="O33"/>
    </row>
    <row r="34" spans="1:16" ht="18" customHeight="1" thickBot="1">
      <c r="A34" s="30" t="s">
        <v>52</v>
      </c>
      <c r="B34" s="25">
        <v>6</v>
      </c>
      <c r="C34" s="25"/>
      <c r="D34" s="9">
        <f t="shared" ref="D34:D41" si="3">B34+C34</f>
        <v>6</v>
      </c>
      <c r="E34" s="28">
        <v>4</v>
      </c>
      <c r="F34" s="8">
        <v>2</v>
      </c>
      <c r="G34" s="8"/>
      <c r="H34" s="8"/>
      <c r="I34" s="8"/>
      <c r="J34" s="8"/>
      <c r="K34" s="8">
        <f t="shared" si="2"/>
        <v>6</v>
      </c>
      <c r="L34" s="209"/>
      <c r="M34" s="23"/>
      <c r="N34"/>
      <c r="O34"/>
    </row>
    <row r="35" spans="1:16" ht="18" customHeight="1" thickBot="1">
      <c r="A35" s="30" t="s">
        <v>53</v>
      </c>
      <c r="B35" s="25">
        <v>7</v>
      </c>
      <c r="C35" s="25"/>
      <c r="D35" s="9">
        <f t="shared" si="3"/>
        <v>7</v>
      </c>
      <c r="E35" s="28">
        <v>7</v>
      </c>
      <c r="F35" s="8"/>
      <c r="G35" s="8"/>
      <c r="H35" s="8"/>
      <c r="I35" s="8"/>
      <c r="J35" s="8"/>
      <c r="K35" s="8">
        <f t="shared" si="2"/>
        <v>7</v>
      </c>
      <c r="L35" s="209"/>
      <c r="M35" s="23"/>
      <c r="N35"/>
      <c r="O35"/>
    </row>
    <row r="36" spans="1:16" ht="18" customHeight="1" thickBot="1">
      <c r="A36" s="30" t="s">
        <v>54</v>
      </c>
      <c r="B36" s="25">
        <v>4</v>
      </c>
      <c r="C36" s="25"/>
      <c r="D36" s="9">
        <f t="shared" si="3"/>
        <v>4</v>
      </c>
      <c r="E36" s="28">
        <v>1</v>
      </c>
      <c r="F36" s="8">
        <v>2</v>
      </c>
      <c r="G36" s="8">
        <v>1</v>
      </c>
      <c r="H36" s="8"/>
      <c r="I36" s="8"/>
      <c r="J36" s="8"/>
      <c r="K36" s="8">
        <f t="shared" si="2"/>
        <v>4</v>
      </c>
      <c r="L36" s="209"/>
      <c r="M36" s="23"/>
      <c r="N36"/>
      <c r="O36"/>
    </row>
    <row r="37" spans="1:16" ht="18" customHeight="1" thickBot="1">
      <c r="A37" s="30" t="s">
        <v>55</v>
      </c>
      <c r="B37" s="25">
        <v>5</v>
      </c>
      <c r="C37" s="25"/>
      <c r="D37" s="9">
        <f t="shared" si="3"/>
        <v>5</v>
      </c>
      <c r="E37" s="28">
        <v>5</v>
      </c>
      <c r="F37" s="8"/>
      <c r="G37" s="8"/>
      <c r="H37" s="8"/>
      <c r="I37" s="8"/>
      <c r="J37" s="8"/>
      <c r="K37" s="8">
        <f t="shared" si="2"/>
        <v>5</v>
      </c>
      <c r="L37" s="209"/>
      <c r="M37" s="23"/>
      <c r="N37"/>
      <c r="O37"/>
    </row>
    <row r="38" spans="1:16" ht="18" customHeight="1" thickBot="1">
      <c r="A38" s="30" t="s">
        <v>56</v>
      </c>
      <c r="B38" s="25">
        <v>5</v>
      </c>
      <c r="C38" s="25"/>
      <c r="D38" s="9">
        <f t="shared" si="3"/>
        <v>5</v>
      </c>
      <c r="E38" s="28">
        <v>3</v>
      </c>
      <c r="F38" s="8">
        <v>2</v>
      </c>
      <c r="G38" s="8"/>
      <c r="H38" s="8"/>
      <c r="I38" s="8"/>
      <c r="J38" s="8"/>
      <c r="K38" s="8">
        <f t="shared" si="2"/>
        <v>5</v>
      </c>
      <c r="L38" s="209"/>
      <c r="M38" s="23"/>
      <c r="N38"/>
      <c r="O38"/>
    </row>
    <row r="39" spans="1:16" ht="18" customHeight="1" thickBot="1">
      <c r="A39" s="30" t="s">
        <v>57</v>
      </c>
      <c r="B39" s="25">
        <v>5</v>
      </c>
      <c r="C39" s="25"/>
      <c r="D39" s="9">
        <f t="shared" si="3"/>
        <v>5</v>
      </c>
      <c r="E39" s="28">
        <v>3</v>
      </c>
      <c r="F39" s="8"/>
      <c r="G39" s="8">
        <v>2</v>
      </c>
      <c r="H39" s="8"/>
      <c r="I39" s="8"/>
      <c r="J39" s="8"/>
      <c r="K39" s="8">
        <f t="shared" si="2"/>
        <v>5</v>
      </c>
      <c r="L39" s="209"/>
      <c r="M39" s="23"/>
      <c r="N39"/>
      <c r="O39"/>
    </row>
    <row r="40" spans="1:16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  <c r="O40"/>
    </row>
    <row r="41" spans="1:16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  <c r="O41"/>
    </row>
    <row r="42" spans="1:16" ht="18" customHeight="1" thickBot="1">
      <c r="A42" s="30" t="s">
        <v>19</v>
      </c>
      <c r="B42" s="25"/>
      <c r="C42" s="25"/>
      <c r="D42" s="9">
        <f>SUM(D33:D41)</f>
        <v>40</v>
      </c>
      <c r="E42" s="28"/>
      <c r="F42" s="8"/>
      <c r="G42" s="8"/>
      <c r="H42" s="8"/>
      <c r="I42" s="8"/>
      <c r="J42" s="8"/>
      <c r="K42" s="9">
        <f>SUM(K33:K41)</f>
        <v>37</v>
      </c>
      <c r="L42" s="29"/>
      <c r="M42" s="23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  <c r="O44"/>
    </row>
    <row r="45" spans="1:16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7"/>
      <c r="P45" s="18"/>
    </row>
    <row r="46" spans="1:16" ht="18" customHeight="1" thickBot="1">
      <c r="A46" s="31" t="s">
        <v>58</v>
      </c>
      <c r="B46" s="22">
        <v>3</v>
      </c>
      <c r="C46" s="25">
        <v>7</v>
      </c>
      <c r="D46" s="25"/>
      <c r="E46" s="9">
        <f t="shared" ref="E46:E58" si="4">SUM(B46:D46)</f>
        <v>10</v>
      </c>
      <c r="F46" s="28">
        <v>10</v>
      </c>
      <c r="G46" s="8"/>
      <c r="H46" s="8"/>
      <c r="I46" s="8"/>
      <c r="J46" s="8"/>
      <c r="K46" s="8"/>
      <c r="L46" s="8">
        <f t="shared" ref="L46:L58" si="5">SUM(F46:K46)</f>
        <v>10</v>
      </c>
      <c r="M46" s="208"/>
      <c r="N46"/>
      <c r="O46"/>
    </row>
    <row r="47" spans="1:16" ht="18" customHeight="1" thickBot="1">
      <c r="A47" s="31" t="s">
        <v>59</v>
      </c>
      <c r="B47" s="22"/>
      <c r="C47" s="25">
        <v>7</v>
      </c>
      <c r="D47" s="25"/>
      <c r="E47" s="9">
        <f t="shared" si="4"/>
        <v>7</v>
      </c>
      <c r="F47" s="28">
        <v>7</v>
      </c>
      <c r="G47" s="8"/>
      <c r="H47" s="8"/>
      <c r="I47" s="8"/>
      <c r="J47" s="8"/>
      <c r="K47" s="8"/>
      <c r="L47" s="8">
        <f t="shared" si="5"/>
        <v>7</v>
      </c>
      <c r="M47" s="209"/>
      <c r="N47"/>
      <c r="O47"/>
    </row>
    <row r="48" spans="1:16" ht="18" customHeight="1" thickBot="1">
      <c r="A48" s="31" t="s">
        <v>60</v>
      </c>
      <c r="B48" s="22"/>
      <c r="C48" s="25">
        <v>7</v>
      </c>
      <c r="D48" s="25"/>
      <c r="E48" s="9">
        <f t="shared" si="4"/>
        <v>7</v>
      </c>
      <c r="F48" s="28">
        <v>7</v>
      </c>
      <c r="G48" s="8"/>
      <c r="H48" s="8"/>
      <c r="I48" s="8"/>
      <c r="J48" s="8"/>
      <c r="K48" s="8"/>
      <c r="L48" s="8">
        <f t="shared" si="5"/>
        <v>7</v>
      </c>
      <c r="M48" s="209"/>
      <c r="N48"/>
      <c r="O48"/>
    </row>
    <row r="49" spans="1:15" ht="18" customHeight="1" thickBot="1">
      <c r="A49" s="31" t="s">
        <v>61</v>
      </c>
      <c r="B49" s="22">
        <v>37</v>
      </c>
      <c r="C49" s="25"/>
      <c r="D49" s="25"/>
      <c r="E49" s="9">
        <f t="shared" si="4"/>
        <v>37</v>
      </c>
      <c r="F49" s="28"/>
      <c r="G49" s="8"/>
      <c r="H49" s="8"/>
      <c r="I49" s="8"/>
      <c r="J49" s="8"/>
      <c r="K49" s="8"/>
      <c r="L49" s="8">
        <f t="shared" si="5"/>
        <v>0</v>
      </c>
      <c r="M49" s="209"/>
      <c r="N49"/>
      <c r="O49"/>
    </row>
    <row r="50" spans="1:15" ht="18" customHeight="1" thickBot="1">
      <c r="A50" s="31" t="s">
        <v>62</v>
      </c>
      <c r="B50" s="22">
        <v>44</v>
      </c>
      <c r="C50" s="25"/>
      <c r="D50" s="25"/>
      <c r="E50" s="9">
        <f t="shared" si="4"/>
        <v>44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  <c r="N50"/>
      <c r="O50"/>
    </row>
    <row r="51" spans="1:15" ht="18" customHeight="1" thickBot="1">
      <c r="A51" s="31" t="s">
        <v>63</v>
      </c>
      <c r="B51" s="22">
        <v>43</v>
      </c>
      <c r="C51" s="25"/>
      <c r="D51" s="25"/>
      <c r="E51" s="9">
        <f t="shared" si="4"/>
        <v>43</v>
      </c>
      <c r="F51" s="28"/>
      <c r="G51" s="8"/>
      <c r="H51" s="8"/>
      <c r="I51" s="8"/>
      <c r="J51" s="8"/>
      <c r="K51" s="8"/>
      <c r="L51" s="8">
        <f t="shared" si="5"/>
        <v>0</v>
      </c>
      <c r="M51" s="209"/>
      <c r="N51"/>
      <c r="O51"/>
    </row>
    <row r="52" spans="1:15" ht="18" customHeight="1" thickBot="1">
      <c r="A52" s="31" t="s">
        <v>64</v>
      </c>
      <c r="B52" s="22">
        <v>43</v>
      </c>
      <c r="C52" s="25"/>
      <c r="D52" s="25"/>
      <c r="E52" s="9">
        <f t="shared" si="4"/>
        <v>43</v>
      </c>
      <c r="F52" s="28"/>
      <c r="G52" s="8"/>
      <c r="H52" s="8"/>
      <c r="I52" s="8"/>
      <c r="J52" s="8"/>
      <c r="K52" s="8"/>
      <c r="L52" s="8">
        <f t="shared" si="5"/>
        <v>0</v>
      </c>
      <c r="M52" s="209"/>
      <c r="N52"/>
      <c r="O52"/>
    </row>
    <row r="53" spans="1:15" ht="18" customHeight="1" thickBot="1">
      <c r="A53" s="31" t="s">
        <v>65</v>
      </c>
      <c r="B53" s="22">
        <v>37</v>
      </c>
      <c r="C53" s="25"/>
      <c r="D53" s="25"/>
      <c r="E53" s="9">
        <f t="shared" si="4"/>
        <v>37</v>
      </c>
      <c r="F53" s="28"/>
      <c r="G53" s="8"/>
      <c r="H53" s="8"/>
      <c r="I53" s="8"/>
      <c r="J53" s="8"/>
      <c r="K53" s="8"/>
      <c r="L53" s="8">
        <f t="shared" si="5"/>
        <v>0</v>
      </c>
      <c r="M53" s="209"/>
      <c r="N53"/>
      <c r="O53"/>
    </row>
    <row r="54" spans="1:15" ht="18" customHeight="1" thickBot="1">
      <c r="A54" s="31" t="s">
        <v>66</v>
      </c>
      <c r="B54" s="22">
        <v>24</v>
      </c>
      <c r="C54" s="25"/>
      <c r="D54" s="25"/>
      <c r="E54" s="9">
        <f t="shared" si="4"/>
        <v>24</v>
      </c>
      <c r="F54" s="28">
        <v>4</v>
      </c>
      <c r="G54" s="8"/>
      <c r="H54" s="8"/>
      <c r="I54" s="8"/>
      <c r="J54" s="8"/>
      <c r="K54" s="8"/>
      <c r="L54" s="8">
        <f t="shared" si="5"/>
        <v>4</v>
      </c>
      <c r="M54" s="209"/>
      <c r="N54"/>
      <c r="O54"/>
    </row>
    <row r="55" spans="1:15" ht="18" customHeight="1" thickBot="1">
      <c r="A55" s="31" t="s">
        <v>67</v>
      </c>
      <c r="B55" s="22">
        <v>15</v>
      </c>
      <c r="C55" s="25"/>
      <c r="D55" s="25"/>
      <c r="E55" s="9">
        <f t="shared" si="4"/>
        <v>15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209"/>
      <c r="N55"/>
      <c r="O55"/>
    </row>
    <row r="56" spans="1:15" ht="18" customHeight="1" thickBot="1">
      <c r="A56" s="31" t="s">
        <v>68</v>
      </c>
      <c r="B56" s="22">
        <v>12</v>
      </c>
      <c r="C56" s="25"/>
      <c r="D56" s="25"/>
      <c r="E56" s="9">
        <f t="shared" si="4"/>
        <v>12</v>
      </c>
      <c r="F56" s="28">
        <v>1</v>
      </c>
      <c r="G56" s="8"/>
      <c r="H56" s="8"/>
      <c r="I56" s="8"/>
      <c r="J56" s="8"/>
      <c r="K56" s="8"/>
      <c r="L56" s="8">
        <f t="shared" si="5"/>
        <v>1</v>
      </c>
      <c r="M56" s="209"/>
      <c r="N56"/>
      <c r="O56"/>
    </row>
    <row r="57" spans="1:15" ht="18" customHeight="1" thickBot="1">
      <c r="A57" s="31" t="s">
        <v>69</v>
      </c>
      <c r="B57" s="22"/>
      <c r="C57" s="25"/>
      <c r="D57" s="25"/>
      <c r="E57" s="9">
        <f t="shared" si="4"/>
        <v>0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  <c r="O57"/>
    </row>
    <row r="58" spans="1:15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  <c r="O58"/>
    </row>
    <row r="59" spans="1:15" ht="17.25" thickBot="1">
      <c r="A59" s="32" t="s">
        <v>19</v>
      </c>
      <c r="B59" s="25"/>
      <c r="C59" s="25"/>
      <c r="D59" s="32"/>
      <c r="E59" s="33">
        <f>SUM(E46:E58)</f>
        <v>279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30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  <c r="O61"/>
    </row>
    <row r="62" spans="1:15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70</v>
      </c>
      <c r="B63" s="25">
        <v>7</v>
      </c>
      <c r="C63" s="25">
        <v>8</v>
      </c>
      <c r="D63" s="25"/>
      <c r="E63" s="25"/>
      <c r="F63" s="39">
        <f t="shared" ref="F63:F68" si="6">SUM(B63:E63)</f>
        <v>15</v>
      </c>
      <c r="G63" s="32">
        <v>8</v>
      </c>
      <c r="H63" s="25">
        <v>3</v>
      </c>
      <c r="I63" s="25"/>
      <c r="J63" s="25"/>
      <c r="K63" s="25"/>
      <c r="L63" s="39">
        <f>SUM(G63:K63)</f>
        <v>11</v>
      </c>
      <c r="M63" s="198"/>
      <c r="N63"/>
      <c r="O63"/>
    </row>
    <row r="64" spans="1:15" ht="17.25" thickBot="1">
      <c r="A64" s="30" t="s">
        <v>71</v>
      </c>
      <c r="B64" s="25">
        <v>15</v>
      </c>
      <c r="C64" s="25"/>
      <c r="D64" s="25"/>
      <c r="E64" s="25"/>
      <c r="F64" s="39">
        <f t="shared" si="6"/>
        <v>15</v>
      </c>
      <c r="G64" s="32">
        <v>8</v>
      </c>
      <c r="H64" s="25">
        <v>2</v>
      </c>
      <c r="I64" s="25"/>
      <c r="J64" s="25"/>
      <c r="K64" s="25"/>
      <c r="L64" s="39">
        <f t="shared" ref="L64:L68" si="7">SUM(G64:K64)</f>
        <v>10</v>
      </c>
      <c r="M64" s="199"/>
      <c r="N64"/>
      <c r="O64"/>
    </row>
    <row r="65" spans="1:15" ht="17.25" thickBot="1">
      <c r="A65" s="30" t="s">
        <v>72</v>
      </c>
      <c r="B65" s="25">
        <v>16</v>
      </c>
      <c r="C65" s="25"/>
      <c r="D65" s="25"/>
      <c r="E65" s="25"/>
      <c r="F65" s="39">
        <f t="shared" si="6"/>
        <v>16</v>
      </c>
      <c r="G65" s="32"/>
      <c r="H65" s="25">
        <v>2</v>
      </c>
      <c r="I65" s="25"/>
      <c r="J65" s="25"/>
      <c r="K65" s="25"/>
      <c r="L65" s="39">
        <f t="shared" si="7"/>
        <v>2</v>
      </c>
      <c r="M65" s="199"/>
      <c r="N65"/>
      <c r="O65"/>
    </row>
    <row r="66" spans="1:15" ht="17.25" thickBot="1">
      <c r="A66" s="30" t="s">
        <v>73</v>
      </c>
      <c r="B66" s="25">
        <v>16</v>
      </c>
      <c r="C66" s="25">
        <v>8</v>
      </c>
      <c r="D66" s="25"/>
      <c r="E66" s="25"/>
      <c r="F66" s="39">
        <f t="shared" si="6"/>
        <v>24</v>
      </c>
      <c r="G66" s="32">
        <v>16</v>
      </c>
      <c r="H66" s="25">
        <v>1</v>
      </c>
      <c r="I66" s="25"/>
      <c r="J66" s="25"/>
      <c r="K66" s="25"/>
      <c r="L66" s="39">
        <f t="shared" si="7"/>
        <v>17</v>
      </c>
      <c r="M66" s="199"/>
      <c r="N66"/>
      <c r="O66"/>
    </row>
    <row r="67" spans="1:15" ht="17.25" thickBot="1">
      <c r="A67" s="30" t="s">
        <v>74</v>
      </c>
      <c r="B67" s="25">
        <v>5</v>
      </c>
      <c r="C67" s="25">
        <v>8</v>
      </c>
      <c r="D67" s="25"/>
      <c r="E67" s="25"/>
      <c r="F67" s="39">
        <f t="shared" si="6"/>
        <v>13</v>
      </c>
      <c r="G67" s="32">
        <v>8</v>
      </c>
      <c r="H67" s="25">
        <v>2</v>
      </c>
      <c r="I67" s="25"/>
      <c r="J67" s="25"/>
      <c r="K67" s="25"/>
      <c r="L67" s="39">
        <f t="shared" si="7"/>
        <v>10</v>
      </c>
      <c r="M67" s="199"/>
      <c r="N67"/>
      <c r="O67"/>
    </row>
    <row r="68" spans="1:15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  <c r="O68"/>
    </row>
    <row r="69" spans="1:15" ht="17.25" thickBot="1">
      <c r="A69" s="31" t="s">
        <v>0</v>
      </c>
      <c r="B69" s="32"/>
      <c r="C69" s="25"/>
      <c r="D69" s="25"/>
      <c r="E69" s="25"/>
      <c r="F69" s="39">
        <f>SUM(F63:F68)</f>
        <v>83</v>
      </c>
      <c r="G69" s="32"/>
      <c r="H69" s="25"/>
      <c r="I69" s="25"/>
      <c r="J69" s="25"/>
      <c r="K69" s="25"/>
      <c r="L69" s="39">
        <f>SUM(L63:L68)</f>
        <v>50</v>
      </c>
      <c r="M69" s="25"/>
      <c r="N69"/>
      <c r="O69"/>
    </row>
    <row r="70" spans="1:15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5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  <c r="O71"/>
    </row>
    <row r="72" spans="1:15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43"/>
      <c r="C73" s="44">
        <v>4</v>
      </c>
      <c r="D73" s="43">
        <f>B73+C73</f>
        <v>4</v>
      </c>
      <c r="E73" s="44">
        <v>2</v>
      </c>
      <c r="F73" s="43"/>
      <c r="G73" s="44">
        <v>2</v>
      </c>
      <c r="H73" s="44"/>
      <c r="I73" s="44"/>
      <c r="J73" s="44">
        <f>SUM(E73:I73)</f>
        <v>4</v>
      </c>
      <c r="K73" s="208"/>
      <c r="L73" s="23"/>
      <c r="M73" s="23"/>
      <c r="N73"/>
      <c r="O73"/>
    </row>
    <row r="74" spans="1:15" ht="17.25" thickBot="1">
      <c r="A74" s="31" t="s">
        <v>24</v>
      </c>
      <c r="B74" s="43"/>
      <c r="C74" s="44">
        <v>1</v>
      </c>
      <c r="D74" s="43">
        <f t="shared" ref="D74:D79" si="8">B74+C74</f>
        <v>1</v>
      </c>
      <c r="E74" s="44">
        <v>1</v>
      </c>
      <c r="F74" s="43"/>
      <c r="G74" s="44"/>
      <c r="H74" s="44"/>
      <c r="I74" s="44"/>
      <c r="J74" s="44">
        <f t="shared" ref="J74:J79" si="9">SUM(E74:I74)</f>
        <v>1</v>
      </c>
      <c r="K74" s="209"/>
      <c r="L74" s="23"/>
      <c r="M74" s="23"/>
      <c r="N74"/>
      <c r="O74"/>
    </row>
    <row r="75" spans="1:15" ht="17.25" thickBot="1">
      <c r="A75" s="31" t="s">
        <v>25</v>
      </c>
      <c r="B75" s="43"/>
      <c r="C75" s="44"/>
      <c r="D75" s="43">
        <f t="shared" si="8"/>
        <v>0</v>
      </c>
      <c r="E75" s="44"/>
      <c r="F75" s="43"/>
      <c r="G75" s="44"/>
      <c r="H75" s="44"/>
      <c r="I75" s="44"/>
      <c r="J75" s="44">
        <f t="shared" si="9"/>
        <v>0</v>
      </c>
      <c r="K75" s="209"/>
      <c r="L75" s="23"/>
      <c r="M75" s="23"/>
      <c r="N75"/>
      <c r="O75"/>
    </row>
    <row r="76" spans="1:15" ht="17.25" thickBot="1">
      <c r="A76" s="31" t="s">
        <v>26</v>
      </c>
      <c r="B76" s="43"/>
      <c r="C76" s="44">
        <v>3</v>
      </c>
      <c r="D76" s="43">
        <f t="shared" si="8"/>
        <v>3</v>
      </c>
      <c r="E76" s="44">
        <v>3</v>
      </c>
      <c r="F76" s="43"/>
      <c r="G76" s="44"/>
      <c r="H76" s="44"/>
      <c r="I76" s="44"/>
      <c r="J76" s="44">
        <f t="shared" si="9"/>
        <v>3</v>
      </c>
      <c r="K76" s="209"/>
      <c r="L76" s="23"/>
      <c r="M76" s="23"/>
      <c r="N76"/>
      <c r="O76"/>
    </row>
    <row r="77" spans="1:15" ht="17.25" thickBot="1">
      <c r="A77" s="31" t="s">
        <v>27</v>
      </c>
      <c r="B77" s="43"/>
      <c r="C77" s="44"/>
      <c r="D77" s="43">
        <f t="shared" si="8"/>
        <v>0</v>
      </c>
      <c r="E77" s="44"/>
      <c r="F77" s="43"/>
      <c r="G77" s="44"/>
      <c r="H77" s="44"/>
      <c r="I77" s="44"/>
      <c r="J77" s="44">
        <f t="shared" si="9"/>
        <v>0</v>
      </c>
      <c r="K77" s="209"/>
      <c r="L77" s="23"/>
      <c r="M77" s="23"/>
      <c r="N77"/>
      <c r="O77"/>
    </row>
    <row r="78" spans="1:15" ht="17.25" thickBot="1">
      <c r="A78" s="31"/>
      <c r="B78" s="43"/>
      <c r="C78" s="44"/>
      <c r="D78" s="43">
        <f t="shared" si="8"/>
        <v>0</v>
      </c>
      <c r="E78" s="44"/>
      <c r="F78" s="43"/>
      <c r="G78" s="44"/>
      <c r="H78" s="44"/>
      <c r="I78" s="44"/>
      <c r="J78" s="44">
        <f t="shared" si="9"/>
        <v>0</v>
      </c>
      <c r="K78" s="209"/>
      <c r="L78" s="23"/>
      <c r="M78" s="23"/>
      <c r="N78"/>
      <c r="O78"/>
    </row>
    <row r="79" spans="1:15" ht="17.25" thickBot="1">
      <c r="A79" s="31"/>
      <c r="B79" s="43"/>
      <c r="C79" s="44"/>
      <c r="D79" s="43">
        <f t="shared" si="8"/>
        <v>0</v>
      </c>
      <c r="E79" s="44"/>
      <c r="F79" s="43"/>
      <c r="G79" s="44"/>
      <c r="H79" s="44"/>
      <c r="I79" s="44"/>
      <c r="J79" s="44">
        <f t="shared" si="9"/>
        <v>0</v>
      </c>
      <c r="K79" s="210"/>
      <c r="L79" s="23"/>
      <c r="M79" s="23"/>
      <c r="N79"/>
      <c r="O79"/>
    </row>
    <row r="80" spans="1:15" ht="17.25" thickBot="1">
      <c r="A80" s="31" t="s">
        <v>19</v>
      </c>
      <c r="B80" s="43"/>
      <c r="C80" s="44"/>
      <c r="D80" s="43">
        <f>SUM(D73:D79)</f>
        <v>8</v>
      </c>
      <c r="E80" s="44"/>
      <c r="F80" s="43"/>
      <c r="G80" s="44"/>
      <c r="H80" s="44"/>
      <c r="I80" s="44"/>
      <c r="J80" s="44">
        <f>SUM(J73:J79)</f>
        <v>8</v>
      </c>
      <c r="K80" s="29"/>
      <c r="L80" s="23"/>
      <c r="M80" s="23"/>
      <c r="N80"/>
      <c r="O80"/>
    </row>
    <row r="81" spans="1:15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  <c r="O82"/>
    </row>
    <row r="83" spans="1:15" s="5" customFormat="1" ht="27.75" customHeight="1" thickBot="1">
      <c r="A83" s="218"/>
      <c r="B83" s="6" t="s">
        <v>75</v>
      </c>
      <c r="C83" s="49" t="s">
        <v>99</v>
      </c>
      <c r="D83" s="50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5" ht="17.25" thickBot="1">
      <c r="A84" s="30" t="s">
        <v>28</v>
      </c>
      <c r="B84" s="45"/>
      <c r="C84" s="47" t="s">
        <v>100</v>
      </c>
      <c r="D84" s="48"/>
      <c r="E84" s="23"/>
      <c r="F84" s="195" t="s">
        <v>91</v>
      </c>
      <c r="G84" s="196"/>
      <c r="H84" s="197"/>
      <c r="I84" s="180"/>
      <c r="J84" s="181"/>
      <c r="K84" s="182"/>
      <c r="L84" s="23"/>
      <c r="M84" s="23"/>
      <c r="N84"/>
      <c r="O84"/>
    </row>
    <row r="85" spans="1:15" ht="17.25" thickBot="1">
      <c r="A85" s="30" t="s">
        <v>29</v>
      </c>
      <c r="B85" s="45"/>
      <c r="C85" s="47" t="s">
        <v>101</v>
      </c>
      <c r="D85" s="48"/>
      <c r="E85" s="23"/>
      <c r="F85" s="180" t="s">
        <v>105</v>
      </c>
      <c r="G85" s="181"/>
      <c r="H85" s="182"/>
      <c r="I85" s="180"/>
      <c r="J85" s="181"/>
      <c r="K85" s="182"/>
      <c r="L85" s="23"/>
      <c r="M85" s="23"/>
      <c r="N85"/>
      <c r="O85"/>
    </row>
    <row r="86" spans="1:15" ht="17.25" thickBot="1">
      <c r="A86" s="30" t="s">
        <v>30</v>
      </c>
      <c r="B86" s="45"/>
      <c r="C86" s="47" t="s">
        <v>100</v>
      </c>
      <c r="D86" s="48"/>
      <c r="E86" s="23"/>
      <c r="F86" s="180" t="s">
        <v>93</v>
      </c>
      <c r="G86" s="181"/>
      <c r="H86" s="182"/>
      <c r="I86" s="180"/>
      <c r="J86" s="181"/>
      <c r="K86" s="182"/>
      <c r="L86" s="23"/>
      <c r="M86" s="23"/>
      <c r="N86"/>
      <c r="O86"/>
    </row>
    <row r="87" spans="1:15" ht="17.25" thickBot="1">
      <c r="A87" s="30" t="s">
        <v>31</v>
      </c>
      <c r="B87" s="45"/>
      <c r="C87" s="47" t="s">
        <v>101</v>
      </c>
      <c r="D87" s="48"/>
      <c r="E87" s="23"/>
      <c r="F87" s="189" t="s">
        <v>94</v>
      </c>
      <c r="G87" s="190"/>
      <c r="H87" s="191"/>
      <c r="I87" s="180"/>
      <c r="J87" s="181"/>
      <c r="K87" s="182"/>
      <c r="L87" s="23"/>
      <c r="M87" s="23"/>
      <c r="N87"/>
      <c r="O87"/>
    </row>
    <row r="88" spans="1:15" ht="17.25" thickBot="1">
      <c r="A88" s="30" t="s">
        <v>32</v>
      </c>
      <c r="B88" s="45"/>
      <c r="C88" s="47" t="s">
        <v>100</v>
      </c>
      <c r="D88" s="48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  <c r="O88"/>
    </row>
    <row r="89" spans="1:15" ht="17.25" thickBot="1">
      <c r="A89" s="30" t="s">
        <v>76</v>
      </c>
      <c r="B89" s="45"/>
      <c r="C89" s="47" t="s">
        <v>100</v>
      </c>
      <c r="D89" s="48"/>
      <c r="E89" s="23"/>
      <c r="F89" s="195"/>
      <c r="G89" s="196"/>
      <c r="H89" s="197"/>
      <c r="I89" s="180"/>
      <c r="J89" s="181"/>
      <c r="K89" s="182"/>
      <c r="L89" s="23"/>
      <c r="M89" s="23"/>
      <c r="N89"/>
      <c r="O89"/>
    </row>
    <row r="90" spans="1:15" ht="17.25" thickBot="1">
      <c r="A90" s="30" t="s">
        <v>40</v>
      </c>
      <c r="B90" s="45"/>
      <c r="C90" s="47" t="s">
        <v>100</v>
      </c>
      <c r="D90" s="48"/>
      <c r="E90" s="23"/>
      <c r="F90" s="183"/>
      <c r="G90" s="184"/>
      <c r="H90" s="185"/>
      <c r="I90" s="183"/>
      <c r="J90" s="184"/>
      <c r="K90" s="185"/>
      <c r="L90" s="23"/>
      <c r="M90" s="23"/>
      <c r="N90"/>
      <c r="O90"/>
    </row>
    <row r="91" spans="1:15" ht="17.25" thickBot="1">
      <c r="A91" s="30" t="s">
        <v>77</v>
      </c>
      <c r="B91" s="45"/>
      <c r="C91" s="47" t="s">
        <v>102</v>
      </c>
      <c r="D91" s="48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60</v>
      </c>
      <c r="B92" s="45"/>
      <c r="C92" s="47" t="s">
        <v>102</v>
      </c>
      <c r="D92" s="48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103</v>
      </c>
      <c r="B93" s="45"/>
      <c r="C93" s="47" t="s">
        <v>102</v>
      </c>
      <c r="D93" s="48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/>
      <c r="B94" s="45"/>
      <c r="C94" s="48"/>
      <c r="D94" s="48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19</v>
      </c>
      <c r="B95" s="45">
        <f>SUM(B84:B94)</f>
        <v>0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7" spans="2:3">
      <c r="B97" s="188"/>
      <c r="C97" s="188"/>
    </row>
  </sheetData>
  <mergeCells count="46">
    <mergeCell ref="A43:M43"/>
    <mergeCell ref="A1:L2"/>
    <mergeCell ref="I3:I4"/>
    <mergeCell ref="A5:A6"/>
    <mergeCell ref="B5:D5"/>
    <mergeCell ref="E5:L5"/>
    <mergeCell ref="L7:L28"/>
    <mergeCell ref="A30:L30"/>
    <mergeCell ref="A31:A32"/>
    <mergeCell ref="B31:D31"/>
    <mergeCell ref="E31:L31"/>
    <mergeCell ref="L33:L41"/>
    <mergeCell ref="F84:H84"/>
    <mergeCell ref="I84:K84"/>
    <mergeCell ref="F85:H85"/>
    <mergeCell ref="A44:A45"/>
    <mergeCell ref="B44:E44"/>
    <mergeCell ref="F44:M44"/>
    <mergeCell ref="M46:M58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E71:K71"/>
    <mergeCell ref="K73:K79"/>
    <mergeCell ref="I85:K85"/>
    <mergeCell ref="F90:H90"/>
    <mergeCell ref="I90:K90"/>
    <mergeCell ref="C95:D95"/>
    <mergeCell ref="B97:C97"/>
    <mergeCell ref="F87:H87"/>
    <mergeCell ref="I87:K87"/>
    <mergeCell ref="F88:H88"/>
    <mergeCell ref="I88:K88"/>
    <mergeCell ref="F89:H89"/>
    <mergeCell ref="I89:K89"/>
    <mergeCell ref="F86:H86"/>
    <mergeCell ref="I86:K8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8"/>
  <sheetViews>
    <sheetView topLeftCell="A49" zoomScale="115" zoomScaleNormal="115" workbookViewId="0">
      <selection activeCell="E73" sqref="E73:E77"/>
    </sheetView>
  </sheetViews>
  <sheetFormatPr defaultRowHeight="16.5"/>
  <cols>
    <col min="1" max="1" width="26.875" style="21" customWidth="1"/>
    <col min="2" max="2" width="6.625" style="3" customWidth="1"/>
    <col min="3" max="5" width="6.625" style="2" customWidth="1"/>
    <col min="6" max="6" width="7.625" style="3" customWidth="1"/>
    <col min="7" max="7" width="7.75" style="2" customWidth="1"/>
    <col min="8" max="9" width="6.625" style="2" customWidth="1"/>
    <col min="10" max="12" width="9.625" style="2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6"/>
      <c r="P1" s="15"/>
    </row>
    <row r="2" spans="1:16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  <c r="O2"/>
    </row>
    <row r="3" spans="1:16" ht="33.75" customHeight="1">
      <c r="A3" s="21" t="s">
        <v>106</v>
      </c>
      <c r="B3" s="12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19"/>
      <c r="P4" s="20"/>
    </row>
    <row r="5" spans="1:16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  <c r="O5"/>
    </row>
    <row r="6" spans="1:16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6" ht="18" customHeight="1" thickBot="1">
      <c r="A7" s="27" t="s">
        <v>81</v>
      </c>
      <c r="B7" s="25">
        <v>9</v>
      </c>
      <c r="C7" s="25"/>
      <c r="D7" s="9">
        <f>B7+C7</f>
        <v>9</v>
      </c>
      <c r="E7" s="28">
        <v>9</v>
      </c>
      <c r="F7" s="8"/>
      <c r="G7" s="8"/>
      <c r="H7" s="8"/>
      <c r="I7" s="8"/>
      <c r="J7" s="8"/>
      <c r="K7" s="8">
        <f t="shared" ref="K7:K28" si="0">SUM(E7:J7)</f>
        <v>9</v>
      </c>
      <c r="L7" s="208"/>
      <c r="M7" s="23"/>
      <c r="N7"/>
      <c r="O7"/>
    </row>
    <row r="8" spans="1:16" ht="18" customHeight="1" thickBot="1">
      <c r="A8" s="27" t="s">
        <v>33</v>
      </c>
      <c r="B8" s="25">
        <v>5</v>
      </c>
      <c r="C8" s="25"/>
      <c r="D8" s="9">
        <f t="shared" ref="D8:D28" si="1">B8+C8</f>
        <v>5</v>
      </c>
      <c r="E8" s="28">
        <v>5</v>
      </c>
      <c r="F8" s="8"/>
      <c r="G8" s="8"/>
      <c r="H8" s="8"/>
      <c r="I8" s="8"/>
      <c r="J8" s="8"/>
      <c r="K8" s="8">
        <f t="shared" si="0"/>
        <v>5</v>
      </c>
      <c r="L8" s="209"/>
      <c r="M8" s="23"/>
      <c r="N8"/>
      <c r="O8"/>
    </row>
    <row r="9" spans="1:16" ht="18" customHeight="1" thickBot="1">
      <c r="A9" s="27" t="s">
        <v>34</v>
      </c>
      <c r="B9" s="25">
        <v>8</v>
      </c>
      <c r="C9" s="25"/>
      <c r="D9" s="9">
        <f t="shared" si="1"/>
        <v>8</v>
      </c>
      <c r="E9" s="28">
        <v>5</v>
      </c>
      <c r="F9" s="8"/>
      <c r="G9" s="8"/>
      <c r="H9" s="8"/>
      <c r="I9" s="8"/>
      <c r="J9" s="8"/>
      <c r="K9" s="8">
        <f t="shared" si="0"/>
        <v>5</v>
      </c>
      <c r="L9" s="209"/>
      <c r="M9" s="23"/>
      <c r="N9"/>
      <c r="O9"/>
    </row>
    <row r="10" spans="1:16" ht="18" customHeight="1" thickBot="1">
      <c r="A10" s="27" t="s">
        <v>35</v>
      </c>
      <c r="B10" s="25">
        <v>4</v>
      </c>
      <c r="C10" s="25"/>
      <c r="D10" s="9">
        <f t="shared" si="1"/>
        <v>4</v>
      </c>
      <c r="E10" s="28">
        <v>4</v>
      </c>
      <c r="F10" s="8"/>
      <c r="G10" s="8"/>
      <c r="H10" s="8"/>
      <c r="I10" s="8"/>
      <c r="J10" s="8"/>
      <c r="K10" s="8">
        <f t="shared" si="0"/>
        <v>4</v>
      </c>
      <c r="L10" s="209"/>
      <c r="M10" s="23"/>
      <c r="N10"/>
      <c r="O10"/>
    </row>
    <row r="11" spans="1:16" ht="18" customHeight="1" thickBot="1">
      <c r="A11" s="27" t="s">
        <v>36</v>
      </c>
      <c r="B11" s="25">
        <v>7</v>
      </c>
      <c r="C11" s="25"/>
      <c r="D11" s="9">
        <f t="shared" si="1"/>
        <v>7</v>
      </c>
      <c r="E11" s="28"/>
      <c r="F11" s="8"/>
      <c r="G11" s="8"/>
      <c r="H11" s="8"/>
      <c r="I11" s="8"/>
      <c r="J11" s="8">
        <v>7</v>
      </c>
      <c r="K11" s="8">
        <f t="shared" si="0"/>
        <v>7</v>
      </c>
      <c r="L11" s="209"/>
      <c r="M11" s="23"/>
      <c r="N11"/>
      <c r="O11"/>
    </row>
    <row r="12" spans="1:16" ht="18" customHeight="1" thickBot="1">
      <c r="A12" s="27" t="s">
        <v>37</v>
      </c>
      <c r="B12" s="25">
        <v>3</v>
      </c>
      <c r="C12" s="25"/>
      <c r="D12" s="9">
        <f t="shared" si="1"/>
        <v>3</v>
      </c>
      <c r="E12" s="28">
        <v>3</v>
      </c>
      <c r="F12" s="8"/>
      <c r="G12" s="8"/>
      <c r="H12" s="8"/>
      <c r="I12" s="8"/>
      <c r="J12" s="8"/>
      <c r="K12" s="8">
        <f t="shared" si="0"/>
        <v>3</v>
      </c>
      <c r="L12" s="209"/>
      <c r="M12" s="23"/>
      <c r="N12"/>
      <c r="O12"/>
    </row>
    <row r="13" spans="1:16" ht="18" customHeight="1" thickBot="1">
      <c r="A13" s="27" t="s">
        <v>38</v>
      </c>
      <c r="B13" s="25">
        <v>5</v>
      </c>
      <c r="C13" s="25"/>
      <c r="D13" s="9">
        <f t="shared" si="1"/>
        <v>5</v>
      </c>
      <c r="E13" s="28"/>
      <c r="F13" s="8"/>
      <c r="G13" s="8"/>
      <c r="H13" s="8">
        <v>5</v>
      </c>
      <c r="I13" s="8"/>
      <c r="J13" s="8"/>
      <c r="K13" s="8">
        <f t="shared" si="0"/>
        <v>5</v>
      </c>
      <c r="L13" s="209"/>
      <c r="M13" s="23"/>
      <c r="N13"/>
      <c r="O13"/>
    </row>
    <row r="14" spans="1:16" ht="18" customHeight="1" thickBot="1">
      <c r="A14" s="27" t="s">
        <v>39</v>
      </c>
      <c r="B14" s="25">
        <v>5</v>
      </c>
      <c r="C14" s="25"/>
      <c r="D14" s="9">
        <f t="shared" si="1"/>
        <v>5</v>
      </c>
      <c r="E14" s="28">
        <v>4</v>
      </c>
      <c r="F14" s="8"/>
      <c r="G14" s="8"/>
      <c r="H14" s="8"/>
      <c r="I14" s="8"/>
      <c r="J14" s="8">
        <v>1</v>
      </c>
      <c r="K14" s="8">
        <f t="shared" si="0"/>
        <v>5</v>
      </c>
      <c r="L14" s="209"/>
      <c r="M14" s="23"/>
      <c r="N14"/>
      <c r="O14"/>
    </row>
    <row r="15" spans="1:16" ht="18" customHeight="1" thickBot="1">
      <c r="A15" s="27" t="s">
        <v>40</v>
      </c>
      <c r="B15" s="25">
        <v>2</v>
      </c>
      <c r="C15" s="25"/>
      <c r="D15" s="9">
        <f t="shared" si="1"/>
        <v>2</v>
      </c>
      <c r="E15" s="28">
        <v>2</v>
      </c>
      <c r="F15" s="8"/>
      <c r="G15" s="8"/>
      <c r="H15" s="8"/>
      <c r="I15" s="8"/>
      <c r="J15" s="8"/>
      <c r="K15" s="8">
        <f t="shared" si="0"/>
        <v>2</v>
      </c>
      <c r="L15" s="209"/>
      <c r="M15" s="23"/>
      <c r="N15"/>
      <c r="O15"/>
    </row>
    <row r="16" spans="1:16" ht="18" customHeight="1" thickBot="1">
      <c r="A16" s="27" t="s">
        <v>41</v>
      </c>
      <c r="B16" s="25">
        <v>9</v>
      </c>
      <c r="C16" s="25"/>
      <c r="D16" s="9">
        <f t="shared" si="1"/>
        <v>9</v>
      </c>
      <c r="E16" s="28">
        <v>4</v>
      </c>
      <c r="F16" s="8"/>
      <c r="G16" s="8"/>
      <c r="H16" s="8"/>
      <c r="I16" s="8"/>
      <c r="J16" s="8">
        <v>5</v>
      </c>
      <c r="K16" s="8">
        <f t="shared" si="0"/>
        <v>9</v>
      </c>
      <c r="L16" s="209"/>
      <c r="M16" s="23"/>
      <c r="N16"/>
      <c r="O16"/>
    </row>
    <row r="17" spans="1:15" ht="18" customHeight="1" thickBot="1">
      <c r="A17" s="27" t="s">
        <v>42</v>
      </c>
      <c r="B17" s="25">
        <v>2</v>
      </c>
      <c r="C17" s="25"/>
      <c r="D17" s="9">
        <f t="shared" si="1"/>
        <v>2</v>
      </c>
      <c r="E17" s="46">
        <v>1.5</v>
      </c>
      <c r="F17" s="8"/>
      <c r="G17" s="8"/>
      <c r="H17" s="8"/>
      <c r="I17" s="8"/>
      <c r="J17" s="8"/>
      <c r="K17" s="51">
        <f t="shared" si="0"/>
        <v>1.5</v>
      </c>
      <c r="L17" s="209"/>
      <c r="M17" s="23"/>
      <c r="N17"/>
      <c r="O17"/>
    </row>
    <row r="18" spans="1:15" ht="18" customHeight="1" thickBot="1">
      <c r="A18" s="27" t="s">
        <v>98</v>
      </c>
      <c r="B18" s="25">
        <v>1</v>
      </c>
      <c r="C18" s="25"/>
      <c r="D18" s="9">
        <f t="shared" si="1"/>
        <v>1</v>
      </c>
      <c r="E18" s="46">
        <v>0.5</v>
      </c>
      <c r="F18" s="8"/>
      <c r="G18" s="8"/>
      <c r="H18" s="8"/>
      <c r="I18" s="8"/>
      <c r="J18" s="8"/>
      <c r="K18" s="51">
        <f t="shared" si="0"/>
        <v>0.5</v>
      </c>
      <c r="L18" s="209"/>
      <c r="M18" s="23"/>
      <c r="N18"/>
      <c r="O18"/>
    </row>
    <row r="19" spans="1:15" ht="18" customHeight="1" thickBot="1">
      <c r="A19" s="27" t="s">
        <v>43</v>
      </c>
      <c r="B19" s="25">
        <v>11</v>
      </c>
      <c r="C19" s="25"/>
      <c r="D19" s="9">
        <f t="shared" si="1"/>
        <v>11</v>
      </c>
      <c r="E19" s="28">
        <v>10</v>
      </c>
      <c r="F19" s="8"/>
      <c r="G19" s="8"/>
      <c r="H19" s="8"/>
      <c r="I19" s="8"/>
      <c r="J19" s="8">
        <v>1</v>
      </c>
      <c r="K19" s="8">
        <f t="shared" si="0"/>
        <v>11</v>
      </c>
      <c r="L19" s="209"/>
      <c r="M19" s="23"/>
      <c r="N19"/>
      <c r="O19"/>
    </row>
    <row r="20" spans="1:15" ht="18" customHeight="1" thickBot="1">
      <c r="A20" s="27" t="s">
        <v>44</v>
      </c>
      <c r="B20" s="25">
        <v>8</v>
      </c>
      <c r="C20" s="25"/>
      <c r="D20" s="9">
        <f t="shared" si="1"/>
        <v>8</v>
      </c>
      <c r="E20" s="28">
        <v>1</v>
      </c>
      <c r="F20" s="8"/>
      <c r="G20" s="8"/>
      <c r="H20" s="8"/>
      <c r="I20" s="8"/>
      <c r="J20" s="8">
        <v>7</v>
      </c>
      <c r="K20" s="8">
        <f t="shared" si="0"/>
        <v>8</v>
      </c>
      <c r="L20" s="209"/>
      <c r="M20" s="23"/>
      <c r="N20"/>
      <c r="O20"/>
    </row>
    <row r="21" spans="1:15" ht="18" customHeight="1" thickBot="1">
      <c r="A21" s="27" t="s">
        <v>45</v>
      </c>
      <c r="B21" s="25">
        <v>8</v>
      </c>
      <c r="C21" s="25"/>
      <c r="D21" s="9">
        <f t="shared" si="1"/>
        <v>8</v>
      </c>
      <c r="E21" s="28"/>
      <c r="F21" s="8"/>
      <c r="G21" s="8"/>
      <c r="H21" s="8"/>
      <c r="I21" s="8"/>
      <c r="J21" s="8">
        <v>8</v>
      </c>
      <c r="K21" s="8">
        <f t="shared" si="0"/>
        <v>8</v>
      </c>
      <c r="L21" s="209"/>
      <c r="M21" s="23"/>
      <c r="N21"/>
      <c r="O21"/>
    </row>
    <row r="22" spans="1:15" ht="18" customHeight="1" thickBot="1">
      <c r="A22" s="27" t="s">
        <v>46</v>
      </c>
      <c r="B22" s="25">
        <v>6</v>
      </c>
      <c r="C22" s="25"/>
      <c r="D22" s="9">
        <f t="shared" si="1"/>
        <v>6</v>
      </c>
      <c r="E22" s="28">
        <v>6</v>
      </c>
      <c r="F22" s="8"/>
      <c r="G22" s="8"/>
      <c r="H22" s="8"/>
      <c r="I22" s="8"/>
      <c r="J22" s="8"/>
      <c r="K22" s="8">
        <f t="shared" si="0"/>
        <v>6</v>
      </c>
      <c r="L22" s="209"/>
      <c r="M22" s="23"/>
      <c r="N22"/>
      <c r="O22"/>
    </row>
    <row r="23" spans="1:15" ht="18" customHeight="1" thickBot="1">
      <c r="A23" s="27" t="s">
        <v>47</v>
      </c>
      <c r="B23" s="25">
        <v>8</v>
      </c>
      <c r="C23" s="25"/>
      <c r="D23" s="9">
        <f t="shared" si="1"/>
        <v>8</v>
      </c>
      <c r="E23" s="28">
        <v>5</v>
      </c>
      <c r="F23" s="8"/>
      <c r="G23" s="8"/>
      <c r="H23" s="8"/>
      <c r="I23" s="8"/>
      <c r="J23" s="8">
        <v>3</v>
      </c>
      <c r="K23" s="8">
        <f t="shared" si="0"/>
        <v>8</v>
      </c>
      <c r="L23" s="209"/>
      <c r="M23" s="23"/>
      <c r="N23"/>
      <c r="O23"/>
    </row>
    <row r="24" spans="1:15" ht="18" customHeight="1" thickBot="1">
      <c r="A24" s="27" t="s">
        <v>48</v>
      </c>
      <c r="B24" s="25"/>
      <c r="C24" s="25"/>
      <c r="D24" s="9">
        <f t="shared" si="1"/>
        <v>0</v>
      </c>
      <c r="E24" s="28"/>
      <c r="F24" s="8"/>
      <c r="G24" s="8"/>
      <c r="H24" s="8"/>
      <c r="I24" s="8"/>
      <c r="J24" s="8"/>
      <c r="K24" s="8">
        <f t="shared" si="0"/>
        <v>0</v>
      </c>
      <c r="L24" s="209"/>
      <c r="M24" s="23"/>
      <c r="N24"/>
      <c r="O24"/>
    </row>
    <row r="25" spans="1:15" ht="18" customHeight="1" thickBot="1">
      <c r="A25" s="27" t="s">
        <v>49</v>
      </c>
      <c r="B25" s="25">
        <v>3</v>
      </c>
      <c r="C25" s="25"/>
      <c r="D25" s="9">
        <f t="shared" si="1"/>
        <v>3</v>
      </c>
      <c r="E25" s="28">
        <v>1</v>
      </c>
      <c r="F25" s="8"/>
      <c r="G25" s="8">
        <v>2</v>
      </c>
      <c r="H25" s="8"/>
      <c r="I25" s="8"/>
      <c r="J25" s="8"/>
      <c r="K25" s="8">
        <f t="shared" si="0"/>
        <v>3</v>
      </c>
      <c r="L25" s="209"/>
      <c r="M25" s="23"/>
      <c r="N25"/>
      <c r="O25"/>
    </row>
    <row r="26" spans="1:15" ht="18" customHeight="1" thickBot="1">
      <c r="A26" s="27" t="s">
        <v>50</v>
      </c>
      <c r="B26" s="25">
        <v>10</v>
      </c>
      <c r="C26" s="25"/>
      <c r="D26" s="9">
        <f t="shared" si="1"/>
        <v>10</v>
      </c>
      <c r="E26" s="28">
        <v>4</v>
      </c>
      <c r="F26" s="8"/>
      <c r="G26" s="8"/>
      <c r="H26" s="8"/>
      <c r="I26" s="8"/>
      <c r="J26" s="8">
        <v>6</v>
      </c>
      <c r="K26" s="8">
        <f t="shared" si="0"/>
        <v>10</v>
      </c>
      <c r="L26" s="209"/>
      <c r="M26" s="23"/>
      <c r="N26"/>
      <c r="O26"/>
    </row>
    <row r="27" spans="1:15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  <c r="N27"/>
      <c r="O27"/>
    </row>
    <row r="28" spans="1:15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  <c r="O28"/>
    </row>
    <row r="29" spans="1:15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  <c r="O29"/>
    </row>
    <row r="30" spans="1:15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  <c r="O30"/>
    </row>
    <row r="31" spans="1:15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  <c r="O31"/>
    </row>
    <row r="32" spans="1:15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6" ht="18" customHeight="1" thickBot="1">
      <c r="A33" s="30" t="s">
        <v>51</v>
      </c>
      <c r="B33" s="25">
        <v>10</v>
      </c>
      <c r="C33" s="25"/>
      <c r="D33" s="9">
        <f>B33+C33</f>
        <v>10</v>
      </c>
      <c r="E33" s="28">
        <v>1</v>
      </c>
      <c r="F33" s="8"/>
      <c r="G33" s="8"/>
      <c r="H33" s="8"/>
      <c r="I33" s="8"/>
      <c r="J33" s="8"/>
      <c r="K33" s="8">
        <f t="shared" ref="K33:K41" si="2">SUM(E33:J33)</f>
        <v>1</v>
      </c>
      <c r="L33" s="198"/>
      <c r="M33" s="23"/>
      <c r="N33"/>
      <c r="O33"/>
    </row>
    <row r="34" spans="1:16" ht="18" customHeight="1" thickBot="1">
      <c r="A34" s="30" t="s">
        <v>52</v>
      </c>
      <c r="B34" s="25">
        <v>8</v>
      </c>
      <c r="C34" s="25"/>
      <c r="D34" s="9">
        <f t="shared" ref="D34:D41" si="3">B34+C34</f>
        <v>8</v>
      </c>
      <c r="E34" s="28">
        <v>4</v>
      </c>
      <c r="F34" s="8"/>
      <c r="G34" s="8"/>
      <c r="H34" s="8"/>
      <c r="I34" s="8"/>
      <c r="J34" s="8">
        <v>4</v>
      </c>
      <c r="K34" s="8">
        <f t="shared" si="2"/>
        <v>8</v>
      </c>
      <c r="L34" s="209"/>
      <c r="M34" s="23"/>
      <c r="N34"/>
      <c r="O34"/>
    </row>
    <row r="35" spans="1:16" ht="18" customHeight="1" thickBot="1">
      <c r="A35" s="30" t="s">
        <v>53</v>
      </c>
      <c r="B35" s="25">
        <v>9</v>
      </c>
      <c r="C35" s="25"/>
      <c r="D35" s="9">
        <f t="shared" si="3"/>
        <v>9</v>
      </c>
      <c r="E35" s="28">
        <v>9</v>
      </c>
      <c r="F35" s="8"/>
      <c r="G35" s="8"/>
      <c r="H35" s="8"/>
      <c r="I35" s="8"/>
      <c r="J35" s="8"/>
      <c r="K35" s="8">
        <f t="shared" si="2"/>
        <v>9</v>
      </c>
      <c r="L35" s="209"/>
      <c r="M35" s="23"/>
      <c r="N35"/>
      <c r="O35"/>
    </row>
    <row r="36" spans="1:16" ht="18" customHeight="1" thickBot="1">
      <c r="A36" s="30" t="s">
        <v>54</v>
      </c>
      <c r="B36" s="25">
        <v>10</v>
      </c>
      <c r="C36" s="25"/>
      <c r="D36" s="9">
        <f t="shared" si="3"/>
        <v>10</v>
      </c>
      <c r="E36" s="28">
        <v>9</v>
      </c>
      <c r="F36" s="8"/>
      <c r="G36" s="8"/>
      <c r="H36" s="8"/>
      <c r="I36" s="8"/>
      <c r="J36" s="8">
        <v>1</v>
      </c>
      <c r="K36" s="8">
        <f t="shared" si="2"/>
        <v>10</v>
      </c>
      <c r="L36" s="209"/>
      <c r="M36" s="23"/>
      <c r="N36"/>
      <c r="O36"/>
    </row>
    <row r="37" spans="1:16" ht="18" customHeight="1" thickBot="1">
      <c r="A37" s="30" t="s">
        <v>55</v>
      </c>
      <c r="B37" s="25">
        <v>12</v>
      </c>
      <c r="C37" s="25"/>
      <c r="D37" s="9">
        <f t="shared" si="3"/>
        <v>12</v>
      </c>
      <c r="E37" s="28">
        <v>9</v>
      </c>
      <c r="F37" s="8"/>
      <c r="G37" s="8"/>
      <c r="H37" s="8"/>
      <c r="I37" s="8"/>
      <c r="J37" s="8">
        <v>3</v>
      </c>
      <c r="K37" s="8">
        <f t="shared" si="2"/>
        <v>12</v>
      </c>
      <c r="L37" s="209"/>
      <c r="M37" s="23"/>
      <c r="N37"/>
      <c r="O37"/>
    </row>
    <row r="38" spans="1:16" ht="18" customHeight="1" thickBot="1">
      <c r="A38" s="30" t="s">
        <v>56</v>
      </c>
      <c r="B38" s="25">
        <v>6</v>
      </c>
      <c r="C38" s="25"/>
      <c r="D38" s="9">
        <f t="shared" si="3"/>
        <v>6</v>
      </c>
      <c r="E38" s="28">
        <v>3</v>
      </c>
      <c r="F38" s="8"/>
      <c r="G38" s="8"/>
      <c r="H38" s="8"/>
      <c r="I38" s="8"/>
      <c r="J38" s="8">
        <v>3</v>
      </c>
      <c r="K38" s="8">
        <f t="shared" si="2"/>
        <v>6</v>
      </c>
      <c r="L38" s="209"/>
      <c r="M38" s="23"/>
      <c r="N38"/>
      <c r="O38"/>
    </row>
    <row r="39" spans="1:16" ht="18" customHeight="1" thickBot="1">
      <c r="A39" s="30" t="s">
        <v>57</v>
      </c>
      <c r="B39" s="25">
        <v>8</v>
      </c>
      <c r="C39" s="25"/>
      <c r="D39" s="9">
        <f t="shared" si="3"/>
        <v>8</v>
      </c>
      <c r="E39" s="28"/>
      <c r="F39" s="8"/>
      <c r="G39" s="8"/>
      <c r="H39" s="8"/>
      <c r="I39" s="8"/>
      <c r="J39" s="8">
        <v>8</v>
      </c>
      <c r="K39" s="8">
        <f t="shared" si="2"/>
        <v>8</v>
      </c>
      <c r="L39" s="209"/>
      <c r="M39" s="23"/>
      <c r="N39"/>
      <c r="O39"/>
    </row>
    <row r="40" spans="1:16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  <c r="O40"/>
    </row>
    <row r="41" spans="1:16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  <c r="O41"/>
    </row>
    <row r="42" spans="1:16" ht="18" customHeight="1" thickBot="1">
      <c r="A42" s="30" t="s">
        <v>19</v>
      </c>
      <c r="B42" s="25"/>
      <c r="C42" s="25"/>
      <c r="D42" s="9">
        <f>SUM(D33:D41)</f>
        <v>63</v>
      </c>
      <c r="E42" s="28"/>
      <c r="F42" s="8"/>
      <c r="G42" s="8"/>
      <c r="H42" s="8"/>
      <c r="I42" s="8"/>
      <c r="J42" s="8"/>
      <c r="K42" s="9">
        <f>SUM(K33:K41)</f>
        <v>54</v>
      </c>
      <c r="L42" s="29"/>
      <c r="M42" s="23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  <c r="O44"/>
    </row>
    <row r="45" spans="1:16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7"/>
      <c r="P45" s="18"/>
    </row>
    <row r="46" spans="1:16" ht="18" customHeight="1" thickBot="1">
      <c r="A46" s="31" t="s">
        <v>58</v>
      </c>
      <c r="B46" s="22"/>
      <c r="C46" s="25">
        <v>3</v>
      </c>
      <c r="D46" s="25"/>
      <c r="E46" s="9">
        <f t="shared" ref="E46:E58" si="4">SUM(B46:D46)</f>
        <v>3</v>
      </c>
      <c r="F46" s="28">
        <v>3</v>
      </c>
      <c r="G46" s="8"/>
      <c r="H46" s="8"/>
      <c r="I46" s="8"/>
      <c r="J46" s="8"/>
      <c r="K46" s="8"/>
      <c r="L46" s="8">
        <f t="shared" ref="L46:L58" si="5">SUM(F46:K46)</f>
        <v>3</v>
      </c>
      <c r="M46" s="208"/>
      <c r="N46"/>
      <c r="O46"/>
    </row>
    <row r="47" spans="1:16" ht="18" customHeight="1" thickBot="1">
      <c r="A47" s="31" t="s">
        <v>59</v>
      </c>
      <c r="B47" s="22"/>
      <c r="C47" s="25">
        <v>8</v>
      </c>
      <c r="D47" s="25"/>
      <c r="E47" s="9">
        <f t="shared" si="4"/>
        <v>8</v>
      </c>
      <c r="F47" s="28">
        <v>5</v>
      </c>
      <c r="G47" s="8"/>
      <c r="H47" s="8"/>
      <c r="I47" s="8"/>
      <c r="J47" s="8"/>
      <c r="K47" s="8">
        <v>3</v>
      </c>
      <c r="L47" s="8">
        <f t="shared" si="5"/>
        <v>8</v>
      </c>
      <c r="M47" s="209"/>
      <c r="N47"/>
      <c r="O47"/>
    </row>
    <row r="48" spans="1:16" ht="18" customHeight="1" thickBot="1">
      <c r="A48" s="31" t="s">
        <v>60</v>
      </c>
      <c r="B48" s="22"/>
      <c r="C48" s="25">
        <v>1</v>
      </c>
      <c r="D48" s="25"/>
      <c r="E48" s="9">
        <f t="shared" si="4"/>
        <v>1</v>
      </c>
      <c r="F48" s="28">
        <v>1</v>
      </c>
      <c r="G48" s="8"/>
      <c r="H48" s="8"/>
      <c r="I48" s="8"/>
      <c r="J48" s="8"/>
      <c r="K48" s="8"/>
      <c r="L48" s="8">
        <f t="shared" si="5"/>
        <v>1</v>
      </c>
      <c r="M48" s="209"/>
      <c r="N48"/>
      <c r="O48"/>
    </row>
    <row r="49" spans="1:15" ht="18" customHeight="1" thickBot="1">
      <c r="A49" s="31" t="s">
        <v>61</v>
      </c>
      <c r="B49" s="22">
        <v>37</v>
      </c>
      <c r="C49" s="25"/>
      <c r="D49" s="25"/>
      <c r="E49" s="9">
        <f t="shared" si="4"/>
        <v>37</v>
      </c>
      <c r="F49" s="28">
        <v>1</v>
      </c>
      <c r="G49" s="8"/>
      <c r="H49" s="8">
        <v>3</v>
      </c>
      <c r="I49" s="8"/>
      <c r="J49" s="8"/>
      <c r="K49" s="8"/>
      <c r="L49" s="8">
        <f t="shared" si="5"/>
        <v>4</v>
      </c>
      <c r="M49" s="209"/>
      <c r="N49"/>
      <c r="O49"/>
    </row>
    <row r="50" spans="1:15" ht="18" customHeight="1" thickBot="1">
      <c r="A50" s="31" t="s">
        <v>62</v>
      </c>
      <c r="B50" s="22">
        <v>44</v>
      </c>
      <c r="C50" s="25"/>
      <c r="D50" s="25"/>
      <c r="E50" s="9">
        <f t="shared" si="4"/>
        <v>44</v>
      </c>
      <c r="F50" s="28">
        <v>1</v>
      </c>
      <c r="G50" s="8"/>
      <c r="H50" s="8">
        <v>3</v>
      </c>
      <c r="I50" s="8"/>
      <c r="J50" s="8"/>
      <c r="K50" s="8"/>
      <c r="L50" s="8">
        <f t="shared" si="5"/>
        <v>4</v>
      </c>
      <c r="M50" s="209"/>
      <c r="N50"/>
      <c r="O50"/>
    </row>
    <row r="51" spans="1:15" ht="18" customHeight="1" thickBot="1">
      <c r="A51" s="31" t="s">
        <v>63</v>
      </c>
      <c r="B51" s="22">
        <v>43</v>
      </c>
      <c r="C51" s="25"/>
      <c r="D51" s="25"/>
      <c r="E51" s="9">
        <f t="shared" si="4"/>
        <v>43</v>
      </c>
      <c r="F51" s="28">
        <v>1</v>
      </c>
      <c r="G51" s="8"/>
      <c r="H51" s="8">
        <v>3</v>
      </c>
      <c r="I51" s="8"/>
      <c r="J51" s="8"/>
      <c r="K51" s="8"/>
      <c r="L51" s="8">
        <f t="shared" si="5"/>
        <v>4</v>
      </c>
      <c r="M51" s="209"/>
      <c r="N51"/>
      <c r="O51"/>
    </row>
    <row r="52" spans="1:15" ht="18" customHeight="1" thickBot="1">
      <c r="A52" s="31" t="s">
        <v>64</v>
      </c>
      <c r="B52" s="22">
        <v>43</v>
      </c>
      <c r="C52" s="25"/>
      <c r="D52" s="25"/>
      <c r="E52" s="9">
        <f t="shared" si="4"/>
        <v>43</v>
      </c>
      <c r="F52" s="28">
        <v>1</v>
      </c>
      <c r="G52" s="8"/>
      <c r="H52" s="8">
        <v>3</v>
      </c>
      <c r="I52" s="8"/>
      <c r="J52" s="8"/>
      <c r="K52" s="8"/>
      <c r="L52" s="8">
        <f t="shared" si="5"/>
        <v>4</v>
      </c>
      <c r="M52" s="209"/>
      <c r="N52"/>
      <c r="O52"/>
    </row>
    <row r="53" spans="1:15" ht="18" customHeight="1" thickBot="1">
      <c r="A53" s="31" t="s">
        <v>65</v>
      </c>
      <c r="B53" s="22">
        <v>37</v>
      </c>
      <c r="C53" s="25"/>
      <c r="D53" s="25"/>
      <c r="E53" s="9">
        <f t="shared" si="4"/>
        <v>37</v>
      </c>
      <c r="F53" s="28">
        <v>4</v>
      </c>
      <c r="G53" s="8"/>
      <c r="H53" s="8">
        <v>3</v>
      </c>
      <c r="I53" s="8"/>
      <c r="J53" s="8"/>
      <c r="K53" s="8"/>
      <c r="L53" s="8">
        <f t="shared" si="5"/>
        <v>7</v>
      </c>
      <c r="M53" s="209"/>
      <c r="N53"/>
      <c r="O53"/>
    </row>
    <row r="54" spans="1:15" ht="18" customHeight="1" thickBot="1">
      <c r="A54" s="31" t="s">
        <v>66</v>
      </c>
      <c r="B54" s="22">
        <v>20</v>
      </c>
      <c r="C54" s="25"/>
      <c r="D54" s="25"/>
      <c r="E54" s="9">
        <f t="shared" si="4"/>
        <v>20</v>
      </c>
      <c r="F54" s="28">
        <v>1</v>
      </c>
      <c r="G54" s="8"/>
      <c r="H54" s="8"/>
      <c r="I54" s="8"/>
      <c r="J54" s="8"/>
      <c r="K54" s="8"/>
      <c r="L54" s="8">
        <f t="shared" si="5"/>
        <v>1</v>
      </c>
      <c r="M54" s="209"/>
      <c r="N54"/>
      <c r="O54"/>
    </row>
    <row r="55" spans="1:15" ht="18" customHeight="1" thickBot="1">
      <c r="A55" s="31" t="s">
        <v>67</v>
      </c>
      <c r="B55" s="22">
        <v>14</v>
      </c>
      <c r="C55" s="25"/>
      <c r="D55" s="25"/>
      <c r="E55" s="9">
        <f t="shared" si="4"/>
        <v>14</v>
      </c>
      <c r="F55" s="28">
        <v>4</v>
      </c>
      <c r="G55" s="8"/>
      <c r="H55" s="8"/>
      <c r="I55" s="8"/>
      <c r="J55" s="8"/>
      <c r="K55" s="8"/>
      <c r="L55" s="8">
        <f t="shared" si="5"/>
        <v>4</v>
      </c>
      <c r="M55" s="209"/>
      <c r="N55"/>
      <c r="O55"/>
    </row>
    <row r="56" spans="1:15" ht="18" customHeight="1" thickBot="1">
      <c r="A56" s="31" t="s">
        <v>68</v>
      </c>
      <c r="B56" s="22">
        <v>11</v>
      </c>
      <c r="C56" s="25"/>
      <c r="D56" s="25"/>
      <c r="E56" s="9">
        <f t="shared" si="4"/>
        <v>11</v>
      </c>
      <c r="F56" s="28">
        <v>2</v>
      </c>
      <c r="G56" s="8"/>
      <c r="H56" s="8"/>
      <c r="I56" s="8"/>
      <c r="J56" s="8"/>
      <c r="K56" s="8"/>
      <c r="L56" s="8">
        <f t="shared" si="5"/>
        <v>2</v>
      </c>
      <c r="M56" s="209"/>
      <c r="N56"/>
      <c r="O56"/>
    </row>
    <row r="57" spans="1:15" ht="18" customHeight="1" thickBot="1">
      <c r="A57" s="31" t="s">
        <v>69</v>
      </c>
      <c r="B57" s="22"/>
      <c r="C57" s="25"/>
      <c r="D57" s="25"/>
      <c r="E57" s="9">
        <f t="shared" si="4"/>
        <v>0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  <c r="O57"/>
    </row>
    <row r="58" spans="1:15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  <c r="O58"/>
    </row>
    <row r="59" spans="1:15" ht="17.25" thickBot="1">
      <c r="A59" s="32" t="s">
        <v>19</v>
      </c>
      <c r="B59" s="25"/>
      <c r="C59" s="25"/>
      <c r="D59" s="32"/>
      <c r="E59" s="33">
        <f>SUM(E46:E58)</f>
        <v>261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42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  <c r="O61"/>
    </row>
    <row r="62" spans="1:15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70</v>
      </c>
      <c r="B63" s="25">
        <v>4</v>
      </c>
      <c r="C63" s="25"/>
      <c r="D63" s="25"/>
      <c r="E63" s="25"/>
      <c r="F63" s="39">
        <f t="shared" ref="F63:F68" si="6">SUM(B63:E63)</f>
        <v>4</v>
      </c>
      <c r="G63" s="32"/>
      <c r="H63" s="25">
        <v>1</v>
      </c>
      <c r="I63" s="25"/>
      <c r="J63" s="25"/>
      <c r="K63" s="25"/>
      <c r="L63" s="39">
        <f>SUM(G63:K63)</f>
        <v>1</v>
      </c>
      <c r="M63" s="198"/>
      <c r="N63"/>
      <c r="O63"/>
    </row>
    <row r="64" spans="1:15" ht="17.25" thickBot="1">
      <c r="A64" s="30" t="s">
        <v>71</v>
      </c>
      <c r="B64" s="25">
        <v>5</v>
      </c>
      <c r="C64" s="25">
        <v>8</v>
      </c>
      <c r="D64" s="25"/>
      <c r="E64" s="25"/>
      <c r="F64" s="39">
        <f t="shared" si="6"/>
        <v>13</v>
      </c>
      <c r="G64" s="32"/>
      <c r="H64" s="25"/>
      <c r="I64" s="25">
        <v>8</v>
      </c>
      <c r="J64" s="25"/>
      <c r="K64" s="25"/>
      <c r="L64" s="39">
        <f t="shared" ref="L64:L68" si="7">SUM(G64:K64)</f>
        <v>8</v>
      </c>
      <c r="M64" s="199"/>
      <c r="N64"/>
      <c r="O64"/>
    </row>
    <row r="65" spans="1:15" ht="17.25" thickBot="1">
      <c r="A65" s="30" t="s">
        <v>72</v>
      </c>
      <c r="B65" s="25">
        <v>14</v>
      </c>
      <c r="C65" s="25"/>
      <c r="D65" s="25"/>
      <c r="E65" s="25"/>
      <c r="F65" s="39">
        <f t="shared" si="6"/>
        <v>14</v>
      </c>
      <c r="G65" s="32"/>
      <c r="H65" s="25"/>
      <c r="I65" s="25"/>
      <c r="J65" s="25"/>
      <c r="K65" s="25"/>
      <c r="L65" s="39">
        <f t="shared" si="7"/>
        <v>0</v>
      </c>
      <c r="M65" s="199"/>
      <c r="N65"/>
      <c r="O65"/>
    </row>
    <row r="66" spans="1:15" ht="17.25" thickBot="1">
      <c r="A66" s="30" t="s">
        <v>73</v>
      </c>
      <c r="B66" s="25">
        <v>7</v>
      </c>
      <c r="C66" s="25"/>
      <c r="D66" s="25"/>
      <c r="E66" s="25"/>
      <c r="F66" s="39">
        <f t="shared" si="6"/>
        <v>7</v>
      </c>
      <c r="G66" s="32"/>
      <c r="H66" s="25">
        <v>1</v>
      </c>
      <c r="I66" s="25"/>
      <c r="J66" s="25"/>
      <c r="K66" s="25"/>
      <c r="L66" s="39">
        <f t="shared" si="7"/>
        <v>1</v>
      </c>
      <c r="M66" s="199"/>
      <c r="N66"/>
      <c r="O66"/>
    </row>
    <row r="67" spans="1:15" ht="17.25" thickBot="1">
      <c r="A67" s="30" t="s">
        <v>74</v>
      </c>
      <c r="B67" s="25">
        <v>3</v>
      </c>
      <c r="C67" s="25">
        <v>8</v>
      </c>
      <c r="D67" s="25"/>
      <c r="E67" s="25"/>
      <c r="F67" s="39">
        <f t="shared" si="6"/>
        <v>11</v>
      </c>
      <c r="G67" s="32"/>
      <c r="H67" s="25"/>
      <c r="I67" s="25">
        <v>8</v>
      </c>
      <c r="J67" s="25"/>
      <c r="K67" s="25"/>
      <c r="L67" s="39">
        <f t="shared" si="7"/>
        <v>8</v>
      </c>
      <c r="M67" s="199"/>
      <c r="N67"/>
      <c r="O67"/>
    </row>
    <row r="68" spans="1:15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  <c r="O68"/>
    </row>
    <row r="69" spans="1:15" ht="17.25" thickBot="1">
      <c r="A69" s="31" t="s">
        <v>0</v>
      </c>
      <c r="B69" s="32"/>
      <c r="C69" s="25"/>
      <c r="D69" s="25"/>
      <c r="E69" s="25"/>
      <c r="F69" s="39">
        <f>SUM(F63:F68)</f>
        <v>49</v>
      </c>
      <c r="G69" s="32"/>
      <c r="H69" s="25"/>
      <c r="I69" s="25"/>
      <c r="J69" s="25"/>
      <c r="K69" s="25"/>
      <c r="L69" s="39">
        <f>SUM(L63:L68)</f>
        <v>18</v>
      </c>
      <c r="M69" s="25"/>
      <c r="N69"/>
      <c r="O69"/>
    </row>
    <row r="70" spans="1:15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5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  <c r="O71"/>
    </row>
    <row r="72" spans="1:15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43"/>
      <c r="C73" s="44">
        <v>6</v>
      </c>
      <c r="D73" s="43">
        <f>B73+C73</f>
        <v>6</v>
      </c>
      <c r="E73" s="44">
        <v>3</v>
      </c>
      <c r="F73" s="43"/>
      <c r="G73" s="44">
        <v>3</v>
      </c>
      <c r="H73" s="44"/>
      <c r="I73" s="44"/>
      <c r="J73" s="44">
        <f>SUM(E73:I73)</f>
        <v>6</v>
      </c>
      <c r="K73" s="208"/>
      <c r="L73" s="23"/>
      <c r="M73" s="23"/>
      <c r="N73"/>
      <c r="O73"/>
    </row>
    <row r="74" spans="1:15" ht="17.25" thickBot="1">
      <c r="A74" s="31" t="s">
        <v>24</v>
      </c>
      <c r="B74" s="43"/>
      <c r="C74" s="44">
        <v>2</v>
      </c>
      <c r="D74" s="43">
        <f t="shared" ref="D74:D79" si="8">B74+C74</f>
        <v>2</v>
      </c>
      <c r="E74" s="44">
        <v>2</v>
      </c>
      <c r="F74" s="43"/>
      <c r="G74" s="44"/>
      <c r="H74" s="44"/>
      <c r="I74" s="44"/>
      <c r="J74" s="44">
        <f t="shared" ref="J74:J79" si="9">SUM(E74:I74)</f>
        <v>2</v>
      </c>
      <c r="K74" s="209"/>
      <c r="L74" s="23"/>
      <c r="M74" s="23"/>
      <c r="N74"/>
      <c r="O74"/>
    </row>
    <row r="75" spans="1:15" ht="17.25" thickBot="1">
      <c r="A75" s="31" t="s">
        <v>25</v>
      </c>
      <c r="B75" s="43"/>
      <c r="C75" s="44"/>
      <c r="D75" s="43">
        <f t="shared" si="8"/>
        <v>0</v>
      </c>
      <c r="E75" s="44"/>
      <c r="F75" s="43"/>
      <c r="G75" s="44"/>
      <c r="H75" s="44"/>
      <c r="I75" s="44"/>
      <c r="J75" s="44">
        <f t="shared" si="9"/>
        <v>0</v>
      </c>
      <c r="K75" s="209"/>
      <c r="L75" s="23"/>
      <c r="M75" s="23"/>
      <c r="N75"/>
      <c r="O75"/>
    </row>
    <row r="76" spans="1:15" ht="17.25" thickBot="1">
      <c r="A76" s="31" t="s">
        <v>26</v>
      </c>
      <c r="B76" s="43"/>
      <c r="C76" s="44"/>
      <c r="D76" s="43">
        <f t="shared" si="8"/>
        <v>0</v>
      </c>
      <c r="E76" s="44"/>
      <c r="F76" s="43"/>
      <c r="G76" s="44"/>
      <c r="H76" s="44"/>
      <c r="I76" s="44"/>
      <c r="J76" s="44">
        <f t="shared" si="9"/>
        <v>0</v>
      </c>
      <c r="K76" s="209"/>
      <c r="L76" s="23"/>
      <c r="M76" s="23"/>
      <c r="N76"/>
      <c r="O76"/>
    </row>
    <row r="77" spans="1:15" ht="17.25" thickBot="1">
      <c r="A77" s="31" t="s">
        <v>27</v>
      </c>
      <c r="B77" s="43"/>
      <c r="C77" s="44">
        <v>1</v>
      </c>
      <c r="D77" s="43">
        <f t="shared" si="8"/>
        <v>1</v>
      </c>
      <c r="E77" s="44">
        <v>1</v>
      </c>
      <c r="F77" s="43"/>
      <c r="G77" s="44"/>
      <c r="H77" s="44"/>
      <c r="I77" s="44"/>
      <c r="J77" s="44">
        <f t="shared" si="9"/>
        <v>1</v>
      </c>
      <c r="K77" s="209"/>
      <c r="L77" s="23"/>
      <c r="M77" s="23"/>
      <c r="N77"/>
      <c r="O77"/>
    </row>
    <row r="78" spans="1:15" ht="17.25" thickBot="1">
      <c r="A78" s="31"/>
      <c r="B78" s="43"/>
      <c r="C78" s="44"/>
      <c r="D78" s="43">
        <f t="shared" si="8"/>
        <v>0</v>
      </c>
      <c r="E78" s="44"/>
      <c r="F78" s="43"/>
      <c r="G78" s="44"/>
      <c r="H78" s="44"/>
      <c r="I78" s="44"/>
      <c r="J78" s="44">
        <f t="shared" si="9"/>
        <v>0</v>
      </c>
      <c r="K78" s="209"/>
      <c r="L78" s="23"/>
      <c r="M78" s="23"/>
      <c r="N78"/>
      <c r="O78"/>
    </row>
    <row r="79" spans="1:15" ht="17.25" thickBot="1">
      <c r="A79" s="31"/>
      <c r="B79" s="43"/>
      <c r="C79" s="44"/>
      <c r="D79" s="43">
        <f t="shared" si="8"/>
        <v>0</v>
      </c>
      <c r="E79" s="44"/>
      <c r="F79" s="43"/>
      <c r="G79" s="44"/>
      <c r="H79" s="44"/>
      <c r="I79" s="44"/>
      <c r="J79" s="44">
        <f t="shared" si="9"/>
        <v>0</v>
      </c>
      <c r="K79" s="210"/>
      <c r="L79" s="23"/>
      <c r="M79" s="23"/>
      <c r="N79"/>
      <c r="O79"/>
    </row>
    <row r="80" spans="1:15" ht="17.25" thickBot="1">
      <c r="A80" s="31" t="s">
        <v>19</v>
      </c>
      <c r="B80" s="43"/>
      <c r="C80" s="44"/>
      <c r="D80" s="43">
        <f>SUM(D73:D79)</f>
        <v>9</v>
      </c>
      <c r="E80" s="44"/>
      <c r="F80" s="43"/>
      <c r="G80" s="44"/>
      <c r="H80" s="44"/>
      <c r="I80" s="44"/>
      <c r="J80" s="44">
        <f>SUM(J73:J79)</f>
        <v>9</v>
      </c>
      <c r="K80" s="29"/>
      <c r="L80" s="23"/>
      <c r="M80" s="23"/>
      <c r="N80"/>
      <c r="O80"/>
    </row>
    <row r="81" spans="1:15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  <c r="O82"/>
    </row>
    <row r="83" spans="1:15" s="5" customFormat="1" ht="27.75" customHeight="1" thickBot="1">
      <c r="A83" s="218"/>
      <c r="B83" s="6" t="s">
        <v>75</v>
      </c>
      <c r="C83" s="49" t="s">
        <v>99</v>
      </c>
      <c r="D83" s="50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5" ht="17.25" thickBot="1">
      <c r="A84" s="30" t="s">
        <v>28</v>
      </c>
      <c r="B84" s="45"/>
      <c r="C84" s="47" t="s">
        <v>100</v>
      </c>
      <c r="D84" s="48"/>
      <c r="E84" s="23"/>
      <c r="F84" s="195" t="s">
        <v>91</v>
      </c>
      <c r="G84" s="196"/>
      <c r="H84" s="197"/>
      <c r="I84" s="241" t="s">
        <v>111</v>
      </c>
      <c r="J84" s="181"/>
      <c r="K84" s="182"/>
      <c r="L84" s="23"/>
      <c r="M84" s="23"/>
      <c r="N84"/>
      <c r="O84"/>
    </row>
    <row r="85" spans="1:15" ht="17.25" thickBot="1">
      <c r="A85" s="30" t="s">
        <v>29</v>
      </c>
      <c r="B85" s="45"/>
      <c r="C85" s="47" t="s">
        <v>101</v>
      </c>
      <c r="D85" s="48"/>
      <c r="E85" s="23"/>
      <c r="F85" s="180" t="s">
        <v>105</v>
      </c>
      <c r="G85" s="181"/>
      <c r="H85" s="182"/>
      <c r="I85" s="241" t="s">
        <v>112</v>
      </c>
      <c r="J85" s="181"/>
      <c r="K85" s="182"/>
      <c r="L85" s="23"/>
      <c r="M85" s="23"/>
      <c r="N85"/>
      <c r="O85"/>
    </row>
    <row r="86" spans="1:15" ht="17.25" thickBot="1">
      <c r="A86" s="30" t="s">
        <v>30</v>
      </c>
      <c r="B86" s="45"/>
      <c r="C86" s="47" t="s">
        <v>100</v>
      </c>
      <c r="D86" s="48"/>
      <c r="E86" s="23"/>
      <c r="F86" s="180" t="s">
        <v>93</v>
      </c>
      <c r="G86" s="181"/>
      <c r="H86" s="182"/>
      <c r="I86" s="180" t="s">
        <v>110</v>
      </c>
      <c r="J86" s="181"/>
      <c r="K86" s="182"/>
      <c r="L86" s="23"/>
      <c r="M86" s="23"/>
      <c r="N86"/>
      <c r="O86"/>
    </row>
    <row r="87" spans="1:15" ht="17.25" thickBot="1">
      <c r="A87" s="30" t="s">
        <v>31</v>
      </c>
      <c r="B87" s="45">
        <v>2</v>
      </c>
      <c r="C87" s="47" t="s">
        <v>101</v>
      </c>
      <c r="D87" s="48"/>
      <c r="E87" s="23"/>
      <c r="F87" s="189" t="s">
        <v>94</v>
      </c>
      <c r="G87" s="190"/>
      <c r="H87" s="191"/>
      <c r="I87" s="180"/>
      <c r="J87" s="181"/>
      <c r="K87" s="182"/>
      <c r="L87" s="23"/>
      <c r="M87" s="23"/>
      <c r="N87"/>
      <c r="O87"/>
    </row>
    <row r="88" spans="1:15" ht="17.25" thickBot="1">
      <c r="A88" s="30" t="s">
        <v>32</v>
      </c>
      <c r="B88" s="45"/>
      <c r="C88" s="47" t="s">
        <v>100</v>
      </c>
      <c r="D88" s="48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  <c r="O88"/>
    </row>
    <row r="89" spans="1:15" ht="17.25" thickBot="1">
      <c r="A89" s="30" t="s">
        <v>76</v>
      </c>
      <c r="B89" s="45"/>
      <c r="C89" s="47" t="s">
        <v>100</v>
      </c>
      <c r="D89" s="48"/>
      <c r="E89" s="23"/>
      <c r="F89" s="195"/>
      <c r="G89" s="196"/>
      <c r="H89" s="197"/>
      <c r="I89" s="180"/>
      <c r="J89" s="181"/>
      <c r="K89" s="182"/>
      <c r="L89" s="23"/>
      <c r="M89" s="23"/>
      <c r="N89"/>
      <c r="O89"/>
    </row>
    <row r="90" spans="1:15" ht="17.25" thickBot="1">
      <c r="A90" s="30" t="s">
        <v>40</v>
      </c>
      <c r="B90" s="45"/>
      <c r="C90" s="47" t="s">
        <v>100</v>
      </c>
      <c r="D90" s="48"/>
      <c r="E90" s="23"/>
      <c r="F90" s="183"/>
      <c r="G90" s="184"/>
      <c r="H90" s="185"/>
      <c r="I90" s="183"/>
      <c r="J90" s="184"/>
      <c r="K90" s="185"/>
      <c r="L90" s="23"/>
      <c r="M90" s="23"/>
      <c r="N90"/>
      <c r="O90"/>
    </row>
    <row r="91" spans="1:15" ht="17.25" thickBot="1">
      <c r="A91" s="30" t="s">
        <v>77</v>
      </c>
      <c r="B91" s="45"/>
      <c r="C91" s="47" t="s">
        <v>102</v>
      </c>
      <c r="D91" s="48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60</v>
      </c>
      <c r="B92" s="45"/>
      <c r="C92" s="47" t="s">
        <v>102</v>
      </c>
      <c r="D92" s="48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103</v>
      </c>
      <c r="B93" s="45"/>
      <c r="C93" s="47" t="s">
        <v>102</v>
      </c>
      <c r="D93" s="48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 t="s">
        <v>107</v>
      </c>
      <c r="B94" s="45">
        <v>1</v>
      </c>
      <c r="C94" s="47" t="s">
        <v>102</v>
      </c>
      <c r="D94" s="48" t="s">
        <v>109</v>
      </c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108</v>
      </c>
      <c r="B95" s="45">
        <v>1</v>
      </c>
      <c r="C95" s="47" t="s">
        <v>102</v>
      </c>
      <c r="D95" s="48" t="s">
        <v>109</v>
      </c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6" spans="1:15" ht="17.25" thickBot="1">
      <c r="A96" s="30" t="s">
        <v>19</v>
      </c>
      <c r="B96" s="45">
        <f>SUM(B84:B95)</f>
        <v>4</v>
      </c>
      <c r="C96" s="186"/>
      <c r="D96" s="187"/>
      <c r="E96" s="23"/>
      <c r="F96" s="23"/>
      <c r="G96" s="23"/>
      <c r="H96" s="23"/>
      <c r="I96" s="23"/>
      <c r="J96" s="23"/>
      <c r="K96" s="23"/>
      <c r="L96" s="23"/>
      <c r="M96" s="23"/>
      <c r="N96"/>
      <c r="O96"/>
    </row>
    <row r="98" spans="1:16" s="2" customFormat="1">
      <c r="A98" s="21"/>
      <c r="B98" s="188"/>
      <c r="C98" s="188"/>
      <c r="F98" s="3"/>
      <c r="M98" s="1"/>
      <c r="N98" s="1"/>
      <c r="O98" s="1"/>
      <c r="P98"/>
    </row>
  </sheetData>
  <mergeCells count="46">
    <mergeCell ref="A43:M43"/>
    <mergeCell ref="A1:L2"/>
    <mergeCell ref="I3:I4"/>
    <mergeCell ref="A5:A6"/>
    <mergeCell ref="B5:D5"/>
    <mergeCell ref="E5:L5"/>
    <mergeCell ref="L7:L28"/>
    <mergeCell ref="A30:L30"/>
    <mergeCell ref="A31:A32"/>
    <mergeCell ref="B31:D31"/>
    <mergeCell ref="E31:L31"/>
    <mergeCell ref="L33:L41"/>
    <mergeCell ref="F84:H84"/>
    <mergeCell ref="I84:K84"/>
    <mergeCell ref="F85:H85"/>
    <mergeCell ref="A44:A45"/>
    <mergeCell ref="B44:E44"/>
    <mergeCell ref="F44:M44"/>
    <mergeCell ref="M46:M58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E71:K71"/>
    <mergeCell ref="K73:K79"/>
    <mergeCell ref="I85:K85"/>
    <mergeCell ref="F90:H90"/>
    <mergeCell ref="I90:K90"/>
    <mergeCell ref="C96:D96"/>
    <mergeCell ref="B98:C98"/>
    <mergeCell ref="F87:H87"/>
    <mergeCell ref="I87:K87"/>
    <mergeCell ref="F88:H88"/>
    <mergeCell ref="I88:K88"/>
    <mergeCell ref="F89:H89"/>
    <mergeCell ref="I89:K89"/>
    <mergeCell ref="F86:H86"/>
    <mergeCell ref="I86:K8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8"/>
  <sheetViews>
    <sheetView topLeftCell="A56" zoomScale="115" zoomScaleNormal="115" workbookViewId="0">
      <selection activeCell="E73" sqref="E73:E76"/>
    </sheetView>
  </sheetViews>
  <sheetFormatPr defaultRowHeight="16.5"/>
  <cols>
    <col min="1" max="1" width="26.875" style="21" customWidth="1"/>
    <col min="2" max="2" width="6.625" style="3" customWidth="1"/>
    <col min="3" max="5" width="6.625" style="52" customWidth="1"/>
    <col min="6" max="6" width="7.625" style="3" customWidth="1"/>
    <col min="7" max="7" width="7.75" style="52" customWidth="1"/>
    <col min="8" max="9" width="6.625" style="52" customWidth="1"/>
    <col min="10" max="12" width="9.625" style="52" customWidth="1"/>
    <col min="13" max="13" width="6.625" style="1" customWidth="1"/>
    <col min="14" max="14" width="7.25" customWidth="1"/>
  </cols>
  <sheetData>
    <row r="1" spans="1:14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5"/>
    </row>
    <row r="2" spans="1:14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</row>
    <row r="3" spans="1:14" ht="33.75" customHeight="1">
      <c r="A3" s="21" t="s">
        <v>113</v>
      </c>
      <c r="B3" s="12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</row>
    <row r="4" spans="1:14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20"/>
    </row>
    <row r="5" spans="1:14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</row>
    <row r="6" spans="1:14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4" ht="18" customHeight="1" thickBot="1">
      <c r="A7" s="27" t="s">
        <v>81</v>
      </c>
      <c r="B7" s="25">
        <v>18</v>
      </c>
      <c r="C7" s="25"/>
      <c r="D7" s="9">
        <f>B7+C7</f>
        <v>18</v>
      </c>
      <c r="E7" s="28">
        <v>5</v>
      </c>
      <c r="F7" s="28"/>
      <c r="G7" s="8"/>
      <c r="H7" s="8">
        <v>13</v>
      </c>
      <c r="I7" s="8"/>
      <c r="J7" s="8"/>
      <c r="K7" s="8">
        <f t="shared" ref="K7:K28" si="0">SUM(E7:J7)</f>
        <v>18</v>
      </c>
      <c r="L7" s="208"/>
      <c r="M7" s="23"/>
    </row>
    <row r="8" spans="1:14" ht="18" customHeight="1" thickBot="1">
      <c r="A8" s="27" t="s">
        <v>33</v>
      </c>
      <c r="B8" s="25">
        <v>12</v>
      </c>
      <c r="C8" s="25"/>
      <c r="D8" s="9">
        <f t="shared" ref="D8:D28" si="1">B8+C8</f>
        <v>12</v>
      </c>
      <c r="E8" s="28">
        <v>7</v>
      </c>
      <c r="F8" s="28"/>
      <c r="G8" s="8"/>
      <c r="H8" s="8">
        <v>4</v>
      </c>
      <c r="I8" s="8"/>
      <c r="J8" s="8">
        <v>1</v>
      </c>
      <c r="K8" s="8">
        <f t="shared" si="0"/>
        <v>12</v>
      </c>
      <c r="L8" s="209"/>
      <c r="M8" s="23"/>
    </row>
    <row r="9" spans="1:14" ht="18" customHeight="1" thickBot="1">
      <c r="A9" s="27" t="s">
        <v>34</v>
      </c>
      <c r="B9" s="25">
        <v>16</v>
      </c>
      <c r="C9" s="25"/>
      <c r="D9" s="9">
        <f t="shared" si="1"/>
        <v>16</v>
      </c>
      <c r="E9" s="28">
        <v>9</v>
      </c>
      <c r="F9" s="28"/>
      <c r="G9" s="8"/>
      <c r="H9" s="8">
        <v>7</v>
      </c>
      <c r="I9" s="8"/>
      <c r="J9" s="8"/>
      <c r="K9" s="8">
        <f t="shared" si="0"/>
        <v>16</v>
      </c>
      <c r="L9" s="209"/>
      <c r="M9" s="23"/>
    </row>
    <row r="10" spans="1:14" ht="18" customHeight="1" thickBot="1">
      <c r="A10" s="27" t="s">
        <v>35</v>
      </c>
      <c r="B10" s="25">
        <v>8</v>
      </c>
      <c r="C10" s="25"/>
      <c r="D10" s="9">
        <f t="shared" si="1"/>
        <v>8</v>
      </c>
      <c r="E10" s="28">
        <v>5</v>
      </c>
      <c r="F10" s="28"/>
      <c r="G10" s="8"/>
      <c r="H10" s="8"/>
      <c r="I10" s="8"/>
      <c r="J10" s="8">
        <v>3</v>
      </c>
      <c r="K10" s="8">
        <f t="shared" si="0"/>
        <v>8</v>
      </c>
      <c r="L10" s="209"/>
      <c r="M10" s="23"/>
    </row>
    <row r="11" spans="1:14" ht="18" customHeight="1" thickBot="1">
      <c r="A11" s="27" t="s">
        <v>36</v>
      </c>
      <c r="B11" s="25">
        <v>8</v>
      </c>
      <c r="C11" s="25"/>
      <c r="D11" s="9">
        <f t="shared" si="1"/>
        <v>8</v>
      </c>
      <c r="E11" s="28">
        <v>1</v>
      </c>
      <c r="F11" s="28">
        <v>1</v>
      </c>
      <c r="G11" s="8"/>
      <c r="H11" s="8"/>
      <c r="I11" s="8"/>
      <c r="J11" s="8">
        <v>6</v>
      </c>
      <c r="K11" s="8">
        <f t="shared" si="0"/>
        <v>8</v>
      </c>
      <c r="L11" s="209"/>
      <c r="M11" s="23"/>
    </row>
    <row r="12" spans="1:14" ht="18" customHeight="1" thickBot="1">
      <c r="A12" s="27" t="s">
        <v>37</v>
      </c>
      <c r="B12" s="25">
        <v>10</v>
      </c>
      <c r="C12" s="25"/>
      <c r="D12" s="9">
        <f t="shared" si="1"/>
        <v>10</v>
      </c>
      <c r="E12" s="28">
        <v>4</v>
      </c>
      <c r="F12" s="28"/>
      <c r="G12" s="8"/>
      <c r="H12" s="8"/>
      <c r="I12" s="8"/>
      <c r="J12" s="8">
        <v>6</v>
      </c>
      <c r="K12" s="8">
        <f t="shared" si="0"/>
        <v>10</v>
      </c>
      <c r="L12" s="209"/>
      <c r="M12" s="23"/>
    </row>
    <row r="13" spans="1:14" ht="18" customHeight="1" thickBot="1">
      <c r="A13" s="27" t="s">
        <v>38</v>
      </c>
      <c r="B13" s="25">
        <v>5</v>
      </c>
      <c r="C13" s="25"/>
      <c r="D13" s="9">
        <f t="shared" si="1"/>
        <v>5</v>
      </c>
      <c r="E13" s="28">
        <v>1</v>
      </c>
      <c r="F13" s="28"/>
      <c r="G13" s="8"/>
      <c r="H13" s="8"/>
      <c r="I13" s="8"/>
      <c r="J13" s="8">
        <v>3</v>
      </c>
      <c r="K13" s="8">
        <f t="shared" si="0"/>
        <v>4</v>
      </c>
      <c r="L13" s="209"/>
      <c r="M13" s="23"/>
    </row>
    <row r="14" spans="1:14" ht="18" customHeight="1" thickBot="1">
      <c r="A14" s="27" t="s">
        <v>39</v>
      </c>
      <c r="B14" s="25">
        <v>6</v>
      </c>
      <c r="C14" s="25"/>
      <c r="D14" s="9">
        <f t="shared" si="1"/>
        <v>6</v>
      </c>
      <c r="E14" s="28">
        <v>1</v>
      </c>
      <c r="F14" s="28"/>
      <c r="G14" s="8"/>
      <c r="H14" s="8"/>
      <c r="I14" s="8"/>
      <c r="J14" s="8">
        <v>5</v>
      </c>
      <c r="K14" s="8">
        <f t="shared" si="0"/>
        <v>6</v>
      </c>
      <c r="L14" s="209"/>
      <c r="M14" s="23"/>
    </row>
    <row r="15" spans="1:14" ht="18" customHeight="1" thickBot="1">
      <c r="A15" s="27" t="s">
        <v>40</v>
      </c>
      <c r="B15" s="25">
        <v>1</v>
      </c>
      <c r="C15" s="25"/>
      <c r="D15" s="9">
        <f t="shared" si="1"/>
        <v>1</v>
      </c>
      <c r="E15" s="46">
        <v>0.5</v>
      </c>
      <c r="F15" s="46"/>
      <c r="G15" s="8"/>
      <c r="H15" s="8"/>
      <c r="I15" s="8"/>
      <c r="J15" s="8"/>
      <c r="K15" s="51">
        <f t="shared" si="0"/>
        <v>0.5</v>
      </c>
      <c r="L15" s="209"/>
      <c r="M15" s="23"/>
    </row>
    <row r="16" spans="1:14" ht="18" customHeight="1" thickBot="1">
      <c r="A16" s="27" t="s">
        <v>41</v>
      </c>
      <c r="B16" s="25">
        <v>9</v>
      </c>
      <c r="C16" s="25"/>
      <c r="D16" s="9">
        <f t="shared" si="1"/>
        <v>9</v>
      </c>
      <c r="E16" s="28">
        <v>6</v>
      </c>
      <c r="F16" s="28"/>
      <c r="G16" s="8"/>
      <c r="H16" s="8"/>
      <c r="I16" s="8"/>
      <c r="J16" s="8">
        <v>3</v>
      </c>
      <c r="K16" s="8">
        <f t="shared" si="0"/>
        <v>9</v>
      </c>
      <c r="L16" s="209"/>
      <c r="M16" s="23"/>
    </row>
    <row r="17" spans="1:13" ht="18" customHeight="1" thickBot="1">
      <c r="A17" s="27" t="s">
        <v>42</v>
      </c>
      <c r="B17" s="25">
        <v>2</v>
      </c>
      <c r="C17" s="25"/>
      <c r="D17" s="9">
        <f t="shared" si="1"/>
        <v>2</v>
      </c>
      <c r="E17" s="46">
        <v>2</v>
      </c>
      <c r="F17" s="46"/>
      <c r="G17" s="8"/>
      <c r="H17" s="8"/>
      <c r="I17" s="8"/>
      <c r="J17" s="8"/>
      <c r="K17" s="8">
        <f t="shared" si="0"/>
        <v>2</v>
      </c>
      <c r="L17" s="209"/>
      <c r="M17" s="23"/>
    </row>
    <row r="18" spans="1:13" ht="18" customHeight="1" thickBot="1">
      <c r="A18" s="27" t="s">
        <v>98</v>
      </c>
      <c r="B18" s="25">
        <v>4</v>
      </c>
      <c r="C18" s="25"/>
      <c r="D18" s="9">
        <f t="shared" si="1"/>
        <v>4</v>
      </c>
      <c r="E18" s="28">
        <v>2</v>
      </c>
      <c r="F18" s="28"/>
      <c r="G18" s="8"/>
      <c r="H18" s="51">
        <v>1.5</v>
      </c>
      <c r="I18" s="8"/>
      <c r="J18" s="8"/>
      <c r="K18" s="51">
        <f t="shared" si="0"/>
        <v>3.5</v>
      </c>
      <c r="L18" s="209"/>
      <c r="M18" s="23"/>
    </row>
    <row r="19" spans="1:13" ht="18" customHeight="1" thickBot="1">
      <c r="A19" s="27" t="s">
        <v>43</v>
      </c>
      <c r="B19" s="25">
        <v>7</v>
      </c>
      <c r="C19" s="25"/>
      <c r="D19" s="9">
        <f t="shared" si="1"/>
        <v>7</v>
      </c>
      <c r="E19" s="28">
        <v>6</v>
      </c>
      <c r="F19" s="28"/>
      <c r="G19" s="8"/>
      <c r="H19" s="8"/>
      <c r="I19" s="8"/>
      <c r="J19" s="8">
        <v>1</v>
      </c>
      <c r="K19" s="8">
        <f t="shared" si="0"/>
        <v>7</v>
      </c>
      <c r="L19" s="209"/>
      <c r="M19" s="23"/>
    </row>
    <row r="20" spans="1:13" ht="18" customHeight="1" thickBot="1">
      <c r="A20" s="27" t="s">
        <v>44</v>
      </c>
      <c r="B20" s="25">
        <v>8</v>
      </c>
      <c r="C20" s="25"/>
      <c r="D20" s="9">
        <f t="shared" si="1"/>
        <v>8</v>
      </c>
      <c r="E20" s="28"/>
      <c r="F20" s="28"/>
      <c r="G20" s="8"/>
      <c r="H20" s="8"/>
      <c r="I20" s="8"/>
      <c r="J20" s="8">
        <v>7</v>
      </c>
      <c r="K20" s="8">
        <f t="shared" si="0"/>
        <v>7</v>
      </c>
      <c r="L20" s="209"/>
      <c r="M20" s="23"/>
    </row>
    <row r="21" spans="1:13" ht="18" customHeight="1" thickBot="1">
      <c r="A21" s="27" t="s">
        <v>45</v>
      </c>
      <c r="B21" s="25">
        <v>8</v>
      </c>
      <c r="C21" s="25"/>
      <c r="D21" s="9">
        <f t="shared" si="1"/>
        <v>8</v>
      </c>
      <c r="E21" s="28">
        <v>4</v>
      </c>
      <c r="F21" s="28"/>
      <c r="G21" s="8"/>
      <c r="H21" s="8"/>
      <c r="I21" s="8"/>
      <c r="J21" s="8">
        <v>4</v>
      </c>
      <c r="K21" s="8">
        <f t="shared" si="0"/>
        <v>8</v>
      </c>
      <c r="L21" s="209"/>
      <c r="M21" s="23"/>
    </row>
    <row r="22" spans="1:13" ht="18" customHeight="1" thickBot="1">
      <c r="A22" s="27" t="s">
        <v>46</v>
      </c>
      <c r="B22" s="25">
        <v>4</v>
      </c>
      <c r="C22" s="25"/>
      <c r="D22" s="9">
        <f t="shared" si="1"/>
        <v>4</v>
      </c>
      <c r="E22" s="28">
        <v>4</v>
      </c>
      <c r="F22" s="28"/>
      <c r="G22" s="8"/>
      <c r="H22" s="8"/>
      <c r="I22" s="8"/>
      <c r="J22" s="8"/>
      <c r="K22" s="8">
        <f t="shared" si="0"/>
        <v>4</v>
      </c>
      <c r="L22" s="209"/>
      <c r="M22" s="23"/>
    </row>
    <row r="23" spans="1:13" ht="18" customHeight="1" thickBot="1">
      <c r="A23" s="27" t="s">
        <v>47</v>
      </c>
      <c r="B23" s="25">
        <v>7</v>
      </c>
      <c r="C23" s="25"/>
      <c r="D23" s="9">
        <f t="shared" si="1"/>
        <v>7</v>
      </c>
      <c r="E23" s="28">
        <v>4</v>
      </c>
      <c r="F23" s="28"/>
      <c r="G23" s="8"/>
      <c r="H23" s="8"/>
      <c r="I23" s="8"/>
      <c r="J23" s="8">
        <v>3</v>
      </c>
      <c r="K23" s="8">
        <f t="shared" si="0"/>
        <v>7</v>
      </c>
      <c r="L23" s="209"/>
      <c r="M23" s="23"/>
    </row>
    <row r="24" spans="1:13" ht="18" customHeight="1" thickBot="1">
      <c r="A24" s="27" t="s">
        <v>48</v>
      </c>
      <c r="B24" s="25">
        <v>6</v>
      </c>
      <c r="C24" s="25"/>
      <c r="D24" s="9">
        <f t="shared" si="1"/>
        <v>6</v>
      </c>
      <c r="E24" s="28"/>
      <c r="F24" s="28"/>
      <c r="G24" s="8"/>
      <c r="H24" s="8"/>
      <c r="I24" s="8"/>
      <c r="J24" s="8">
        <v>6</v>
      </c>
      <c r="K24" s="8">
        <f t="shared" si="0"/>
        <v>6</v>
      </c>
      <c r="L24" s="209"/>
      <c r="M24" s="23"/>
    </row>
    <row r="25" spans="1:13" ht="18" customHeight="1" thickBot="1">
      <c r="A25" s="27" t="s">
        <v>49</v>
      </c>
      <c r="B25" s="25">
        <v>6</v>
      </c>
      <c r="C25" s="25"/>
      <c r="D25" s="9">
        <f t="shared" si="1"/>
        <v>6</v>
      </c>
      <c r="E25" s="28">
        <v>4</v>
      </c>
      <c r="F25" s="28"/>
      <c r="G25" s="8"/>
      <c r="H25" s="8"/>
      <c r="I25" s="8"/>
      <c r="J25" s="8">
        <v>2</v>
      </c>
      <c r="K25" s="8">
        <f t="shared" si="0"/>
        <v>6</v>
      </c>
      <c r="L25" s="209"/>
      <c r="M25" s="23"/>
    </row>
    <row r="26" spans="1:13" ht="18" customHeight="1" thickBot="1">
      <c r="A26" s="27" t="s">
        <v>50</v>
      </c>
      <c r="B26" s="25">
        <v>8</v>
      </c>
      <c r="C26" s="25"/>
      <c r="D26" s="9">
        <f t="shared" si="1"/>
        <v>8</v>
      </c>
      <c r="E26" s="28">
        <v>7</v>
      </c>
      <c r="F26" s="28"/>
      <c r="G26" s="8"/>
      <c r="H26" s="8"/>
      <c r="I26" s="8"/>
      <c r="J26" s="8">
        <v>1</v>
      </c>
      <c r="K26" s="8">
        <f t="shared" si="0"/>
        <v>8</v>
      </c>
      <c r="L26" s="209"/>
      <c r="M26" s="23"/>
    </row>
    <row r="27" spans="1:13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</row>
    <row r="28" spans="1:13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</row>
    <row r="29" spans="1:13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</row>
    <row r="30" spans="1:13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</row>
    <row r="31" spans="1:13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</row>
    <row r="32" spans="1:13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4" ht="18" customHeight="1" thickBot="1">
      <c r="A33" s="30" t="s">
        <v>51</v>
      </c>
      <c r="B33" s="25">
        <v>8</v>
      </c>
      <c r="C33" s="25"/>
      <c r="D33" s="9">
        <f>B33+C33</f>
        <v>8</v>
      </c>
      <c r="E33" s="28">
        <v>1</v>
      </c>
      <c r="F33" s="8"/>
      <c r="G33" s="8"/>
      <c r="H33" s="8"/>
      <c r="I33" s="8"/>
      <c r="J33" s="8"/>
      <c r="K33" s="8">
        <f t="shared" ref="K33:K41" si="2">SUM(E33:J33)</f>
        <v>1</v>
      </c>
      <c r="L33" s="198"/>
      <c r="M33" s="23"/>
    </row>
    <row r="34" spans="1:14" ht="18" customHeight="1" thickBot="1">
      <c r="A34" s="30" t="s">
        <v>52</v>
      </c>
      <c r="B34" s="25">
        <v>5</v>
      </c>
      <c r="C34" s="25"/>
      <c r="D34" s="9">
        <f t="shared" ref="D34:D41" si="3">B34+C34</f>
        <v>5</v>
      </c>
      <c r="E34" s="28">
        <v>1</v>
      </c>
      <c r="F34" s="8"/>
      <c r="G34" s="8"/>
      <c r="H34" s="8"/>
      <c r="I34" s="8"/>
      <c r="J34" s="8">
        <v>4</v>
      </c>
      <c r="K34" s="8">
        <f t="shared" si="2"/>
        <v>5</v>
      </c>
      <c r="L34" s="209"/>
      <c r="M34" s="23"/>
    </row>
    <row r="35" spans="1:14" ht="18" customHeight="1" thickBot="1">
      <c r="A35" s="30" t="s">
        <v>53</v>
      </c>
      <c r="B35" s="25">
        <v>5</v>
      </c>
      <c r="C35" s="25"/>
      <c r="D35" s="9">
        <f t="shared" si="3"/>
        <v>5</v>
      </c>
      <c r="E35" s="28">
        <v>5</v>
      </c>
      <c r="F35" s="8"/>
      <c r="G35" s="8"/>
      <c r="H35" s="8"/>
      <c r="I35" s="8"/>
      <c r="J35" s="8"/>
      <c r="K35" s="8">
        <f t="shared" si="2"/>
        <v>5</v>
      </c>
      <c r="L35" s="209"/>
      <c r="M35" s="23"/>
    </row>
    <row r="36" spans="1:14" ht="18" customHeight="1" thickBot="1">
      <c r="A36" s="30" t="s">
        <v>54</v>
      </c>
      <c r="B36" s="25">
        <v>8</v>
      </c>
      <c r="C36" s="25"/>
      <c r="D36" s="9">
        <f t="shared" si="3"/>
        <v>8</v>
      </c>
      <c r="E36" s="28">
        <v>2</v>
      </c>
      <c r="F36" s="8"/>
      <c r="G36" s="8"/>
      <c r="H36" s="8"/>
      <c r="I36" s="8"/>
      <c r="J36" s="8">
        <v>6</v>
      </c>
      <c r="K36" s="8">
        <f t="shared" si="2"/>
        <v>8</v>
      </c>
      <c r="L36" s="209"/>
      <c r="M36" s="23"/>
    </row>
    <row r="37" spans="1:14" ht="18" customHeight="1" thickBot="1">
      <c r="A37" s="30" t="s">
        <v>55</v>
      </c>
      <c r="B37" s="25">
        <v>14</v>
      </c>
      <c r="C37" s="25"/>
      <c r="D37" s="9">
        <f t="shared" si="3"/>
        <v>14</v>
      </c>
      <c r="E37" s="28">
        <v>1</v>
      </c>
      <c r="F37" s="8"/>
      <c r="G37" s="8"/>
      <c r="H37" s="8"/>
      <c r="I37" s="8"/>
      <c r="J37" s="8">
        <v>13</v>
      </c>
      <c r="K37" s="8">
        <f t="shared" si="2"/>
        <v>14</v>
      </c>
      <c r="L37" s="209"/>
      <c r="M37" s="23"/>
    </row>
    <row r="38" spans="1:14" ht="18" customHeight="1" thickBot="1">
      <c r="A38" s="30" t="s">
        <v>56</v>
      </c>
      <c r="B38" s="25">
        <v>8</v>
      </c>
      <c r="C38" s="25"/>
      <c r="D38" s="9">
        <f t="shared" si="3"/>
        <v>8</v>
      </c>
      <c r="E38" s="28">
        <v>1</v>
      </c>
      <c r="F38" s="8"/>
      <c r="G38" s="8"/>
      <c r="H38" s="8"/>
      <c r="I38" s="8"/>
      <c r="J38" s="8">
        <v>7</v>
      </c>
      <c r="K38" s="8">
        <f t="shared" si="2"/>
        <v>8</v>
      </c>
      <c r="L38" s="209"/>
      <c r="M38" s="23"/>
    </row>
    <row r="39" spans="1:14" ht="18" customHeight="1" thickBot="1">
      <c r="A39" s="30" t="s">
        <v>57</v>
      </c>
      <c r="B39" s="25">
        <v>6</v>
      </c>
      <c r="C39" s="25"/>
      <c r="D39" s="9">
        <f t="shared" si="3"/>
        <v>6</v>
      </c>
      <c r="E39" s="28"/>
      <c r="F39" s="8"/>
      <c r="G39" s="8"/>
      <c r="H39" s="8"/>
      <c r="I39" s="8"/>
      <c r="J39" s="8">
        <v>6</v>
      </c>
      <c r="K39" s="8">
        <f t="shared" si="2"/>
        <v>6</v>
      </c>
      <c r="L39" s="209"/>
      <c r="M39" s="23"/>
    </row>
    <row r="40" spans="1:14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</row>
    <row r="41" spans="1:14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</row>
    <row r="42" spans="1:14" ht="18" customHeight="1" thickBot="1">
      <c r="A42" s="30" t="s">
        <v>19</v>
      </c>
      <c r="B42" s="25"/>
      <c r="C42" s="25"/>
      <c r="D42" s="9">
        <f>SUM(D33:D41)</f>
        <v>54</v>
      </c>
      <c r="E42" s="28"/>
      <c r="F42" s="8"/>
      <c r="G42" s="8"/>
      <c r="H42" s="8"/>
      <c r="I42" s="8"/>
      <c r="J42" s="8"/>
      <c r="K42" s="9">
        <f>SUM(K33:K41)</f>
        <v>47</v>
      </c>
      <c r="L42" s="29"/>
      <c r="M42" s="23"/>
    </row>
    <row r="43" spans="1:14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4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</row>
    <row r="45" spans="1:14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8"/>
    </row>
    <row r="46" spans="1:14" ht="18" customHeight="1" thickBot="1">
      <c r="A46" s="31" t="s">
        <v>58</v>
      </c>
      <c r="B46" s="22"/>
      <c r="C46" s="25">
        <v>9</v>
      </c>
      <c r="D46" s="25"/>
      <c r="E46" s="9">
        <f t="shared" ref="E46:E58" si="4">SUM(B46:D46)</f>
        <v>9</v>
      </c>
      <c r="F46" s="28">
        <v>1</v>
      </c>
      <c r="G46" s="8"/>
      <c r="H46" s="8"/>
      <c r="I46" s="8"/>
      <c r="J46" s="8"/>
      <c r="K46" s="8">
        <v>8</v>
      </c>
      <c r="L46" s="8">
        <f t="shared" ref="L46:L58" si="5">SUM(F46:K46)</f>
        <v>9</v>
      </c>
      <c r="M46" s="208"/>
    </row>
    <row r="47" spans="1:14" ht="18" customHeight="1" thickBot="1">
      <c r="A47" s="31" t="s">
        <v>59</v>
      </c>
      <c r="B47" s="22"/>
      <c r="C47" s="25">
        <v>10</v>
      </c>
      <c r="D47" s="25"/>
      <c r="E47" s="9">
        <f t="shared" si="4"/>
        <v>10</v>
      </c>
      <c r="F47" s="28">
        <v>3</v>
      </c>
      <c r="G47" s="8"/>
      <c r="H47" s="8"/>
      <c r="I47" s="8"/>
      <c r="J47" s="8"/>
      <c r="K47" s="8">
        <v>7</v>
      </c>
      <c r="L47" s="8">
        <f t="shared" si="5"/>
        <v>10</v>
      </c>
      <c r="M47" s="209"/>
    </row>
    <row r="48" spans="1:14" ht="18" customHeight="1" thickBot="1">
      <c r="A48" s="31" t="s">
        <v>60</v>
      </c>
      <c r="B48" s="22"/>
      <c r="C48" s="25">
        <v>3</v>
      </c>
      <c r="D48" s="25"/>
      <c r="E48" s="9">
        <f t="shared" si="4"/>
        <v>3</v>
      </c>
      <c r="F48" s="28">
        <v>3</v>
      </c>
      <c r="G48" s="8"/>
      <c r="H48" s="8"/>
      <c r="I48" s="8"/>
      <c r="J48" s="8"/>
      <c r="K48" s="8"/>
      <c r="L48" s="8">
        <f t="shared" si="5"/>
        <v>3</v>
      </c>
      <c r="M48" s="209"/>
    </row>
    <row r="49" spans="1:13" ht="18" customHeight="1" thickBot="1">
      <c r="A49" s="31" t="s">
        <v>61</v>
      </c>
      <c r="B49" s="22">
        <v>33</v>
      </c>
      <c r="C49" s="25"/>
      <c r="D49" s="25"/>
      <c r="E49" s="9">
        <f t="shared" si="4"/>
        <v>33</v>
      </c>
      <c r="F49" s="28"/>
      <c r="G49" s="8"/>
      <c r="H49" s="8"/>
      <c r="I49" s="8"/>
      <c r="J49" s="8"/>
      <c r="K49" s="8"/>
      <c r="L49" s="8">
        <f t="shared" si="5"/>
        <v>0</v>
      </c>
      <c r="M49" s="209"/>
    </row>
    <row r="50" spans="1:13" ht="18" customHeight="1" thickBot="1">
      <c r="A50" s="31" t="s">
        <v>62</v>
      </c>
      <c r="B50" s="22">
        <v>40</v>
      </c>
      <c r="C50" s="25"/>
      <c r="D50" s="25"/>
      <c r="E50" s="9">
        <f t="shared" si="4"/>
        <v>40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</row>
    <row r="51" spans="1:13" ht="18" customHeight="1" thickBot="1">
      <c r="A51" s="31" t="s">
        <v>63</v>
      </c>
      <c r="B51" s="22">
        <v>39</v>
      </c>
      <c r="C51" s="25"/>
      <c r="D51" s="25"/>
      <c r="E51" s="9">
        <f t="shared" si="4"/>
        <v>39</v>
      </c>
      <c r="F51" s="28"/>
      <c r="G51" s="8"/>
      <c r="H51" s="8"/>
      <c r="I51" s="8"/>
      <c r="J51" s="8"/>
      <c r="K51" s="8"/>
      <c r="L51" s="8">
        <f t="shared" si="5"/>
        <v>0</v>
      </c>
      <c r="M51" s="209"/>
    </row>
    <row r="52" spans="1:13" ht="18" customHeight="1" thickBot="1">
      <c r="A52" s="31" t="s">
        <v>64</v>
      </c>
      <c r="B52" s="22">
        <v>39</v>
      </c>
      <c r="C52" s="25"/>
      <c r="D52" s="25"/>
      <c r="E52" s="9">
        <f t="shared" si="4"/>
        <v>39</v>
      </c>
      <c r="F52" s="28"/>
      <c r="G52" s="8"/>
      <c r="H52" s="8"/>
      <c r="I52" s="8"/>
      <c r="J52" s="8"/>
      <c r="K52" s="8"/>
      <c r="L52" s="8">
        <f t="shared" si="5"/>
        <v>0</v>
      </c>
      <c r="M52" s="209"/>
    </row>
    <row r="53" spans="1:13" ht="18" customHeight="1" thickBot="1">
      <c r="A53" s="31" t="s">
        <v>65</v>
      </c>
      <c r="B53" s="22">
        <v>30</v>
      </c>
      <c r="C53" s="25"/>
      <c r="D53" s="25"/>
      <c r="E53" s="9">
        <f t="shared" si="4"/>
        <v>30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209"/>
    </row>
    <row r="54" spans="1:13" ht="18" customHeight="1" thickBot="1">
      <c r="A54" s="31" t="s">
        <v>66</v>
      </c>
      <c r="B54" s="22">
        <v>19</v>
      </c>
      <c r="C54" s="25"/>
      <c r="D54" s="25"/>
      <c r="E54" s="9">
        <f t="shared" si="4"/>
        <v>19</v>
      </c>
      <c r="F54" s="28">
        <v>1</v>
      </c>
      <c r="G54" s="8"/>
      <c r="H54" s="8"/>
      <c r="I54" s="8"/>
      <c r="J54" s="8"/>
      <c r="K54" s="8"/>
      <c r="L54" s="8">
        <f t="shared" si="5"/>
        <v>1</v>
      </c>
      <c r="M54" s="209"/>
    </row>
    <row r="55" spans="1:13" ht="18" customHeight="1" thickBot="1">
      <c r="A55" s="31" t="s">
        <v>67</v>
      </c>
      <c r="B55" s="22">
        <v>10</v>
      </c>
      <c r="C55" s="25"/>
      <c r="D55" s="25"/>
      <c r="E55" s="9">
        <f t="shared" si="4"/>
        <v>10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209"/>
    </row>
    <row r="56" spans="1:13" ht="18" customHeight="1" thickBot="1">
      <c r="A56" s="31" t="s">
        <v>68</v>
      </c>
      <c r="B56" s="22">
        <v>9</v>
      </c>
      <c r="C56" s="25"/>
      <c r="D56" s="25"/>
      <c r="E56" s="9">
        <f t="shared" si="4"/>
        <v>9</v>
      </c>
      <c r="F56" s="28"/>
      <c r="G56" s="8"/>
      <c r="H56" s="8"/>
      <c r="I56" s="8"/>
      <c r="J56" s="8"/>
      <c r="K56" s="8"/>
      <c r="L56" s="8">
        <f t="shared" si="5"/>
        <v>0</v>
      </c>
      <c r="M56" s="209"/>
    </row>
    <row r="57" spans="1:13" ht="18" customHeight="1" thickBot="1">
      <c r="A57" s="31" t="s">
        <v>69</v>
      </c>
      <c r="B57" s="22"/>
      <c r="C57" s="25"/>
      <c r="D57" s="25"/>
      <c r="E57" s="9">
        <f t="shared" si="4"/>
        <v>0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</row>
    <row r="58" spans="1:13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</row>
    <row r="59" spans="1:13" ht="17.25" thickBot="1">
      <c r="A59" s="32" t="s">
        <v>19</v>
      </c>
      <c r="B59" s="25"/>
      <c r="C59" s="25"/>
      <c r="D59" s="32"/>
      <c r="E59" s="33">
        <f>SUM(E46:E58)</f>
        <v>241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25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</row>
    <row r="62" spans="1:13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70</v>
      </c>
      <c r="B63" s="25">
        <v>3</v>
      </c>
      <c r="C63" s="25"/>
      <c r="D63" s="25"/>
      <c r="E63" s="25"/>
      <c r="F63" s="39">
        <f t="shared" ref="F63:F68" si="6">SUM(B63:E63)</f>
        <v>3</v>
      </c>
      <c r="G63" s="32"/>
      <c r="H63" s="25">
        <v>2</v>
      </c>
      <c r="I63" s="25"/>
      <c r="J63" s="25"/>
      <c r="K63" s="25"/>
      <c r="L63" s="39">
        <f>SUM(G63:K63)</f>
        <v>2</v>
      </c>
      <c r="M63" s="198"/>
    </row>
    <row r="64" spans="1:13" ht="17.25" thickBot="1">
      <c r="A64" s="30" t="s">
        <v>71</v>
      </c>
      <c r="B64" s="25">
        <v>5</v>
      </c>
      <c r="C64" s="25"/>
      <c r="D64" s="25"/>
      <c r="E64" s="25"/>
      <c r="F64" s="39">
        <f t="shared" si="6"/>
        <v>5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</row>
    <row r="65" spans="1:13" ht="17.25" thickBot="1">
      <c r="A65" s="30" t="s">
        <v>72</v>
      </c>
      <c r="B65" s="25">
        <v>14</v>
      </c>
      <c r="C65" s="25"/>
      <c r="D65" s="25"/>
      <c r="E65" s="25"/>
      <c r="F65" s="39">
        <f t="shared" si="6"/>
        <v>14</v>
      </c>
      <c r="G65" s="32"/>
      <c r="H65" s="25">
        <v>1</v>
      </c>
      <c r="I65" s="25"/>
      <c r="J65" s="25"/>
      <c r="K65" s="25"/>
      <c r="L65" s="39">
        <f t="shared" si="7"/>
        <v>1</v>
      </c>
      <c r="M65" s="199"/>
    </row>
    <row r="66" spans="1:13" ht="17.25" thickBot="1">
      <c r="A66" s="30" t="s">
        <v>73</v>
      </c>
      <c r="B66" s="25">
        <v>6</v>
      </c>
      <c r="C66" s="25">
        <v>8</v>
      </c>
      <c r="D66" s="25"/>
      <c r="E66" s="25"/>
      <c r="F66" s="39">
        <f t="shared" si="6"/>
        <v>14</v>
      </c>
      <c r="G66" s="32">
        <v>8</v>
      </c>
      <c r="H66" s="25">
        <v>1</v>
      </c>
      <c r="I66" s="25"/>
      <c r="J66" s="25"/>
      <c r="K66" s="25"/>
      <c r="L66" s="39">
        <f t="shared" si="7"/>
        <v>9</v>
      </c>
      <c r="M66" s="199"/>
    </row>
    <row r="67" spans="1:13" ht="17.25" thickBot="1">
      <c r="A67" s="30" t="s">
        <v>74</v>
      </c>
      <c r="B67" s="25">
        <v>3</v>
      </c>
      <c r="C67" s="25"/>
      <c r="D67" s="25"/>
      <c r="E67" s="25"/>
      <c r="F67" s="39">
        <f t="shared" si="6"/>
        <v>3</v>
      </c>
      <c r="G67" s="32"/>
      <c r="H67" s="25">
        <v>1</v>
      </c>
      <c r="I67" s="25"/>
      <c r="J67" s="25"/>
      <c r="K67" s="25"/>
      <c r="L67" s="39">
        <f t="shared" si="7"/>
        <v>1</v>
      </c>
      <c r="M67" s="199"/>
    </row>
    <row r="68" spans="1:13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</row>
    <row r="69" spans="1:13" ht="17.25" thickBot="1">
      <c r="A69" s="31" t="s">
        <v>0</v>
      </c>
      <c r="B69" s="32"/>
      <c r="C69" s="25"/>
      <c r="D69" s="25"/>
      <c r="E69" s="25"/>
      <c r="F69" s="39">
        <f>SUM(F63:F68)</f>
        <v>39</v>
      </c>
      <c r="G69" s="32"/>
      <c r="H69" s="25"/>
      <c r="I69" s="25"/>
      <c r="J69" s="25"/>
      <c r="K69" s="25"/>
      <c r="L69" s="39">
        <f>SUM(L63:L68)</f>
        <v>13</v>
      </c>
      <c r="M69" s="25"/>
    </row>
    <row r="70" spans="1:13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3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</row>
    <row r="72" spans="1:13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43"/>
      <c r="C73" s="53">
        <v>14</v>
      </c>
      <c r="D73" s="43">
        <f>B73+C73</f>
        <v>14</v>
      </c>
      <c r="E73" s="53">
        <v>9</v>
      </c>
      <c r="F73" s="43"/>
      <c r="G73" s="53">
        <v>5</v>
      </c>
      <c r="H73" s="53"/>
      <c r="I73" s="53"/>
      <c r="J73" s="53">
        <f>SUM(E73:I73)</f>
        <v>14</v>
      </c>
      <c r="K73" s="208"/>
      <c r="L73" s="23"/>
      <c r="M73" s="23"/>
    </row>
    <row r="74" spans="1:13" ht="17.25" thickBot="1">
      <c r="A74" s="31" t="s">
        <v>24</v>
      </c>
      <c r="B74" s="43"/>
      <c r="C74" s="53"/>
      <c r="D74" s="43">
        <f t="shared" ref="D74:D79" si="8">B74+C74</f>
        <v>0</v>
      </c>
      <c r="E74" s="53"/>
      <c r="F74" s="43"/>
      <c r="G74" s="53"/>
      <c r="H74" s="53"/>
      <c r="I74" s="53"/>
      <c r="J74" s="53">
        <f t="shared" ref="J74:J79" si="9">SUM(E74:I74)</f>
        <v>0</v>
      </c>
      <c r="K74" s="209"/>
      <c r="L74" s="23"/>
      <c r="M74" s="23"/>
    </row>
    <row r="75" spans="1:13" ht="17.25" thickBot="1">
      <c r="A75" s="31" t="s">
        <v>25</v>
      </c>
      <c r="B75" s="43"/>
      <c r="C75" s="53"/>
      <c r="D75" s="43">
        <f t="shared" si="8"/>
        <v>0</v>
      </c>
      <c r="E75" s="53"/>
      <c r="F75" s="43"/>
      <c r="G75" s="53"/>
      <c r="H75" s="53"/>
      <c r="I75" s="53"/>
      <c r="J75" s="53">
        <f t="shared" si="9"/>
        <v>0</v>
      </c>
      <c r="K75" s="209"/>
      <c r="L75" s="23"/>
      <c r="M75" s="23"/>
    </row>
    <row r="76" spans="1:13" ht="17.25" thickBot="1">
      <c r="A76" s="31" t="s">
        <v>26</v>
      </c>
      <c r="B76" s="43"/>
      <c r="C76" s="53">
        <v>2</v>
      </c>
      <c r="D76" s="43">
        <f t="shared" si="8"/>
        <v>2</v>
      </c>
      <c r="E76" s="53">
        <v>2</v>
      </c>
      <c r="F76" s="43"/>
      <c r="G76" s="53"/>
      <c r="H76" s="53"/>
      <c r="I76" s="53"/>
      <c r="J76" s="53">
        <f t="shared" si="9"/>
        <v>2</v>
      </c>
      <c r="K76" s="209"/>
      <c r="L76" s="23"/>
      <c r="M76" s="23"/>
    </row>
    <row r="77" spans="1:13" ht="17.25" thickBot="1">
      <c r="A77" s="31" t="s">
        <v>27</v>
      </c>
      <c r="B77" s="43"/>
      <c r="C77" s="53"/>
      <c r="D77" s="43">
        <f t="shared" si="8"/>
        <v>0</v>
      </c>
      <c r="E77" s="53"/>
      <c r="F77" s="43"/>
      <c r="G77" s="53"/>
      <c r="H77" s="53"/>
      <c r="I77" s="53"/>
      <c r="J77" s="53">
        <f t="shared" si="9"/>
        <v>0</v>
      </c>
      <c r="K77" s="209"/>
      <c r="L77" s="23"/>
      <c r="M77" s="23"/>
    </row>
    <row r="78" spans="1:13" ht="17.25" thickBot="1">
      <c r="A78" s="31"/>
      <c r="B78" s="43"/>
      <c r="C78" s="53"/>
      <c r="D78" s="43">
        <f t="shared" si="8"/>
        <v>0</v>
      </c>
      <c r="E78" s="53"/>
      <c r="F78" s="43"/>
      <c r="G78" s="53"/>
      <c r="H78" s="53"/>
      <c r="I78" s="53"/>
      <c r="J78" s="53">
        <f t="shared" si="9"/>
        <v>0</v>
      </c>
      <c r="K78" s="209"/>
      <c r="L78" s="23"/>
      <c r="M78" s="23"/>
    </row>
    <row r="79" spans="1:13" ht="17.25" thickBot="1">
      <c r="A79" s="31"/>
      <c r="B79" s="43"/>
      <c r="C79" s="53"/>
      <c r="D79" s="43">
        <f t="shared" si="8"/>
        <v>0</v>
      </c>
      <c r="E79" s="53"/>
      <c r="F79" s="43"/>
      <c r="G79" s="53"/>
      <c r="H79" s="53"/>
      <c r="I79" s="53"/>
      <c r="J79" s="53">
        <f t="shared" si="9"/>
        <v>0</v>
      </c>
      <c r="K79" s="210"/>
      <c r="L79" s="23"/>
      <c r="M79" s="23"/>
    </row>
    <row r="80" spans="1:13" ht="17.25" thickBot="1">
      <c r="A80" s="31" t="s">
        <v>19</v>
      </c>
      <c r="B80" s="43"/>
      <c r="C80" s="53"/>
      <c r="D80" s="43">
        <f>SUM(D73:D79)</f>
        <v>16</v>
      </c>
      <c r="E80" s="53"/>
      <c r="F80" s="43"/>
      <c r="G80" s="53"/>
      <c r="H80" s="53"/>
      <c r="I80" s="53"/>
      <c r="J80" s="53">
        <f>SUM(J73:J79)</f>
        <v>16</v>
      </c>
      <c r="K80" s="29"/>
      <c r="L80" s="23"/>
      <c r="M80" s="23"/>
    </row>
    <row r="81" spans="1:13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</row>
    <row r="83" spans="1:13" s="5" customFormat="1" ht="27.75" customHeight="1" thickBot="1">
      <c r="A83" s="218"/>
      <c r="B83" s="6" t="s">
        <v>75</v>
      </c>
      <c r="C83" s="49" t="s">
        <v>99</v>
      </c>
      <c r="D83" s="55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3" ht="17.25" thickBot="1">
      <c r="A84" s="30" t="s">
        <v>28</v>
      </c>
      <c r="B84" s="45">
        <v>12</v>
      </c>
      <c r="C84" s="47" t="s">
        <v>100</v>
      </c>
      <c r="D84" s="54"/>
      <c r="E84" s="23"/>
      <c r="F84" s="195" t="s">
        <v>91</v>
      </c>
      <c r="G84" s="196"/>
      <c r="H84" s="197"/>
      <c r="I84" s="247" t="s">
        <v>115</v>
      </c>
      <c r="J84" s="242"/>
      <c r="K84" s="243"/>
      <c r="L84" s="23"/>
      <c r="M84" s="23"/>
    </row>
    <row r="85" spans="1:13" ht="17.25" thickBot="1">
      <c r="A85" s="30" t="s">
        <v>29</v>
      </c>
      <c r="B85" s="45"/>
      <c r="C85" s="47" t="s">
        <v>101</v>
      </c>
      <c r="D85" s="54"/>
      <c r="E85" s="23"/>
      <c r="F85" s="180" t="s">
        <v>95</v>
      </c>
      <c r="G85" s="181"/>
      <c r="H85" s="182"/>
      <c r="I85" s="241" t="s">
        <v>116</v>
      </c>
      <c r="J85" s="242"/>
      <c r="K85" s="243"/>
      <c r="L85" s="23"/>
      <c r="M85" s="23"/>
    </row>
    <row r="86" spans="1:13" ht="17.25" thickBot="1">
      <c r="A86" s="30" t="s">
        <v>30</v>
      </c>
      <c r="B86" s="45"/>
      <c r="C86" s="47" t="s">
        <v>100</v>
      </c>
      <c r="D86" s="54"/>
      <c r="E86" s="23"/>
      <c r="F86" s="180" t="s">
        <v>92</v>
      </c>
      <c r="G86" s="181"/>
      <c r="H86" s="182"/>
      <c r="I86" s="241"/>
      <c r="J86" s="242"/>
      <c r="K86" s="243"/>
      <c r="L86" s="23"/>
      <c r="M86" s="23"/>
    </row>
    <row r="87" spans="1:13" ht="17.25" thickBot="1">
      <c r="A87" s="30" t="s">
        <v>31</v>
      </c>
      <c r="B87" s="45"/>
      <c r="C87" s="47" t="s">
        <v>101</v>
      </c>
      <c r="D87" s="54"/>
      <c r="E87" s="23"/>
      <c r="F87" s="189" t="s">
        <v>93</v>
      </c>
      <c r="G87" s="190"/>
      <c r="H87" s="191"/>
      <c r="I87" s="241"/>
      <c r="J87" s="242"/>
      <c r="K87" s="243"/>
      <c r="L87" s="23"/>
      <c r="M87" s="23"/>
    </row>
    <row r="88" spans="1:13" ht="17.25" thickBot="1">
      <c r="A88" s="30" t="s">
        <v>32</v>
      </c>
      <c r="B88" s="45"/>
      <c r="C88" s="47" t="s">
        <v>100</v>
      </c>
      <c r="D88" s="54"/>
      <c r="E88" s="23"/>
      <c r="F88" s="192" t="s">
        <v>89</v>
      </c>
      <c r="G88" s="193"/>
      <c r="H88" s="194"/>
      <c r="I88" s="241"/>
      <c r="J88" s="242"/>
      <c r="K88" s="243"/>
      <c r="L88" s="23"/>
      <c r="M88" s="23"/>
    </row>
    <row r="89" spans="1:13" ht="17.25" thickBot="1">
      <c r="A89" s="30" t="s">
        <v>76</v>
      </c>
      <c r="B89" s="45">
        <v>1</v>
      </c>
      <c r="C89" s="47" t="s">
        <v>100</v>
      </c>
      <c r="D89" s="54"/>
      <c r="E89" s="23"/>
      <c r="F89" s="195" t="s">
        <v>114</v>
      </c>
      <c r="G89" s="196"/>
      <c r="H89" s="197"/>
      <c r="I89" s="241"/>
      <c r="J89" s="242"/>
      <c r="K89" s="243"/>
      <c r="L89" s="23"/>
      <c r="M89" s="23"/>
    </row>
    <row r="90" spans="1:13" ht="17.25" thickBot="1">
      <c r="A90" s="30" t="s">
        <v>40</v>
      </c>
      <c r="B90" s="57">
        <v>4.5</v>
      </c>
      <c r="C90" s="47" t="s">
        <v>100</v>
      </c>
      <c r="D90" s="54"/>
      <c r="E90" s="23"/>
      <c r="F90" s="183"/>
      <c r="G90" s="184"/>
      <c r="H90" s="185"/>
      <c r="I90" s="244"/>
      <c r="J90" s="245"/>
      <c r="K90" s="246"/>
      <c r="L90" s="23"/>
      <c r="M90" s="23"/>
    </row>
    <row r="91" spans="1:13" ht="17.25" thickBot="1">
      <c r="A91" s="30" t="s">
        <v>77</v>
      </c>
      <c r="B91" s="45"/>
      <c r="C91" s="47" t="s">
        <v>100</v>
      </c>
      <c r="D91" s="54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60</v>
      </c>
      <c r="B92" s="45">
        <v>10</v>
      </c>
      <c r="C92" s="47" t="s">
        <v>100</v>
      </c>
      <c r="D92" s="54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103</v>
      </c>
      <c r="B93" s="45">
        <v>60</v>
      </c>
      <c r="C93" s="47" t="s">
        <v>100</v>
      </c>
      <c r="D93" s="54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 t="s">
        <v>117</v>
      </c>
      <c r="B94" s="45">
        <v>4</v>
      </c>
      <c r="C94" s="47" t="s">
        <v>100</v>
      </c>
      <c r="D94" s="56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A95" s="30" t="s">
        <v>118</v>
      </c>
      <c r="B95" s="57">
        <v>1.5</v>
      </c>
      <c r="C95" s="47" t="s">
        <v>100</v>
      </c>
      <c r="D95" s="54"/>
      <c r="E95" s="23"/>
      <c r="F95" s="23"/>
      <c r="G95" s="23"/>
      <c r="H95" s="23"/>
      <c r="I95" s="23"/>
      <c r="J95" s="23"/>
      <c r="K95" s="23"/>
      <c r="L95" s="23"/>
      <c r="M95" s="23"/>
    </row>
    <row r="96" spans="1:13" ht="17.25" thickBot="1">
      <c r="A96" s="30" t="s">
        <v>19</v>
      </c>
      <c r="B96" s="57">
        <f>SUM(B84:B95)</f>
        <v>93</v>
      </c>
      <c r="C96" s="186"/>
      <c r="D96" s="187"/>
      <c r="E96" s="23"/>
      <c r="F96" s="23"/>
      <c r="G96" s="23"/>
      <c r="H96" s="23"/>
      <c r="I96" s="23"/>
      <c r="J96" s="23"/>
      <c r="K96" s="23"/>
      <c r="L96" s="23"/>
      <c r="M96" s="23"/>
    </row>
    <row r="98" spans="2:3">
      <c r="B98" s="188"/>
      <c r="C98" s="188"/>
    </row>
  </sheetData>
  <mergeCells count="46">
    <mergeCell ref="A43:M43"/>
    <mergeCell ref="A1:L2"/>
    <mergeCell ref="I3:I4"/>
    <mergeCell ref="A5:A6"/>
    <mergeCell ref="B5:D5"/>
    <mergeCell ref="E5:L5"/>
    <mergeCell ref="L7:L28"/>
    <mergeCell ref="A30:L30"/>
    <mergeCell ref="A31:A32"/>
    <mergeCell ref="B31:D31"/>
    <mergeCell ref="E31:L31"/>
    <mergeCell ref="L33:L41"/>
    <mergeCell ref="F84:H84"/>
    <mergeCell ref="I84:K84"/>
    <mergeCell ref="F85:H85"/>
    <mergeCell ref="A44:A45"/>
    <mergeCell ref="B44:E44"/>
    <mergeCell ref="F44:M44"/>
    <mergeCell ref="M46:M58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E71:K71"/>
    <mergeCell ref="K73:K79"/>
    <mergeCell ref="I85:K85"/>
    <mergeCell ref="F90:H90"/>
    <mergeCell ref="I90:K90"/>
    <mergeCell ref="C96:D96"/>
    <mergeCell ref="B98:C98"/>
    <mergeCell ref="F87:H87"/>
    <mergeCell ref="I87:K87"/>
    <mergeCell ref="F88:H88"/>
    <mergeCell ref="I88:K88"/>
    <mergeCell ref="F89:H89"/>
    <mergeCell ref="I89:K89"/>
    <mergeCell ref="F86:H86"/>
    <mergeCell ref="I86:K8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7"/>
  <sheetViews>
    <sheetView topLeftCell="A57" zoomScale="115" zoomScaleNormal="115" workbookViewId="0">
      <selection activeCell="E73" sqref="E73:E77"/>
    </sheetView>
  </sheetViews>
  <sheetFormatPr defaultRowHeight="16.5"/>
  <cols>
    <col min="1" max="1" width="26.875" style="21" customWidth="1"/>
    <col min="2" max="2" width="6.625" style="3" customWidth="1"/>
    <col min="3" max="5" width="6.625" style="61" customWidth="1"/>
    <col min="6" max="6" width="7.625" style="3" customWidth="1"/>
    <col min="7" max="7" width="7.75" style="61" customWidth="1"/>
    <col min="8" max="9" width="6.625" style="61" customWidth="1"/>
    <col min="10" max="12" width="9.625" style="61" customWidth="1"/>
    <col min="13" max="13" width="6.625" style="1" customWidth="1"/>
    <col min="14" max="14" width="7.25" customWidth="1"/>
  </cols>
  <sheetData>
    <row r="1" spans="1:14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5"/>
    </row>
    <row r="2" spans="1:14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</row>
    <row r="3" spans="1:14" ht="33.75" customHeight="1">
      <c r="A3" s="21" t="s">
        <v>126</v>
      </c>
      <c r="B3" s="12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</row>
    <row r="4" spans="1:14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20"/>
    </row>
    <row r="5" spans="1:14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</row>
    <row r="6" spans="1:14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4" ht="18" customHeight="1" thickBot="1">
      <c r="A7" s="27" t="s">
        <v>81</v>
      </c>
      <c r="B7" s="25">
        <v>9</v>
      </c>
      <c r="C7" s="25"/>
      <c r="D7" s="9">
        <f>B7+C7</f>
        <v>9</v>
      </c>
      <c r="E7" s="28">
        <v>5</v>
      </c>
      <c r="F7" s="8"/>
      <c r="G7" s="8"/>
      <c r="H7" s="8"/>
      <c r="I7" s="8"/>
      <c r="J7" s="8"/>
      <c r="K7" s="8">
        <f t="shared" ref="K7:K28" si="0">SUM(E7:J7)</f>
        <v>5</v>
      </c>
      <c r="L7" s="208"/>
      <c r="M7" s="23"/>
    </row>
    <row r="8" spans="1:14" ht="18" customHeight="1" thickBot="1">
      <c r="A8" s="27" t="s">
        <v>33</v>
      </c>
      <c r="B8" s="25">
        <v>6</v>
      </c>
      <c r="C8" s="25"/>
      <c r="D8" s="9">
        <f t="shared" ref="D8:D28" si="1">B8+C8</f>
        <v>6</v>
      </c>
      <c r="E8" s="28">
        <v>6</v>
      </c>
      <c r="F8" s="8"/>
      <c r="G8" s="8"/>
      <c r="H8" s="8"/>
      <c r="I8" s="8"/>
      <c r="J8" s="8"/>
      <c r="K8" s="8">
        <f t="shared" si="0"/>
        <v>6</v>
      </c>
      <c r="L8" s="209"/>
      <c r="M8" s="23"/>
    </row>
    <row r="9" spans="1:14" ht="18" customHeight="1" thickBot="1">
      <c r="A9" s="27" t="s">
        <v>34</v>
      </c>
      <c r="B9" s="25">
        <v>8</v>
      </c>
      <c r="C9" s="25"/>
      <c r="D9" s="9">
        <f t="shared" si="1"/>
        <v>8</v>
      </c>
      <c r="E9" s="28">
        <v>2</v>
      </c>
      <c r="F9" s="8"/>
      <c r="G9" s="8"/>
      <c r="H9" s="8"/>
      <c r="I9" s="8"/>
      <c r="J9" s="8"/>
      <c r="K9" s="8">
        <f t="shared" si="0"/>
        <v>2</v>
      </c>
      <c r="L9" s="209"/>
      <c r="M9" s="23"/>
    </row>
    <row r="10" spans="1:14" ht="18" customHeight="1" thickBot="1">
      <c r="A10" s="27" t="s">
        <v>35</v>
      </c>
      <c r="B10" s="25">
        <v>4</v>
      </c>
      <c r="C10" s="25"/>
      <c r="D10" s="9">
        <f t="shared" si="1"/>
        <v>4</v>
      </c>
      <c r="E10" s="28">
        <v>2</v>
      </c>
      <c r="F10" s="8">
        <v>1</v>
      </c>
      <c r="G10" s="8">
        <v>1</v>
      </c>
      <c r="H10" s="8"/>
      <c r="I10" s="8"/>
      <c r="J10" s="8"/>
      <c r="K10" s="8">
        <f t="shared" si="0"/>
        <v>4</v>
      </c>
      <c r="L10" s="209"/>
      <c r="M10" s="23"/>
    </row>
    <row r="11" spans="1:14" ht="18" customHeight="1" thickBot="1">
      <c r="A11" s="27" t="s">
        <v>36</v>
      </c>
      <c r="B11" s="25">
        <v>5</v>
      </c>
      <c r="C11" s="25"/>
      <c r="D11" s="9">
        <f t="shared" si="1"/>
        <v>5</v>
      </c>
      <c r="E11" s="28">
        <v>5</v>
      </c>
      <c r="F11" s="8"/>
      <c r="G11" s="8"/>
      <c r="H11" s="8"/>
      <c r="I11" s="8"/>
      <c r="J11" s="8"/>
      <c r="K11" s="8">
        <f t="shared" si="0"/>
        <v>5</v>
      </c>
      <c r="L11" s="209"/>
      <c r="M11" s="23"/>
    </row>
    <row r="12" spans="1:14" ht="18" customHeight="1" thickBot="1">
      <c r="A12" s="27" t="s">
        <v>37</v>
      </c>
      <c r="B12" s="25">
        <v>4</v>
      </c>
      <c r="C12" s="25"/>
      <c r="D12" s="9">
        <f t="shared" si="1"/>
        <v>4</v>
      </c>
      <c r="E12" s="28">
        <v>4</v>
      </c>
      <c r="F12" s="8"/>
      <c r="G12" s="8"/>
      <c r="H12" s="8"/>
      <c r="I12" s="8"/>
      <c r="J12" s="8"/>
      <c r="K12" s="8">
        <f t="shared" si="0"/>
        <v>4</v>
      </c>
      <c r="L12" s="209"/>
      <c r="M12" s="23"/>
    </row>
    <row r="13" spans="1:14" ht="18" customHeight="1" thickBot="1">
      <c r="A13" s="27" t="s">
        <v>38</v>
      </c>
      <c r="B13" s="25">
        <v>3</v>
      </c>
      <c r="C13" s="25"/>
      <c r="D13" s="9">
        <f t="shared" si="1"/>
        <v>3</v>
      </c>
      <c r="E13" s="28">
        <v>3</v>
      </c>
      <c r="F13" s="8"/>
      <c r="G13" s="8"/>
      <c r="H13" s="8"/>
      <c r="I13" s="8"/>
      <c r="J13" s="8"/>
      <c r="K13" s="8">
        <f t="shared" si="0"/>
        <v>3</v>
      </c>
      <c r="L13" s="209"/>
      <c r="M13" s="23"/>
    </row>
    <row r="14" spans="1:14" ht="18" customHeight="1" thickBot="1">
      <c r="A14" s="27" t="s">
        <v>39</v>
      </c>
      <c r="B14" s="25">
        <v>3</v>
      </c>
      <c r="C14" s="25"/>
      <c r="D14" s="9">
        <f t="shared" si="1"/>
        <v>3</v>
      </c>
      <c r="E14" s="28">
        <v>1</v>
      </c>
      <c r="F14" s="8">
        <v>1</v>
      </c>
      <c r="G14" s="8">
        <v>1</v>
      </c>
      <c r="H14" s="8"/>
      <c r="I14" s="8"/>
      <c r="J14" s="8"/>
      <c r="K14" s="8">
        <f t="shared" si="0"/>
        <v>3</v>
      </c>
      <c r="L14" s="209"/>
      <c r="M14" s="23"/>
    </row>
    <row r="15" spans="1:14" ht="18" customHeight="1" thickBot="1">
      <c r="A15" s="27" t="s">
        <v>40</v>
      </c>
      <c r="B15" s="25"/>
      <c r="C15" s="25"/>
      <c r="D15" s="9">
        <f t="shared" si="1"/>
        <v>0</v>
      </c>
      <c r="E15" s="28"/>
      <c r="F15" s="8"/>
      <c r="G15" s="8"/>
      <c r="H15" s="8"/>
      <c r="I15" s="8"/>
      <c r="J15" s="8"/>
      <c r="K15" s="8">
        <f t="shared" si="0"/>
        <v>0</v>
      </c>
      <c r="L15" s="209"/>
      <c r="M15" s="23"/>
    </row>
    <row r="16" spans="1:14" ht="18" customHeight="1" thickBot="1">
      <c r="A16" s="27" t="s">
        <v>41</v>
      </c>
      <c r="B16" s="25">
        <v>5</v>
      </c>
      <c r="C16" s="25"/>
      <c r="D16" s="9">
        <f t="shared" si="1"/>
        <v>5</v>
      </c>
      <c r="E16" s="28">
        <v>5</v>
      </c>
      <c r="F16" s="8"/>
      <c r="G16" s="8"/>
      <c r="H16" s="8"/>
      <c r="I16" s="8"/>
      <c r="J16" s="8"/>
      <c r="K16" s="8">
        <f t="shared" si="0"/>
        <v>5</v>
      </c>
      <c r="L16" s="209"/>
      <c r="M16" s="23"/>
    </row>
    <row r="17" spans="1:13" ht="18" customHeight="1" thickBot="1">
      <c r="A17" s="27" t="s">
        <v>42</v>
      </c>
      <c r="B17" s="25">
        <v>1</v>
      </c>
      <c r="C17" s="25"/>
      <c r="D17" s="9">
        <f t="shared" si="1"/>
        <v>1</v>
      </c>
      <c r="E17" s="46">
        <v>0.5</v>
      </c>
      <c r="F17" s="8"/>
      <c r="G17" s="8"/>
      <c r="H17" s="51">
        <v>0.5</v>
      </c>
      <c r="I17" s="8"/>
      <c r="J17" s="8"/>
      <c r="K17" s="62">
        <f t="shared" si="0"/>
        <v>1</v>
      </c>
      <c r="L17" s="209"/>
      <c r="M17" s="23"/>
    </row>
    <row r="18" spans="1:13" ht="18" customHeight="1" thickBot="1">
      <c r="A18" s="27" t="s">
        <v>98</v>
      </c>
      <c r="B18" s="25">
        <v>1</v>
      </c>
      <c r="C18" s="25"/>
      <c r="D18" s="9">
        <f t="shared" si="1"/>
        <v>1</v>
      </c>
      <c r="E18" s="46">
        <v>0.5</v>
      </c>
      <c r="F18" s="8"/>
      <c r="G18" s="8"/>
      <c r="H18" s="51">
        <v>0.5</v>
      </c>
      <c r="I18" s="8"/>
      <c r="J18" s="8"/>
      <c r="K18" s="62">
        <f t="shared" si="0"/>
        <v>1</v>
      </c>
      <c r="L18" s="209"/>
      <c r="M18" s="23"/>
    </row>
    <row r="19" spans="1:13" ht="18" customHeight="1" thickBot="1">
      <c r="A19" s="27" t="s">
        <v>43</v>
      </c>
      <c r="B19" s="25">
        <v>7</v>
      </c>
      <c r="C19" s="25"/>
      <c r="D19" s="9">
        <f t="shared" si="1"/>
        <v>7</v>
      </c>
      <c r="E19" s="28">
        <v>7</v>
      </c>
      <c r="F19" s="8"/>
      <c r="G19" s="8"/>
      <c r="H19" s="8"/>
      <c r="I19" s="8"/>
      <c r="J19" s="8"/>
      <c r="K19" s="8">
        <f t="shared" si="0"/>
        <v>7</v>
      </c>
      <c r="L19" s="209"/>
      <c r="M19" s="23"/>
    </row>
    <row r="20" spans="1:13" ht="18" customHeight="1" thickBot="1">
      <c r="A20" s="27" t="s">
        <v>44</v>
      </c>
      <c r="B20" s="25">
        <v>2</v>
      </c>
      <c r="C20" s="25"/>
      <c r="D20" s="9">
        <f t="shared" si="1"/>
        <v>2</v>
      </c>
      <c r="E20" s="28">
        <v>1</v>
      </c>
      <c r="F20" s="8">
        <v>1</v>
      </c>
      <c r="G20" s="8"/>
      <c r="H20" s="8"/>
      <c r="I20" s="8"/>
      <c r="J20" s="8"/>
      <c r="K20" s="8">
        <f t="shared" si="0"/>
        <v>2</v>
      </c>
      <c r="L20" s="209"/>
      <c r="M20" s="23"/>
    </row>
    <row r="21" spans="1:13" ht="18" customHeight="1" thickBot="1">
      <c r="A21" s="27" t="s">
        <v>45</v>
      </c>
      <c r="B21" s="25">
        <v>3</v>
      </c>
      <c r="C21" s="25"/>
      <c r="D21" s="9">
        <f t="shared" si="1"/>
        <v>3</v>
      </c>
      <c r="E21" s="28">
        <v>2</v>
      </c>
      <c r="F21" s="8"/>
      <c r="G21" s="8">
        <v>1</v>
      </c>
      <c r="H21" s="8"/>
      <c r="I21" s="8"/>
      <c r="J21" s="8"/>
      <c r="K21" s="8">
        <f t="shared" si="0"/>
        <v>3</v>
      </c>
      <c r="L21" s="209"/>
      <c r="M21" s="23"/>
    </row>
    <row r="22" spans="1:13" ht="18" customHeight="1" thickBot="1">
      <c r="A22" s="27" t="s">
        <v>46</v>
      </c>
      <c r="B22" s="25">
        <v>5</v>
      </c>
      <c r="C22" s="25"/>
      <c r="D22" s="9">
        <f t="shared" si="1"/>
        <v>5</v>
      </c>
      <c r="E22" s="28">
        <v>3</v>
      </c>
      <c r="F22" s="8"/>
      <c r="G22" s="8"/>
      <c r="H22" s="8"/>
      <c r="I22" s="8"/>
      <c r="J22" s="8"/>
      <c r="K22" s="8">
        <f t="shared" si="0"/>
        <v>3</v>
      </c>
      <c r="L22" s="209"/>
      <c r="M22" s="23"/>
    </row>
    <row r="23" spans="1:13" ht="18" customHeight="1" thickBot="1">
      <c r="A23" s="27" t="s">
        <v>47</v>
      </c>
      <c r="B23" s="25">
        <v>2</v>
      </c>
      <c r="C23" s="25"/>
      <c r="D23" s="9">
        <f t="shared" si="1"/>
        <v>2</v>
      </c>
      <c r="E23" s="28">
        <v>2</v>
      </c>
      <c r="F23" s="8"/>
      <c r="G23" s="8"/>
      <c r="H23" s="8"/>
      <c r="I23" s="8"/>
      <c r="J23" s="8"/>
      <c r="K23" s="8">
        <f t="shared" si="0"/>
        <v>2</v>
      </c>
      <c r="L23" s="209"/>
      <c r="M23" s="23"/>
    </row>
    <row r="24" spans="1:13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>
        <v>1</v>
      </c>
      <c r="F24" s="8"/>
      <c r="G24" s="8">
        <v>2</v>
      </c>
      <c r="H24" s="8"/>
      <c r="I24" s="8"/>
      <c r="J24" s="8"/>
      <c r="K24" s="8">
        <f t="shared" si="0"/>
        <v>3</v>
      </c>
      <c r="L24" s="209"/>
      <c r="M24" s="23"/>
    </row>
    <row r="25" spans="1:13" ht="18" customHeight="1" thickBot="1">
      <c r="A25" s="27" t="s">
        <v>49</v>
      </c>
      <c r="B25" s="25">
        <v>3</v>
      </c>
      <c r="C25" s="25"/>
      <c r="D25" s="9">
        <f t="shared" si="1"/>
        <v>3</v>
      </c>
      <c r="E25" s="28">
        <v>3</v>
      </c>
      <c r="F25" s="8"/>
      <c r="G25" s="8"/>
      <c r="H25" s="8"/>
      <c r="I25" s="8"/>
      <c r="J25" s="8"/>
      <c r="K25" s="8">
        <f t="shared" si="0"/>
        <v>3</v>
      </c>
      <c r="L25" s="209"/>
      <c r="M25" s="23"/>
    </row>
    <row r="26" spans="1:13" ht="18" customHeight="1" thickBot="1">
      <c r="A26" s="27" t="s">
        <v>50</v>
      </c>
      <c r="B26" s="25">
        <v>4</v>
      </c>
      <c r="C26" s="25"/>
      <c r="D26" s="9">
        <f t="shared" si="1"/>
        <v>4</v>
      </c>
      <c r="E26" s="28">
        <v>4</v>
      </c>
      <c r="F26" s="8"/>
      <c r="G26" s="8"/>
      <c r="H26" s="8"/>
      <c r="I26" s="8"/>
      <c r="J26" s="8"/>
      <c r="K26" s="8">
        <f t="shared" si="0"/>
        <v>4</v>
      </c>
      <c r="L26" s="209"/>
      <c r="M26" s="23"/>
    </row>
    <row r="27" spans="1:13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</row>
    <row r="28" spans="1:13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</row>
    <row r="29" spans="1:13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</row>
    <row r="30" spans="1:13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</row>
    <row r="31" spans="1:13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</row>
    <row r="32" spans="1:13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4" ht="18" customHeight="1" thickBot="1">
      <c r="A33" s="30" t="s">
        <v>51</v>
      </c>
      <c r="B33" s="25">
        <v>4</v>
      </c>
      <c r="C33" s="25"/>
      <c r="D33" s="9">
        <f>B33+C33</f>
        <v>4</v>
      </c>
      <c r="E33" s="28"/>
      <c r="F33" s="8"/>
      <c r="G33" s="8"/>
      <c r="H33" s="8"/>
      <c r="I33" s="8"/>
      <c r="J33" s="8"/>
      <c r="K33" s="8">
        <f t="shared" ref="K33:K41" si="2">SUM(E33:J33)</f>
        <v>0</v>
      </c>
      <c r="L33" s="198"/>
      <c r="M33" s="23"/>
    </row>
    <row r="34" spans="1:14" ht="18" customHeight="1" thickBot="1">
      <c r="A34" s="30" t="s">
        <v>52</v>
      </c>
      <c r="B34" s="25">
        <v>3</v>
      </c>
      <c r="C34" s="25"/>
      <c r="D34" s="9">
        <f t="shared" ref="D34:D41" si="3">B34+C34</f>
        <v>3</v>
      </c>
      <c r="E34" s="28">
        <v>3</v>
      </c>
      <c r="F34" s="8"/>
      <c r="G34" s="8"/>
      <c r="H34" s="8"/>
      <c r="I34" s="8"/>
      <c r="J34" s="8"/>
      <c r="K34" s="8">
        <f t="shared" si="2"/>
        <v>3</v>
      </c>
      <c r="L34" s="209"/>
      <c r="M34" s="23"/>
    </row>
    <row r="35" spans="1:14" ht="18" customHeight="1" thickBot="1">
      <c r="A35" s="30" t="s">
        <v>53</v>
      </c>
      <c r="B35" s="25">
        <v>3</v>
      </c>
      <c r="C35" s="25"/>
      <c r="D35" s="9">
        <f t="shared" si="3"/>
        <v>3</v>
      </c>
      <c r="E35" s="28">
        <v>1</v>
      </c>
      <c r="F35" s="8"/>
      <c r="G35" s="8">
        <v>2</v>
      </c>
      <c r="H35" s="8"/>
      <c r="I35" s="8"/>
      <c r="J35" s="8"/>
      <c r="K35" s="8">
        <f t="shared" si="2"/>
        <v>3</v>
      </c>
      <c r="L35" s="209"/>
      <c r="M35" s="23"/>
    </row>
    <row r="36" spans="1:14" ht="18" customHeight="1" thickBot="1">
      <c r="A36" s="30" t="s">
        <v>54</v>
      </c>
      <c r="B36" s="25">
        <v>3</v>
      </c>
      <c r="C36" s="25"/>
      <c r="D36" s="9">
        <f t="shared" si="3"/>
        <v>3</v>
      </c>
      <c r="E36" s="28">
        <v>3</v>
      </c>
      <c r="F36" s="8"/>
      <c r="G36" s="8"/>
      <c r="H36" s="8"/>
      <c r="I36" s="8"/>
      <c r="J36" s="8"/>
      <c r="K36" s="8">
        <f t="shared" si="2"/>
        <v>3</v>
      </c>
      <c r="L36" s="209"/>
      <c r="M36" s="23"/>
    </row>
    <row r="37" spans="1:14" ht="18" customHeight="1" thickBot="1">
      <c r="A37" s="30" t="s">
        <v>55</v>
      </c>
      <c r="B37" s="25"/>
      <c r="C37" s="25"/>
      <c r="D37" s="9">
        <f t="shared" si="3"/>
        <v>0</v>
      </c>
      <c r="E37" s="28"/>
      <c r="F37" s="8"/>
      <c r="G37" s="8"/>
      <c r="H37" s="8"/>
      <c r="I37" s="8"/>
      <c r="J37" s="8"/>
      <c r="K37" s="8">
        <f t="shared" si="2"/>
        <v>0</v>
      </c>
      <c r="L37" s="209"/>
      <c r="M37" s="23"/>
    </row>
    <row r="38" spans="1:14" ht="18" customHeight="1" thickBot="1">
      <c r="A38" s="30" t="s">
        <v>124</v>
      </c>
      <c r="B38" s="25">
        <v>3</v>
      </c>
      <c r="C38" s="25"/>
      <c r="D38" s="9">
        <f t="shared" si="3"/>
        <v>3</v>
      </c>
      <c r="E38" s="28">
        <v>3</v>
      </c>
      <c r="F38" s="8"/>
      <c r="G38" s="8"/>
      <c r="H38" s="8"/>
      <c r="I38" s="8"/>
      <c r="J38" s="8"/>
      <c r="K38" s="8">
        <f t="shared" si="2"/>
        <v>3</v>
      </c>
      <c r="L38" s="209"/>
      <c r="M38" s="23"/>
    </row>
    <row r="39" spans="1:14" ht="18" customHeight="1" thickBot="1">
      <c r="A39" s="30" t="s">
        <v>57</v>
      </c>
      <c r="B39" s="25">
        <v>3</v>
      </c>
      <c r="C39" s="25"/>
      <c r="D39" s="9">
        <f t="shared" si="3"/>
        <v>3</v>
      </c>
      <c r="E39" s="28">
        <v>1</v>
      </c>
      <c r="F39" s="8"/>
      <c r="G39" s="8">
        <v>2</v>
      </c>
      <c r="H39" s="8"/>
      <c r="I39" s="8"/>
      <c r="J39" s="8"/>
      <c r="K39" s="8">
        <f t="shared" si="2"/>
        <v>3</v>
      </c>
      <c r="L39" s="209"/>
      <c r="M39" s="23"/>
    </row>
    <row r="40" spans="1:14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</row>
    <row r="41" spans="1:14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</row>
    <row r="42" spans="1:14" ht="18" customHeight="1" thickBot="1">
      <c r="A42" s="30" t="s">
        <v>19</v>
      </c>
      <c r="B42" s="25"/>
      <c r="C42" s="25"/>
      <c r="D42" s="9">
        <f>SUM(D33:D41)</f>
        <v>19</v>
      </c>
      <c r="E42" s="28"/>
      <c r="F42" s="8"/>
      <c r="G42" s="8"/>
      <c r="H42" s="8"/>
      <c r="I42" s="8"/>
      <c r="J42" s="8"/>
      <c r="K42" s="9">
        <f>SUM(K33:K41)</f>
        <v>15</v>
      </c>
      <c r="L42" s="29"/>
      <c r="M42" s="23"/>
    </row>
    <row r="43" spans="1:14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4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</row>
    <row r="45" spans="1:14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8"/>
    </row>
    <row r="46" spans="1:14" ht="18" customHeight="1" thickBot="1">
      <c r="A46" s="31" t="s">
        <v>58</v>
      </c>
      <c r="B46" s="22"/>
      <c r="C46" s="25">
        <v>4</v>
      </c>
      <c r="D46" s="25"/>
      <c r="E46" s="9">
        <f t="shared" ref="E46:E58" si="4">SUM(B46:D46)</f>
        <v>4</v>
      </c>
      <c r="F46" s="28">
        <v>4</v>
      </c>
      <c r="G46" s="8"/>
      <c r="H46" s="8"/>
      <c r="I46" s="8"/>
      <c r="J46" s="8"/>
      <c r="K46" s="8"/>
      <c r="L46" s="8">
        <f t="shared" ref="L46:L58" si="5">SUM(F46:K46)</f>
        <v>4</v>
      </c>
      <c r="M46" s="208"/>
    </row>
    <row r="47" spans="1:14" ht="18" customHeight="1" thickBot="1">
      <c r="A47" s="31" t="s">
        <v>59</v>
      </c>
      <c r="B47" s="22"/>
      <c r="C47" s="25">
        <v>5</v>
      </c>
      <c r="D47" s="25"/>
      <c r="E47" s="9">
        <f t="shared" si="4"/>
        <v>5</v>
      </c>
      <c r="F47" s="28">
        <v>5</v>
      </c>
      <c r="G47" s="8"/>
      <c r="H47" s="8"/>
      <c r="I47" s="8"/>
      <c r="J47" s="8"/>
      <c r="K47" s="8"/>
      <c r="L47" s="8">
        <f t="shared" si="5"/>
        <v>5</v>
      </c>
      <c r="M47" s="209"/>
    </row>
    <row r="48" spans="1:14" ht="18" customHeight="1" thickBot="1">
      <c r="A48" s="31" t="s">
        <v>60</v>
      </c>
      <c r="B48" s="22"/>
      <c r="C48" s="25">
        <v>2</v>
      </c>
      <c r="D48" s="25"/>
      <c r="E48" s="9">
        <f t="shared" si="4"/>
        <v>2</v>
      </c>
      <c r="F48" s="28">
        <v>1</v>
      </c>
      <c r="G48" s="8"/>
      <c r="H48" s="8">
        <v>1</v>
      </c>
      <c r="I48" s="8"/>
      <c r="J48" s="8"/>
      <c r="K48" s="8"/>
      <c r="L48" s="8">
        <f t="shared" si="5"/>
        <v>2</v>
      </c>
      <c r="M48" s="209"/>
    </row>
    <row r="49" spans="1:13" ht="18" customHeight="1" thickBot="1">
      <c r="A49" s="31" t="s">
        <v>61</v>
      </c>
      <c r="B49" s="22">
        <v>33</v>
      </c>
      <c r="C49" s="25"/>
      <c r="D49" s="25"/>
      <c r="E49" s="9">
        <f t="shared" si="4"/>
        <v>33</v>
      </c>
      <c r="F49" s="28"/>
      <c r="G49" s="8"/>
      <c r="H49" s="8"/>
      <c r="I49" s="8"/>
      <c r="J49" s="8"/>
      <c r="K49" s="8"/>
      <c r="L49" s="8">
        <f t="shared" si="5"/>
        <v>0</v>
      </c>
      <c r="M49" s="209"/>
    </row>
    <row r="50" spans="1:13" ht="18" customHeight="1" thickBot="1">
      <c r="A50" s="31" t="s">
        <v>62</v>
      </c>
      <c r="B50" s="22">
        <v>40</v>
      </c>
      <c r="C50" s="25"/>
      <c r="D50" s="25"/>
      <c r="E50" s="9">
        <f t="shared" si="4"/>
        <v>40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</row>
    <row r="51" spans="1:13" ht="18" customHeight="1" thickBot="1">
      <c r="A51" s="31" t="s">
        <v>63</v>
      </c>
      <c r="B51" s="22">
        <v>39</v>
      </c>
      <c r="C51" s="25"/>
      <c r="D51" s="25"/>
      <c r="E51" s="9">
        <f t="shared" si="4"/>
        <v>39</v>
      </c>
      <c r="F51" s="28">
        <v>2</v>
      </c>
      <c r="G51" s="8"/>
      <c r="H51" s="8"/>
      <c r="I51" s="8"/>
      <c r="J51" s="8"/>
      <c r="K51" s="8"/>
      <c r="L51" s="8">
        <f t="shared" si="5"/>
        <v>2</v>
      </c>
      <c r="M51" s="209"/>
    </row>
    <row r="52" spans="1:13" ht="18" customHeight="1" thickBot="1">
      <c r="A52" s="31" t="s">
        <v>64</v>
      </c>
      <c r="B52" s="22">
        <v>39</v>
      </c>
      <c r="C52" s="25"/>
      <c r="D52" s="25"/>
      <c r="E52" s="9">
        <f t="shared" si="4"/>
        <v>39</v>
      </c>
      <c r="F52" s="28">
        <v>1</v>
      </c>
      <c r="G52" s="8"/>
      <c r="H52" s="8"/>
      <c r="I52" s="8"/>
      <c r="J52" s="8"/>
      <c r="K52" s="8"/>
      <c r="L52" s="8">
        <f t="shared" si="5"/>
        <v>1</v>
      </c>
      <c r="M52" s="209"/>
    </row>
    <row r="53" spans="1:13" ht="18" customHeight="1" thickBot="1">
      <c r="A53" s="31" t="s">
        <v>65</v>
      </c>
      <c r="B53" s="22">
        <v>29</v>
      </c>
      <c r="C53" s="25"/>
      <c r="D53" s="25"/>
      <c r="E53" s="9">
        <f t="shared" si="4"/>
        <v>29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209"/>
    </row>
    <row r="54" spans="1:13" ht="18" customHeight="1" thickBot="1">
      <c r="A54" s="31" t="s">
        <v>66</v>
      </c>
      <c r="B54" s="22">
        <v>18</v>
      </c>
      <c r="C54" s="25"/>
      <c r="D54" s="25"/>
      <c r="E54" s="9">
        <f t="shared" si="4"/>
        <v>18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</row>
    <row r="55" spans="1:13" ht="18" customHeight="1" thickBot="1">
      <c r="A55" s="31" t="s">
        <v>67</v>
      </c>
      <c r="B55" s="22">
        <v>9</v>
      </c>
      <c r="C55" s="25"/>
      <c r="D55" s="25"/>
      <c r="E55" s="9">
        <f t="shared" si="4"/>
        <v>9</v>
      </c>
      <c r="F55" s="28">
        <v>4</v>
      </c>
      <c r="G55" s="8"/>
      <c r="H55" s="8"/>
      <c r="I55" s="8"/>
      <c r="J55" s="8"/>
      <c r="K55" s="8"/>
      <c r="L55" s="8">
        <f t="shared" si="5"/>
        <v>4</v>
      </c>
      <c r="M55" s="209"/>
    </row>
    <row r="56" spans="1:13" ht="18" customHeight="1" thickBot="1">
      <c r="A56" s="31" t="s">
        <v>68</v>
      </c>
      <c r="B56" s="22">
        <v>9</v>
      </c>
      <c r="C56" s="25"/>
      <c r="D56" s="25"/>
      <c r="E56" s="9">
        <f t="shared" si="4"/>
        <v>9</v>
      </c>
      <c r="F56" s="28">
        <v>3</v>
      </c>
      <c r="G56" s="8"/>
      <c r="H56" s="8"/>
      <c r="I56" s="8"/>
      <c r="J56" s="8"/>
      <c r="K56" s="8"/>
      <c r="L56" s="8">
        <f t="shared" si="5"/>
        <v>3</v>
      </c>
      <c r="M56" s="209"/>
    </row>
    <row r="57" spans="1:13" ht="18" customHeight="1" thickBot="1">
      <c r="A57" s="31" t="s">
        <v>69</v>
      </c>
      <c r="B57" s="22">
        <v>1</v>
      </c>
      <c r="C57" s="25"/>
      <c r="D57" s="25"/>
      <c r="E57" s="9">
        <f t="shared" si="4"/>
        <v>1</v>
      </c>
      <c r="F57" s="28">
        <v>1</v>
      </c>
      <c r="G57" s="8"/>
      <c r="H57" s="8"/>
      <c r="I57" s="8"/>
      <c r="J57" s="8"/>
      <c r="K57" s="8"/>
      <c r="L57" s="8">
        <f t="shared" si="5"/>
        <v>1</v>
      </c>
      <c r="M57" s="209"/>
    </row>
    <row r="58" spans="1:13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</row>
    <row r="59" spans="1:13" ht="17.25" thickBot="1">
      <c r="A59" s="32" t="s">
        <v>19</v>
      </c>
      <c r="B59" s="25"/>
      <c r="C59" s="25"/>
      <c r="D59" s="32"/>
      <c r="E59" s="33">
        <f>SUM(E46:E58)</f>
        <v>228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23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</row>
    <row r="62" spans="1:13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70</v>
      </c>
      <c r="B63" s="25">
        <v>1</v>
      </c>
      <c r="C63" s="25">
        <v>8</v>
      </c>
      <c r="D63" s="25">
        <v>8</v>
      </c>
      <c r="E63" s="25"/>
      <c r="F63" s="39">
        <f t="shared" ref="F63:F68" si="6">SUM(B63:E63)</f>
        <v>17</v>
      </c>
      <c r="G63" s="32">
        <v>8</v>
      </c>
      <c r="H63" s="25">
        <v>3</v>
      </c>
      <c r="I63" s="25"/>
      <c r="J63" s="25"/>
      <c r="K63" s="25"/>
      <c r="L63" s="39">
        <f>SUM(G63:K63)</f>
        <v>11</v>
      </c>
      <c r="M63" s="198"/>
    </row>
    <row r="64" spans="1:13" ht="17.25" thickBot="1">
      <c r="A64" s="30" t="s">
        <v>71</v>
      </c>
      <c r="B64" s="25">
        <v>5</v>
      </c>
      <c r="C64" s="25"/>
      <c r="D64" s="25"/>
      <c r="E64" s="25"/>
      <c r="F64" s="39">
        <f t="shared" si="6"/>
        <v>5</v>
      </c>
      <c r="G64" s="32"/>
      <c r="H64" s="25">
        <v>1</v>
      </c>
      <c r="I64" s="25"/>
      <c r="J64" s="25"/>
      <c r="K64" s="25"/>
      <c r="L64" s="39">
        <f t="shared" ref="L64:L68" si="7">SUM(G64:K64)</f>
        <v>1</v>
      </c>
      <c r="M64" s="199"/>
    </row>
    <row r="65" spans="1:13" ht="17.25" thickBot="1">
      <c r="A65" s="30" t="s">
        <v>72</v>
      </c>
      <c r="B65" s="25">
        <v>13</v>
      </c>
      <c r="C65" s="25"/>
      <c r="D65" s="25"/>
      <c r="E65" s="25"/>
      <c r="F65" s="39">
        <f t="shared" si="6"/>
        <v>13</v>
      </c>
      <c r="G65" s="32"/>
      <c r="H65" s="25">
        <v>3</v>
      </c>
      <c r="I65" s="25"/>
      <c r="J65" s="25"/>
      <c r="K65" s="25"/>
      <c r="L65" s="39">
        <f t="shared" si="7"/>
        <v>3</v>
      </c>
      <c r="M65" s="199"/>
    </row>
    <row r="66" spans="1:13" ht="17.25" thickBot="1">
      <c r="A66" s="30" t="s">
        <v>73</v>
      </c>
      <c r="B66" s="25">
        <v>5</v>
      </c>
      <c r="C66" s="25"/>
      <c r="D66" s="25"/>
      <c r="E66" s="25"/>
      <c r="F66" s="39">
        <f t="shared" si="6"/>
        <v>5</v>
      </c>
      <c r="G66" s="32"/>
      <c r="H66" s="25">
        <v>1</v>
      </c>
      <c r="I66" s="25"/>
      <c r="J66" s="25"/>
      <c r="K66" s="25"/>
      <c r="L66" s="39">
        <f t="shared" si="7"/>
        <v>1</v>
      </c>
      <c r="M66" s="199"/>
    </row>
    <row r="67" spans="1:13" ht="17.25" thickBot="1">
      <c r="A67" s="30" t="s">
        <v>74</v>
      </c>
      <c r="B67" s="25">
        <v>2</v>
      </c>
      <c r="C67" s="25">
        <v>8</v>
      </c>
      <c r="D67" s="25"/>
      <c r="E67" s="25"/>
      <c r="F67" s="39">
        <f t="shared" si="6"/>
        <v>10</v>
      </c>
      <c r="G67" s="32"/>
      <c r="H67" s="25">
        <v>2</v>
      </c>
      <c r="I67" s="25"/>
      <c r="J67" s="25"/>
      <c r="K67" s="25"/>
      <c r="L67" s="39">
        <f t="shared" si="7"/>
        <v>2</v>
      </c>
      <c r="M67" s="199"/>
    </row>
    <row r="68" spans="1:13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</row>
    <row r="69" spans="1:13" ht="17.25" thickBot="1">
      <c r="A69" s="31" t="s">
        <v>0</v>
      </c>
      <c r="B69" s="32"/>
      <c r="C69" s="25"/>
      <c r="D69" s="25"/>
      <c r="E69" s="25"/>
      <c r="F69" s="39">
        <f>SUM(F63:F68)</f>
        <v>50</v>
      </c>
      <c r="G69" s="32"/>
      <c r="H69" s="25"/>
      <c r="I69" s="25"/>
      <c r="J69" s="25"/>
      <c r="K69" s="25"/>
      <c r="L69" s="39">
        <f>SUM(L63:L68)</f>
        <v>18</v>
      </c>
      <c r="M69" s="25"/>
    </row>
    <row r="70" spans="1:13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3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</row>
    <row r="72" spans="1:13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43"/>
      <c r="C73" s="59">
        <v>9</v>
      </c>
      <c r="D73" s="43">
        <f>B73+C73</f>
        <v>9</v>
      </c>
      <c r="E73" s="59">
        <v>4</v>
      </c>
      <c r="F73" s="43"/>
      <c r="G73" s="59">
        <v>5</v>
      </c>
      <c r="H73" s="59"/>
      <c r="I73" s="59"/>
      <c r="J73" s="59">
        <f>SUM(E73:I73)</f>
        <v>9</v>
      </c>
      <c r="K73" s="208"/>
      <c r="L73" s="23"/>
      <c r="M73" s="23"/>
    </row>
    <row r="74" spans="1:13" ht="17.25" thickBot="1">
      <c r="A74" s="31" t="s">
        <v>24</v>
      </c>
      <c r="B74" s="43"/>
      <c r="C74" s="59">
        <v>1</v>
      </c>
      <c r="D74" s="43">
        <f t="shared" ref="D74:D79" si="8">B74+C74</f>
        <v>1</v>
      </c>
      <c r="E74" s="59">
        <v>1</v>
      </c>
      <c r="F74" s="43"/>
      <c r="G74" s="59"/>
      <c r="H74" s="59"/>
      <c r="I74" s="59"/>
      <c r="J74" s="59">
        <f t="shared" ref="J74:J79" si="9">SUM(E74:I74)</f>
        <v>1</v>
      </c>
      <c r="K74" s="209"/>
      <c r="L74" s="23"/>
      <c r="M74" s="23"/>
    </row>
    <row r="75" spans="1:13" ht="17.25" thickBot="1">
      <c r="A75" s="31" t="s">
        <v>25</v>
      </c>
      <c r="B75" s="43"/>
      <c r="C75" s="59">
        <v>1</v>
      </c>
      <c r="D75" s="43">
        <f t="shared" si="8"/>
        <v>1</v>
      </c>
      <c r="E75" s="59">
        <v>1</v>
      </c>
      <c r="F75" s="43"/>
      <c r="G75" s="59"/>
      <c r="H75" s="59"/>
      <c r="I75" s="59"/>
      <c r="J75" s="59">
        <f t="shared" si="9"/>
        <v>1</v>
      </c>
      <c r="K75" s="209"/>
      <c r="L75" s="23"/>
      <c r="M75" s="23"/>
    </row>
    <row r="76" spans="1:13" ht="17.25" thickBot="1">
      <c r="A76" s="31" t="s">
        <v>26</v>
      </c>
      <c r="B76" s="43"/>
      <c r="C76" s="59"/>
      <c r="D76" s="43">
        <f t="shared" si="8"/>
        <v>0</v>
      </c>
      <c r="E76" s="59"/>
      <c r="F76" s="43"/>
      <c r="G76" s="59"/>
      <c r="H76" s="59"/>
      <c r="I76" s="59"/>
      <c r="J76" s="59">
        <f t="shared" si="9"/>
        <v>0</v>
      </c>
      <c r="K76" s="209"/>
      <c r="L76" s="23"/>
      <c r="M76" s="23"/>
    </row>
    <row r="77" spans="1:13" ht="17.25" thickBot="1">
      <c r="A77" s="31" t="s">
        <v>27</v>
      </c>
      <c r="B77" s="43"/>
      <c r="C77" s="59">
        <v>1</v>
      </c>
      <c r="D77" s="43">
        <f t="shared" si="8"/>
        <v>1</v>
      </c>
      <c r="E77" s="59">
        <v>1</v>
      </c>
      <c r="F77" s="43"/>
      <c r="G77" s="59"/>
      <c r="H77" s="59"/>
      <c r="I77" s="59"/>
      <c r="J77" s="59">
        <f t="shared" si="9"/>
        <v>1</v>
      </c>
      <c r="K77" s="209"/>
      <c r="L77" s="23"/>
      <c r="M77" s="23"/>
    </row>
    <row r="78" spans="1:13" ht="17.25" thickBot="1">
      <c r="A78" s="31"/>
      <c r="B78" s="43"/>
      <c r="C78" s="59"/>
      <c r="D78" s="43">
        <f t="shared" si="8"/>
        <v>0</v>
      </c>
      <c r="E78" s="59"/>
      <c r="F78" s="43"/>
      <c r="G78" s="59"/>
      <c r="H78" s="59"/>
      <c r="I78" s="59"/>
      <c r="J78" s="59">
        <f t="shared" si="9"/>
        <v>0</v>
      </c>
      <c r="K78" s="209"/>
      <c r="L78" s="23"/>
      <c r="M78" s="23"/>
    </row>
    <row r="79" spans="1:13" ht="17.25" thickBot="1">
      <c r="A79" s="31"/>
      <c r="B79" s="43"/>
      <c r="C79" s="59"/>
      <c r="D79" s="43">
        <f t="shared" si="8"/>
        <v>0</v>
      </c>
      <c r="E79" s="59"/>
      <c r="F79" s="43"/>
      <c r="G79" s="59"/>
      <c r="H79" s="59"/>
      <c r="I79" s="59"/>
      <c r="J79" s="59">
        <f t="shared" si="9"/>
        <v>0</v>
      </c>
      <c r="K79" s="210"/>
      <c r="L79" s="23"/>
      <c r="M79" s="23"/>
    </row>
    <row r="80" spans="1:13" ht="17.25" thickBot="1">
      <c r="A80" s="31" t="s">
        <v>19</v>
      </c>
      <c r="B80" s="43"/>
      <c r="C80" s="59"/>
      <c r="D80" s="43">
        <f>SUM(D73:D79)</f>
        <v>12</v>
      </c>
      <c r="E80" s="59"/>
      <c r="F80" s="43"/>
      <c r="G80" s="59"/>
      <c r="H80" s="59"/>
      <c r="I80" s="59"/>
      <c r="J80" s="59">
        <f>SUM(J73:J79)</f>
        <v>12</v>
      </c>
      <c r="K80" s="29"/>
      <c r="L80" s="23"/>
      <c r="M80" s="23"/>
    </row>
    <row r="81" spans="1:13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</row>
    <row r="83" spans="1:13" s="5" customFormat="1" ht="27.75" customHeight="1" thickBot="1">
      <c r="A83" s="218"/>
      <c r="B83" s="6" t="s">
        <v>75</v>
      </c>
      <c r="C83" s="49" t="s">
        <v>99</v>
      </c>
      <c r="D83" s="58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3" ht="17.25" thickBot="1">
      <c r="A84" s="30" t="s">
        <v>28</v>
      </c>
      <c r="B84" s="45"/>
      <c r="C84" s="47" t="s">
        <v>100</v>
      </c>
      <c r="D84" s="60"/>
      <c r="E84" s="23"/>
      <c r="F84" s="195" t="s">
        <v>91</v>
      </c>
      <c r="G84" s="196"/>
      <c r="H84" s="197"/>
      <c r="I84" s="180"/>
      <c r="J84" s="181"/>
      <c r="K84" s="182"/>
      <c r="L84" s="23"/>
      <c r="M84" s="23"/>
    </row>
    <row r="85" spans="1:13" ht="17.25" thickBot="1">
      <c r="A85" s="30" t="s">
        <v>29</v>
      </c>
      <c r="B85" s="45"/>
      <c r="C85" s="47" t="s">
        <v>101</v>
      </c>
      <c r="D85" s="60"/>
      <c r="E85" s="23"/>
      <c r="F85" s="180" t="s">
        <v>119</v>
      </c>
      <c r="G85" s="181"/>
      <c r="H85" s="182"/>
      <c r="I85" s="180"/>
      <c r="J85" s="181"/>
      <c r="K85" s="182"/>
      <c r="L85" s="23"/>
      <c r="M85" s="23"/>
    </row>
    <row r="86" spans="1:13" ht="17.25" thickBot="1">
      <c r="A86" s="30" t="s">
        <v>30</v>
      </c>
      <c r="B86" s="45"/>
      <c r="C86" s="47" t="s">
        <v>100</v>
      </c>
      <c r="D86" s="60"/>
      <c r="E86" s="23"/>
      <c r="F86" s="180" t="s">
        <v>94</v>
      </c>
      <c r="G86" s="181"/>
      <c r="H86" s="182"/>
      <c r="I86" s="180"/>
      <c r="J86" s="181"/>
      <c r="K86" s="182"/>
      <c r="L86" s="23"/>
      <c r="M86" s="23"/>
    </row>
    <row r="87" spans="1:13" ht="17.25" thickBot="1">
      <c r="A87" s="30" t="s">
        <v>117</v>
      </c>
      <c r="B87" s="45"/>
      <c r="C87" s="47" t="s">
        <v>100</v>
      </c>
      <c r="D87" s="60"/>
      <c r="E87" s="23"/>
      <c r="F87" s="189" t="s">
        <v>93</v>
      </c>
      <c r="G87" s="190"/>
      <c r="H87" s="191"/>
      <c r="I87" s="180"/>
      <c r="J87" s="181"/>
      <c r="K87" s="182"/>
      <c r="L87" s="23"/>
      <c r="M87" s="23"/>
    </row>
    <row r="88" spans="1:13" ht="17.25" thickBot="1">
      <c r="A88" s="30" t="s">
        <v>32</v>
      </c>
      <c r="B88" s="45"/>
      <c r="C88" s="47" t="s">
        <v>100</v>
      </c>
      <c r="D88" s="60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</row>
    <row r="89" spans="1:13" ht="17.25" thickBot="1">
      <c r="A89" s="30" t="s">
        <v>76</v>
      </c>
      <c r="B89" s="45"/>
      <c r="C89" s="47" t="s">
        <v>100</v>
      </c>
      <c r="D89" s="60"/>
      <c r="E89" s="23"/>
      <c r="F89" s="195"/>
      <c r="G89" s="196"/>
      <c r="H89" s="197"/>
      <c r="I89" s="180"/>
      <c r="J89" s="181"/>
      <c r="K89" s="182"/>
      <c r="L89" s="23"/>
      <c r="M89" s="23"/>
    </row>
    <row r="90" spans="1:13" ht="17.25" thickBot="1">
      <c r="A90" s="30" t="s">
        <v>40</v>
      </c>
      <c r="B90" s="57"/>
      <c r="C90" s="47" t="s">
        <v>100</v>
      </c>
      <c r="D90" s="60"/>
      <c r="E90" s="23"/>
      <c r="F90" s="183"/>
      <c r="G90" s="184"/>
      <c r="H90" s="185"/>
      <c r="I90" s="183"/>
      <c r="J90" s="184"/>
      <c r="K90" s="185"/>
      <c r="L90" s="23"/>
      <c r="M90" s="23"/>
    </row>
    <row r="91" spans="1:13" ht="17.25" thickBot="1">
      <c r="A91" s="30" t="s">
        <v>77</v>
      </c>
      <c r="B91" s="45"/>
      <c r="C91" s="47" t="s">
        <v>100</v>
      </c>
      <c r="D91" s="60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60</v>
      </c>
      <c r="B92" s="45"/>
      <c r="C92" s="47" t="s">
        <v>100</v>
      </c>
      <c r="D92" s="60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103</v>
      </c>
      <c r="B93" s="45"/>
      <c r="C93" s="47" t="s">
        <v>100</v>
      </c>
      <c r="D93" s="60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/>
      <c r="B94" s="45"/>
      <c r="C94" s="60"/>
      <c r="D94" s="60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A95" s="30" t="s">
        <v>19</v>
      </c>
      <c r="B95" s="45">
        <f>SUM(B84:B94)</f>
        <v>0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</row>
    <row r="97" spans="2:3">
      <c r="B97" s="188"/>
      <c r="C97" s="188"/>
    </row>
  </sheetData>
  <mergeCells count="46">
    <mergeCell ref="I85:K85"/>
    <mergeCell ref="F90:H90"/>
    <mergeCell ref="I90:K90"/>
    <mergeCell ref="C95:D95"/>
    <mergeCell ref="B97:C97"/>
    <mergeCell ref="F87:H87"/>
    <mergeCell ref="I87:K87"/>
    <mergeCell ref="F88:H88"/>
    <mergeCell ref="I88:K88"/>
    <mergeCell ref="F89:H89"/>
    <mergeCell ref="I89:K89"/>
    <mergeCell ref="F86:H86"/>
    <mergeCell ref="I86:K86"/>
    <mergeCell ref="M63:M68"/>
    <mergeCell ref="A71:A72"/>
    <mergeCell ref="B71:D71"/>
    <mergeCell ref="E71:K71"/>
    <mergeCell ref="K73:K79"/>
    <mergeCell ref="F84:H84"/>
    <mergeCell ref="I84:K84"/>
    <mergeCell ref="F85:H85"/>
    <mergeCell ref="A44:A45"/>
    <mergeCell ref="B44:E44"/>
    <mergeCell ref="F44:M44"/>
    <mergeCell ref="M46:M58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A43:M43"/>
    <mergeCell ref="A1:L2"/>
    <mergeCell ref="I3:I4"/>
    <mergeCell ref="A5:A6"/>
    <mergeCell ref="B5:D5"/>
    <mergeCell ref="E5:L5"/>
    <mergeCell ref="L7:L28"/>
    <mergeCell ref="A30:L30"/>
    <mergeCell ref="A31:A32"/>
    <mergeCell ref="B31:D31"/>
    <mergeCell ref="E31:L31"/>
    <mergeCell ref="L33:L41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"/>
  <sheetViews>
    <sheetView topLeftCell="A58" zoomScale="115" zoomScaleNormal="115" workbookViewId="0">
      <selection activeCell="E73" sqref="E73:E75"/>
    </sheetView>
  </sheetViews>
  <sheetFormatPr defaultRowHeight="16.5"/>
  <cols>
    <col min="1" max="1" width="26.875" style="21" customWidth="1"/>
    <col min="2" max="2" width="6.625" style="3" customWidth="1"/>
    <col min="3" max="5" width="6.625" style="66" customWidth="1"/>
    <col min="6" max="6" width="7.625" style="3" customWidth="1"/>
    <col min="7" max="7" width="7.75" style="66" customWidth="1"/>
    <col min="8" max="9" width="6.625" style="66" customWidth="1"/>
    <col min="10" max="12" width="9.625" style="66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6"/>
      <c r="P1" s="15"/>
    </row>
    <row r="2" spans="1:16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  <c r="O2"/>
    </row>
    <row r="3" spans="1:16" ht="33.75" customHeight="1">
      <c r="A3" s="21" t="s">
        <v>127</v>
      </c>
      <c r="B3" s="12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19"/>
      <c r="P4" s="20"/>
    </row>
    <row r="5" spans="1:16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  <c r="O5"/>
    </row>
    <row r="6" spans="1:16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6" ht="18" customHeight="1" thickBot="1">
      <c r="A7" s="27" t="s">
        <v>81</v>
      </c>
      <c r="B7" s="25">
        <v>9</v>
      </c>
      <c r="C7" s="25"/>
      <c r="D7" s="9">
        <f>B7+C7</f>
        <v>9</v>
      </c>
      <c r="E7" s="28">
        <v>2</v>
      </c>
      <c r="F7" s="8">
        <v>7</v>
      </c>
      <c r="G7" s="8"/>
      <c r="H7" s="8"/>
      <c r="I7" s="8"/>
      <c r="J7" s="8"/>
      <c r="K7" s="8">
        <f t="shared" ref="K7:K28" si="0">SUM(E7:J7)</f>
        <v>9</v>
      </c>
      <c r="L7" s="208"/>
      <c r="M7" s="23"/>
      <c r="N7"/>
      <c r="O7"/>
    </row>
    <row r="8" spans="1:16" ht="18" customHeight="1" thickBot="1">
      <c r="A8" s="27" t="s">
        <v>33</v>
      </c>
      <c r="B8" s="25">
        <v>6</v>
      </c>
      <c r="C8" s="25"/>
      <c r="D8" s="9">
        <f t="shared" ref="D8:D28" si="1">B8+C8</f>
        <v>6</v>
      </c>
      <c r="E8" s="28">
        <v>2</v>
      </c>
      <c r="F8" s="8">
        <v>4</v>
      </c>
      <c r="G8" s="8"/>
      <c r="H8" s="8"/>
      <c r="I8" s="8"/>
      <c r="J8" s="8"/>
      <c r="K8" s="8">
        <f t="shared" si="0"/>
        <v>6</v>
      </c>
      <c r="L8" s="209"/>
      <c r="M8" s="23"/>
      <c r="N8"/>
      <c r="O8"/>
    </row>
    <row r="9" spans="1:16" ht="18" customHeight="1" thickBot="1">
      <c r="A9" s="27" t="s">
        <v>34</v>
      </c>
      <c r="B9" s="25">
        <v>16</v>
      </c>
      <c r="C9" s="25">
        <v>16</v>
      </c>
      <c r="D9" s="9">
        <f t="shared" si="1"/>
        <v>32</v>
      </c>
      <c r="E9" s="28">
        <v>4</v>
      </c>
      <c r="F9" s="8">
        <v>12</v>
      </c>
      <c r="G9" s="8"/>
      <c r="H9" s="8">
        <v>12</v>
      </c>
      <c r="I9" s="8"/>
      <c r="J9" s="8"/>
      <c r="K9" s="8">
        <f t="shared" si="0"/>
        <v>28</v>
      </c>
      <c r="L9" s="209"/>
      <c r="M9" s="23"/>
      <c r="N9"/>
      <c r="O9"/>
    </row>
    <row r="10" spans="1:16" ht="18" customHeight="1" thickBot="1">
      <c r="A10" s="27" t="s">
        <v>35</v>
      </c>
      <c r="B10" s="25"/>
      <c r="C10" s="25"/>
      <c r="D10" s="9">
        <f t="shared" si="1"/>
        <v>0</v>
      </c>
      <c r="E10" s="28"/>
      <c r="F10" s="8"/>
      <c r="G10" s="8"/>
      <c r="H10" s="8"/>
      <c r="I10" s="8"/>
      <c r="J10" s="8"/>
      <c r="K10" s="8">
        <f t="shared" si="0"/>
        <v>0</v>
      </c>
      <c r="L10" s="209"/>
      <c r="M10" s="23"/>
      <c r="N10"/>
      <c r="O10"/>
    </row>
    <row r="11" spans="1:16" ht="18" customHeight="1" thickBot="1">
      <c r="A11" s="27" t="s">
        <v>36</v>
      </c>
      <c r="B11" s="25">
        <v>8</v>
      </c>
      <c r="C11" s="25"/>
      <c r="D11" s="9">
        <f t="shared" si="1"/>
        <v>8</v>
      </c>
      <c r="E11" s="28">
        <v>4</v>
      </c>
      <c r="F11" s="8">
        <v>3</v>
      </c>
      <c r="G11" s="8"/>
      <c r="H11" s="8"/>
      <c r="I11" s="8"/>
      <c r="J11" s="8">
        <v>1</v>
      </c>
      <c r="K11" s="8">
        <f t="shared" si="0"/>
        <v>8</v>
      </c>
      <c r="L11" s="209"/>
      <c r="M11" s="23"/>
      <c r="N11"/>
      <c r="O11"/>
    </row>
    <row r="12" spans="1:16" ht="18" customHeight="1" thickBot="1">
      <c r="A12" s="27" t="s">
        <v>37</v>
      </c>
      <c r="B12" s="25">
        <v>7</v>
      </c>
      <c r="C12" s="25"/>
      <c r="D12" s="9">
        <f t="shared" si="1"/>
        <v>7</v>
      </c>
      <c r="E12" s="28">
        <v>3</v>
      </c>
      <c r="F12" s="8">
        <v>4</v>
      </c>
      <c r="G12" s="8"/>
      <c r="H12" s="8"/>
      <c r="I12" s="8"/>
      <c r="J12" s="8"/>
      <c r="K12" s="8">
        <f t="shared" si="0"/>
        <v>7</v>
      </c>
      <c r="L12" s="209"/>
      <c r="M12" s="23"/>
      <c r="N12"/>
      <c r="O12"/>
    </row>
    <row r="13" spans="1:16" ht="18" customHeight="1" thickBot="1">
      <c r="A13" s="27" t="s">
        <v>38</v>
      </c>
      <c r="B13" s="25">
        <v>8</v>
      </c>
      <c r="C13" s="25"/>
      <c r="D13" s="9">
        <f t="shared" si="1"/>
        <v>8</v>
      </c>
      <c r="E13" s="28">
        <v>2</v>
      </c>
      <c r="F13" s="8">
        <v>6</v>
      </c>
      <c r="G13" s="8"/>
      <c r="H13" s="8"/>
      <c r="I13" s="8"/>
      <c r="J13" s="8"/>
      <c r="K13" s="8">
        <f t="shared" si="0"/>
        <v>8</v>
      </c>
      <c r="L13" s="209"/>
      <c r="M13" s="23"/>
      <c r="N13"/>
      <c r="O13"/>
    </row>
    <row r="14" spans="1:16" ht="18" customHeight="1" thickBot="1">
      <c r="A14" s="27" t="s">
        <v>39</v>
      </c>
      <c r="B14" s="25">
        <v>7</v>
      </c>
      <c r="C14" s="25"/>
      <c r="D14" s="9">
        <f t="shared" si="1"/>
        <v>7</v>
      </c>
      <c r="E14" s="28">
        <v>2</v>
      </c>
      <c r="F14" s="8">
        <v>5</v>
      </c>
      <c r="G14" s="8"/>
      <c r="H14" s="8"/>
      <c r="I14" s="8"/>
      <c r="J14" s="8"/>
      <c r="K14" s="8">
        <f t="shared" si="0"/>
        <v>7</v>
      </c>
      <c r="L14" s="209"/>
      <c r="M14" s="23"/>
      <c r="N14"/>
      <c r="O14"/>
    </row>
    <row r="15" spans="1:16" ht="18" customHeight="1" thickBot="1">
      <c r="A15" s="27" t="s">
        <v>40</v>
      </c>
      <c r="B15" s="25">
        <v>4</v>
      </c>
      <c r="C15" s="25"/>
      <c r="D15" s="9">
        <f t="shared" si="1"/>
        <v>4</v>
      </c>
      <c r="E15" s="28">
        <v>2</v>
      </c>
      <c r="F15" s="8"/>
      <c r="G15" s="8"/>
      <c r="H15" s="51">
        <v>1.5</v>
      </c>
      <c r="I15" s="8"/>
      <c r="J15" s="8"/>
      <c r="K15" s="51">
        <f t="shared" si="0"/>
        <v>3.5</v>
      </c>
      <c r="L15" s="209"/>
      <c r="M15" s="23"/>
      <c r="N15"/>
      <c r="O15"/>
    </row>
    <row r="16" spans="1:16" ht="18" customHeight="1" thickBot="1">
      <c r="A16" s="27" t="s">
        <v>41</v>
      </c>
      <c r="B16" s="25">
        <v>6</v>
      </c>
      <c r="C16" s="25"/>
      <c r="D16" s="9">
        <f t="shared" si="1"/>
        <v>6</v>
      </c>
      <c r="E16" s="28">
        <v>1</v>
      </c>
      <c r="F16" s="8">
        <v>5</v>
      </c>
      <c r="G16" s="8"/>
      <c r="H16" s="8"/>
      <c r="I16" s="8"/>
      <c r="J16" s="8"/>
      <c r="K16" s="8">
        <f t="shared" si="0"/>
        <v>6</v>
      </c>
      <c r="L16" s="209"/>
      <c r="M16" s="23"/>
      <c r="N16"/>
      <c r="O16"/>
    </row>
    <row r="17" spans="1:15" ht="18" customHeight="1" thickBot="1">
      <c r="A17" s="27" t="s">
        <v>42</v>
      </c>
      <c r="B17" s="25">
        <v>1</v>
      </c>
      <c r="C17" s="25"/>
      <c r="D17" s="9">
        <f t="shared" si="1"/>
        <v>1</v>
      </c>
      <c r="E17" s="46"/>
      <c r="F17" s="8"/>
      <c r="G17" s="8"/>
      <c r="H17" s="8"/>
      <c r="I17" s="8"/>
      <c r="J17" s="8"/>
      <c r="K17" s="8">
        <f t="shared" si="0"/>
        <v>0</v>
      </c>
      <c r="L17" s="209"/>
      <c r="M17" s="23"/>
      <c r="N17"/>
      <c r="O17"/>
    </row>
    <row r="18" spans="1:15" ht="18" customHeight="1" thickBot="1">
      <c r="A18" s="27" t="s">
        <v>98</v>
      </c>
      <c r="B18" s="25">
        <v>2</v>
      </c>
      <c r="C18" s="25"/>
      <c r="D18" s="9">
        <f t="shared" si="1"/>
        <v>2</v>
      </c>
      <c r="E18" s="28">
        <v>1</v>
      </c>
      <c r="F18" s="8">
        <v>1</v>
      </c>
      <c r="G18" s="8"/>
      <c r="H18" s="8"/>
      <c r="I18" s="8"/>
      <c r="J18" s="8"/>
      <c r="K18" s="8">
        <f t="shared" si="0"/>
        <v>2</v>
      </c>
      <c r="L18" s="209"/>
      <c r="M18" s="23"/>
      <c r="N18"/>
      <c r="O18"/>
    </row>
    <row r="19" spans="1:15" ht="18" customHeight="1" thickBot="1">
      <c r="A19" s="27" t="s">
        <v>43</v>
      </c>
      <c r="B19" s="25">
        <v>6</v>
      </c>
      <c r="C19" s="25"/>
      <c r="D19" s="9">
        <f t="shared" si="1"/>
        <v>6</v>
      </c>
      <c r="E19" s="28">
        <v>3</v>
      </c>
      <c r="F19" s="8">
        <v>3</v>
      </c>
      <c r="G19" s="8"/>
      <c r="H19" s="8"/>
      <c r="I19" s="8"/>
      <c r="J19" s="8"/>
      <c r="K19" s="8">
        <f t="shared" si="0"/>
        <v>6</v>
      </c>
      <c r="L19" s="209"/>
      <c r="M19" s="23"/>
      <c r="N19"/>
      <c r="O19"/>
    </row>
    <row r="20" spans="1:15" ht="18" customHeight="1" thickBot="1">
      <c r="A20" s="27" t="s">
        <v>44</v>
      </c>
      <c r="B20" s="25">
        <v>5</v>
      </c>
      <c r="C20" s="25"/>
      <c r="D20" s="9">
        <f t="shared" si="1"/>
        <v>5</v>
      </c>
      <c r="E20" s="28">
        <v>1</v>
      </c>
      <c r="F20" s="8">
        <v>4</v>
      </c>
      <c r="G20" s="8"/>
      <c r="H20" s="8"/>
      <c r="I20" s="8"/>
      <c r="J20" s="8"/>
      <c r="K20" s="8">
        <f t="shared" si="0"/>
        <v>5</v>
      </c>
      <c r="L20" s="209"/>
      <c r="M20" s="23"/>
      <c r="N20"/>
      <c r="O20"/>
    </row>
    <row r="21" spans="1:15" ht="18" customHeight="1" thickBot="1">
      <c r="A21" s="27" t="s">
        <v>45</v>
      </c>
      <c r="B21" s="25">
        <v>8</v>
      </c>
      <c r="C21" s="25"/>
      <c r="D21" s="9">
        <f t="shared" si="1"/>
        <v>8</v>
      </c>
      <c r="E21" s="28">
        <v>6</v>
      </c>
      <c r="F21" s="8"/>
      <c r="G21" s="8"/>
      <c r="H21" s="8"/>
      <c r="I21" s="8"/>
      <c r="J21" s="8">
        <v>2</v>
      </c>
      <c r="K21" s="8">
        <f t="shared" si="0"/>
        <v>8</v>
      </c>
      <c r="L21" s="209"/>
      <c r="M21" s="23"/>
      <c r="N21"/>
      <c r="O21"/>
    </row>
    <row r="22" spans="1:15" ht="18" customHeight="1" thickBot="1">
      <c r="A22" s="27" t="s">
        <v>46</v>
      </c>
      <c r="B22" s="25">
        <v>7</v>
      </c>
      <c r="C22" s="25"/>
      <c r="D22" s="9">
        <f t="shared" si="1"/>
        <v>7</v>
      </c>
      <c r="E22" s="28">
        <v>3</v>
      </c>
      <c r="F22" s="8">
        <v>4</v>
      </c>
      <c r="G22" s="8"/>
      <c r="H22" s="8"/>
      <c r="I22" s="8"/>
      <c r="J22" s="8"/>
      <c r="K22" s="8">
        <f t="shared" si="0"/>
        <v>7</v>
      </c>
      <c r="L22" s="209"/>
      <c r="M22" s="23"/>
      <c r="N22"/>
      <c r="O22"/>
    </row>
    <row r="23" spans="1:15" ht="18" customHeight="1" thickBot="1">
      <c r="A23" s="27" t="s">
        <v>47</v>
      </c>
      <c r="B23" s="25">
        <v>6</v>
      </c>
      <c r="C23" s="25"/>
      <c r="D23" s="9">
        <f t="shared" si="1"/>
        <v>6</v>
      </c>
      <c r="E23" s="28">
        <v>2</v>
      </c>
      <c r="F23" s="8">
        <v>4</v>
      </c>
      <c r="G23" s="8"/>
      <c r="H23" s="8"/>
      <c r="I23" s="8"/>
      <c r="J23" s="8"/>
      <c r="K23" s="8">
        <f t="shared" si="0"/>
        <v>6</v>
      </c>
      <c r="L23" s="209"/>
      <c r="M23" s="23"/>
      <c r="N23"/>
      <c r="O23"/>
    </row>
    <row r="24" spans="1:15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/>
      <c r="F24" s="8">
        <v>2</v>
      </c>
      <c r="G24" s="8"/>
      <c r="H24" s="8"/>
      <c r="I24" s="8"/>
      <c r="J24" s="8">
        <v>1</v>
      </c>
      <c r="K24" s="8">
        <f t="shared" si="0"/>
        <v>3</v>
      </c>
      <c r="L24" s="209"/>
      <c r="M24" s="23"/>
      <c r="N24"/>
      <c r="O24"/>
    </row>
    <row r="25" spans="1:15" ht="18" customHeight="1" thickBot="1">
      <c r="A25" s="27" t="s">
        <v>49</v>
      </c>
      <c r="B25" s="25">
        <v>3</v>
      </c>
      <c r="C25" s="25"/>
      <c r="D25" s="9">
        <f t="shared" si="1"/>
        <v>3</v>
      </c>
      <c r="E25" s="28"/>
      <c r="F25" s="8">
        <v>2</v>
      </c>
      <c r="G25" s="8"/>
      <c r="H25" s="8"/>
      <c r="I25" s="8"/>
      <c r="J25" s="8">
        <v>1</v>
      </c>
      <c r="K25" s="8">
        <f t="shared" si="0"/>
        <v>3</v>
      </c>
      <c r="L25" s="209"/>
      <c r="M25" s="23"/>
      <c r="N25"/>
      <c r="O25"/>
    </row>
    <row r="26" spans="1:15" ht="18" customHeight="1" thickBot="1">
      <c r="A26" s="27" t="s">
        <v>50</v>
      </c>
      <c r="B26" s="25"/>
      <c r="C26" s="25"/>
      <c r="D26" s="9">
        <f t="shared" si="1"/>
        <v>0</v>
      </c>
      <c r="E26" s="28"/>
      <c r="F26" s="8"/>
      <c r="G26" s="8"/>
      <c r="H26" s="8"/>
      <c r="I26" s="8"/>
      <c r="J26" s="8"/>
      <c r="K26" s="8">
        <f t="shared" si="0"/>
        <v>0</v>
      </c>
      <c r="L26" s="209"/>
      <c r="M26" s="23"/>
      <c r="N26"/>
      <c r="O26"/>
    </row>
    <row r="27" spans="1:15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  <c r="N27"/>
      <c r="O27"/>
    </row>
    <row r="28" spans="1:15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  <c r="O28"/>
    </row>
    <row r="29" spans="1:15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  <c r="O29"/>
    </row>
    <row r="30" spans="1:15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  <c r="O30"/>
    </row>
    <row r="31" spans="1:15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  <c r="O31"/>
    </row>
    <row r="32" spans="1:15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6" ht="18" customHeight="1" thickBot="1">
      <c r="A33" s="30" t="s">
        <v>51</v>
      </c>
      <c r="B33" s="25">
        <v>9</v>
      </c>
      <c r="C33" s="25"/>
      <c r="D33" s="9">
        <f>B33+C33</f>
        <v>9</v>
      </c>
      <c r="E33" s="28">
        <v>5</v>
      </c>
      <c r="F33" s="8">
        <v>4</v>
      </c>
      <c r="G33" s="8"/>
      <c r="H33" s="8"/>
      <c r="I33" s="8"/>
      <c r="J33" s="8"/>
      <c r="K33" s="8">
        <f t="shared" ref="K33:K41" si="2">SUM(E33:J33)</f>
        <v>9</v>
      </c>
      <c r="L33" s="198"/>
      <c r="M33" s="23"/>
      <c r="N33"/>
      <c r="O33"/>
    </row>
    <row r="34" spans="1:16" ht="18" customHeight="1" thickBot="1">
      <c r="A34" s="30" t="s">
        <v>52</v>
      </c>
      <c r="B34" s="25">
        <v>6</v>
      </c>
      <c r="C34" s="25"/>
      <c r="D34" s="9">
        <f t="shared" ref="D34:D41" si="3">B34+C34</f>
        <v>6</v>
      </c>
      <c r="E34" s="28"/>
      <c r="F34" s="8">
        <v>6</v>
      </c>
      <c r="G34" s="8"/>
      <c r="H34" s="8"/>
      <c r="I34" s="8"/>
      <c r="J34" s="8"/>
      <c r="K34" s="8">
        <f t="shared" si="2"/>
        <v>6</v>
      </c>
      <c r="L34" s="209"/>
      <c r="M34" s="23"/>
      <c r="N34"/>
      <c r="O34"/>
    </row>
    <row r="35" spans="1:16" ht="18" customHeight="1" thickBot="1">
      <c r="A35" s="30" t="s">
        <v>53</v>
      </c>
      <c r="B35" s="25">
        <v>6</v>
      </c>
      <c r="C35" s="25"/>
      <c r="D35" s="9">
        <f t="shared" si="3"/>
        <v>6</v>
      </c>
      <c r="E35" s="28">
        <v>2</v>
      </c>
      <c r="F35" s="8">
        <v>4</v>
      </c>
      <c r="G35" s="8"/>
      <c r="H35" s="8"/>
      <c r="I35" s="8"/>
      <c r="J35" s="8"/>
      <c r="K35" s="8">
        <f t="shared" si="2"/>
        <v>6</v>
      </c>
      <c r="L35" s="209"/>
      <c r="M35" s="23"/>
      <c r="N35"/>
      <c r="O35"/>
    </row>
    <row r="36" spans="1:16" ht="18" customHeight="1" thickBot="1">
      <c r="A36" s="30" t="s">
        <v>54</v>
      </c>
      <c r="B36" s="25">
        <v>8</v>
      </c>
      <c r="C36" s="25"/>
      <c r="D36" s="9">
        <f t="shared" si="3"/>
        <v>8</v>
      </c>
      <c r="E36" s="28">
        <v>2</v>
      </c>
      <c r="F36" s="8">
        <v>6</v>
      </c>
      <c r="G36" s="8"/>
      <c r="H36" s="8"/>
      <c r="I36" s="8"/>
      <c r="J36" s="8"/>
      <c r="K36" s="8">
        <f t="shared" si="2"/>
        <v>8</v>
      </c>
      <c r="L36" s="209"/>
      <c r="M36" s="23"/>
      <c r="N36"/>
      <c r="O36"/>
    </row>
    <row r="37" spans="1:16" ht="18" customHeight="1" thickBot="1">
      <c r="A37" s="30" t="s">
        <v>55</v>
      </c>
      <c r="B37" s="25">
        <v>9</v>
      </c>
      <c r="C37" s="25"/>
      <c r="D37" s="9">
        <f t="shared" si="3"/>
        <v>9</v>
      </c>
      <c r="E37" s="28"/>
      <c r="F37" s="8">
        <v>6</v>
      </c>
      <c r="G37" s="8"/>
      <c r="H37" s="8"/>
      <c r="I37" s="8"/>
      <c r="J37" s="8">
        <v>3</v>
      </c>
      <c r="K37" s="8">
        <f t="shared" si="2"/>
        <v>9</v>
      </c>
      <c r="L37" s="209"/>
      <c r="M37" s="23"/>
      <c r="N37"/>
      <c r="O37"/>
    </row>
    <row r="38" spans="1:16" ht="18" customHeight="1" thickBot="1">
      <c r="A38" s="30" t="s">
        <v>56</v>
      </c>
      <c r="B38" s="25">
        <v>6</v>
      </c>
      <c r="C38" s="25"/>
      <c r="D38" s="9">
        <f t="shared" si="3"/>
        <v>6</v>
      </c>
      <c r="E38" s="28">
        <v>1</v>
      </c>
      <c r="F38" s="8">
        <v>5</v>
      </c>
      <c r="G38" s="8"/>
      <c r="H38" s="8"/>
      <c r="I38" s="8"/>
      <c r="J38" s="8"/>
      <c r="K38" s="8">
        <f t="shared" si="2"/>
        <v>6</v>
      </c>
      <c r="L38" s="209"/>
      <c r="M38" s="23"/>
      <c r="N38"/>
      <c r="O38"/>
    </row>
    <row r="39" spans="1:16" ht="18" customHeight="1" thickBot="1">
      <c r="A39" s="30" t="s">
        <v>57</v>
      </c>
      <c r="B39" s="25">
        <v>6</v>
      </c>
      <c r="C39" s="25"/>
      <c r="D39" s="9">
        <f t="shared" si="3"/>
        <v>6</v>
      </c>
      <c r="E39" s="28"/>
      <c r="F39" s="8"/>
      <c r="G39" s="8"/>
      <c r="H39" s="8"/>
      <c r="I39" s="8"/>
      <c r="J39" s="8">
        <v>6</v>
      </c>
      <c r="K39" s="8">
        <f t="shared" si="2"/>
        <v>6</v>
      </c>
      <c r="L39" s="209"/>
      <c r="M39" s="23"/>
      <c r="N39"/>
      <c r="O39"/>
    </row>
    <row r="40" spans="1:16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  <c r="O40"/>
    </row>
    <row r="41" spans="1:16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  <c r="O41"/>
    </row>
    <row r="42" spans="1:16" ht="18" customHeight="1" thickBot="1">
      <c r="A42" s="30" t="s">
        <v>19</v>
      </c>
      <c r="B42" s="25"/>
      <c r="C42" s="25"/>
      <c r="D42" s="9">
        <f>SUM(D33:D41)</f>
        <v>50</v>
      </c>
      <c r="E42" s="28"/>
      <c r="F42" s="8"/>
      <c r="G42" s="8"/>
      <c r="H42" s="8"/>
      <c r="I42" s="8"/>
      <c r="J42" s="8"/>
      <c r="K42" s="9">
        <f>SUM(K33:K41)</f>
        <v>50</v>
      </c>
      <c r="L42" s="29"/>
      <c r="M42" s="23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  <c r="O44"/>
    </row>
    <row r="45" spans="1:16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7"/>
      <c r="P45" s="18"/>
    </row>
    <row r="46" spans="1:16" ht="18" customHeight="1" thickBot="1">
      <c r="A46" s="31" t="s">
        <v>58</v>
      </c>
      <c r="B46" s="22"/>
      <c r="C46" s="25"/>
      <c r="D46" s="25">
        <v>9</v>
      </c>
      <c r="E46" s="9">
        <f t="shared" ref="E46:E58" si="4">SUM(B46:D46)</f>
        <v>9</v>
      </c>
      <c r="F46" s="28">
        <v>2</v>
      </c>
      <c r="G46" s="8">
        <v>7</v>
      </c>
      <c r="H46" s="8"/>
      <c r="I46" s="8"/>
      <c r="J46" s="8"/>
      <c r="K46" s="8"/>
      <c r="L46" s="8">
        <f t="shared" ref="L46:L58" si="5">SUM(F46:K46)</f>
        <v>9</v>
      </c>
      <c r="M46" s="208"/>
      <c r="N46"/>
      <c r="O46"/>
    </row>
    <row r="47" spans="1:16" ht="18" customHeight="1" thickBot="1">
      <c r="A47" s="31" t="s">
        <v>59</v>
      </c>
      <c r="B47" s="22"/>
      <c r="C47" s="25"/>
      <c r="D47" s="25">
        <v>9</v>
      </c>
      <c r="E47" s="9">
        <f t="shared" si="4"/>
        <v>9</v>
      </c>
      <c r="F47" s="28">
        <v>3</v>
      </c>
      <c r="G47" s="8">
        <v>6</v>
      </c>
      <c r="H47" s="8"/>
      <c r="I47" s="8"/>
      <c r="J47" s="8"/>
      <c r="K47" s="8"/>
      <c r="L47" s="8">
        <f t="shared" si="5"/>
        <v>9</v>
      </c>
      <c r="M47" s="209"/>
      <c r="N47"/>
      <c r="O47"/>
    </row>
    <row r="48" spans="1:16" ht="18" customHeight="1" thickBot="1">
      <c r="A48" s="31" t="s">
        <v>60</v>
      </c>
      <c r="B48" s="22"/>
      <c r="C48" s="25">
        <v>7</v>
      </c>
      <c r="D48" s="25"/>
      <c r="E48" s="9">
        <f t="shared" si="4"/>
        <v>7</v>
      </c>
      <c r="F48" s="28">
        <v>7</v>
      </c>
      <c r="G48" s="8"/>
      <c r="H48" s="8"/>
      <c r="I48" s="8"/>
      <c r="J48" s="8"/>
      <c r="K48" s="8"/>
      <c r="L48" s="8">
        <f t="shared" si="5"/>
        <v>7</v>
      </c>
      <c r="M48" s="209"/>
      <c r="N48"/>
      <c r="O48"/>
    </row>
    <row r="49" spans="1:15" ht="18" customHeight="1" thickBot="1">
      <c r="A49" s="31" t="s">
        <v>61</v>
      </c>
      <c r="B49" s="22">
        <v>33</v>
      </c>
      <c r="C49" s="25"/>
      <c r="D49" s="25"/>
      <c r="E49" s="9">
        <f t="shared" si="4"/>
        <v>33</v>
      </c>
      <c r="F49" s="28"/>
      <c r="G49" s="8"/>
      <c r="H49" s="8"/>
      <c r="I49" s="8"/>
      <c r="J49" s="8"/>
      <c r="K49" s="8"/>
      <c r="L49" s="8">
        <f t="shared" si="5"/>
        <v>0</v>
      </c>
      <c r="M49" s="209"/>
      <c r="N49"/>
      <c r="O49"/>
    </row>
    <row r="50" spans="1:15" ht="18" customHeight="1" thickBot="1">
      <c r="A50" s="31" t="s">
        <v>62</v>
      </c>
      <c r="B50" s="22">
        <v>40</v>
      </c>
      <c r="C50" s="25"/>
      <c r="D50" s="25"/>
      <c r="E50" s="9">
        <f t="shared" si="4"/>
        <v>40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  <c r="N50"/>
      <c r="O50"/>
    </row>
    <row r="51" spans="1:15" ht="18" customHeight="1" thickBot="1">
      <c r="A51" s="31" t="s">
        <v>63</v>
      </c>
      <c r="B51" s="22">
        <v>37</v>
      </c>
      <c r="C51" s="25"/>
      <c r="D51" s="25"/>
      <c r="E51" s="9">
        <f t="shared" si="4"/>
        <v>37</v>
      </c>
      <c r="F51" s="28"/>
      <c r="G51" s="8"/>
      <c r="H51" s="8"/>
      <c r="I51" s="8"/>
      <c r="J51" s="8"/>
      <c r="K51" s="8"/>
      <c r="L51" s="8">
        <f t="shared" si="5"/>
        <v>0</v>
      </c>
      <c r="M51" s="209"/>
      <c r="N51"/>
      <c r="O51"/>
    </row>
    <row r="52" spans="1:15" ht="18" customHeight="1" thickBot="1">
      <c r="A52" s="31" t="s">
        <v>64</v>
      </c>
      <c r="B52" s="22">
        <v>38</v>
      </c>
      <c r="C52" s="25"/>
      <c r="D52" s="25"/>
      <c r="E52" s="9">
        <f t="shared" si="4"/>
        <v>38</v>
      </c>
      <c r="F52" s="28"/>
      <c r="G52" s="8"/>
      <c r="H52" s="8"/>
      <c r="I52" s="8"/>
      <c r="J52" s="8"/>
      <c r="K52" s="8"/>
      <c r="L52" s="8">
        <f t="shared" si="5"/>
        <v>0</v>
      </c>
      <c r="M52" s="209"/>
      <c r="N52"/>
      <c r="O52"/>
    </row>
    <row r="53" spans="1:15" ht="18" customHeight="1" thickBot="1">
      <c r="A53" s="31" t="s">
        <v>65</v>
      </c>
      <c r="B53" s="22">
        <v>28</v>
      </c>
      <c r="C53" s="25"/>
      <c r="D53" s="25"/>
      <c r="E53" s="9">
        <f t="shared" si="4"/>
        <v>28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209"/>
      <c r="N53"/>
      <c r="O53"/>
    </row>
    <row r="54" spans="1:15" ht="18" customHeight="1" thickBot="1">
      <c r="A54" s="31" t="s">
        <v>66</v>
      </c>
      <c r="B54" s="22">
        <v>18</v>
      </c>
      <c r="C54" s="25"/>
      <c r="D54" s="25"/>
      <c r="E54" s="9">
        <f t="shared" si="4"/>
        <v>18</v>
      </c>
      <c r="F54" s="28">
        <v>2</v>
      </c>
      <c r="G54" s="8"/>
      <c r="H54" s="8"/>
      <c r="I54" s="8"/>
      <c r="J54" s="8"/>
      <c r="K54" s="8"/>
      <c r="L54" s="8">
        <f t="shared" si="5"/>
        <v>2</v>
      </c>
      <c r="M54" s="209"/>
      <c r="N54"/>
      <c r="O54"/>
    </row>
    <row r="55" spans="1:15" ht="18" customHeight="1" thickBot="1">
      <c r="A55" s="31" t="s">
        <v>67</v>
      </c>
      <c r="B55" s="22">
        <v>5</v>
      </c>
      <c r="C55" s="25"/>
      <c r="D55" s="25"/>
      <c r="E55" s="9">
        <f t="shared" si="4"/>
        <v>5</v>
      </c>
      <c r="F55" s="28">
        <v>2</v>
      </c>
      <c r="G55" s="8"/>
      <c r="H55" s="8"/>
      <c r="I55" s="8"/>
      <c r="J55" s="8"/>
      <c r="K55" s="8"/>
      <c r="L55" s="8">
        <f t="shared" si="5"/>
        <v>2</v>
      </c>
      <c r="M55" s="209"/>
      <c r="N55"/>
      <c r="O55"/>
    </row>
    <row r="56" spans="1:15" ht="18" customHeight="1" thickBot="1">
      <c r="A56" s="31" t="s">
        <v>68</v>
      </c>
      <c r="B56" s="22">
        <v>7</v>
      </c>
      <c r="C56" s="25"/>
      <c r="D56" s="25"/>
      <c r="E56" s="9">
        <f t="shared" si="4"/>
        <v>7</v>
      </c>
      <c r="F56" s="28">
        <v>7</v>
      </c>
      <c r="G56" s="8"/>
      <c r="H56" s="8"/>
      <c r="I56" s="8"/>
      <c r="J56" s="8"/>
      <c r="K56" s="8"/>
      <c r="L56" s="8">
        <f t="shared" si="5"/>
        <v>7</v>
      </c>
      <c r="M56" s="209"/>
      <c r="N56"/>
      <c r="O56"/>
    </row>
    <row r="57" spans="1:15" ht="18" customHeight="1" thickBot="1">
      <c r="A57" s="31" t="s">
        <v>69</v>
      </c>
      <c r="B57" s="22"/>
      <c r="C57" s="25"/>
      <c r="D57" s="25"/>
      <c r="E57" s="9">
        <f t="shared" si="4"/>
        <v>0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  <c r="O57"/>
    </row>
    <row r="58" spans="1:15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  <c r="O58"/>
    </row>
    <row r="59" spans="1:15" ht="17.25" thickBot="1">
      <c r="A59" s="32" t="s">
        <v>19</v>
      </c>
      <c r="B59" s="25"/>
      <c r="C59" s="25"/>
      <c r="D59" s="32"/>
      <c r="E59" s="33">
        <f>SUM(E46:E58)</f>
        <v>231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37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  <c r="O61"/>
    </row>
    <row r="62" spans="1:15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70</v>
      </c>
      <c r="B63" s="25">
        <v>6</v>
      </c>
      <c r="C63" s="25"/>
      <c r="D63" s="25"/>
      <c r="E63" s="25"/>
      <c r="F63" s="39">
        <f t="shared" ref="F63:F68" si="6">SUM(B63:E63)</f>
        <v>6</v>
      </c>
      <c r="G63" s="32"/>
      <c r="H63" s="25">
        <v>2</v>
      </c>
      <c r="I63" s="25"/>
      <c r="J63" s="25"/>
      <c r="K63" s="25"/>
      <c r="L63" s="39">
        <f>SUM(G63:K63)</f>
        <v>2</v>
      </c>
      <c r="M63" s="198"/>
      <c r="N63"/>
      <c r="O63"/>
    </row>
    <row r="64" spans="1:15" ht="17.25" thickBot="1">
      <c r="A64" s="30" t="s">
        <v>71</v>
      </c>
      <c r="B64" s="25">
        <v>4</v>
      </c>
      <c r="C64" s="25">
        <v>8</v>
      </c>
      <c r="D64" s="25"/>
      <c r="E64" s="25"/>
      <c r="F64" s="39">
        <f t="shared" si="6"/>
        <v>12</v>
      </c>
      <c r="G64" s="32"/>
      <c r="H64" s="25"/>
      <c r="I64" s="25">
        <v>11</v>
      </c>
      <c r="J64" s="25"/>
      <c r="K64" s="25"/>
      <c r="L64" s="39">
        <f t="shared" ref="L64:L68" si="7">SUM(G64:K64)</f>
        <v>11</v>
      </c>
      <c r="M64" s="199"/>
      <c r="N64"/>
      <c r="O64"/>
    </row>
    <row r="65" spans="1:15" ht="17.25" thickBot="1">
      <c r="A65" s="30" t="s">
        <v>72</v>
      </c>
      <c r="B65" s="25">
        <v>10</v>
      </c>
      <c r="C65" s="25"/>
      <c r="D65" s="25"/>
      <c r="E65" s="25"/>
      <c r="F65" s="39">
        <f t="shared" si="6"/>
        <v>10</v>
      </c>
      <c r="G65" s="32"/>
      <c r="H65" s="25">
        <v>1</v>
      </c>
      <c r="I65" s="25">
        <v>8</v>
      </c>
      <c r="J65" s="25"/>
      <c r="K65" s="25"/>
      <c r="L65" s="39">
        <f t="shared" si="7"/>
        <v>9</v>
      </c>
      <c r="M65" s="199"/>
      <c r="N65"/>
      <c r="O65"/>
    </row>
    <row r="66" spans="1:15" ht="17.25" thickBot="1">
      <c r="A66" s="30" t="s">
        <v>73</v>
      </c>
      <c r="B66" s="25">
        <v>4</v>
      </c>
      <c r="C66" s="25">
        <v>8</v>
      </c>
      <c r="D66" s="25"/>
      <c r="E66" s="25"/>
      <c r="F66" s="39">
        <f t="shared" si="6"/>
        <v>12</v>
      </c>
      <c r="G66" s="32"/>
      <c r="H66" s="25"/>
      <c r="I66" s="25">
        <v>11</v>
      </c>
      <c r="J66" s="25"/>
      <c r="K66" s="25"/>
      <c r="L66" s="39">
        <f t="shared" si="7"/>
        <v>11</v>
      </c>
      <c r="M66" s="199"/>
      <c r="N66"/>
      <c r="O66"/>
    </row>
    <row r="67" spans="1:15" ht="17.25" thickBot="1">
      <c r="A67" s="30" t="s">
        <v>74</v>
      </c>
      <c r="B67" s="25">
        <v>8</v>
      </c>
      <c r="C67" s="25">
        <v>8</v>
      </c>
      <c r="D67" s="25"/>
      <c r="E67" s="25"/>
      <c r="F67" s="39">
        <f t="shared" si="6"/>
        <v>16</v>
      </c>
      <c r="G67" s="32"/>
      <c r="H67" s="25">
        <v>1</v>
      </c>
      <c r="I67" s="25">
        <v>8</v>
      </c>
      <c r="J67" s="25"/>
      <c r="K67" s="25"/>
      <c r="L67" s="39">
        <f t="shared" si="7"/>
        <v>9</v>
      </c>
      <c r="M67" s="199"/>
      <c r="N67"/>
      <c r="O67"/>
    </row>
    <row r="68" spans="1:15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  <c r="O68"/>
    </row>
    <row r="69" spans="1:15" ht="17.25" thickBot="1">
      <c r="A69" s="31" t="s">
        <v>0</v>
      </c>
      <c r="B69" s="32"/>
      <c r="C69" s="25"/>
      <c r="D69" s="25"/>
      <c r="E69" s="25"/>
      <c r="F69" s="39">
        <f>SUM(F63:F68)</f>
        <v>56</v>
      </c>
      <c r="G69" s="32"/>
      <c r="H69" s="25"/>
      <c r="I69" s="25"/>
      <c r="J69" s="25"/>
      <c r="K69" s="25"/>
      <c r="L69" s="39">
        <f>SUM(L63:L68)</f>
        <v>42</v>
      </c>
      <c r="M69" s="25"/>
      <c r="N69"/>
      <c r="O69"/>
    </row>
    <row r="70" spans="1:15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5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  <c r="O71"/>
    </row>
    <row r="72" spans="1:15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43"/>
      <c r="C73" s="64">
        <v>11</v>
      </c>
      <c r="D73" s="43">
        <f>B73+C73</f>
        <v>11</v>
      </c>
      <c r="E73" s="64">
        <v>4</v>
      </c>
      <c r="F73" s="43"/>
      <c r="G73" s="64">
        <v>7</v>
      </c>
      <c r="H73" s="64"/>
      <c r="I73" s="64"/>
      <c r="J73" s="64">
        <f>SUM(E73:I73)</f>
        <v>11</v>
      </c>
      <c r="K73" s="208"/>
      <c r="L73" s="23"/>
      <c r="M73" s="23"/>
      <c r="N73"/>
      <c r="O73"/>
    </row>
    <row r="74" spans="1:15" ht="17.25" thickBot="1">
      <c r="A74" s="31" t="s">
        <v>24</v>
      </c>
      <c r="B74" s="43"/>
      <c r="C74" s="64">
        <v>2</v>
      </c>
      <c r="D74" s="43">
        <f t="shared" ref="D74:D79" si="8">B74+C74</f>
        <v>2</v>
      </c>
      <c r="E74" s="64">
        <v>2</v>
      </c>
      <c r="F74" s="43"/>
      <c r="G74" s="64"/>
      <c r="H74" s="64"/>
      <c r="I74" s="64"/>
      <c r="J74" s="64">
        <f t="shared" ref="J74:J79" si="9">SUM(E74:I74)</f>
        <v>2</v>
      </c>
      <c r="K74" s="209"/>
      <c r="L74" s="23"/>
      <c r="M74" s="23"/>
      <c r="N74"/>
      <c r="O74"/>
    </row>
    <row r="75" spans="1:15" ht="17.25" thickBot="1">
      <c r="A75" s="31" t="s">
        <v>25</v>
      </c>
      <c r="B75" s="43"/>
      <c r="C75" s="64">
        <v>2</v>
      </c>
      <c r="D75" s="43">
        <f t="shared" si="8"/>
        <v>2</v>
      </c>
      <c r="E75" s="64">
        <v>2</v>
      </c>
      <c r="F75" s="43"/>
      <c r="G75" s="64"/>
      <c r="H75" s="64"/>
      <c r="I75" s="64"/>
      <c r="J75" s="64">
        <f t="shared" si="9"/>
        <v>2</v>
      </c>
      <c r="K75" s="209"/>
      <c r="L75" s="23"/>
      <c r="M75" s="23"/>
      <c r="N75"/>
      <c r="O75"/>
    </row>
    <row r="76" spans="1:15" ht="17.25" thickBot="1">
      <c r="A76" s="31" t="s">
        <v>26</v>
      </c>
      <c r="B76" s="43"/>
      <c r="C76" s="64"/>
      <c r="D76" s="43">
        <f t="shared" si="8"/>
        <v>0</v>
      </c>
      <c r="E76" s="64"/>
      <c r="F76" s="43"/>
      <c r="G76" s="64"/>
      <c r="H76" s="64"/>
      <c r="I76" s="64"/>
      <c r="J76" s="64">
        <f t="shared" si="9"/>
        <v>0</v>
      </c>
      <c r="K76" s="209"/>
      <c r="L76" s="23"/>
      <c r="M76" s="23"/>
      <c r="N76"/>
      <c r="O76"/>
    </row>
    <row r="77" spans="1:15" ht="17.25" thickBot="1">
      <c r="A77" s="31" t="s">
        <v>27</v>
      </c>
      <c r="B77" s="43"/>
      <c r="C77" s="64"/>
      <c r="D77" s="43">
        <f t="shared" si="8"/>
        <v>0</v>
      </c>
      <c r="E77" s="64"/>
      <c r="F77" s="43"/>
      <c r="G77" s="64"/>
      <c r="H77" s="64"/>
      <c r="I77" s="64"/>
      <c r="J77" s="64">
        <f t="shared" si="9"/>
        <v>0</v>
      </c>
      <c r="K77" s="209"/>
      <c r="L77" s="23"/>
      <c r="M77" s="23"/>
      <c r="N77"/>
      <c r="O77"/>
    </row>
    <row r="78" spans="1:15" ht="17.25" thickBot="1">
      <c r="A78" s="31"/>
      <c r="B78" s="43"/>
      <c r="C78" s="64"/>
      <c r="D78" s="43">
        <f t="shared" si="8"/>
        <v>0</v>
      </c>
      <c r="E78" s="64"/>
      <c r="F78" s="43"/>
      <c r="G78" s="64"/>
      <c r="H78" s="64"/>
      <c r="I78" s="64"/>
      <c r="J78" s="64">
        <f t="shared" si="9"/>
        <v>0</v>
      </c>
      <c r="K78" s="209"/>
      <c r="L78" s="23"/>
      <c r="M78" s="23"/>
      <c r="N78"/>
      <c r="O78"/>
    </row>
    <row r="79" spans="1:15" ht="17.25" thickBot="1">
      <c r="A79" s="31"/>
      <c r="B79" s="43"/>
      <c r="C79" s="64"/>
      <c r="D79" s="43">
        <f t="shared" si="8"/>
        <v>0</v>
      </c>
      <c r="E79" s="64"/>
      <c r="F79" s="43"/>
      <c r="G79" s="64"/>
      <c r="H79" s="64"/>
      <c r="I79" s="64"/>
      <c r="J79" s="64">
        <f t="shared" si="9"/>
        <v>0</v>
      </c>
      <c r="K79" s="210"/>
      <c r="L79" s="23"/>
      <c r="M79" s="23"/>
      <c r="N79"/>
      <c r="O79"/>
    </row>
    <row r="80" spans="1:15" ht="17.25" thickBot="1">
      <c r="A80" s="31" t="s">
        <v>19</v>
      </c>
      <c r="B80" s="43"/>
      <c r="C80" s="64"/>
      <c r="D80" s="43">
        <f>SUM(D73:D79)</f>
        <v>15</v>
      </c>
      <c r="E80" s="64"/>
      <c r="F80" s="43"/>
      <c r="G80" s="64"/>
      <c r="H80" s="64"/>
      <c r="I80" s="64"/>
      <c r="J80" s="64">
        <f>SUM(J73:J79)</f>
        <v>15</v>
      </c>
      <c r="K80" s="29"/>
      <c r="L80" s="23"/>
      <c r="M80" s="23"/>
      <c r="N80"/>
      <c r="O80"/>
    </row>
    <row r="81" spans="1:15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  <c r="O82"/>
    </row>
    <row r="83" spans="1:15" s="5" customFormat="1" ht="27.75" customHeight="1" thickBot="1">
      <c r="A83" s="218"/>
      <c r="B83" s="6" t="s">
        <v>75</v>
      </c>
      <c r="C83" s="49" t="s">
        <v>99</v>
      </c>
      <c r="D83" s="63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5" ht="17.25" thickBot="1">
      <c r="A84" s="30" t="s">
        <v>73</v>
      </c>
      <c r="B84" s="45">
        <v>11</v>
      </c>
      <c r="C84" s="47" t="s">
        <v>100</v>
      </c>
      <c r="D84" s="67" t="s">
        <v>132</v>
      </c>
      <c r="E84" s="23"/>
      <c r="F84" s="195" t="s">
        <v>121</v>
      </c>
      <c r="G84" s="196"/>
      <c r="H84" s="197"/>
      <c r="I84" s="180"/>
      <c r="J84" s="181"/>
      <c r="K84" s="182"/>
      <c r="L84" s="23"/>
      <c r="M84" s="23"/>
      <c r="N84"/>
      <c r="O84"/>
    </row>
    <row r="85" spans="1:15" ht="17.25" thickBot="1">
      <c r="A85" s="30" t="s">
        <v>129</v>
      </c>
      <c r="B85" s="45">
        <v>8</v>
      </c>
      <c r="C85" s="47" t="s">
        <v>100</v>
      </c>
      <c r="D85" s="67" t="s">
        <v>132</v>
      </c>
      <c r="E85" s="23"/>
      <c r="F85" s="180" t="s">
        <v>122</v>
      </c>
      <c r="G85" s="181"/>
      <c r="H85" s="182"/>
      <c r="I85" s="180"/>
      <c r="J85" s="181"/>
      <c r="K85" s="182"/>
      <c r="L85" s="23"/>
      <c r="M85" s="23"/>
      <c r="N85"/>
      <c r="O85"/>
    </row>
    <row r="86" spans="1:15" ht="17.25" thickBot="1">
      <c r="A86" s="30" t="s">
        <v>30</v>
      </c>
      <c r="B86" s="45">
        <v>2</v>
      </c>
      <c r="C86" s="47" t="s">
        <v>100</v>
      </c>
      <c r="D86" s="67" t="s">
        <v>128</v>
      </c>
      <c r="E86" s="23"/>
      <c r="F86" s="180" t="s">
        <v>123</v>
      </c>
      <c r="G86" s="181"/>
      <c r="H86" s="182"/>
      <c r="I86" s="180"/>
      <c r="J86" s="181"/>
      <c r="K86" s="182"/>
      <c r="L86" s="23"/>
      <c r="M86" s="23"/>
      <c r="N86"/>
      <c r="O86"/>
    </row>
    <row r="87" spans="1:15" ht="17.25" thickBot="1">
      <c r="A87" s="30" t="s">
        <v>130</v>
      </c>
      <c r="B87" s="45">
        <v>11</v>
      </c>
      <c r="C87" s="47" t="s">
        <v>100</v>
      </c>
      <c r="D87" s="67" t="s">
        <v>132</v>
      </c>
      <c r="E87" s="23"/>
      <c r="F87" s="189"/>
      <c r="G87" s="190"/>
      <c r="H87" s="191"/>
      <c r="I87" s="180"/>
      <c r="J87" s="181"/>
      <c r="K87" s="182"/>
      <c r="L87" s="23"/>
      <c r="M87" s="23"/>
      <c r="N87"/>
      <c r="O87"/>
    </row>
    <row r="88" spans="1:15" ht="17.25" thickBot="1">
      <c r="A88" s="30" t="s">
        <v>131</v>
      </c>
      <c r="B88" s="45">
        <v>8</v>
      </c>
      <c r="C88" s="47" t="s">
        <v>100</v>
      </c>
      <c r="D88" s="67" t="s">
        <v>132</v>
      </c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  <c r="O88"/>
    </row>
    <row r="89" spans="1:15" ht="17.25" thickBot="1">
      <c r="A89" s="30" t="s">
        <v>76</v>
      </c>
      <c r="B89" s="57">
        <v>1.5</v>
      </c>
      <c r="C89" s="47" t="s">
        <v>100</v>
      </c>
      <c r="D89" s="65"/>
      <c r="E89" s="23"/>
      <c r="F89" s="195" t="s">
        <v>120</v>
      </c>
      <c r="G89" s="196"/>
      <c r="H89" s="197"/>
      <c r="I89" s="180"/>
      <c r="J89" s="181"/>
      <c r="K89" s="182"/>
      <c r="L89" s="23"/>
      <c r="M89" s="23"/>
      <c r="N89"/>
      <c r="O89"/>
    </row>
    <row r="90" spans="1:15" ht="17.25" thickBot="1">
      <c r="A90" s="30" t="s">
        <v>40</v>
      </c>
      <c r="B90" s="57">
        <v>1.5</v>
      </c>
      <c r="C90" s="47" t="s">
        <v>100</v>
      </c>
      <c r="D90" s="65"/>
      <c r="E90" s="23"/>
      <c r="F90" s="183"/>
      <c r="G90" s="184"/>
      <c r="H90" s="185"/>
      <c r="I90" s="183"/>
      <c r="J90" s="184"/>
      <c r="K90" s="185"/>
      <c r="L90" s="23"/>
      <c r="M90" s="23"/>
      <c r="N90"/>
      <c r="O90"/>
    </row>
    <row r="91" spans="1:15" ht="17.25" thickBot="1">
      <c r="A91" s="30" t="s">
        <v>77</v>
      </c>
      <c r="B91" s="45"/>
      <c r="C91" s="47" t="s">
        <v>100</v>
      </c>
      <c r="D91" s="65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60</v>
      </c>
      <c r="B92" s="45"/>
      <c r="C92" s="47" t="s">
        <v>100</v>
      </c>
      <c r="D92" s="65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103</v>
      </c>
      <c r="B93" s="45">
        <v>60</v>
      </c>
      <c r="C93" s="47" t="s">
        <v>100</v>
      </c>
      <c r="D93" s="65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/>
      <c r="B94" s="45"/>
      <c r="C94" s="65"/>
      <c r="D94" s="65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19</v>
      </c>
      <c r="B95" s="45">
        <f>SUM(B84:B94)</f>
        <v>103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7" spans="2:3">
      <c r="B97" s="188"/>
      <c r="C97" s="188"/>
    </row>
  </sheetData>
  <mergeCells count="46">
    <mergeCell ref="I85:K85"/>
    <mergeCell ref="F90:H90"/>
    <mergeCell ref="I90:K90"/>
    <mergeCell ref="C95:D95"/>
    <mergeCell ref="B97:C97"/>
    <mergeCell ref="F87:H87"/>
    <mergeCell ref="I87:K87"/>
    <mergeCell ref="F88:H88"/>
    <mergeCell ref="I88:K88"/>
    <mergeCell ref="F89:H89"/>
    <mergeCell ref="I89:K89"/>
    <mergeCell ref="F86:H86"/>
    <mergeCell ref="I86:K86"/>
    <mergeCell ref="M63:M68"/>
    <mergeCell ref="A71:A72"/>
    <mergeCell ref="B71:D71"/>
    <mergeCell ref="E71:K71"/>
    <mergeCell ref="K73:K79"/>
    <mergeCell ref="F84:H84"/>
    <mergeCell ref="I84:K84"/>
    <mergeCell ref="F85:H85"/>
    <mergeCell ref="A44:A45"/>
    <mergeCell ref="B44:E44"/>
    <mergeCell ref="F44:M44"/>
    <mergeCell ref="M46:M58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A43:M43"/>
    <mergeCell ref="A1:L2"/>
    <mergeCell ref="I3:I4"/>
    <mergeCell ref="A5:A6"/>
    <mergeCell ref="B5:D5"/>
    <mergeCell ref="E5:L5"/>
    <mergeCell ref="L7:L28"/>
    <mergeCell ref="A30:L30"/>
    <mergeCell ref="A31:A32"/>
    <mergeCell ref="B31:D31"/>
    <mergeCell ref="E31:L31"/>
    <mergeCell ref="L33:L41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"/>
  <sheetViews>
    <sheetView topLeftCell="A58" zoomScale="115" zoomScaleNormal="115" workbookViewId="0">
      <selection activeCell="E73" sqref="E73:E77"/>
    </sheetView>
  </sheetViews>
  <sheetFormatPr defaultRowHeight="16.5"/>
  <cols>
    <col min="1" max="1" width="26.875" style="21" customWidth="1"/>
    <col min="2" max="2" width="6.625" style="3" customWidth="1"/>
    <col min="3" max="5" width="6.625" style="71" customWidth="1"/>
    <col min="6" max="6" width="7.625" style="3" customWidth="1"/>
    <col min="7" max="7" width="7.75" style="71" customWidth="1"/>
    <col min="8" max="9" width="6.625" style="71" customWidth="1"/>
    <col min="10" max="12" width="9.625" style="71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6"/>
      <c r="P1" s="15"/>
    </row>
    <row r="2" spans="1:16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  <c r="O2"/>
    </row>
    <row r="3" spans="1:16" ht="33.75" customHeight="1">
      <c r="A3" s="21" t="s">
        <v>133</v>
      </c>
      <c r="B3" s="12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19"/>
      <c r="P4" s="20"/>
    </row>
    <row r="5" spans="1:16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  <c r="O5"/>
    </row>
    <row r="6" spans="1:16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6" ht="18" customHeight="1" thickBot="1">
      <c r="A7" s="27" t="s">
        <v>81</v>
      </c>
      <c r="B7" s="25">
        <v>9</v>
      </c>
      <c r="C7" s="25"/>
      <c r="D7" s="9">
        <f>B7+C7</f>
        <v>9</v>
      </c>
      <c r="E7" s="28">
        <v>9</v>
      </c>
      <c r="F7" s="8"/>
      <c r="G7" s="8"/>
      <c r="H7" s="8"/>
      <c r="I7" s="8"/>
      <c r="J7" s="8"/>
      <c r="K7" s="8">
        <f t="shared" ref="K7:K28" si="0">SUM(E7:J7)</f>
        <v>9</v>
      </c>
      <c r="L7" s="208"/>
      <c r="M7" s="23"/>
      <c r="N7"/>
      <c r="O7"/>
    </row>
    <row r="8" spans="1:16" ht="18" customHeight="1" thickBot="1">
      <c r="A8" s="27" t="s">
        <v>33</v>
      </c>
      <c r="B8" s="25">
        <v>6</v>
      </c>
      <c r="C8" s="25"/>
      <c r="D8" s="9">
        <f t="shared" ref="D8:D28" si="1">B8+C8</f>
        <v>6</v>
      </c>
      <c r="E8" s="28">
        <v>1</v>
      </c>
      <c r="F8" s="8"/>
      <c r="G8" s="8"/>
      <c r="H8" s="8"/>
      <c r="I8" s="8"/>
      <c r="J8" s="8">
        <v>5</v>
      </c>
      <c r="K8" s="8">
        <f t="shared" si="0"/>
        <v>6</v>
      </c>
      <c r="L8" s="209"/>
      <c r="M8" s="23"/>
      <c r="N8"/>
      <c r="O8"/>
    </row>
    <row r="9" spans="1:16" ht="18" customHeight="1" thickBot="1">
      <c r="A9" s="27" t="s">
        <v>34</v>
      </c>
      <c r="B9" s="25">
        <v>8</v>
      </c>
      <c r="C9" s="25"/>
      <c r="D9" s="9">
        <f t="shared" si="1"/>
        <v>8</v>
      </c>
      <c r="E9" s="28"/>
      <c r="F9" s="8"/>
      <c r="G9" s="8"/>
      <c r="H9" s="8"/>
      <c r="I9" s="8"/>
      <c r="J9" s="8"/>
      <c r="K9" s="8">
        <f t="shared" si="0"/>
        <v>0</v>
      </c>
      <c r="L9" s="209"/>
      <c r="M9" s="23"/>
      <c r="N9"/>
      <c r="O9"/>
    </row>
    <row r="10" spans="1:16" ht="18" customHeight="1" thickBot="1">
      <c r="A10" s="27" t="s">
        <v>35</v>
      </c>
      <c r="B10" s="25">
        <v>6</v>
      </c>
      <c r="C10" s="25"/>
      <c r="D10" s="9">
        <f t="shared" si="1"/>
        <v>6</v>
      </c>
      <c r="E10" s="28">
        <v>1</v>
      </c>
      <c r="F10" s="8"/>
      <c r="G10" s="8"/>
      <c r="H10" s="8"/>
      <c r="I10" s="8"/>
      <c r="J10" s="8">
        <v>5</v>
      </c>
      <c r="K10" s="8">
        <f t="shared" si="0"/>
        <v>6</v>
      </c>
      <c r="L10" s="209"/>
      <c r="M10" s="23"/>
      <c r="N10"/>
      <c r="O10"/>
    </row>
    <row r="11" spans="1:16" ht="18" customHeight="1" thickBot="1">
      <c r="A11" s="27" t="s">
        <v>36</v>
      </c>
      <c r="B11" s="25">
        <v>8</v>
      </c>
      <c r="C11" s="25"/>
      <c r="D11" s="9">
        <f t="shared" si="1"/>
        <v>8</v>
      </c>
      <c r="E11" s="28">
        <v>3</v>
      </c>
      <c r="F11" s="8"/>
      <c r="G11" s="8"/>
      <c r="H11" s="8"/>
      <c r="I11" s="8"/>
      <c r="J11" s="8">
        <v>5</v>
      </c>
      <c r="K11" s="8">
        <f t="shared" si="0"/>
        <v>8</v>
      </c>
      <c r="L11" s="209"/>
      <c r="M11" s="23"/>
      <c r="N11"/>
      <c r="O11"/>
    </row>
    <row r="12" spans="1:16" ht="18" customHeight="1" thickBot="1">
      <c r="A12" s="27" t="s">
        <v>37</v>
      </c>
      <c r="B12" s="25">
        <v>4</v>
      </c>
      <c r="C12" s="25"/>
      <c r="D12" s="9">
        <f t="shared" si="1"/>
        <v>4</v>
      </c>
      <c r="E12" s="28">
        <v>2</v>
      </c>
      <c r="F12" s="8"/>
      <c r="G12" s="8"/>
      <c r="H12" s="8"/>
      <c r="I12" s="8"/>
      <c r="J12" s="8">
        <v>2</v>
      </c>
      <c r="K12" s="8">
        <f t="shared" si="0"/>
        <v>4</v>
      </c>
      <c r="L12" s="209"/>
      <c r="M12" s="23"/>
      <c r="N12"/>
      <c r="O12"/>
    </row>
    <row r="13" spans="1:16" ht="18" customHeight="1" thickBot="1">
      <c r="A13" s="27" t="s">
        <v>38</v>
      </c>
      <c r="B13" s="25">
        <v>5</v>
      </c>
      <c r="C13" s="25"/>
      <c r="D13" s="9">
        <f t="shared" si="1"/>
        <v>5</v>
      </c>
      <c r="E13" s="28">
        <v>3</v>
      </c>
      <c r="F13" s="8"/>
      <c r="G13" s="8"/>
      <c r="H13" s="8"/>
      <c r="I13" s="8"/>
      <c r="J13" s="8">
        <v>2</v>
      </c>
      <c r="K13" s="8">
        <f t="shared" si="0"/>
        <v>5</v>
      </c>
      <c r="L13" s="209"/>
      <c r="M13" s="23"/>
      <c r="N13"/>
      <c r="O13"/>
    </row>
    <row r="14" spans="1:16" ht="18" customHeight="1" thickBot="1">
      <c r="A14" s="27" t="s">
        <v>39</v>
      </c>
      <c r="B14" s="25">
        <v>6</v>
      </c>
      <c r="C14" s="25"/>
      <c r="D14" s="9">
        <f t="shared" si="1"/>
        <v>6</v>
      </c>
      <c r="E14" s="28">
        <v>2</v>
      </c>
      <c r="F14" s="8"/>
      <c r="G14" s="8"/>
      <c r="H14" s="8"/>
      <c r="I14" s="8"/>
      <c r="J14" s="8">
        <v>4</v>
      </c>
      <c r="K14" s="8">
        <f t="shared" si="0"/>
        <v>6</v>
      </c>
      <c r="L14" s="209"/>
      <c r="M14" s="23"/>
      <c r="N14"/>
      <c r="O14"/>
    </row>
    <row r="15" spans="1:16" ht="18" customHeight="1" thickBot="1">
      <c r="A15" s="27" t="s">
        <v>40</v>
      </c>
      <c r="B15" s="25">
        <v>2</v>
      </c>
      <c r="C15" s="25"/>
      <c r="D15" s="9">
        <f t="shared" si="1"/>
        <v>2</v>
      </c>
      <c r="E15" s="28">
        <v>2</v>
      </c>
      <c r="F15" s="8"/>
      <c r="G15" s="8"/>
      <c r="H15" s="8"/>
      <c r="I15" s="8"/>
      <c r="J15" s="8"/>
      <c r="K15" s="8">
        <f t="shared" si="0"/>
        <v>2</v>
      </c>
      <c r="L15" s="209"/>
      <c r="M15" s="23"/>
      <c r="N15"/>
      <c r="O15"/>
    </row>
    <row r="16" spans="1:16" ht="18" customHeight="1" thickBot="1">
      <c r="A16" s="27" t="s">
        <v>41</v>
      </c>
      <c r="B16" s="25">
        <v>6</v>
      </c>
      <c r="C16" s="25"/>
      <c r="D16" s="9">
        <f t="shared" si="1"/>
        <v>6</v>
      </c>
      <c r="E16" s="28">
        <v>3</v>
      </c>
      <c r="F16" s="8"/>
      <c r="G16" s="8"/>
      <c r="H16" s="8"/>
      <c r="I16" s="8"/>
      <c r="J16" s="8">
        <v>3</v>
      </c>
      <c r="K16" s="8">
        <f t="shared" si="0"/>
        <v>6</v>
      </c>
      <c r="L16" s="209"/>
      <c r="M16" s="23"/>
      <c r="N16"/>
      <c r="O16"/>
    </row>
    <row r="17" spans="1:15" ht="18" customHeight="1" thickBot="1">
      <c r="A17" s="27" t="s">
        <v>42</v>
      </c>
      <c r="B17" s="25">
        <v>1</v>
      </c>
      <c r="C17" s="25"/>
      <c r="D17" s="9">
        <f t="shared" si="1"/>
        <v>1</v>
      </c>
      <c r="E17" s="46"/>
      <c r="F17" s="8"/>
      <c r="G17" s="8"/>
      <c r="H17" s="8"/>
      <c r="I17" s="8"/>
      <c r="J17" s="8"/>
      <c r="K17" s="8">
        <f t="shared" si="0"/>
        <v>0</v>
      </c>
      <c r="L17" s="209"/>
      <c r="M17" s="23"/>
      <c r="N17"/>
      <c r="O17"/>
    </row>
    <row r="18" spans="1:15" ht="18" customHeight="1" thickBot="1">
      <c r="A18" s="27" t="s">
        <v>98</v>
      </c>
      <c r="B18" s="25">
        <v>2</v>
      </c>
      <c r="C18" s="25"/>
      <c r="D18" s="9">
        <f t="shared" si="1"/>
        <v>2</v>
      </c>
      <c r="E18" s="28">
        <v>1</v>
      </c>
      <c r="F18" s="8"/>
      <c r="G18" s="8"/>
      <c r="H18" s="8">
        <v>1</v>
      </c>
      <c r="I18" s="8"/>
      <c r="J18" s="8"/>
      <c r="K18" s="8">
        <f t="shared" si="0"/>
        <v>2</v>
      </c>
      <c r="L18" s="209"/>
      <c r="M18" s="23"/>
      <c r="N18"/>
      <c r="O18"/>
    </row>
    <row r="19" spans="1:15" ht="18" customHeight="1" thickBot="1">
      <c r="A19" s="27" t="s">
        <v>43</v>
      </c>
      <c r="B19" s="25">
        <v>6</v>
      </c>
      <c r="C19" s="25"/>
      <c r="D19" s="9">
        <f t="shared" si="1"/>
        <v>6</v>
      </c>
      <c r="E19" s="28">
        <v>4</v>
      </c>
      <c r="F19" s="8">
        <v>2</v>
      </c>
      <c r="G19" s="8"/>
      <c r="H19" s="8"/>
      <c r="I19" s="8"/>
      <c r="J19" s="8"/>
      <c r="K19" s="8">
        <f t="shared" si="0"/>
        <v>6</v>
      </c>
      <c r="L19" s="209"/>
      <c r="M19" s="23"/>
      <c r="N19"/>
      <c r="O19"/>
    </row>
    <row r="20" spans="1:15" ht="18" customHeight="1" thickBot="1">
      <c r="A20" s="27" t="s">
        <v>44</v>
      </c>
      <c r="B20" s="25">
        <v>4</v>
      </c>
      <c r="C20" s="25"/>
      <c r="D20" s="9">
        <f t="shared" si="1"/>
        <v>4</v>
      </c>
      <c r="E20" s="28"/>
      <c r="F20" s="8"/>
      <c r="G20" s="8"/>
      <c r="H20" s="8"/>
      <c r="I20" s="8"/>
      <c r="J20" s="8">
        <v>4</v>
      </c>
      <c r="K20" s="8">
        <f t="shared" si="0"/>
        <v>4</v>
      </c>
      <c r="L20" s="209"/>
      <c r="M20" s="23"/>
      <c r="N20"/>
      <c r="O20"/>
    </row>
    <row r="21" spans="1:15" ht="18" customHeight="1" thickBot="1">
      <c r="A21" s="27" t="s">
        <v>45</v>
      </c>
      <c r="B21" s="25">
        <v>5</v>
      </c>
      <c r="C21" s="25"/>
      <c r="D21" s="9">
        <f t="shared" si="1"/>
        <v>5</v>
      </c>
      <c r="E21" s="28">
        <v>1</v>
      </c>
      <c r="F21" s="8"/>
      <c r="G21" s="8"/>
      <c r="H21" s="8"/>
      <c r="I21" s="8"/>
      <c r="J21" s="8">
        <v>4</v>
      </c>
      <c r="K21" s="8">
        <f t="shared" si="0"/>
        <v>5</v>
      </c>
      <c r="L21" s="209"/>
      <c r="M21" s="23"/>
      <c r="N21"/>
      <c r="O21"/>
    </row>
    <row r="22" spans="1:15" ht="18" customHeight="1" thickBot="1">
      <c r="A22" s="27" t="s">
        <v>46</v>
      </c>
      <c r="B22" s="25">
        <v>8</v>
      </c>
      <c r="C22" s="25"/>
      <c r="D22" s="9">
        <f t="shared" si="1"/>
        <v>8</v>
      </c>
      <c r="E22" s="28">
        <v>2</v>
      </c>
      <c r="F22" s="8"/>
      <c r="G22" s="8">
        <v>3</v>
      </c>
      <c r="H22" s="8"/>
      <c r="I22" s="8"/>
      <c r="J22" s="8"/>
      <c r="K22" s="8">
        <f t="shared" si="0"/>
        <v>5</v>
      </c>
      <c r="L22" s="209"/>
      <c r="M22" s="23"/>
      <c r="N22"/>
      <c r="O22"/>
    </row>
    <row r="23" spans="1:15" ht="18" customHeight="1" thickBot="1">
      <c r="A23" s="27" t="s">
        <v>47</v>
      </c>
      <c r="B23" s="25">
        <v>7</v>
      </c>
      <c r="C23" s="25"/>
      <c r="D23" s="9">
        <f t="shared" si="1"/>
        <v>7</v>
      </c>
      <c r="E23" s="28">
        <v>4</v>
      </c>
      <c r="F23" s="8">
        <v>1</v>
      </c>
      <c r="G23" s="8"/>
      <c r="H23" s="8"/>
      <c r="I23" s="8"/>
      <c r="J23" s="8">
        <v>2</v>
      </c>
      <c r="K23" s="8">
        <f t="shared" si="0"/>
        <v>7</v>
      </c>
      <c r="L23" s="209"/>
      <c r="M23" s="23"/>
      <c r="N23"/>
      <c r="O23"/>
    </row>
    <row r="24" spans="1:15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>
        <v>1</v>
      </c>
      <c r="F24" s="8"/>
      <c r="G24" s="8"/>
      <c r="H24" s="8"/>
      <c r="I24" s="8"/>
      <c r="J24" s="8">
        <v>2</v>
      </c>
      <c r="K24" s="8">
        <f t="shared" si="0"/>
        <v>3</v>
      </c>
      <c r="L24" s="209"/>
      <c r="M24" s="23"/>
      <c r="N24"/>
      <c r="O24"/>
    </row>
    <row r="25" spans="1:15" ht="18" customHeight="1" thickBot="1">
      <c r="A25" s="27" t="s">
        <v>49</v>
      </c>
      <c r="B25" s="25">
        <v>3</v>
      </c>
      <c r="C25" s="25"/>
      <c r="D25" s="9">
        <f t="shared" si="1"/>
        <v>3</v>
      </c>
      <c r="E25" s="28">
        <v>1</v>
      </c>
      <c r="F25" s="8"/>
      <c r="G25" s="8"/>
      <c r="H25" s="8"/>
      <c r="I25" s="8"/>
      <c r="J25" s="8">
        <v>2</v>
      </c>
      <c r="K25" s="8">
        <f t="shared" si="0"/>
        <v>3</v>
      </c>
      <c r="L25" s="209"/>
      <c r="M25" s="23"/>
      <c r="N25"/>
      <c r="O25"/>
    </row>
    <row r="26" spans="1:15" ht="18" customHeight="1" thickBot="1">
      <c r="A26" s="27" t="s">
        <v>50</v>
      </c>
      <c r="B26" s="25">
        <v>5</v>
      </c>
      <c r="C26" s="25"/>
      <c r="D26" s="9">
        <f t="shared" si="1"/>
        <v>5</v>
      </c>
      <c r="E26" s="28">
        <v>2</v>
      </c>
      <c r="F26" s="8"/>
      <c r="G26" s="8"/>
      <c r="H26" s="8"/>
      <c r="I26" s="8"/>
      <c r="J26" s="8">
        <v>3</v>
      </c>
      <c r="K26" s="8">
        <f t="shared" si="0"/>
        <v>5</v>
      </c>
      <c r="L26" s="209"/>
      <c r="M26" s="23"/>
      <c r="N26"/>
      <c r="O26"/>
    </row>
    <row r="27" spans="1:15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  <c r="N27"/>
      <c r="O27"/>
    </row>
    <row r="28" spans="1:15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  <c r="O28"/>
    </row>
    <row r="29" spans="1:15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  <c r="O29"/>
    </row>
    <row r="30" spans="1:15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  <c r="O30"/>
    </row>
    <row r="31" spans="1:15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  <c r="O31"/>
    </row>
    <row r="32" spans="1:15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6" ht="18" customHeight="1" thickBot="1">
      <c r="A33" s="30" t="s">
        <v>51</v>
      </c>
      <c r="B33" s="25">
        <v>8</v>
      </c>
      <c r="C33" s="25"/>
      <c r="D33" s="9">
        <f>B33+C33</f>
        <v>8</v>
      </c>
      <c r="E33" s="28"/>
      <c r="F33" s="8"/>
      <c r="G33" s="8">
        <v>3</v>
      </c>
      <c r="H33" s="8"/>
      <c r="I33" s="8"/>
      <c r="J33" s="8"/>
      <c r="K33" s="8">
        <f t="shared" ref="K33:K41" si="2">SUM(E33:J33)</f>
        <v>3</v>
      </c>
      <c r="L33" s="198"/>
      <c r="M33" s="23"/>
      <c r="N33"/>
      <c r="O33"/>
    </row>
    <row r="34" spans="1:16" ht="18" customHeight="1" thickBot="1">
      <c r="A34" s="30" t="s">
        <v>52</v>
      </c>
      <c r="B34" s="25">
        <v>8</v>
      </c>
      <c r="C34" s="25"/>
      <c r="D34" s="9">
        <f t="shared" ref="D34:D41" si="3">B34+C34</f>
        <v>8</v>
      </c>
      <c r="E34" s="28">
        <v>5</v>
      </c>
      <c r="F34" s="8">
        <v>1</v>
      </c>
      <c r="G34" s="8"/>
      <c r="H34" s="8"/>
      <c r="I34" s="8"/>
      <c r="J34" s="8">
        <v>2</v>
      </c>
      <c r="K34" s="8">
        <f t="shared" si="2"/>
        <v>8</v>
      </c>
      <c r="L34" s="209"/>
      <c r="M34" s="23"/>
      <c r="N34"/>
      <c r="O34"/>
    </row>
    <row r="35" spans="1:16" ht="18" customHeight="1" thickBot="1">
      <c r="A35" s="30" t="s">
        <v>53</v>
      </c>
      <c r="B35" s="25">
        <v>6</v>
      </c>
      <c r="C35" s="25"/>
      <c r="D35" s="9">
        <f t="shared" si="3"/>
        <v>6</v>
      </c>
      <c r="E35" s="28">
        <v>2</v>
      </c>
      <c r="F35" s="8"/>
      <c r="G35" s="8">
        <v>3</v>
      </c>
      <c r="H35" s="8"/>
      <c r="I35" s="8"/>
      <c r="J35" s="8">
        <v>1</v>
      </c>
      <c r="K35" s="8">
        <f t="shared" si="2"/>
        <v>6</v>
      </c>
      <c r="L35" s="209"/>
      <c r="M35" s="23"/>
      <c r="N35"/>
      <c r="O35"/>
    </row>
    <row r="36" spans="1:16" ht="18" customHeight="1" thickBot="1">
      <c r="A36" s="30" t="s">
        <v>54</v>
      </c>
      <c r="B36" s="25">
        <v>5</v>
      </c>
      <c r="C36" s="25"/>
      <c r="D36" s="9">
        <f t="shared" si="3"/>
        <v>5</v>
      </c>
      <c r="E36" s="28">
        <v>2</v>
      </c>
      <c r="F36" s="8"/>
      <c r="G36" s="8"/>
      <c r="H36" s="8"/>
      <c r="I36" s="8"/>
      <c r="J36" s="8">
        <v>3</v>
      </c>
      <c r="K36" s="8">
        <f t="shared" si="2"/>
        <v>5</v>
      </c>
      <c r="L36" s="209"/>
      <c r="M36" s="23"/>
      <c r="N36"/>
      <c r="O36"/>
    </row>
    <row r="37" spans="1:16" ht="18" customHeight="1" thickBot="1">
      <c r="A37" s="30" t="s">
        <v>55</v>
      </c>
      <c r="B37" s="25">
        <v>10</v>
      </c>
      <c r="C37" s="25"/>
      <c r="D37" s="9">
        <f t="shared" si="3"/>
        <v>10</v>
      </c>
      <c r="E37" s="28">
        <v>1</v>
      </c>
      <c r="F37" s="8"/>
      <c r="G37" s="8">
        <v>3</v>
      </c>
      <c r="H37" s="8"/>
      <c r="I37" s="8"/>
      <c r="J37" s="8">
        <v>6</v>
      </c>
      <c r="K37" s="8">
        <f t="shared" si="2"/>
        <v>10</v>
      </c>
      <c r="L37" s="209"/>
      <c r="M37" s="23"/>
      <c r="N37"/>
      <c r="O37"/>
    </row>
    <row r="38" spans="1:16" ht="18" customHeight="1" thickBot="1">
      <c r="A38" s="30" t="s">
        <v>125</v>
      </c>
      <c r="B38" s="25">
        <v>7</v>
      </c>
      <c r="C38" s="25"/>
      <c r="D38" s="9">
        <f t="shared" si="3"/>
        <v>7</v>
      </c>
      <c r="E38" s="28"/>
      <c r="F38" s="8"/>
      <c r="G38" s="8"/>
      <c r="H38" s="8"/>
      <c r="I38" s="8"/>
      <c r="J38" s="8">
        <v>7</v>
      </c>
      <c r="K38" s="8">
        <f t="shared" si="2"/>
        <v>7</v>
      </c>
      <c r="L38" s="209"/>
      <c r="M38" s="23"/>
      <c r="N38"/>
      <c r="O38"/>
    </row>
    <row r="39" spans="1:16" ht="18" customHeight="1" thickBot="1">
      <c r="A39" s="30" t="s">
        <v>57</v>
      </c>
      <c r="B39" s="25">
        <v>7</v>
      </c>
      <c r="C39" s="25"/>
      <c r="D39" s="9">
        <f t="shared" si="3"/>
        <v>7</v>
      </c>
      <c r="E39" s="28"/>
      <c r="F39" s="8"/>
      <c r="G39" s="8"/>
      <c r="H39" s="8"/>
      <c r="I39" s="8"/>
      <c r="J39" s="8">
        <v>7</v>
      </c>
      <c r="K39" s="8">
        <f t="shared" si="2"/>
        <v>7</v>
      </c>
      <c r="L39" s="209"/>
      <c r="M39" s="23"/>
      <c r="N39"/>
      <c r="O39"/>
    </row>
    <row r="40" spans="1:16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  <c r="O40"/>
    </row>
    <row r="41" spans="1:16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  <c r="O41"/>
    </row>
    <row r="42" spans="1:16" ht="18" customHeight="1" thickBot="1">
      <c r="A42" s="30" t="s">
        <v>19</v>
      </c>
      <c r="B42" s="25"/>
      <c r="C42" s="25"/>
      <c r="D42" s="9">
        <f>SUM(D33:D41)</f>
        <v>51</v>
      </c>
      <c r="E42" s="28"/>
      <c r="F42" s="8"/>
      <c r="G42" s="8"/>
      <c r="H42" s="8"/>
      <c r="I42" s="8"/>
      <c r="J42" s="8"/>
      <c r="K42" s="9">
        <f>SUM(K33:K41)</f>
        <v>46</v>
      </c>
      <c r="L42" s="29"/>
      <c r="M42" s="23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  <c r="O44"/>
    </row>
    <row r="45" spans="1:16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7"/>
      <c r="P45" s="18"/>
    </row>
    <row r="46" spans="1:16" ht="18" customHeight="1" thickBot="1">
      <c r="A46" s="31" t="s">
        <v>58</v>
      </c>
      <c r="B46" s="22"/>
      <c r="C46" s="25">
        <v>7</v>
      </c>
      <c r="D46" s="25"/>
      <c r="E46" s="9">
        <f t="shared" ref="E46:E58" si="4">SUM(B46:D46)</f>
        <v>7</v>
      </c>
      <c r="F46" s="28">
        <v>6</v>
      </c>
      <c r="G46" s="8">
        <v>1</v>
      </c>
      <c r="H46" s="8"/>
      <c r="I46" s="8"/>
      <c r="J46" s="8"/>
      <c r="K46" s="8"/>
      <c r="L46" s="8">
        <f t="shared" ref="L46:L58" si="5">SUM(F46:K46)</f>
        <v>7</v>
      </c>
      <c r="M46" s="208"/>
      <c r="N46"/>
      <c r="O46"/>
    </row>
    <row r="47" spans="1:16" ht="18" customHeight="1" thickBot="1">
      <c r="A47" s="31" t="s">
        <v>59</v>
      </c>
      <c r="B47" s="22"/>
      <c r="C47" s="25">
        <v>3</v>
      </c>
      <c r="D47" s="25"/>
      <c r="E47" s="9">
        <f t="shared" si="4"/>
        <v>3</v>
      </c>
      <c r="F47" s="28">
        <v>3</v>
      </c>
      <c r="G47" s="8"/>
      <c r="H47" s="8"/>
      <c r="I47" s="8"/>
      <c r="J47" s="8"/>
      <c r="K47" s="8"/>
      <c r="L47" s="8">
        <f t="shared" si="5"/>
        <v>3</v>
      </c>
      <c r="M47" s="209"/>
      <c r="N47"/>
      <c r="O47"/>
    </row>
    <row r="48" spans="1:16" ht="18" customHeight="1" thickBot="1">
      <c r="A48" s="31" t="s">
        <v>60</v>
      </c>
      <c r="B48" s="22"/>
      <c r="C48" s="25">
        <v>4</v>
      </c>
      <c r="D48" s="25"/>
      <c r="E48" s="9">
        <f t="shared" si="4"/>
        <v>4</v>
      </c>
      <c r="F48" s="28">
        <v>3</v>
      </c>
      <c r="G48" s="8"/>
      <c r="H48" s="8">
        <v>1</v>
      </c>
      <c r="I48" s="8"/>
      <c r="J48" s="8"/>
      <c r="K48" s="8"/>
      <c r="L48" s="8">
        <f t="shared" si="5"/>
        <v>4</v>
      </c>
      <c r="M48" s="209"/>
      <c r="N48"/>
      <c r="O48"/>
    </row>
    <row r="49" spans="1:15" ht="18" customHeight="1" thickBot="1">
      <c r="A49" s="31" t="s">
        <v>61</v>
      </c>
      <c r="B49" s="22">
        <v>33</v>
      </c>
      <c r="C49" s="25"/>
      <c r="D49" s="25"/>
      <c r="E49" s="9">
        <f t="shared" si="4"/>
        <v>33</v>
      </c>
      <c r="F49" s="28">
        <v>2</v>
      </c>
      <c r="G49" s="8"/>
      <c r="H49" s="8">
        <v>2</v>
      </c>
      <c r="I49" s="8"/>
      <c r="J49" s="8"/>
      <c r="K49" s="8"/>
      <c r="L49" s="8">
        <f t="shared" si="5"/>
        <v>4</v>
      </c>
      <c r="M49" s="209"/>
      <c r="N49"/>
      <c r="O49"/>
    </row>
    <row r="50" spans="1:15" ht="18" customHeight="1" thickBot="1">
      <c r="A50" s="31" t="s">
        <v>62</v>
      </c>
      <c r="B50" s="22">
        <v>40</v>
      </c>
      <c r="C50" s="25"/>
      <c r="D50" s="25"/>
      <c r="E50" s="9">
        <f t="shared" si="4"/>
        <v>40</v>
      </c>
      <c r="F50" s="28">
        <v>1</v>
      </c>
      <c r="G50" s="8"/>
      <c r="H50" s="8">
        <v>1</v>
      </c>
      <c r="I50" s="8"/>
      <c r="J50" s="8"/>
      <c r="K50" s="8"/>
      <c r="L50" s="8">
        <f t="shared" si="5"/>
        <v>2</v>
      </c>
      <c r="M50" s="209"/>
      <c r="N50"/>
      <c r="O50"/>
    </row>
    <row r="51" spans="1:15" ht="18" customHeight="1" thickBot="1">
      <c r="A51" s="31" t="s">
        <v>63</v>
      </c>
      <c r="B51" s="22">
        <v>37</v>
      </c>
      <c r="C51" s="25"/>
      <c r="D51" s="25"/>
      <c r="E51" s="9">
        <f t="shared" si="4"/>
        <v>37</v>
      </c>
      <c r="F51" s="28">
        <v>1</v>
      </c>
      <c r="G51" s="8"/>
      <c r="H51" s="8">
        <v>1</v>
      </c>
      <c r="I51" s="8"/>
      <c r="J51" s="8"/>
      <c r="K51" s="8"/>
      <c r="L51" s="8">
        <f t="shared" si="5"/>
        <v>2</v>
      </c>
      <c r="M51" s="209"/>
      <c r="N51"/>
      <c r="O51"/>
    </row>
    <row r="52" spans="1:15" ht="18" customHeight="1" thickBot="1">
      <c r="A52" s="31" t="s">
        <v>64</v>
      </c>
      <c r="B52" s="22">
        <v>38</v>
      </c>
      <c r="C52" s="25"/>
      <c r="D52" s="25"/>
      <c r="E52" s="9">
        <f t="shared" si="4"/>
        <v>38</v>
      </c>
      <c r="F52" s="28">
        <v>1</v>
      </c>
      <c r="G52" s="8"/>
      <c r="H52" s="8"/>
      <c r="I52" s="8"/>
      <c r="J52" s="8"/>
      <c r="K52" s="8"/>
      <c r="L52" s="8">
        <f t="shared" si="5"/>
        <v>1</v>
      </c>
      <c r="M52" s="209"/>
      <c r="N52"/>
      <c r="O52"/>
    </row>
    <row r="53" spans="1:15" ht="18" customHeight="1" thickBot="1">
      <c r="A53" s="31" t="s">
        <v>65</v>
      </c>
      <c r="B53" s="22">
        <v>27</v>
      </c>
      <c r="C53" s="25"/>
      <c r="D53" s="25"/>
      <c r="E53" s="9">
        <f t="shared" si="4"/>
        <v>27</v>
      </c>
      <c r="F53" s="28"/>
      <c r="G53" s="8"/>
      <c r="H53" s="8">
        <v>1</v>
      </c>
      <c r="I53" s="8"/>
      <c r="J53" s="8"/>
      <c r="K53" s="8"/>
      <c r="L53" s="8">
        <f t="shared" si="5"/>
        <v>1</v>
      </c>
      <c r="M53" s="209"/>
      <c r="N53"/>
      <c r="O53"/>
    </row>
    <row r="54" spans="1:15" ht="18" customHeight="1" thickBot="1">
      <c r="A54" s="31" t="s">
        <v>66</v>
      </c>
      <c r="B54" s="22">
        <v>16</v>
      </c>
      <c r="C54" s="25"/>
      <c r="D54" s="25"/>
      <c r="E54" s="9">
        <f t="shared" si="4"/>
        <v>16</v>
      </c>
      <c r="F54" s="28">
        <v>1</v>
      </c>
      <c r="G54" s="8"/>
      <c r="H54" s="8">
        <v>2</v>
      </c>
      <c r="I54" s="8"/>
      <c r="J54" s="8"/>
      <c r="K54" s="8"/>
      <c r="L54" s="8">
        <f t="shared" si="5"/>
        <v>3</v>
      </c>
      <c r="M54" s="209"/>
      <c r="N54"/>
      <c r="O54"/>
    </row>
    <row r="55" spans="1:15" ht="18" customHeight="1" thickBot="1">
      <c r="A55" s="31" t="s">
        <v>67</v>
      </c>
      <c r="B55" s="22">
        <v>3</v>
      </c>
      <c r="C55" s="25">
        <v>1</v>
      </c>
      <c r="D55" s="25"/>
      <c r="E55" s="9">
        <f t="shared" si="4"/>
        <v>4</v>
      </c>
      <c r="F55" s="28">
        <v>3</v>
      </c>
      <c r="G55" s="8"/>
      <c r="H55" s="8">
        <v>1</v>
      </c>
      <c r="I55" s="8"/>
      <c r="J55" s="8"/>
      <c r="K55" s="8"/>
      <c r="L55" s="8">
        <f t="shared" si="5"/>
        <v>4</v>
      </c>
      <c r="M55" s="209"/>
      <c r="N55"/>
      <c r="O55"/>
    </row>
    <row r="56" spans="1:15" ht="18" customHeight="1" thickBot="1">
      <c r="A56" s="31" t="s">
        <v>68</v>
      </c>
      <c r="B56" s="22"/>
      <c r="C56" s="25">
        <v>4</v>
      </c>
      <c r="D56" s="25"/>
      <c r="E56" s="9">
        <f t="shared" si="4"/>
        <v>4</v>
      </c>
      <c r="F56" s="28">
        <v>3</v>
      </c>
      <c r="G56" s="8"/>
      <c r="H56" s="8">
        <v>1</v>
      </c>
      <c r="I56" s="8"/>
      <c r="J56" s="8"/>
      <c r="K56" s="8"/>
      <c r="L56" s="8">
        <f t="shared" si="5"/>
        <v>4</v>
      </c>
      <c r="M56" s="209"/>
      <c r="N56"/>
      <c r="O56"/>
    </row>
    <row r="57" spans="1:15" ht="18" customHeight="1" thickBot="1">
      <c r="A57" s="31" t="s">
        <v>69</v>
      </c>
      <c r="B57" s="22"/>
      <c r="C57" s="25">
        <v>1</v>
      </c>
      <c r="D57" s="25"/>
      <c r="E57" s="9">
        <f t="shared" si="4"/>
        <v>1</v>
      </c>
      <c r="F57" s="28"/>
      <c r="G57" s="8"/>
      <c r="H57" s="8">
        <v>1</v>
      </c>
      <c r="I57" s="8"/>
      <c r="J57" s="8"/>
      <c r="K57" s="8"/>
      <c r="L57" s="8">
        <f t="shared" si="5"/>
        <v>1</v>
      </c>
      <c r="M57" s="209"/>
      <c r="N57"/>
      <c r="O57"/>
    </row>
    <row r="58" spans="1:15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  <c r="O58"/>
    </row>
    <row r="59" spans="1:15" ht="17.25" thickBot="1">
      <c r="A59" s="32" t="s">
        <v>19</v>
      </c>
      <c r="B59" s="25"/>
      <c r="C59" s="25"/>
      <c r="D59" s="32"/>
      <c r="E59" s="33">
        <f>SUM(E46:E58)</f>
        <v>214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36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  <c r="O61"/>
    </row>
    <row r="62" spans="1:15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70</v>
      </c>
      <c r="B63" s="25">
        <v>4</v>
      </c>
      <c r="C63" s="25">
        <v>8</v>
      </c>
      <c r="D63" s="25"/>
      <c r="E63" s="25"/>
      <c r="F63" s="39">
        <f t="shared" ref="F63:F68" si="6">SUM(B63:E63)</f>
        <v>12</v>
      </c>
      <c r="G63" s="32"/>
      <c r="H63" s="25">
        <v>1</v>
      </c>
      <c r="I63" s="25"/>
      <c r="J63" s="25"/>
      <c r="K63" s="25"/>
      <c r="L63" s="39">
        <f>SUM(G63:K63)</f>
        <v>1</v>
      </c>
      <c r="M63" s="198"/>
      <c r="N63"/>
      <c r="O63"/>
    </row>
    <row r="64" spans="1:15" ht="17.25" thickBot="1">
      <c r="A64" s="30" t="s">
        <v>71</v>
      </c>
      <c r="B64" s="25">
        <v>1</v>
      </c>
      <c r="C64" s="25">
        <v>8</v>
      </c>
      <c r="D64" s="25"/>
      <c r="E64" s="25"/>
      <c r="F64" s="39">
        <f t="shared" si="6"/>
        <v>9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  <c r="N64"/>
      <c r="O64"/>
    </row>
    <row r="65" spans="1:15" ht="17.25" thickBot="1">
      <c r="A65" s="30" t="s">
        <v>72</v>
      </c>
      <c r="B65" s="25">
        <v>1</v>
      </c>
      <c r="C65" s="25">
        <v>8</v>
      </c>
      <c r="D65" s="25"/>
      <c r="E65" s="25"/>
      <c r="F65" s="39">
        <f t="shared" si="6"/>
        <v>9</v>
      </c>
      <c r="G65" s="32"/>
      <c r="H65" s="25">
        <v>3</v>
      </c>
      <c r="I65" s="25"/>
      <c r="J65" s="25"/>
      <c r="K65" s="25"/>
      <c r="L65" s="39">
        <f t="shared" si="7"/>
        <v>3</v>
      </c>
      <c r="M65" s="199"/>
      <c r="N65"/>
      <c r="O65"/>
    </row>
    <row r="66" spans="1:15" ht="17.25" thickBot="1">
      <c r="A66" s="30" t="s">
        <v>73</v>
      </c>
      <c r="B66" s="25">
        <v>1</v>
      </c>
      <c r="C66" s="25">
        <v>8</v>
      </c>
      <c r="D66" s="25"/>
      <c r="E66" s="25"/>
      <c r="F66" s="39">
        <f t="shared" si="6"/>
        <v>9</v>
      </c>
      <c r="G66" s="32"/>
      <c r="H66" s="25"/>
      <c r="I66" s="25"/>
      <c r="J66" s="25"/>
      <c r="K66" s="25"/>
      <c r="L66" s="39">
        <f t="shared" si="7"/>
        <v>0</v>
      </c>
      <c r="M66" s="199"/>
      <c r="N66"/>
      <c r="O66"/>
    </row>
    <row r="67" spans="1:15" ht="17.25" thickBot="1">
      <c r="A67" s="30" t="s">
        <v>74</v>
      </c>
      <c r="B67" s="25">
        <v>7</v>
      </c>
      <c r="C67" s="25">
        <v>8</v>
      </c>
      <c r="D67" s="25"/>
      <c r="E67" s="25"/>
      <c r="F67" s="39">
        <f t="shared" si="6"/>
        <v>15</v>
      </c>
      <c r="G67" s="32">
        <v>8</v>
      </c>
      <c r="H67" s="25">
        <v>1</v>
      </c>
      <c r="I67" s="25"/>
      <c r="J67" s="25"/>
      <c r="K67" s="25"/>
      <c r="L67" s="39">
        <f t="shared" si="7"/>
        <v>9</v>
      </c>
      <c r="M67" s="199"/>
      <c r="N67"/>
      <c r="O67"/>
    </row>
    <row r="68" spans="1:15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  <c r="O68"/>
    </row>
    <row r="69" spans="1:15" ht="17.25" thickBot="1">
      <c r="A69" s="31" t="s">
        <v>0</v>
      </c>
      <c r="B69" s="32"/>
      <c r="C69" s="25"/>
      <c r="D69" s="25"/>
      <c r="E69" s="25"/>
      <c r="F69" s="39">
        <f>SUM(F63:F68)</f>
        <v>54</v>
      </c>
      <c r="G69" s="32"/>
      <c r="H69" s="25"/>
      <c r="I69" s="25"/>
      <c r="J69" s="25"/>
      <c r="K69" s="25"/>
      <c r="L69" s="39">
        <f>SUM(L63:L68)</f>
        <v>13</v>
      </c>
      <c r="M69" s="25"/>
      <c r="N69"/>
      <c r="O69"/>
    </row>
    <row r="70" spans="1:15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5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  <c r="O71"/>
    </row>
    <row r="72" spans="1:15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43"/>
      <c r="C73" s="69">
        <v>12</v>
      </c>
      <c r="D73" s="43">
        <f>B73+C73</f>
        <v>12</v>
      </c>
      <c r="E73" s="69">
        <v>5</v>
      </c>
      <c r="F73" s="43"/>
      <c r="G73" s="69">
        <v>7</v>
      </c>
      <c r="H73" s="69"/>
      <c r="I73" s="69"/>
      <c r="J73" s="69">
        <f>SUM(E73:I73)</f>
        <v>12</v>
      </c>
      <c r="K73" s="208"/>
      <c r="L73" s="23"/>
      <c r="M73" s="23"/>
      <c r="N73"/>
      <c r="O73"/>
    </row>
    <row r="74" spans="1:15" ht="17.25" thickBot="1">
      <c r="A74" s="31" t="s">
        <v>24</v>
      </c>
      <c r="B74" s="43"/>
      <c r="C74" s="69">
        <v>2</v>
      </c>
      <c r="D74" s="43">
        <f t="shared" ref="D74:D79" si="8">B74+C74</f>
        <v>2</v>
      </c>
      <c r="E74" s="69">
        <v>2</v>
      </c>
      <c r="F74" s="43"/>
      <c r="G74" s="69"/>
      <c r="H74" s="69"/>
      <c r="I74" s="69"/>
      <c r="J74" s="69">
        <f t="shared" ref="J74:J79" si="9">SUM(E74:I74)</f>
        <v>2</v>
      </c>
      <c r="K74" s="209"/>
      <c r="L74" s="23"/>
      <c r="M74" s="23"/>
      <c r="N74"/>
      <c r="O74"/>
    </row>
    <row r="75" spans="1:15" ht="17.25" thickBot="1">
      <c r="A75" s="31" t="s">
        <v>25</v>
      </c>
      <c r="B75" s="43"/>
      <c r="C75" s="69">
        <v>1</v>
      </c>
      <c r="D75" s="43">
        <f t="shared" si="8"/>
        <v>1</v>
      </c>
      <c r="E75" s="69">
        <v>1</v>
      </c>
      <c r="F75" s="43"/>
      <c r="G75" s="69"/>
      <c r="H75" s="69"/>
      <c r="I75" s="69"/>
      <c r="J75" s="69">
        <f t="shared" si="9"/>
        <v>1</v>
      </c>
      <c r="K75" s="209"/>
      <c r="L75" s="23"/>
      <c r="M75" s="23"/>
      <c r="N75"/>
      <c r="O75"/>
    </row>
    <row r="76" spans="1:15" ht="17.25" thickBot="1">
      <c r="A76" s="31" t="s">
        <v>26</v>
      </c>
      <c r="B76" s="43"/>
      <c r="C76" s="69"/>
      <c r="D76" s="43">
        <f t="shared" si="8"/>
        <v>0</v>
      </c>
      <c r="E76" s="69"/>
      <c r="F76" s="43"/>
      <c r="G76" s="69"/>
      <c r="H76" s="69"/>
      <c r="I76" s="69"/>
      <c r="J76" s="69">
        <f t="shared" si="9"/>
        <v>0</v>
      </c>
      <c r="K76" s="209"/>
      <c r="L76" s="23"/>
      <c r="M76" s="23"/>
      <c r="N76"/>
      <c r="O76"/>
    </row>
    <row r="77" spans="1:15" ht="17.25" thickBot="1">
      <c r="A77" s="31" t="s">
        <v>27</v>
      </c>
      <c r="B77" s="43"/>
      <c r="C77" s="69">
        <v>5</v>
      </c>
      <c r="D77" s="43">
        <f t="shared" si="8"/>
        <v>5</v>
      </c>
      <c r="E77" s="69">
        <v>5</v>
      </c>
      <c r="F77" s="43"/>
      <c r="G77" s="69"/>
      <c r="H77" s="69"/>
      <c r="I77" s="69"/>
      <c r="J77" s="69">
        <f t="shared" si="9"/>
        <v>5</v>
      </c>
      <c r="K77" s="209"/>
      <c r="L77" s="23"/>
      <c r="M77" s="23"/>
      <c r="N77"/>
      <c r="O77"/>
    </row>
    <row r="78" spans="1:15" ht="17.25" thickBot="1">
      <c r="A78" s="31"/>
      <c r="B78" s="43"/>
      <c r="C78" s="69"/>
      <c r="D78" s="43">
        <f t="shared" si="8"/>
        <v>0</v>
      </c>
      <c r="E78" s="69"/>
      <c r="F78" s="43"/>
      <c r="G78" s="69"/>
      <c r="H78" s="69"/>
      <c r="I78" s="69"/>
      <c r="J78" s="69">
        <f t="shared" si="9"/>
        <v>0</v>
      </c>
      <c r="K78" s="209"/>
      <c r="L78" s="23"/>
      <c r="M78" s="23"/>
      <c r="N78"/>
      <c r="O78"/>
    </row>
    <row r="79" spans="1:15" ht="17.25" thickBot="1">
      <c r="A79" s="31"/>
      <c r="B79" s="43"/>
      <c r="C79" s="69"/>
      <c r="D79" s="43">
        <f t="shared" si="8"/>
        <v>0</v>
      </c>
      <c r="E79" s="69"/>
      <c r="F79" s="43"/>
      <c r="G79" s="69"/>
      <c r="H79" s="69"/>
      <c r="I79" s="69"/>
      <c r="J79" s="69">
        <f t="shared" si="9"/>
        <v>0</v>
      </c>
      <c r="K79" s="210"/>
      <c r="L79" s="23"/>
      <c r="M79" s="23"/>
      <c r="N79"/>
      <c r="O79"/>
    </row>
    <row r="80" spans="1:15" ht="17.25" thickBot="1">
      <c r="A80" s="31" t="s">
        <v>19</v>
      </c>
      <c r="B80" s="43"/>
      <c r="C80" s="69"/>
      <c r="D80" s="43">
        <f>SUM(D73:D79)</f>
        <v>20</v>
      </c>
      <c r="E80" s="69"/>
      <c r="F80" s="43"/>
      <c r="G80" s="69"/>
      <c r="H80" s="69"/>
      <c r="I80" s="69"/>
      <c r="J80" s="69">
        <f>SUM(J73:J79)</f>
        <v>20</v>
      </c>
      <c r="K80" s="29"/>
      <c r="L80" s="23"/>
      <c r="M80" s="23"/>
      <c r="N80"/>
      <c r="O80"/>
    </row>
    <row r="81" spans="1:15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  <c r="O82"/>
    </row>
    <row r="83" spans="1:15" s="5" customFormat="1" ht="27.75" customHeight="1" thickBot="1">
      <c r="A83" s="218"/>
      <c r="B83" s="6" t="s">
        <v>75</v>
      </c>
      <c r="C83" s="49" t="s">
        <v>99</v>
      </c>
      <c r="D83" s="68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5" ht="17.25" thickBot="1">
      <c r="A84" s="30" t="s">
        <v>28</v>
      </c>
      <c r="B84" s="45"/>
      <c r="C84" s="47" t="s">
        <v>100</v>
      </c>
      <c r="D84" s="70"/>
      <c r="E84" s="23"/>
      <c r="F84" s="195" t="s">
        <v>91</v>
      </c>
      <c r="G84" s="196"/>
      <c r="H84" s="197"/>
      <c r="I84" s="180" t="s">
        <v>136</v>
      </c>
      <c r="J84" s="181"/>
      <c r="K84" s="182"/>
      <c r="L84" s="23"/>
      <c r="M84" s="23"/>
      <c r="N84"/>
      <c r="O84"/>
    </row>
    <row r="85" spans="1:15" ht="17.25" thickBot="1">
      <c r="A85" s="30" t="s">
        <v>29</v>
      </c>
      <c r="B85" s="45"/>
      <c r="C85" s="47" t="s">
        <v>101</v>
      </c>
      <c r="D85" s="70"/>
      <c r="E85" s="23"/>
      <c r="F85" s="180" t="s">
        <v>134</v>
      </c>
      <c r="G85" s="181"/>
      <c r="H85" s="182"/>
      <c r="I85" s="180" t="s">
        <v>137</v>
      </c>
      <c r="J85" s="181"/>
      <c r="K85" s="182"/>
      <c r="L85" s="23"/>
      <c r="M85" s="23"/>
      <c r="N85"/>
      <c r="O85"/>
    </row>
    <row r="86" spans="1:15" ht="17.25" thickBot="1">
      <c r="A86" s="30" t="s">
        <v>30</v>
      </c>
      <c r="B86" s="45"/>
      <c r="C86" s="47" t="s">
        <v>100</v>
      </c>
      <c r="D86" s="70"/>
      <c r="E86" s="23"/>
      <c r="F86" s="180" t="s">
        <v>94</v>
      </c>
      <c r="G86" s="181"/>
      <c r="H86" s="182"/>
      <c r="I86" s="180"/>
      <c r="J86" s="181"/>
      <c r="K86" s="182"/>
      <c r="L86" s="23"/>
      <c r="M86" s="23"/>
      <c r="N86"/>
      <c r="O86"/>
    </row>
    <row r="87" spans="1:15" ht="17.25" thickBot="1">
      <c r="A87" s="30" t="s">
        <v>31</v>
      </c>
      <c r="B87" s="45"/>
      <c r="C87" s="47" t="s">
        <v>101</v>
      </c>
      <c r="D87" s="70"/>
      <c r="E87" s="23"/>
      <c r="F87" s="189"/>
      <c r="G87" s="190"/>
      <c r="H87" s="191"/>
      <c r="I87" s="180"/>
      <c r="J87" s="181"/>
      <c r="K87" s="182"/>
      <c r="L87" s="23"/>
      <c r="M87" s="23"/>
      <c r="N87"/>
      <c r="O87"/>
    </row>
    <row r="88" spans="1:15" ht="17.25" thickBot="1">
      <c r="A88" s="30" t="s">
        <v>32</v>
      </c>
      <c r="B88" s="45"/>
      <c r="C88" s="47" t="s">
        <v>100</v>
      </c>
      <c r="D88" s="70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  <c r="O88"/>
    </row>
    <row r="89" spans="1:15" ht="17.25" thickBot="1">
      <c r="A89" s="30" t="s">
        <v>76</v>
      </c>
      <c r="B89" s="45"/>
      <c r="C89" s="47" t="s">
        <v>100</v>
      </c>
      <c r="D89" s="70"/>
      <c r="E89" s="23"/>
      <c r="F89" s="195" t="s">
        <v>93</v>
      </c>
      <c r="G89" s="196"/>
      <c r="H89" s="197"/>
      <c r="I89" s="180"/>
      <c r="J89" s="181"/>
      <c r="K89" s="182"/>
      <c r="L89" s="23"/>
      <c r="M89" s="23"/>
      <c r="N89"/>
      <c r="O89"/>
    </row>
    <row r="90" spans="1:15" ht="17.25" thickBot="1">
      <c r="A90" s="30" t="s">
        <v>135</v>
      </c>
      <c r="B90" s="45">
        <v>1</v>
      </c>
      <c r="C90" s="47" t="s">
        <v>100</v>
      </c>
      <c r="D90" s="70"/>
      <c r="E90" s="23"/>
      <c r="F90" s="183"/>
      <c r="G90" s="184"/>
      <c r="H90" s="185"/>
      <c r="I90" s="183"/>
      <c r="J90" s="184"/>
      <c r="K90" s="185"/>
      <c r="L90" s="23"/>
      <c r="M90" s="23"/>
      <c r="N90"/>
      <c r="O90"/>
    </row>
    <row r="91" spans="1:15" ht="17.25" thickBot="1">
      <c r="A91" s="30" t="s">
        <v>77</v>
      </c>
      <c r="B91" s="45"/>
      <c r="C91" s="47" t="s">
        <v>102</v>
      </c>
      <c r="D91" s="70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60</v>
      </c>
      <c r="B92" s="45"/>
      <c r="C92" s="47" t="s">
        <v>102</v>
      </c>
      <c r="D92" s="70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103</v>
      </c>
      <c r="B93" s="45"/>
      <c r="C93" s="47" t="s">
        <v>102</v>
      </c>
      <c r="D93" s="70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/>
      <c r="B94" s="45"/>
      <c r="C94" s="70"/>
      <c r="D94" s="70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19</v>
      </c>
      <c r="B95" s="45">
        <f>SUM(B84:B94)</f>
        <v>1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7" spans="2:3">
      <c r="B97" s="188"/>
      <c r="C97" s="188"/>
    </row>
  </sheetData>
  <mergeCells count="46">
    <mergeCell ref="I85:K85"/>
    <mergeCell ref="F90:H90"/>
    <mergeCell ref="I90:K90"/>
    <mergeCell ref="C95:D95"/>
    <mergeCell ref="B97:C97"/>
    <mergeCell ref="F87:H87"/>
    <mergeCell ref="I87:K87"/>
    <mergeCell ref="F88:H88"/>
    <mergeCell ref="I88:K88"/>
    <mergeCell ref="F89:H89"/>
    <mergeCell ref="I89:K89"/>
    <mergeCell ref="F86:H86"/>
    <mergeCell ref="I86:K86"/>
    <mergeCell ref="M63:M68"/>
    <mergeCell ref="A71:A72"/>
    <mergeCell ref="B71:D71"/>
    <mergeCell ref="E71:K71"/>
    <mergeCell ref="K73:K79"/>
    <mergeCell ref="F84:H84"/>
    <mergeCell ref="I84:K84"/>
    <mergeCell ref="F85:H85"/>
    <mergeCell ref="A44:A45"/>
    <mergeCell ref="B44:E44"/>
    <mergeCell ref="F44:M44"/>
    <mergeCell ref="M46:M58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A43:M43"/>
    <mergeCell ref="A1:L2"/>
    <mergeCell ref="I3:I4"/>
    <mergeCell ref="A5:A6"/>
    <mergeCell ref="B5:D5"/>
    <mergeCell ref="E5:L5"/>
    <mergeCell ref="L7:L28"/>
    <mergeCell ref="A30:L30"/>
    <mergeCell ref="A31:A32"/>
    <mergeCell ref="B31:D31"/>
    <mergeCell ref="E31:L31"/>
    <mergeCell ref="L33:L41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7"/>
  <sheetViews>
    <sheetView topLeftCell="A58" zoomScale="115" zoomScaleNormal="115" workbookViewId="0">
      <selection activeCell="E73" sqref="E73:E76"/>
    </sheetView>
  </sheetViews>
  <sheetFormatPr defaultRowHeight="16.5"/>
  <cols>
    <col min="1" max="1" width="26.875" style="21" customWidth="1"/>
    <col min="2" max="2" width="6.625" style="3" customWidth="1"/>
    <col min="3" max="5" width="6.625" style="75" customWidth="1"/>
    <col min="6" max="6" width="7.625" style="3" customWidth="1"/>
    <col min="7" max="7" width="7.75" style="75" customWidth="1"/>
    <col min="8" max="9" width="6.625" style="75" customWidth="1"/>
    <col min="10" max="12" width="9.625" style="75" customWidth="1"/>
    <col min="13" max="13" width="6.625" style="1" customWidth="1"/>
    <col min="14" max="14" width="7.25" customWidth="1"/>
  </cols>
  <sheetData>
    <row r="1" spans="1:14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5"/>
    </row>
    <row r="2" spans="1:14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</row>
    <row r="3" spans="1:14" ht="33.75" customHeight="1">
      <c r="A3" s="21" t="s">
        <v>141</v>
      </c>
      <c r="B3" s="12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</row>
    <row r="4" spans="1:14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20"/>
    </row>
    <row r="5" spans="1:14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</row>
    <row r="6" spans="1:14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4" ht="18" customHeight="1" thickBot="1">
      <c r="A7" s="27" t="s">
        <v>81</v>
      </c>
      <c r="B7" s="25">
        <v>9</v>
      </c>
      <c r="C7" s="25"/>
      <c r="D7" s="9">
        <f>B7+C7</f>
        <v>9</v>
      </c>
      <c r="E7" s="28">
        <v>9</v>
      </c>
      <c r="F7" s="8"/>
      <c r="G7" s="8"/>
      <c r="H7" s="8"/>
      <c r="I7" s="8"/>
      <c r="J7" s="8"/>
      <c r="K7" s="8">
        <f t="shared" ref="K7:K28" si="0">SUM(E7:J7)</f>
        <v>9</v>
      </c>
      <c r="L7" s="208"/>
      <c r="M7" s="23"/>
    </row>
    <row r="8" spans="1:14" ht="18" customHeight="1" thickBot="1">
      <c r="A8" s="27" t="s">
        <v>33</v>
      </c>
      <c r="B8" s="25">
        <v>6</v>
      </c>
      <c r="C8" s="25"/>
      <c r="D8" s="9">
        <f t="shared" ref="D8:D28" si="1">B8+C8</f>
        <v>6</v>
      </c>
      <c r="E8" s="28">
        <v>5</v>
      </c>
      <c r="F8" s="8"/>
      <c r="G8" s="8"/>
      <c r="H8" s="8"/>
      <c r="I8" s="8"/>
      <c r="J8" s="8">
        <v>1</v>
      </c>
      <c r="K8" s="8">
        <f t="shared" si="0"/>
        <v>6</v>
      </c>
      <c r="L8" s="209"/>
      <c r="M8" s="23"/>
    </row>
    <row r="9" spans="1:14" ht="18" customHeight="1" thickBot="1">
      <c r="A9" s="27" t="s">
        <v>34</v>
      </c>
      <c r="B9" s="25">
        <v>8</v>
      </c>
      <c r="C9" s="25"/>
      <c r="D9" s="9">
        <f t="shared" si="1"/>
        <v>8</v>
      </c>
      <c r="E9" s="28">
        <v>1</v>
      </c>
      <c r="F9" s="8"/>
      <c r="G9" s="8"/>
      <c r="H9" s="8">
        <v>7</v>
      </c>
      <c r="I9" s="8"/>
      <c r="J9" s="8"/>
      <c r="K9" s="8">
        <f t="shared" si="0"/>
        <v>8</v>
      </c>
      <c r="L9" s="209"/>
      <c r="M9" s="23"/>
    </row>
    <row r="10" spans="1:14" ht="18" customHeight="1" thickBot="1">
      <c r="A10" s="27" t="s">
        <v>35</v>
      </c>
      <c r="B10" s="25">
        <v>6</v>
      </c>
      <c r="C10" s="25"/>
      <c r="D10" s="9">
        <f t="shared" si="1"/>
        <v>6</v>
      </c>
      <c r="E10" s="28">
        <v>2</v>
      </c>
      <c r="F10" s="8"/>
      <c r="G10" s="8"/>
      <c r="H10" s="8"/>
      <c r="I10" s="8"/>
      <c r="J10" s="8">
        <v>4</v>
      </c>
      <c r="K10" s="8">
        <f t="shared" si="0"/>
        <v>6</v>
      </c>
      <c r="L10" s="209"/>
      <c r="M10" s="23"/>
    </row>
    <row r="11" spans="1:14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3</v>
      </c>
      <c r="F11" s="8"/>
      <c r="G11" s="8"/>
      <c r="H11" s="8"/>
      <c r="I11" s="8"/>
      <c r="J11" s="8">
        <v>3</v>
      </c>
      <c r="K11" s="8">
        <f t="shared" si="0"/>
        <v>6</v>
      </c>
      <c r="L11" s="209"/>
      <c r="M11" s="23"/>
    </row>
    <row r="12" spans="1:14" ht="18" customHeight="1" thickBot="1">
      <c r="A12" s="27" t="s">
        <v>37</v>
      </c>
      <c r="B12" s="25">
        <v>6</v>
      </c>
      <c r="C12" s="25"/>
      <c r="D12" s="9">
        <f t="shared" si="1"/>
        <v>6</v>
      </c>
      <c r="E12" s="28">
        <v>2</v>
      </c>
      <c r="F12" s="8"/>
      <c r="G12" s="8"/>
      <c r="H12" s="8"/>
      <c r="I12" s="8"/>
      <c r="J12" s="8">
        <v>4</v>
      </c>
      <c r="K12" s="8">
        <f t="shared" si="0"/>
        <v>6</v>
      </c>
      <c r="L12" s="209"/>
      <c r="M12" s="23"/>
    </row>
    <row r="13" spans="1:14" ht="18" customHeight="1" thickBot="1">
      <c r="A13" s="27" t="s">
        <v>38</v>
      </c>
      <c r="B13" s="25">
        <v>8</v>
      </c>
      <c r="C13" s="25"/>
      <c r="D13" s="9">
        <f t="shared" si="1"/>
        <v>8</v>
      </c>
      <c r="E13" s="28"/>
      <c r="F13" s="8"/>
      <c r="G13" s="8"/>
      <c r="H13" s="8"/>
      <c r="I13" s="8"/>
      <c r="J13" s="8">
        <v>8</v>
      </c>
      <c r="K13" s="8">
        <f t="shared" si="0"/>
        <v>8</v>
      </c>
      <c r="L13" s="209"/>
      <c r="M13" s="23"/>
    </row>
    <row r="14" spans="1:14" ht="18" customHeight="1" thickBot="1">
      <c r="A14" s="27" t="s">
        <v>39</v>
      </c>
      <c r="B14" s="25">
        <v>7</v>
      </c>
      <c r="C14" s="25"/>
      <c r="D14" s="9">
        <f t="shared" si="1"/>
        <v>7</v>
      </c>
      <c r="E14" s="28">
        <v>2</v>
      </c>
      <c r="F14" s="8"/>
      <c r="G14" s="8"/>
      <c r="H14" s="8"/>
      <c r="I14" s="8"/>
      <c r="J14" s="8">
        <v>5</v>
      </c>
      <c r="K14" s="8">
        <f t="shared" si="0"/>
        <v>7</v>
      </c>
      <c r="L14" s="209"/>
      <c r="M14" s="23"/>
    </row>
    <row r="15" spans="1:14" ht="18" customHeight="1" thickBot="1">
      <c r="A15" s="27" t="s">
        <v>40</v>
      </c>
      <c r="B15" s="25">
        <v>1</v>
      </c>
      <c r="C15" s="25"/>
      <c r="D15" s="9">
        <f t="shared" si="1"/>
        <v>1</v>
      </c>
      <c r="E15" s="28">
        <v>1</v>
      </c>
      <c r="F15" s="8"/>
      <c r="G15" s="8"/>
      <c r="H15" s="8"/>
      <c r="I15" s="8"/>
      <c r="J15" s="8"/>
      <c r="K15" s="8">
        <f t="shared" si="0"/>
        <v>1</v>
      </c>
      <c r="L15" s="209"/>
      <c r="M15" s="23"/>
    </row>
    <row r="16" spans="1:14" ht="18" customHeight="1" thickBot="1">
      <c r="A16" s="27" t="s">
        <v>41</v>
      </c>
      <c r="B16" s="25">
        <v>7</v>
      </c>
      <c r="C16" s="25"/>
      <c r="D16" s="9">
        <f t="shared" si="1"/>
        <v>7</v>
      </c>
      <c r="E16" s="28">
        <v>2</v>
      </c>
      <c r="F16" s="8"/>
      <c r="G16" s="8"/>
      <c r="H16" s="8"/>
      <c r="I16" s="8"/>
      <c r="J16" s="8">
        <v>5</v>
      </c>
      <c r="K16" s="8">
        <f t="shared" si="0"/>
        <v>7</v>
      </c>
      <c r="L16" s="209"/>
      <c r="M16" s="23"/>
    </row>
    <row r="17" spans="1:13" ht="18" customHeight="1" thickBot="1">
      <c r="A17" s="27" t="s">
        <v>42</v>
      </c>
      <c r="B17" s="25">
        <v>2</v>
      </c>
      <c r="C17" s="25"/>
      <c r="D17" s="9">
        <f t="shared" si="1"/>
        <v>2</v>
      </c>
      <c r="E17" s="46">
        <v>2</v>
      </c>
      <c r="F17" s="8"/>
      <c r="G17" s="8"/>
      <c r="H17" s="8"/>
      <c r="I17" s="8"/>
      <c r="J17" s="8"/>
      <c r="K17" s="8">
        <f t="shared" si="0"/>
        <v>2</v>
      </c>
      <c r="L17" s="209"/>
      <c r="M17" s="23"/>
    </row>
    <row r="18" spans="1:13" ht="18" customHeight="1" thickBot="1">
      <c r="A18" s="27" t="s">
        <v>98</v>
      </c>
      <c r="B18" s="25">
        <v>2</v>
      </c>
      <c r="C18" s="25"/>
      <c r="D18" s="9">
        <f t="shared" si="1"/>
        <v>2</v>
      </c>
      <c r="E18" s="28">
        <v>2</v>
      </c>
      <c r="F18" s="8"/>
      <c r="G18" s="8"/>
      <c r="H18" s="8"/>
      <c r="I18" s="8"/>
      <c r="J18" s="8"/>
      <c r="K18" s="8">
        <f t="shared" si="0"/>
        <v>2</v>
      </c>
      <c r="L18" s="209"/>
      <c r="M18" s="23"/>
    </row>
    <row r="19" spans="1:13" ht="18" customHeight="1" thickBot="1">
      <c r="A19" s="27" t="s">
        <v>43</v>
      </c>
      <c r="B19" s="25">
        <v>6</v>
      </c>
      <c r="C19" s="25"/>
      <c r="D19" s="9">
        <f t="shared" si="1"/>
        <v>6</v>
      </c>
      <c r="E19" s="28">
        <v>4</v>
      </c>
      <c r="F19" s="8">
        <v>2</v>
      </c>
      <c r="G19" s="8"/>
      <c r="H19" s="8"/>
      <c r="I19" s="8"/>
      <c r="J19" s="8"/>
      <c r="K19" s="8">
        <f t="shared" si="0"/>
        <v>6</v>
      </c>
      <c r="L19" s="209"/>
      <c r="M19" s="23"/>
    </row>
    <row r="20" spans="1:13" ht="18" customHeight="1" thickBot="1">
      <c r="A20" s="27" t="s">
        <v>44</v>
      </c>
      <c r="B20" s="25">
        <v>7</v>
      </c>
      <c r="C20" s="25"/>
      <c r="D20" s="9">
        <f t="shared" si="1"/>
        <v>7</v>
      </c>
      <c r="E20" s="28"/>
      <c r="F20" s="8"/>
      <c r="G20" s="8"/>
      <c r="H20" s="8"/>
      <c r="I20" s="8"/>
      <c r="J20" s="8">
        <v>7</v>
      </c>
      <c r="K20" s="8">
        <f t="shared" si="0"/>
        <v>7</v>
      </c>
      <c r="L20" s="209"/>
      <c r="M20" s="23"/>
    </row>
    <row r="21" spans="1:13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>
        <v>2</v>
      </c>
      <c r="F21" s="8"/>
      <c r="G21" s="8"/>
      <c r="H21" s="8"/>
      <c r="I21" s="8"/>
      <c r="J21" s="8">
        <v>4</v>
      </c>
      <c r="K21" s="8">
        <f t="shared" si="0"/>
        <v>6</v>
      </c>
      <c r="L21" s="209"/>
      <c r="M21" s="23"/>
    </row>
    <row r="22" spans="1:13" ht="18" customHeight="1" thickBot="1">
      <c r="A22" s="27" t="s">
        <v>46</v>
      </c>
      <c r="B22" s="25">
        <v>5</v>
      </c>
      <c r="C22" s="25"/>
      <c r="D22" s="9">
        <f t="shared" si="1"/>
        <v>5</v>
      </c>
      <c r="E22" s="28">
        <v>5</v>
      </c>
      <c r="F22" s="8"/>
      <c r="G22" s="8"/>
      <c r="H22" s="8"/>
      <c r="I22" s="8"/>
      <c r="J22" s="8"/>
      <c r="K22" s="8">
        <f t="shared" si="0"/>
        <v>5</v>
      </c>
      <c r="L22" s="209"/>
      <c r="M22" s="23"/>
    </row>
    <row r="23" spans="1:13" ht="18" customHeight="1" thickBot="1">
      <c r="A23" s="27" t="s">
        <v>47</v>
      </c>
      <c r="B23" s="25">
        <v>6</v>
      </c>
      <c r="C23" s="25"/>
      <c r="D23" s="9">
        <f t="shared" si="1"/>
        <v>6</v>
      </c>
      <c r="E23" s="28">
        <v>1</v>
      </c>
      <c r="F23" s="8"/>
      <c r="G23" s="8"/>
      <c r="H23" s="8"/>
      <c r="I23" s="8"/>
      <c r="J23" s="8">
        <v>5</v>
      </c>
      <c r="K23" s="8">
        <f t="shared" si="0"/>
        <v>6</v>
      </c>
      <c r="L23" s="209"/>
      <c r="M23" s="23"/>
    </row>
    <row r="24" spans="1:13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/>
      <c r="F24" s="8"/>
      <c r="G24" s="8"/>
      <c r="H24" s="8"/>
      <c r="I24" s="8"/>
      <c r="J24" s="8">
        <v>3</v>
      </c>
      <c r="K24" s="8">
        <f t="shared" si="0"/>
        <v>3</v>
      </c>
      <c r="L24" s="209"/>
      <c r="M24" s="23"/>
    </row>
    <row r="25" spans="1:13" ht="18" customHeight="1" thickBot="1">
      <c r="A25" s="27" t="s">
        <v>49</v>
      </c>
      <c r="B25" s="25">
        <v>3</v>
      </c>
      <c r="C25" s="25"/>
      <c r="D25" s="9">
        <f t="shared" si="1"/>
        <v>3</v>
      </c>
      <c r="E25" s="28"/>
      <c r="F25" s="8"/>
      <c r="G25" s="8"/>
      <c r="H25" s="8"/>
      <c r="I25" s="8"/>
      <c r="J25" s="8">
        <v>3</v>
      </c>
      <c r="K25" s="8">
        <f t="shared" si="0"/>
        <v>3</v>
      </c>
      <c r="L25" s="209"/>
      <c r="M25" s="23"/>
    </row>
    <row r="26" spans="1:13" ht="18" customHeight="1" thickBot="1">
      <c r="A26" s="27" t="s">
        <v>50</v>
      </c>
      <c r="B26" s="25">
        <v>6</v>
      </c>
      <c r="C26" s="25"/>
      <c r="D26" s="9">
        <f t="shared" si="1"/>
        <v>6</v>
      </c>
      <c r="E26" s="28">
        <v>5</v>
      </c>
      <c r="F26" s="8"/>
      <c r="G26" s="8"/>
      <c r="H26" s="8"/>
      <c r="I26" s="8"/>
      <c r="J26" s="8">
        <v>1</v>
      </c>
      <c r="K26" s="8">
        <f t="shared" si="0"/>
        <v>6</v>
      </c>
      <c r="L26" s="209"/>
      <c r="M26" s="23"/>
    </row>
    <row r="27" spans="1:13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</row>
    <row r="28" spans="1:13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</row>
    <row r="29" spans="1:13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</row>
    <row r="30" spans="1:13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</row>
    <row r="31" spans="1:13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</row>
    <row r="32" spans="1:13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4" ht="18" customHeight="1" thickBot="1">
      <c r="A33" s="30" t="s">
        <v>51</v>
      </c>
      <c r="B33" s="25">
        <v>6</v>
      </c>
      <c r="C33" s="25"/>
      <c r="D33" s="9">
        <f>B33+C33</f>
        <v>6</v>
      </c>
      <c r="E33" s="28">
        <v>1</v>
      </c>
      <c r="F33" s="8"/>
      <c r="G33" s="8"/>
      <c r="H33" s="8"/>
      <c r="I33" s="8"/>
      <c r="J33" s="8"/>
      <c r="K33" s="8">
        <f t="shared" ref="K33:K41" si="2">SUM(E33:J33)</f>
        <v>1</v>
      </c>
      <c r="L33" s="198"/>
      <c r="M33" s="23"/>
    </row>
    <row r="34" spans="1:14" ht="18" customHeight="1" thickBot="1">
      <c r="A34" s="30" t="s">
        <v>52</v>
      </c>
      <c r="B34" s="25">
        <v>7</v>
      </c>
      <c r="C34" s="25"/>
      <c r="D34" s="9">
        <f t="shared" ref="D34:D41" si="3">B34+C34</f>
        <v>7</v>
      </c>
      <c r="E34" s="28">
        <v>7</v>
      </c>
      <c r="F34" s="8"/>
      <c r="G34" s="8"/>
      <c r="H34" s="8"/>
      <c r="I34" s="8"/>
      <c r="J34" s="8"/>
      <c r="K34" s="8">
        <f t="shared" si="2"/>
        <v>7</v>
      </c>
      <c r="L34" s="209"/>
      <c r="M34" s="23"/>
    </row>
    <row r="35" spans="1:14" ht="18" customHeight="1" thickBot="1">
      <c r="A35" s="30" t="s">
        <v>53</v>
      </c>
      <c r="B35" s="25">
        <v>5</v>
      </c>
      <c r="C35" s="25"/>
      <c r="D35" s="9">
        <f t="shared" si="3"/>
        <v>5</v>
      </c>
      <c r="E35" s="28">
        <v>2</v>
      </c>
      <c r="F35" s="8"/>
      <c r="G35" s="8"/>
      <c r="H35" s="8"/>
      <c r="I35" s="8"/>
      <c r="J35" s="8">
        <v>3</v>
      </c>
      <c r="K35" s="8">
        <f t="shared" si="2"/>
        <v>5</v>
      </c>
      <c r="L35" s="209"/>
      <c r="M35" s="23"/>
    </row>
    <row r="36" spans="1:14" ht="18" customHeight="1" thickBot="1">
      <c r="A36" s="30" t="s">
        <v>54</v>
      </c>
      <c r="B36" s="25">
        <v>6</v>
      </c>
      <c r="C36" s="25"/>
      <c r="D36" s="9">
        <f t="shared" si="3"/>
        <v>6</v>
      </c>
      <c r="E36" s="28">
        <v>4</v>
      </c>
      <c r="F36" s="8"/>
      <c r="G36" s="8"/>
      <c r="H36" s="8"/>
      <c r="I36" s="8"/>
      <c r="J36" s="8">
        <v>2</v>
      </c>
      <c r="K36" s="8">
        <f t="shared" si="2"/>
        <v>6</v>
      </c>
      <c r="L36" s="209"/>
      <c r="M36" s="23"/>
    </row>
    <row r="37" spans="1:14" ht="18" customHeight="1" thickBot="1">
      <c r="A37" s="30" t="s">
        <v>55</v>
      </c>
      <c r="B37" s="25">
        <v>10</v>
      </c>
      <c r="C37" s="25"/>
      <c r="D37" s="9">
        <f t="shared" si="3"/>
        <v>10</v>
      </c>
      <c r="E37" s="28">
        <v>1</v>
      </c>
      <c r="F37" s="8"/>
      <c r="G37" s="8"/>
      <c r="H37" s="8"/>
      <c r="I37" s="8"/>
      <c r="J37" s="8">
        <v>9</v>
      </c>
      <c r="K37" s="8">
        <f t="shared" si="2"/>
        <v>10</v>
      </c>
      <c r="L37" s="209"/>
      <c r="M37" s="23"/>
    </row>
    <row r="38" spans="1:14" ht="18" customHeight="1" thickBot="1">
      <c r="A38" s="30" t="s">
        <v>124</v>
      </c>
      <c r="B38" s="25">
        <v>6</v>
      </c>
      <c r="C38" s="25"/>
      <c r="D38" s="9">
        <f t="shared" si="3"/>
        <v>6</v>
      </c>
      <c r="E38" s="28"/>
      <c r="F38" s="8"/>
      <c r="G38" s="8"/>
      <c r="H38" s="8"/>
      <c r="I38" s="8"/>
      <c r="J38" s="8">
        <v>6</v>
      </c>
      <c r="K38" s="8">
        <f t="shared" si="2"/>
        <v>6</v>
      </c>
      <c r="L38" s="209"/>
      <c r="M38" s="23"/>
    </row>
    <row r="39" spans="1:14" ht="18" customHeight="1" thickBot="1">
      <c r="A39" s="30" t="s">
        <v>57</v>
      </c>
      <c r="B39" s="25">
        <v>16</v>
      </c>
      <c r="C39" s="25"/>
      <c r="D39" s="9">
        <f t="shared" si="3"/>
        <v>16</v>
      </c>
      <c r="E39" s="28">
        <v>10</v>
      </c>
      <c r="F39" s="8"/>
      <c r="G39" s="8"/>
      <c r="H39" s="8"/>
      <c r="I39" s="8"/>
      <c r="J39" s="8">
        <v>6</v>
      </c>
      <c r="K39" s="8">
        <f t="shared" si="2"/>
        <v>16</v>
      </c>
      <c r="L39" s="209"/>
      <c r="M39" s="23"/>
    </row>
    <row r="40" spans="1:14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</row>
    <row r="41" spans="1:14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</row>
    <row r="42" spans="1:14" ht="18" customHeight="1" thickBot="1">
      <c r="A42" s="30" t="s">
        <v>19</v>
      </c>
      <c r="B42" s="25"/>
      <c r="C42" s="25"/>
      <c r="D42" s="9">
        <f>SUM(D33:D41)</f>
        <v>56</v>
      </c>
      <c r="E42" s="28"/>
      <c r="F42" s="8"/>
      <c r="G42" s="8"/>
      <c r="H42" s="8"/>
      <c r="I42" s="8"/>
      <c r="J42" s="8"/>
      <c r="K42" s="9">
        <f>SUM(K33:K41)</f>
        <v>51</v>
      </c>
      <c r="L42" s="29"/>
      <c r="M42" s="23"/>
    </row>
    <row r="43" spans="1:14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4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</row>
    <row r="45" spans="1:14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8"/>
    </row>
    <row r="46" spans="1:14" ht="18" customHeight="1" thickBot="1">
      <c r="A46" s="31" t="s">
        <v>58</v>
      </c>
      <c r="B46" s="22"/>
      <c r="C46" s="25">
        <v>7</v>
      </c>
      <c r="D46" s="25"/>
      <c r="E46" s="9">
        <f t="shared" ref="E46:E58" si="4">SUM(B46:D46)</f>
        <v>7</v>
      </c>
      <c r="F46" s="28">
        <v>3</v>
      </c>
      <c r="G46" s="8"/>
      <c r="H46" s="8"/>
      <c r="I46" s="8"/>
      <c r="J46" s="8"/>
      <c r="K46" s="8">
        <v>4</v>
      </c>
      <c r="L46" s="8">
        <f t="shared" ref="L46:L58" si="5">SUM(F46:K46)</f>
        <v>7</v>
      </c>
      <c r="M46" s="208"/>
    </row>
    <row r="47" spans="1:14" ht="18" customHeight="1" thickBot="1">
      <c r="A47" s="31" t="s">
        <v>59</v>
      </c>
      <c r="B47" s="22"/>
      <c r="C47" s="25">
        <v>9</v>
      </c>
      <c r="D47" s="25"/>
      <c r="E47" s="9">
        <f t="shared" si="4"/>
        <v>9</v>
      </c>
      <c r="F47" s="28">
        <v>1</v>
      </c>
      <c r="G47" s="8"/>
      <c r="H47" s="8"/>
      <c r="I47" s="8"/>
      <c r="J47" s="8"/>
      <c r="K47" s="8">
        <v>8</v>
      </c>
      <c r="L47" s="8">
        <f t="shared" si="5"/>
        <v>9</v>
      </c>
      <c r="M47" s="209"/>
    </row>
    <row r="48" spans="1:14" ht="18" customHeight="1" thickBot="1">
      <c r="A48" s="31" t="s">
        <v>60</v>
      </c>
      <c r="B48" s="22"/>
      <c r="C48" s="25">
        <v>3</v>
      </c>
      <c r="D48" s="25"/>
      <c r="E48" s="9">
        <f t="shared" si="4"/>
        <v>3</v>
      </c>
      <c r="F48" s="28">
        <v>2</v>
      </c>
      <c r="G48" s="8"/>
      <c r="H48" s="8"/>
      <c r="I48" s="8"/>
      <c r="J48" s="8"/>
      <c r="K48" s="8">
        <v>1</v>
      </c>
      <c r="L48" s="8">
        <f t="shared" si="5"/>
        <v>3</v>
      </c>
      <c r="M48" s="209"/>
    </row>
    <row r="49" spans="1:13" ht="18" customHeight="1" thickBot="1">
      <c r="A49" s="31" t="s">
        <v>61</v>
      </c>
      <c r="B49" s="22">
        <v>29</v>
      </c>
      <c r="C49" s="25"/>
      <c r="D49" s="25"/>
      <c r="E49" s="9">
        <f t="shared" si="4"/>
        <v>29</v>
      </c>
      <c r="F49" s="28"/>
      <c r="G49" s="8"/>
      <c r="H49" s="8"/>
      <c r="I49" s="8"/>
      <c r="J49" s="8"/>
      <c r="K49" s="8"/>
      <c r="L49" s="8">
        <f t="shared" si="5"/>
        <v>0</v>
      </c>
      <c r="M49" s="209"/>
    </row>
    <row r="50" spans="1:13" ht="18" customHeight="1" thickBot="1">
      <c r="A50" s="31" t="s">
        <v>62</v>
      </c>
      <c r="B50" s="22">
        <v>38</v>
      </c>
      <c r="C50" s="25"/>
      <c r="D50" s="25"/>
      <c r="E50" s="9">
        <f t="shared" si="4"/>
        <v>38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</row>
    <row r="51" spans="1:13" ht="18" customHeight="1" thickBot="1">
      <c r="A51" s="31" t="s">
        <v>63</v>
      </c>
      <c r="B51" s="22">
        <v>35</v>
      </c>
      <c r="C51" s="25"/>
      <c r="D51" s="25"/>
      <c r="E51" s="9">
        <f t="shared" si="4"/>
        <v>35</v>
      </c>
      <c r="F51" s="28">
        <v>2</v>
      </c>
      <c r="G51" s="8"/>
      <c r="H51" s="8"/>
      <c r="I51" s="8"/>
      <c r="J51" s="8"/>
      <c r="K51" s="8"/>
      <c r="L51" s="8">
        <f t="shared" si="5"/>
        <v>2</v>
      </c>
      <c r="M51" s="209"/>
    </row>
    <row r="52" spans="1:13" ht="18" customHeight="1" thickBot="1">
      <c r="A52" s="31" t="s">
        <v>64</v>
      </c>
      <c r="B52" s="22">
        <v>37</v>
      </c>
      <c r="C52" s="25"/>
      <c r="D52" s="25"/>
      <c r="E52" s="9">
        <f t="shared" si="4"/>
        <v>37</v>
      </c>
      <c r="F52" s="28">
        <v>2</v>
      </c>
      <c r="G52" s="8"/>
      <c r="H52" s="8"/>
      <c r="I52" s="8"/>
      <c r="J52" s="8"/>
      <c r="K52" s="8"/>
      <c r="L52" s="8">
        <f t="shared" si="5"/>
        <v>2</v>
      </c>
      <c r="M52" s="209"/>
    </row>
    <row r="53" spans="1:13" ht="18" customHeight="1" thickBot="1">
      <c r="A53" s="31" t="s">
        <v>65</v>
      </c>
      <c r="B53" s="22">
        <v>26</v>
      </c>
      <c r="C53" s="25"/>
      <c r="D53" s="25"/>
      <c r="E53" s="9">
        <f t="shared" si="4"/>
        <v>26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209"/>
    </row>
    <row r="54" spans="1:13" ht="18" customHeight="1" thickBot="1">
      <c r="A54" s="31" t="s">
        <v>66</v>
      </c>
      <c r="B54" s="22">
        <v>13</v>
      </c>
      <c r="C54" s="25"/>
      <c r="D54" s="25"/>
      <c r="E54" s="9">
        <f t="shared" si="4"/>
        <v>13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</row>
    <row r="55" spans="1:13" ht="18" customHeight="1" thickBot="1">
      <c r="A55" s="31" t="s">
        <v>67</v>
      </c>
      <c r="B55" s="22"/>
      <c r="C55" s="25">
        <v>10</v>
      </c>
      <c r="D55" s="25"/>
      <c r="E55" s="9">
        <f t="shared" si="4"/>
        <v>10</v>
      </c>
      <c r="F55" s="28"/>
      <c r="G55" s="8"/>
      <c r="H55" s="8"/>
      <c r="I55" s="8"/>
      <c r="J55" s="8"/>
      <c r="K55" s="8"/>
      <c r="L55" s="8">
        <f t="shared" si="5"/>
        <v>0</v>
      </c>
      <c r="M55" s="209"/>
    </row>
    <row r="56" spans="1:13" ht="18" customHeight="1" thickBot="1">
      <c r="A56" s="31" t="s">
        <v>68</v>
      </c>
      <c r="B56" s="22"/>
      <c r="C56" s="25">
        <v>10</v>
      </c>
      <c r="D56" s="25"/>
      <c r="E56" s="9">
        <f t="shared" si="4"/>
        <v>10</v>
      </c>
      <c r="F56" s="28">
        <v>3</v>
      </c>
      <c r="G56" s="8"/>
      <c r="H56" s="8"/>
      <c r="I56" s="8"/>
      <c r="J56" s="8"/>
      <c r="K56" s="8"/>
      <c r="L56" s="8">
        <f t="shared" si="5"/>
        <v>3</v>
      </c>
      <c r="M56" s="209"/>
    </row>
    <row r="57" spans="1:13" ht="18" customHeight="1" thickBot="1">
      <c r="A57" s="31" t="s">
        <v>69</v>
      </c>
      <c r="B57" s="22"/>
      <c r="C57" s="25"/>
      <c r="D57" s="25"/>
      <c r="E57" s="9">
        <f t="shared" si="4"/>
        <v>0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</row>
    <row r="58" spans="1:13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</row>
    <row r="59" spans="1:13" ht="17.25" thickBot="1">
      <c r="A59" s="32" t="s">
        <v>19</v>
      </c>
      <c r="B59" s="25"/>
      <c r="C59" s="25"/>
      <c r="D59" s="32"/>
      <c r="E59" s="33">
        <f>SUM(E46:E58)</f>
        <v>217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27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</row>
    <row r="62" spans="1:13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70</v>
      </c>
      <c r="B63" s="25">
        <v>11</v>
      </c>
      <c r="C63" s="25"/>
      <c r="D63" s="25"/>
      <c r="E63" s="25"/>
      <c r="F63" s="39">
        <f t="shared" ref="F63:F68" si="6">SUM(B63:E63)</f>
        <v>11</v>
      </c>
      <c r="G63" s="32"/>
      <c r="H63" s="25"/>
      <c r="I63" s="25"/>
      <c r="J63" s="25"/>
      <c r="K63" s="25"/>
      <c r="L63" s="39">
        <f>SUM(G63:K63)</f>
        <v>0</v>
      </c>
      <c r="M63" s="198"/>
    </row>
    <row r="64" spans="1:13" ht="17.25" thickBot="1">
      <c r="A64" s="30" t="s">
        <v>71</v>
      </c>
      <c r="B64" s="25">
        <v>9</v>
      </c>
      <c r="C64" s="25"/>
      <c r="D64" s="25"/>
      <c r="E64" s="25"/>
      <c r="F64" s="39">
        <f t="shared" si="6"/>
        <v>9</v>
      </c>
      <c r="G64" s="32"/>
      <c r="H64" s="25">
        <v>1</v>
      </c>
      <c r="I64" s="25"/>
      <c r="J64" s="25"/>
      <c r="K64" s="25"/>
      <c r="L64" s="39">
        <f t="shared" ref="L64:L68" si="7">SUM(G64:K64)</f>
        <v>1</v>
      </c>
      <c r="M64" s="199"/>
    </row>
    <row r="65" spans="1:13" ht="17.25" thickBot="1">
      <c r="A65" s="30" t="s">
        <v>72</v>
      </c>
      <c r="B65" s="25">
        <v>6</v>
      </c>
      <c r="C65" s="25"/>
      <c r="D65" s="25"/>
      <c r="E65" s="25"/>
      <c r="F65" s="39">
        <f t="shared" si="6"/>
        <v>6</v>
      </c>
      <c r="G65" s="32"/>
      <c r="H65" s="25">
        <v>1</v>
      </c>
      <c r="I65" s="25"/>
      <c r="J65" s="25"/>
      <c r="K65" s="25"/>
      <c r="L65" s="39">
        <f t="shared" si="7"/>
        <v>1</v>
      </c>
      <c r="M65" s="199"/>
    </row>
    <row r="66" spans="1:13" ht="17.25" thickBot="1">
      <c r="A66" s="30" t="s">
        <v>73</v>
      </c>
      <c r="B66" s="25">
        <v>9</v>
      </c>
      <c r="C66" s="25"/>
      <c r="D66" s="25"/>
      <c r="E66" s="25"/>
      <c r="F66" s="39">
        <f t="shared" si="6"/>
        <v>9</v>
      </c>
      <c r="G66" s="32"/>
      <c r="H66" s="25">
        <v>1</v>
      </c>
      <c r="I66" s="25"/>
      <c r="J66" s="25"/>
      <c r="K66" s="25"/>
      <c r="L66" s="39">
        <f t="shared" si="7"/>
        <v>1</v>
      </c>
      <c r="M66" s="199"/>
    </row>
    <row r="67" spans="1:13" ht="17.25" thickBot="1">
      <c r="A67" s="30" t="s">
        <v>74</v>
      </c>
      <c r="B67" s="25">
        <v>6</v>
      </c>
      <c r="C67" s="25"/>
      <c r="D67" s="25"/>
      <c r="E67" s="25"/>
      <c r="F67" s="39">
        <f t="shared" si="6"/>
        <v>6</v>
      </c>
      <c r="G67" s="32"/>
      <c r="H67" s="25">
        <v>2</v>
      </c>
      <c r="I67" s="25"/>
      <c r="J67" s="25"/>
      <c r="K67" s="25"/>
      <c r="L67" s="39">
        <f t="shared" si="7"/>
        <v>2</v>
      </c>
      <c r="M67" s="199"/>
    </row>
    <row r="68" spans="1:13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</row>
    <row r="69" spans="1:13" ht="17.25" thickBot="1">
      <c r="A69" s="31" t="s">
        <v>0</v>
      </c>
      <c r="B69" s="32"/>
      <c r="C69" s="25"/>
      <c r="D69" s="25"/>
      <c r="E69" s="25"/>
      <c r="F69" s="39">
        <f>SUM(F63:F68)</f>
        <v>41</v>
      </c>
      <c r="G69" s="32"/>
      <c r="H69" s="25"/>
      <c r="I69" s="25"/>
      <c r="J69" s="25"/>
      <c r="K69" s="25"/>
      <c r="L69" s="39">
        <f>SUM(L63:L68)</f>
        <v>5</v>
      </c>
      <c r="M69" s="25"/>
    </row>
    <row r="70" spans="1:13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3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</row>
    <row r="72" spans="1:13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43"/>
      <c r="C73" s="73">
        <v>11</v>
      </c>
      <c r="D73" s="43">
        <f>B73+C73</f>
        <v>11</v>
      </c>
      <c r="E73" s="73">
        <v>3</v>
      </c>
      <c r="F73" s="43"/>
      <c r="G73" s="73">
        <v>8</v>
      </c>
      <c r="H73" s="73"/>
      <c r="I73" s="73"/>
      <c r="J73" s="73">
        <f>SUM(E73:I73)</f>
        <v>11</v>
      </c>
      <c r="K73" s="208"/>
      <c r="L73" s="23"/>
      <c r="M73" s="23"/>
    </row>
    <row r="74" spans="1:13" ht="17.25" thickBot="1">
      <c r="A74" s="31" t="s">
        <v>24</v>
      </c>
      <c r="B74" s="43"/>
      <c r="C74" s="73">
        <v>2</v>
      </c>
      <c r="D74" s="43">
        <f t="shared" ref="D74:D79" si="8">B74+C74</f>
        <v>2</v>
      </c>
      <c r="E74" s="73">
        <v>2</v>
      </c>
      <c r="F74" s="43"/>
      <c r="G74" s="73"/>
      <c r="H74" s="73"/>
      <c r="I74" s="73"/>
      <c r="J74" s="73">
        <f t="shared" ref="J74:J79" si="9">SUM(E74:I74)</f>
        <v>2</v>
      </c>
      <c r="K74" s="209"/>
      <c r="L74" s="23"/>
      <c r="M74" s="23"/>
    </row>
    <row r="75" spans="1:13" ht="17.25" thickBot="1">
      <c r="A75" s="31" t="s">
        <v>25</v>
      </c>
      <c r="B75" s="43"/>
      <c r="C75" s="73">
        <v>4</v>
      </c>
      <c r="D75" s="43">
        <f t="shared" si="8"/>
        <v>4</v>
      </c>
      <c r="E75" s="73">
        <v>4</v>
      </c>
      <c r="F75" s="43"/>
      <c r="G75" s="73"/>
      <c r="H75" s="73"/>
      <c r="I75" s="73"/>
      <c r="J75" s="73">
        <f t="shared" si="9"/>
        <v>4</v>
      </c>
      <c r="K75" s="209"/>
      <c r="L75" s="23"/>
      <c r="M75" s="23"/>
    </row>
    <row r="76" spans="1:13" ht="17.25" thickBot="1">
      <c r="A76" s="31" t="s">
        <v>26</v>
      </c>
      <c r="B76" s="43"/>
      <c r="C76" s="73">
        <v>1</v>
      </c>
      <c r="D76" s="43">
        <f t="shared" si="8"/>
        <v>1</v>
      </c>
      <c r="E76" s="73">
        <v>1</v>
      </c>
      <c r="F76" s="43"/>
      <c r="G76" s="73"/>
      <c r="H76" s="73"/>
      <c r="I76" s="73"/>
      <c r="J76" s="73">
        <f t="shared" si="9"/>
        <v>1</v>
      </c>
      <c r="K76" s="209"/>
      <c r="L76" s="23"/>
      <c r="M76" s="23"/>
    </row>
    <row r="77" spans="1:13" ht="17.25" thickBot="1">
      <c r="A77" s="31" t="s">
        <v>27</v>
      </c>
      <c r="B77" s="43"/>
      <c r="C77" s="73"/>
      <c r="D77" s="43">
        <f t="shared" si="8"/>
        <v>0</v>
      </c>
      <c r="E77" s="73"/>
      <c r="F77" s="43"/>
      <c r="G77" s="73"/>
      <c r="H77" s="73"/>
      <c r="I77" s="73"/>
      <c r="J77" s="73">
        <f t="shared" si="9"/>
        <v>0</v>
      </c>
      <c r="K77" s="209"/>
      <c r="L77" s="23"/>
      <c r="M77" s="23"/>
    </row>
    <row r="78" spans="1:13" ht="17.25" thickBot="1">
      <c r="A78" s="31"/>
      <c r="B78" s="43"/>
      <c r="C78" s="73"/>
      <c r="D78" s="43">
        <f t="shared" si="8"/>
        <v>0</v>
      </c>
      <c r="E78" s="73"/>
      <c r="F78" s="43"/>
      <c r="G78" s="73"/>
      <c r="H78" s="73"/>
      <c r="I78" s="73"/>
      <c r="J78" s="73">
        <f t="shared" si="9"/>
        <v>0</v>
      </c>
      <c r="K78" s="209"/>
      <c r="L78" s="23"/>
      <c r="M78" s="23"/>
    </row>
    <row r="79" spans="1:13" ht="17.25" thickBot="1">
      <c r="A79" s="31"/>
      <c r="B79" s="43"/>
      <c r="C79" s="73"/>
      <c r="D79" s="43">
        <f t="shared" si="8"/>
        <v>0</v>
      </c>
      <c r="E79" s="73"/>
      <c r="F79" s="43"/>
      <c r="G79" s="73"/>
      <c r="H79" s="73"/>
      <c r="I79" s="73"/>
      <c r="J79" s="73">
        <f t="shared" si="9"/>
        <v>0</v>
      </c>
      <c r="K79" s="210"/>
      <c r="L79" s="23"/>
      <c r="M79" s="23"/>
    </row>
    <row r="80" spans="1:13" ht="17.25" thickBot="1">
      <c r="A80" s="31" t="s">
        <v>19</v>
      </c>
      <c r="B80" s="43"/>
      <c r="C80" s="73"/>
      <c r="D80" s="43">
        <f>SUM(D73:D79)</f>
        <v>18</v>
      </c>
      <c r="E80" s="73"/>
      <c r="F80" s="43"/>
      <c r="G80" s="73"/>
      <c r="H80" s="73"/>
      <c r="I80" s="73"/>
      <c r="J80" s="73">
        <f>SUM(J73:J79)</f>
        <v>18</v>
      </c>
      <c r="K80" s="29"/>
      <c r="L80" s="23"/>
      <c r="M80" s="23"/>
    </row>
    <row r="81" spans="1:13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</row>
    <row r="83" spans="1:13" s="5" customFormat="1" ht="27.75" customHeight="1" thickBot="1">
      <c r="A83" s="218"/>
      <c r="B83" s="6" t="s">
        <v>75</v>
      </c>
      <c r="C83" s="49" t="s">
        <v>99</v>
      </c>
      <c r="D83" s="72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3" ht="17.25" thickBot="1">
      <c r="A84" s="30" t="s">
        <v>28</v>
      </c>
      <c r="B84" s="45"/>
      <c r="C84" s="47" t="s">
        <v>100</v>
      </c>
      <c r="D84" s="74"/>
      <c r="E84" s="23"/>
      <c r="F84" s="195" t="s">
        <v>121</v>
      </c>
      <c r="G84" s="196"/>
      <c r="H84" s="197"/>
      <c r="I84" s="180"/>
      <c r="J84" s="181"/>
      <c r="K84" s="182"/>
      <c r="L84" s="23"/>
      <c r="M84" s="23"/>
    </row>
    <row r="85" spans="1:13" ht="17.25" thickBot="1">
      <c r="A85" s="30" t="s">
        <v>29</v>
      </c>
      <c r="B85" s="45"/>
      <c r="C85" s="47" t="s">
        <v>101</v>
      </c>
      <c r="D85" s="74"/>
      <c r="E85" s="23"/>
      <c r="F85" s="180" t="s">
        <v>138</v>
      </c>
      <c r="G85" s="181"/>
      <c r="H85" s="182"/>
      <c r="I85" s="180"/>
      <c r="J85" s="181"/>
      <c r="K85" s="182"/>
      <c r="L85" s="23"/>
      <c r="M85" s="23"/>
    </row>
    <row r="86" spans="1:13" ht="17.25" thickBot="1">
      <c r="A86" s="30" t="s">
        <v>30</v>
      </c>
      <c r="B86" s="45"/>
      <c r="C86" s="47" t="s">
        <v>100</v>
      </c>
      <c r="D86" s="74"/>
      <c r="E86" s="23"/>
      <c r="F86" s="180" t="s">
        <v>139</v>
      </c>
      <c r="G86" s="181"/>
      <c r="H86" s="182"/>
      <c r="I86" s="180"/>
      <c r="J86" s="181"/>
      <c r="K86" s="182"/>
      <c r="L86" s="23"/>
      <c r="M86" s="23"/>
    </row>
    <row r="87" spans="1:13" ht="17.25" thickBot="1">
      <c r="A87" s="30" t="s">
        <v>31</v>
      </c>
      <c r="B87" s="45"/>
      <c r="C87" s="47" t="s">
        <v>101</v>
      </c>
      <c r="D87" s="74"/>
      <c r="E87" s="23"/>
      <c r="F87" s="189"/>
      <c r="G87" s="190"/>
      <c r="H87" s="191"/>
      <c r="I87" s="180"/>
      <c r="J87" s="181"/>
      <c r="K87" s="182"/>
      <c r="L87" s="23"/>
      <c r="M87" s="23"/>
    </row>
    <row r="88" spans="1:13" ht="17.25" thickBot="1">
      <c r="A88" s="30" t="s">
        <v>32</v>
      </c>
      <c r="B88" s="45"/>
      <c r="C88" s="47" t="s">
        <v>100</v>
      </c>
      <c r="D88" s="74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</row>
    <row r="89" spans="1:13" ht="17.25" thickBot="1">
      <c r="A89" s="30" t="s">
        <v>76</v>
      </c>
      <c r="B89" s="45">
        <v>7</v>
      </c>
      <c r="C89" s="47" t="s">
        <v>100</v>
      </c>
      <c r="D89" s="74"/>
      <c r="E89" s="23"/>
      <c r="F89" s="195" t="s">
        <v>140</v>
      </c>
      <c r="G89" s="196"/>
      <c r="H89" s="197"/>
      <c r="I89" s="180"/>
      <c r="J89" s="181"/>
      <c r="K89" s="182"/>
      <c r="L89" s="23"/>
      <c r="M89" s="23"/>
    </row>
    <row r="90" spans="1:13" ht="17.25" thickBot="1">
      <c r="A90" s="30" t="s">
        <v>40</v>
      </c>
      <c r="B90" s="45"/>
      <c r="C90" s="47" t="s">
        <v>100</v>
      </c>
      <c r="D90" s="74"/>
      <c r="E90" s="23"/>
      <c r="F90" s="183"/>
      <c r="G90" s="184"/>
      <c r="H90" s="185"/>
      <c r="I90" s="183"/>
      <c r="J90" s="184"/>
      <c r="K90" s="185"/>
      <c r="L90" s="23"/>
      <c r="M90" s="23"/>
    </row>
    <row r="91" spans="1:13" ht="17.25" thickBot="1">
      <c r="A91" s="30" t="s">
        <v>77</v>
      </c>
      <c r="B91" s="45"/>
      <c r="C91" s="47" t="s">
        <v>100</v>
      </c>
      <c r="D91" s="74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60</v>
      </c>
      <c r="B92" s="45"/>
      <c r="C92" s="47" t="s">
        <v>100</v>
      </c>
      <c r="D92" s="74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103</v>
      </c>
      <c r="B93" s="45"/>
      <c r="C93" s="47" t="s">
        <v>100</v>
      </c>
      <c r="D93" s="74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/>
      <c r="B94" s="45"/>
      <c r="C94" s="74"/>
      <c r="D94" s="74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A95" s="30" t="s">
        <v>19</v>
      </c>
      <c r="B95" s="45">
        <f>SUM(B84:B94)</f>
        <v>7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</row>
    <row r="97" spans="2:3">
      <c r="B97" s="188"/>
      <c r="C97" s="188"/>
    </row>
  </sheetData>
  <mergeCells count="46">
    <mergeCell ref="I85:K85"/>
    <mergeCell ref="F90:H90"/>
    <mergeCell ref="I90:K90"/>
    <mergeCell ref="C95:D95"/>
    <mergeCell ref="B97:C97"/>
    <mergeCell ref="F87:H87"/>
    <mergeCell ref="I87:K87"/>
    <mergeCell ref="F88:H88"/>
    <mergeCell ref="I88:K88"/>
    <mergeCell ref="F89:H89"/>
    <mergeCell ref="I89:K89"/>
    <mergeCell ref="F86:H86"/>
    <mergeCell ref="I86:K86"/>
    <mergeCell ref="M63:M68"/>
    <mergeCell ref="A71:A72"/>
    <mergeCell ref="B71:D71"/>
    <mergeCell ref="E71:K71"/>
    <mergeCell ref="K73:K79"/>
    <mergeCell ref="F84:H84"/>
    <mergeCell ref="I84:K84"/>
    <mergeCell ref="F85:H85"/>
    <mergeCell ref="A44:A45"/>
    <mergeCell ref="B44:E44"/>
    <mergeCell ref="F44:M44"/>
    <mergeCell ref="M46:M58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A43:M43"/>
    <mergeCell ref="A1:L2"/>
    <mergeCell ref="I3:I4"/>
    <mergeCell ref="A5:A6"/>
    <mergeCell ref="B5:D5"/>
    <mergeCell ref="E5:L5"/>
    <mergeCell ref="L7:L28"/>
    <mergeCell ref="A30:L30"/>
    <mergeCell ref="A31:A32"/>
    <mergeCell ref="B31:D31"/>
    <mergeCell ref="E31:L31"/>
    <mergeCell ref="L33:L41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7"/>
  <sheetViews>
    <sheetView topLeftCell="A61" zoomScale="115" zoomScaleNormal="115" workbookViewId="0">
      <selection activeCell="E73" sqref="E73:E75"/>
    </sheetView>
  </sheetViews>
  <sheetFormatPr defaultRowHeight="16.5"/>
  <cols>
    <col min="1" max="1" width="26.875" style="21" customWidth="1"/>
    <col min="2" max="2" width="6.625" style="3" customWidth="1"/>
    <col min="3" max="5" width="6.625" style="75" customWidth="1"/>
    <col min="6" max="6" width="7.625" style="3" customWidth="1"/>
    <col min="7" max="7" width="7.75" style="75" customWidth="1"/>
    <col min="8" max="9" width="6.625" style="75" customWidth="1"/>
    <col min="10" max="12" width="9.625" style="75" customWidth="1"/>
    <col min="13" max="13" width="6.625" style="1" customWidth="1"/>
    <col min="14" max="14" width="7.25" customWidth="1"/>
  </cols>
  <sheetData>
    <row r="1" spans="1:14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5"/>
    </row>
    <row r="2" spans="1:14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</row>
    <row r="3" spans="1:14" ht="33.75" customHeight="1">
      <c r="A3" s="21" t="s">
        <v>143</v>
      </c>
      <c r="B3" s="12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</row>
    <row r="4" spans="1:14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20"/>
    </row>
    <row r="5" spans="1:14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</row>
    <row r="6" spans="1:14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4" ht="18" customHeight="1" thickBot="1">
      <c r="A7" s="27" t="s">
        <v>81</v>
      </c>
      <c r="B7" s="25">
        <v>9</v>
      </c>
      <c r="C7" s="25"/>
      <c r="D7" s="9">
        <f>B7+C7</f>
        <v>9</v>
      </c>
      <c r="E7" s="28">
        <v>5</v>
      </c>
      <c r="F7" s="8"/>
      <c r="G7" s="8"/>
      <c r="H7" s="8"/>
      <c r="I7" s="8"/>
      <c r="J7" s="8"/>
      <c r="K7" s="8">
        <f t="shared" ref="K7:K28" si="0">SUM(E7:J7)</f>
        <v>5</v>
      </c>
      <c r="L7" s="208"/>
      <c r="M7" s="23"/>
    </row>
    <row r="8" spans="1:14" ht="18" customHeight="1" thickBot="1">
      <c r="A8" s="27" t="s">
        <v>33</v>
      </c>
      <c r="B8" s="25">
        <v>6</v>
      </c>
      <c r="C8" s="25"/>
      <c r="D8" s="9">
        <f t="shared" ref="D8:D28" si="1">B8+C8</f>
        <v>6</v>
      </c>
      <c r="E8" s="28">
        <v>3</v>
      </c>
      <c r="F8" s="8"/>
      <c r="G8" s="8"/>
      <c r="H8" s="8"/>
      <c r="I8" s="8"/>
      <c r="J8" s="8">
        <v>3</v>
      </c>
      <c r="K8" s="8">
        <f t="shared" si="0"/>
        <v>6</v>
      </c>
      <c r="L8" s="209"/>
      <c r="M8" s="23"/>
    </row>
    <row r="9" spans="1:14" ht="18" customHeight="1" thickBot="1">
      <c r="A9" s="27" t="s">
        <v>34</v>
      </c>
      <c r="B9" s="25">
        <v>8</v>
      </c>
      <c r="C9" s="25"/>
      <c r="D9" s="9">
        <f t="shared" si="1"/>
        <v>8</v>
      </c>
      <c r="E9" s="28">
        <v>3</v>
      </c>
      <c r="F9" s="8"/>
      <c r="G9" s="8"/>
      <c r="H9" s="8"/>
      <c r="I9" s="8"/>
      <c r="J9" s="8">
        <v>5</v>
      </c>
      <c r="K9" s="8">
        <f t="shared" si="0"/>
        <v>8</v>
      </c>
      <c r="L9" s="209"/>
      <c r="M9" s="23"/>
    </row>
    <row r="10" spans="1:14" ht="18" customHeight="1" thickBot="1">
      <c r="A10" s="27" t="s">
        <v>35</v>
      </c>
      <c r="B10" s="25">
        <v>5</v>
      </c>
      <c r="C10" s="25"/>
      <c r="D10" s="9">
        <f t="shared" si="1"/>
        <v>5</v>
      </c>
      <c r="E10" s="28">
        <v>4</v>
      </c>
      <c r="F10" s="8"/>
      <c r="G10" s="8"/>
      <c r="H10" s="8"/>
      <c r="I10" s="8"/>
      <c r="J10" s="8">
        <v>1</v>
      </c>
      <c r="K10" s="8">
        <f t="shared" si="0"/>
        <v>5</v>
      </c>
      <c r="L10" s="209"/>
      <c r="M10" s="23"/>
    </row>
    <row r="11" spans="1:14" ht="18" customHeight="1" thickBot="1">
      <c r="A11" s="27" t="s">
        <v>36</v>
      </c>
      <c r="B11" s="25">
        <v>10</v>
      </c>
      <c r="C11" s="25"/>
      <c r="D11" s="9">
        <f t="shared" si="1"/>
        <v>10</v>
      </c>
      <c r="E11" s="28">
        <v>3</v>
      </c>
      <c r="F11" s="8"/>
      <c r="G11" s="8"/>
      <c r="H11" s="8"/>
      <c r="I11" s="8"/>
      <c r="J11" s="8">
        <v>7</v>
      </c>
      <c r="K11" s="8">
        <f t="shared" si="0"/>
        <v>10</v>
      </c>
      <c r="L11" s="209"/>
      <c r="M11" s="23"/>
    </row>
    <row r="12" spans="1:14" ht="18" customHeight="1" thickBot="1">
      <c r="A12" s="27" t="s">
        <v>37</v>
      </c>
      <c r="B12" s="25">
        <v>5</v>
      </c>
      <c r="C12" s="25"/>
      <c r="D12" s="9">
        <f t="shared" si="1"/>
        <v>5</v>
      </c>
      <c r="E12" s="28">
        <v>2</v>
      </c>
      <c r="F12" s="8"/>
      <c r="G12" s="8"/>
      <c r="H12" s="8"/>
      <c r="I12" s="8"/>
      <c r="J12" s="8">
        <v>3</v>
      </c>
      <c r="K12" s="8">
        <f t="shared" si="0"/>
        <v>5</v>
      </c>
      <c r="L12" s="209"/>
      <c r="M12" s="23"/>
    </row>
    <row r="13" spans="1:14" ht="18" customHeight="1" thickBot="1">
      <c r="A13" s="27" t="s">
        <v>38</v>
      </c>
      <c r="B13" s="25">
        <v>8</v>
      </c>
      <c r="C13" s="25"/>
      <c r="D13" s="9">
        <f t="shared" si="1"/>
        <v>8</v>
      </c>
      <c r="E13" s="28">
        <v>1</v>
      </c>
      <c r="F13" s="8"/>
      <c r="G13" s="8"/>
      <c r="H13" s="8"/>
      <c r="I13" s="8"/>
      <c r="J13" s="8">
        <v>7</v>
      </c>
      <c r="K13" s="8">
        <f t="shared" si="0"/>
        <v>8</v>
      </c>
      <c r="L13" s="209"/>
      <c r="M13" s="23"/>
    </row>
    <row r="14" spans="1:14" ht="18" customHeight="1" thickBot="1">
      <c r="A14" s="27" t="s">
        <v>39</v>
      </c>
      <c r="B14" s="25">
        <v>5</v>
      </c>
      <c r="C14" s="25"/>
      <c r="D14" s="9">
        <f t="shared" si="1"/>
        <v>5</v>
      </c>
      <c r="E14" s="28">
        <v>3</v>
      </c>
      <c r="F14" s="8"/>
      <c r="G14" s="8"/>
      <c r="H14" s="8"/>
      <c r="I14" s="8"/>
      <c r="J14" s="8">
        <v>2</v>
      </c>
      <c r="K14" s="8">
        <f t="shared" si="0"/>
        <v>5</v>
      </c>
      <c r="L14" s="209"/>
      <c r="M14" s="23"/>
    </row>
    <row r="15" spans="1:14" ht="18" customHeight="1" thickBot="1">
      <c r="A15" s="27" t="s">
        <v>40</v>
      </c>
      <c r="B15" s="25">
        <v>1</v>
      </c>
      <c r="C15" s="25"/>
      <c r="D15" s="9">
        <f t="shared" si="1"/>
        <v>1</v>
      </c>
      <c r="E15" s="46">
        <v>0.5</v>
      </c>
      <c r="F15" s="8"/>
      <c r="G15" s="8"/>
      <c r="H15" s="51">
        <v>0.5</v>
      </c>
      <c r="I15" s="8"/>
      <c r="J15" s="8"/>
      <c r="K15" s="51">
        <f t="shared" si="0"/>
        <v>1</v>
      </c>
      <c r="L15" s="209"/>
      <c r="M15" s="23"/>
    </row>
    <row r="16" spans="1:14" ht="18" customHeight="1" thickBot="1">
      <c r="A16" s="27" t="s">
        <v>41</v>
      </c>
      <c r="B16" s="25">
        <v>6</v>
      </c>
      <c r="C16" s="25"/>
      <c r="D16" s="9">
        <f t="shared" si="1"/>
        <v>6</v>
      </c>
      <c r="E16" s="28">
        <v>5</v>
      </c>
      <c r="F16" s="8"/>
      <c r="G16" s="8"/>
      <c r="H16" s="8"/>
      <c r="I16" s="8"/>
      <c r="J16" s="8">
        <v>1</v>
      </c>
      <c r="K16" s="8">
        <f t="shared" si="0"/>
        <v>6</v>
      </c>
      <c r="L16" s="209"/>
      <c r="M16" s="23"/>
    </row>
    <row r="17" spans="1:13" ht="18" customHeight="1" thickBot="1">
      <c r="A17" s="27" t="s">
        <v>42</v>
      </c>
      <c r="B17" s="25">
        <v>2</v>
      </c>
      <c r="C17" s="25"/>
      <c r="D17" s="9">
        <f t="shared" si="1"/>
        <v>2</v>
      </c>
      <c r="E17" s="46">
        <v>2</v>
      </c>
      <c r="F17" s="8"/>
      <c r="G17" s="8"/>
      <c r="H17" s="8"/>
      <c r="I17" s="8"/>
      <c r="J17" s="8"/>
      <c r="K17" s="8">
        <f t="shared" si="0"/>
        <v>2</v>
      </c>
      <c r="L17" s="209"/>
      <c r="M17" s="23"/>
    </row>
    <row r="18" spans="1:13" ht="18" customHeight="1" thickBot="1">
      <c r="A18" s="27" t="s">
        <v>98</v>
      </c>
      <c r="B18" s="25">
        <v>1</v>
      </c>
      <c r="C18" s="25"/>
      <c r="D18" s="9">
        <f t="shared" si="1"/>
        <v>1</v>
      </c>
      <c r="E18" s="46">
        <v>0.5</v>
      </c>
      <c r="F18" s="8"/>
      <c r="G18" s="8"/>
      <c r="H18" s="51">
        <v>0.5</v>
      </c>
      <c r="I18" s="8"/>
      <c r="J18" s="8"/>
      <c r="K18" s="51">
        <f t="shared" si="0"/>
        <v>1</v>
      </c>
      <c r="L18" s="209"/>
      <c r="M18" s="23"/>
    </row>
    <row r="19" spans="1:13" ht="18" customHeight="1" thickBot="1">
      <c r="A19" s="27" t="s">
        <v>43</v>
      </c>
      <c r="B19" s="25">
        <v>5</v>
      </c>
      <c r="C19" s="25"/>
      <c r="D19" s="9">
        <f t="shared" si="1"/>
        <v>5</v>
      </c>
      <c r="E19" s="28">
        <v>4</v>
      </c>
      <c r="F19" s="8"/>
      <c r="G19" s="8"/>
      <c r="H19" s="8"/>
      <c r="I19" s="8"/>
      <c r="J19" s="8">
        <v>1</v>
      </c>
      <c r="K19" s="8">
        <f t="shared" si="0"/>
        <v>5</v>
      </c>
      <c r="L19" s="209"/>
      <c r="M19" s="23"/>
    </row>
    <row r="20" spans="1:13" ht="18" customHeight="1" thickBot="1">
      <c r="A20" s="27" t="s">
        <v>44</v>
      </c>
      <c r="B20" s="25">
        <v>7</v>
      </c>
      <c r="C20" s="25"/>
      <c r="D20" s="9">
        <f t="shared" si="1"/>
        <v>7</v>
      </c>
      <c r="E20" s="28">
        <v>2</v>
      </c>
      <c r="F20" s="8"/>
      <c r="G20" s="8"/>
      <c r="H20" s="8"/>
      <c r="I20" s="8"/>
      <c r="J20" s="8">
        <v>5</v>
      </c>
      <c r="K20" s="8">
        <f t="shared" si="0"/>
        <v>7</v>
      </c>
      <c r="L20" s="209"/>
      <c r="M20" s="23"/>
    </row>
    <row r="21" spans="1:13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>
        <v>4</v>
      </c>
      <c r="F21" s="8"/>
      <c r="G21" s="8"/>
      <c r="H21" s="8"/>
      <c r="I21" s="8"/>
      <c r="J21" s="8">
        <v>2</v>
      </c>
      <c r="K21" s="8">
        <f t="shared" si="0"/>
        <v>6</v>
      </c>
      <c r="L21" s="209"/>
      <c r="M21" s="23"/>
    </row>
    <row r="22" spans="1:13" ht="18" customHeight="1" thickBot="1">
      <c r="A22" s="27" t="s">
        <v>46</v>
      </c>
      <c r="B22" s="25">
        <v>7</v>
      </c>
      <c r="C22" s="25"/>
      <c r="D22" s="9">
        <f t="shared" si="1"/>
        <v>7</v>
      </c>
      <c r="E22" s="28">
        <v>7</v>
      </c>
      <c r="F22" s="8"/>
      <c r="G22" s="8"/>
      <c r="H22" s="8"/>
      <c r="I22" s="8"/>
      <c r="J22" s="8"/>
      <c r="K22" s="8">
        <f t="shared" si="0"/>
        <v>7</v>
      </c>
      <c r="L22" s="209"/>
      <c r="M22" s="23"/>
    </row>
    <row r="23" spans="1:13" ht="18" customHeight="1" thickBot="1">
      <c r="A23" s="27" t="s">
        <v>47</v>
      </c>
      <c r="B23" s="25">
        <v>6</v>
      </c>
      <c r="C23" s="25"/>
      <c r="D23" s="9">
        <f t="shared" si="1"/>
        <v>6</v>
      </c>
      <c r="E23" s="28"/>
      <c r="F23" s="8"/>
      <c r="G23" s="8"/>
      <c r="H23" s="8"/>
      <c r="I23" s="8"/>
      <c r="J23" s="8">
        <v>6</v>
      </c>
      <c r="K23" s="8">
        <f t="shared" si="0"/>
        <v>6</v>
      </c>
      <c r="L23" s="209"/>
      <c r="M23" s="23"/>
    </row>
    <row r="24" spans="1:13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/>
      <c r="F24" s="8"/>
      <c r="G24" s="8"/>
      <c r="H24" s="8"/>
      <c r="I24" s="8"/>
      <c r="J24" s="8">
        <v>3</v>
      </c>
      <c r="K24" s="8">
        <f t="shared" si="0"/>
        <v>3</v>
      </c>
      <c r="L24" s="209"/>
      <c r="M24" s="23"/>
    </row>
    <row r="25" spans="1:13" ht="18" customHeight="1" thickBot="1">
      <c r="A25" s="27" t="s">
        <v>49</v>
      </c>
      <c r="B25" s="25">
        <v>2</v>
      </c>
      <c r="C25" s="25"/>
      <c r="D25" s="9">
        <f t="shared" si="1"/>
        <v>2</v>
      </c>
      <c r="E25" s="28"/>
      <c r="F25" s="8"/>
      <c r="G25" s="8"/>
      <c r="H25" s="8"/>
      <c r="I25" s="8"/>
      <c r="J25" s="8">
        <v>2</v>
      </c>
      <c r="K25" s="8">
        <f t="shared" si="0"/>
        <v>2</v>
      </c>
      <c r="L25" s="209"/>
      <c r="M25" s="23"/>
    </row>
    <row r="26" spans="1:13" ht="18" customHeight="1" thickBot="1">
      <c r="A26" s="27" t="s">
        <v>50</v>
      </c>
      <c r="B26" s="25">
        <v>10</v>
      </c>
      <c r="C26" s="25"/>
      <c r="D26" s="9">
        <f t="shared" si="1"/>
        <v>10</v>
      </c>
      <c r="E26" s="28">
        <v>4</v>
      </c>
      <c r="F26" s="8"/>
      <c r="G26" s="8">
        <v>3</v>
      </c>
      <c r="H26" s="8"/>
      <c r="I26" s="8"/>
      <c r="J26" s="8">
        <v>3</v>
      </c>
      <c r="K26" s="8">
        <f t="shared" si="0"/>
        <v>10</v>
      </c>
      <c r="L26" s="209"/>
      <c r="M26" s="23"/>
    </row>
    <row r="27" spans="1:13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</row>
    <row r="28" spans="1:13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</row>
    <row r="29" spans="1:13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</row>
    <row r="30" spans="1:13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</row>
    <row r="31" spans="1:13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</row>
    <row r="32" spans="1:13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4" ht="18" customHeight="1" thickBot="1">
      <c r="A33" s="30" t="s">
        <v>51</v>
      </c>
      <c r="B33" s="25">
        <v>6</v>
      </c>
      <c r="C33" s="25"/>
      <c r="D33" s="9">
        <f>B33+C33</f>
        <v>6</v>
      </c>
      <c r="E33" s="28"/>
      <c r="F33" s="8"/>
      <c r="G33" s="8"/>
      <c r="H33" s="8"/>
      <c r="I33" s="8"/>
      <c r="J33" s="8"/>
      <c r="K33" s="8">
        <f t="shared" ref="K33:K41" si="2">SUM(E33:J33)</f>
        <v>0</v>
      </c>
      <c r="L33" s="198"/>
      <c r="M33" s="23"/>
    </row>
    <row r="34" spans="1:14" ht="18" customHeight="1" thickBot="1">
      <c r="A34" s="30" t="s">
        <v>52</v>
      </c>
      <c r="B34" s="25">
        <v>4</v>
      </c>
      <c r="C34" s="25"/>
      <c r="D34" s="9">
        <f t="shared" ref="D34:D41" si="3">B34+C34</f>
        <v>4</v>
      </c>
      <c r="E34" s="28">
        <v>4</v>
      </c>
      <c r="F34" s="8"/>
      <c r="G34" s="8"/>
      <c r="H34" s="8"/>
      <c r="I34" s="8"/>
      <c r="J34" s="8"/>
      <c r="K34" s="8">
        <f t="shared" si="2"/>
        <v>4</v>
      </c>
      <c r="L34" s="209"/>
      <c r="M34" s="23"/>
    </row>
    <row r="35" spans="1:14" ht="18" customHeight="1" thickBot="1">
      <c r="A35" s="30" t="s">
        <v>53</v>
      </c>
      <c r="B35" s="25">
        <v>6</v>
      </c>
      <c r="C35" s="25"/>
      <c r="D35" s="9">
        <f t="shared" si="3"/>
        <v>6</v>
      </c>
      <c r="E35" s="28">
        <v>2</v>
      </c>
      <c r="F35" s="8">
        <v>1</v>
      </c>
      <c r="G35" s="8"/>
      <c r="H35" s="8"/>
      <c r="I35" s="8"/>
      <c r="J35" s="8">
        <v>3</v>
      </c>
      <c r="K35" s="8">
        <f t="shared" si="2"/>
        <v>6</v>
      </c>
      <c r="L35" s="209"/>
      <c r="M35" s="23"/>
    </row>
    <row r="36" spans="1:14" ht="18" customHeight="1" thickBot="1">
      <c r="A36" s="30" t="s">
        <v>54</v>
      </c>
      <c r="B36" s="25">
        <v>6</v>
      </c>
      <c r="C36" s="25"/>
      <c r="D36" s="9">
        <f t="shared" si="3"/>
        <v>6</v>
      </c>
      <c r="E36" s="28">
        <v>3</v>
      </c>
      <c r="F36" s="8">
        <v>1</v>
      </c>
      <c r="G36" s="8"/>
      <c r="H36" s="8"/>
      <c r="I36" s="8"/>
      <c r="J36" s="8">
        <v>2</v>
      </c>
      <c r="K36" s="8">
        <f t="shared" si="2"/>
        <v>6</v>
      </c>
      <c r="L36" s="209"/>
      <c r="M36" s="23"/>
    </row>
    <row r="37" spans="1:14" ht="18" customHeight="1" thickBot="1">
      <c r="A37" s="30" t="s">
        <v>55</v>
      </c>
      <c r="B37" s="25">
        <v>13</v>
      </c>
      <c r="C37" s="25"/>
      <c r="D37" s="9">
        <f t="shared" si="3"/>
        <v>13</v>
      </c>
      <c r="E37" s="28"/>
      <c r="F37" s="8"/>
      <c r="G37" s="8"/>
      <c r="H37" s="8"/>
      <c r="I37" s="8"/>
      <c r="J37" s="8">
        <v>13</v>
      </c>
      <c r="K37" s="8">
        <f t="shared" si="2"/>
        <v>13</v>
      </c>
      <c r="L37" s="209"/>
      <c r="M37" s="23"/>
    </row>
    <row r="38" spans="1:14" ht="18" customHeight="1" thickBot="1">
      <c r="A38" s="30" t="s">
        <v>124</v>
      </c>
      <c r="B38" s="25">
        <v>8</v>
      </c>
      <c r="C38" s="25"/>
      <c r="D38" s="9">
        <f t="shared" si="3"/>
        <v>8</v>
      </c>
      <c r="E38" s="28"/>
      <c r="F38" s="8"/>
      <c r="G38" s="8"/>
      <c r="H38" s="8"/>
      <c r="I38" s="8"/>
      <c r="J38" s="8">
        <v>8</v>
      </c>
      <c r="K38" s="8">
        <f t="shared" si="2"/>
        <v>8</v>
      </c>
      <c r="L38" s="209"/>
      <c r="M38" s="23"/>
    </row>
    <row r="39" spans="1:14" ht="18" customHeight="1" thickBot="1">
      <c r="A39" s="30" t="s">
        <v>57</v>
      </c>
      <c r="B39" s="25">
        <v>8</v>
      </c>
      <c r="C39" s="25"/>
      <c r="D39" s="9">
        <f t="shared" si="3"/>
        <v>8</v>
      </c>
      <c r="E39" s="28"/>
      <c r="F39" s="8"/>
      <c r="G39" s="8"/>
      <c r="H39" s="8"/>
      <c r="I39" s="8"/>
      <c r="J39" s="8">
        <v>8</v>
      </c>
      <c r="K39" s="8">
        <f t="shared" si="2"/>
        <v>8</v>
      </c>
      <c r="L39" s="209"/>
      <c r="M39" s="23"/>
    </row>
    <row r="40" spans="1:14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</row>
    <row r="41" spans="1:14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</row>
    <row r="42" spans="1:14" ht="18" customHeight="1" thickBot="1">
      <c r="A42" s="30" t="s">
        <v>19</v>
      </c>
      <c r="B42" s="25"/>
      <c r="C42" s="25"/>
      <c r="D42" s="9">
        <f>SUM(D33:D41)</f>
        <v>51</v>
      </c>
      <c r="E42" s="28"/>
      <c r="F42" s="8"/>
      <c r="G42" s="8"/>
      <c r="H42" s="8"/>
      <c r="I42" s="8"/>
      <c r="J42" s="8"/>
      <c r="K42" s="9">
        <f>SUM(K33:K41)</f>
        <v>45</v>
      </c>
      <c r="L42" s="29"/>
      <c r="M42" s="23"/>
    </row>
    <row r="43" spans="1:14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4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</row>
    <row r="45" spans="1:14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8"/>
    </row>
    <row r="46" spans="1:14" ht="18" customHeight="1" thickBot="1">
      <c r="A46" s="31" t="s">
        <v>58</v>
      </c>
      <c r="B46" s="22"/>
      <c r="C46" s="25">
        <v>6</v>
      </c>
      <c r="D46" s="25"/>
      <c r="E46" s="9">
        <f t="shared" ref="E46:E58" si="4">SUM(B46:D46)</f>
        <v>6</v>
      </c>
      <c r="F46" s="28">
        <v>2</v>
      </c>
      <c r="G46" s="8"/>
      <c r="H46" s="8">
        <v>1</v>
      </c>
      <c r="I46" s="8"/>
      <c r="J46" s="8"/>
      <c r="K46" s="8">
        <v>3</v>
      </c>
      <c r="L46" s="8">
        <f t="shared" ref="L46:L58" si="5">SUM(F46:K46)</f>
        <v>6</v>
      </c>
      <c r="M46" s="208"/>
    </row>
    <row r="47" spans="1:14" ht="18" customHeight="1" thickBot="1">
      <c r="A47" s="31" t="s">
        <v>59</v>
      </c>
      <c r="B47" s="22"/>
      <c r="C47" s="25">
        <v>6</v>
      </c>
      <c r="D47" s="25"/>
      <c r="E47" s="9">
        <f t="shared" si="4"/>
        <v>6</v>
      </c>
      <c r="F47" s="28">
        <v>4</v>
      </c>
      <c r="G47" s="8"/>
      <c r="H47" s="8">
        <v>1</v>
      </c>
      <c r="I47" s="8"/>
      <c r="J47" s="8"/>
      <c r="K47" s="8">
        <v>1</v>
      </c>
      <c r="L47" s="8">
        <f t="shared" si="5"/>
        <v>6</v>
      </c>
      <c r="M47" s="209"/>
    </row>
    <row r="48" spans="1:14" ht="18" customHeight="1" thickBot="1">
      <c r="A48" s="31" t="s">
        <v>60</v>
      </c>
      <c r="B48" s="22"/>
      <c r="C48" s="25">
        <v>5</v>
      </c>
      <c r="D48" s="25"/>
      <c r="E48" s="9">
        <f t="shared" si="4"/>
        <v>5</v>
      </c>
      <c r="F48" s="28">
        <v>5</v>
      </c>
      <c r="G48" s="8"/>
      <c r="H48" s="8"/>
      <c r="I48" s="8"/>
      <c r="J48" s="8"/>
      <c r="K48" s="8"/>
      <c r="L48" s="8">
        <f t="shared" si="5"/>
        <v>5</v>
      </c>
      <c r="M48" s="209"/>
    </row>
    <row r="49" spans="1:13" ht="18" customHeight="1" thickBot="1">
      <c r="A49" s="31" t="s">
        <v>61</v>
      </c>
      <c r="B49" s="22">
        <v>29</v>
      </c>
      <c r="C49" s="25"/>
      <c r="D49" s="25"/>
      <c r="E49" s="9">
        <f t="shared" si="4"/>
        <v>29</v>
      </c>
      <c r="F49" s="28"/>
      <c r="G49" s="8"/>
      <c r="H49" s="8"/>
      <c r="I49" s="8"/>
      <c r="J49" s="8"/>
      <c r="K49" s="8"/>
      <c r="L49" s="8">
        <f t="shared" si="5"/>
        <v>0</v>
      </c>
      <c r="M49" s="209"/>
    </row>
    <row r="50" spans="1:13" ht="18" customHeight="1" thickBot="1">
      <c r="A50" s="31" t="s">
        <v>62</v>
      </c>
      <c r="B50" s="22">
        <v>38</v>
      </c>
      <c r="C50" s="25"/>
      <c r="D50" s="25"/>
      <c r="E50" s="9">
        <f t="shared" si="4"/>
        <v>38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</row>
    <row r="51" spans="1:13" ht="18" customHeight="1" thickBot="1">
      <c r="A51" s="31" t="s">
        <v>63</v>
      </c>
      <c r="B51" s="22">
        <v>33</v>
      </c>
      <c r="C51" s="25"/>
      <c r="D51" s="25"/>
      <c r="E51" s="9">
        <f t="shared" si="4"/>
        <v>33</v>
      </c>
      <c r="F51" s="28"/>
      <c r="G51" s="8"/>
      <c r="H51" s="8"/>
      <c r="I51" s="8"/>
      <c r="J51" s="8"/>
      <c r="K51" s="8"/>
      <c r="L51" s="8">
        <f t="shared" si="5"/>
        <v>0</v>
      </c>
      <c r="M51" s="209"/>
    </row>
    <row r="52" spans="1:13" ht="18" customHeight="1" thickBot="1">
      <c r="A52" s="31" t="s">
        <v>64</v>
      </c>
      <c r="B52" s="22">
        <v>35</v>
      </c>
      <c r="C52" s="25"/>
      <c r="D52" s="25"/>
      <c r="E52" s="9">
        <f t="shared" si="4"/>
        <v>35</v>
      </c>
      <c r="F52" s="28"/>
      <c r="G52" s="8"/>
      <c r="H52" s="8"/>
      <c r="I52" s="8"/>
      <c r="J52" s="8"/>
      <c r="K52" s="8"/>
      <c r="L52" s="8">
        <f t="shared" si="5"/>
        <v>0</v>
      </c>
      <c r="M52" s="209"/>
    </row>
    <row r="53" spans="1:13" ht="18" customHeight="1" thickBot="1">
      <c r="A53" s="31" t="s">
        <v>65</v>
      </c>
      <c r="B53" s="22">
        <v>25</v>
      </c>
      <c r="C53" s="25"/>
      <c r="D53" s="25"/>
      <c r="E53" s="9">
        <f t="shared" si="4"/>
        <v>25</v>
      </c>
      <c r="F53" s="28"/>
      <c r="G53" s="8"/>
      <c r="H53" s="8"/>
      <c r="I53" s="8"/>
      <c r="J53" s="8"/>
      <c r="K53" s="8"/>
      <c r="L53" s="8">
        <f t="shared" si="5"/>
        <v>0</v>
      </c>
      <c r="M53" s="209"/>
    </row>
    <row r="54" spans="1:13" ht="18" customHeight="1" thickBot="1">
      <c r="A54" s="31" t="s">
        <v>66</v>
      </c>
      <c r="B54" s="22">
        <v>13</v>
      </c>
      <c r="C54" s="25"/>
      <c r="D54" s="25"/>
      <c r="E54" s="9">
        <f t="shared" si="4"/>
        <v>13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</row>
    <row r="55" spans="1:13" ht="18" customHeight="1" thickBot="1">
      <c r="A55" s="31" t="s">
        <v>67</v>
      </c>
      <c r="B55" s="22">
        <v>10</v>
      </c>
      <c r="C55" s="25"/>
      <c r="D55" s="25"/>
      <c r="E55" s="9">
        <f t="shared" si="4"/>
        <v>10</v>
      </c>
      <c r="F55" s="28"/>
      <c r="G55" s="8"/>
      <c r="H55" s="8"/>
      <c r="I55" s="8"/>
      <c r="J55" s="8"/>
      <c r="K55" s="8"/>
      <c r="L55" s="8">
        <f t="shared" si="5"/>
        <v>0</v>
      </c>
      <c r="M55" s="209"/>
    </row>
    <row r="56" spans="1:13" ht="18" customHeight="1" thickBot="1">
      <c r="A56" s="31" t="s">
        <v>68</v>
      </c>
      <c r="B56" s="22">
        <v>7</v>
      </c>
      <c r="C56" s="25"/>
      <c r="D56" s="25"/>
      <c r="E56" s="9">
        <f t="shared" si="4"/>
        <v>7</v>
      </c>
      <c r="F56" s="28"/>
      <c r="G56" s="8"/>
      <c r="H56" s="8"/>
      <c r="I56" s="8"/>
      <c r="J56" s="8"/>
      <c r="K56" s="8"/>
      <c r="L56" s="8">
        <f t="shared" si="5"/>
        <v>0</v>
      </c>
      <c r="M56" s="209"/>
    </row>
    <row r="57" spans="1:13" ht="18" customHeight="1" thickBot="1">
      <c r="A57" s="31" t="s">
        <v>69</v>
      </c>
      <c r="B57" s="22"/>
      <c r="C57" s="25"/>
      <c r="D57" s="25"/>
      <c r="E57" s="9">
        <f t="shared" si="4"/>
        <v>0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</row>
    <row r="58" spans="1:13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</row>
    <row r="59" spans="1:13" ht="17.25" thickBot="1">
      <c r="A59" s="32" t="s">
        <v>19</v>
      </c>
      <c r="B59" s="25"/>
      <c r="C59" s="25"/>
      <c r="D59" s="32"/>
      <c r="E59" s="33">
        <f>SUM(E46:E58)</f>
        <v>207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17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</row>
    <row r="62" spans="1:13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70</v>
      </c>
      <c r="B63" s="25">
        <v>11</v>
      </c>
      <c r="C63" s="25"/>
      <c r="D63" s="25"/>
      <c r="E63" s="25"/>
      <c r="F63" s="39">
        <f t="shared" ref="F63:F68" si="6">SUM(B63:E63)</f>
        <v>11</v>
      </c>
      <c r="G63" s="32"/>
      <c r="H63" s="25"/>
      <c r="I63" s="25"/>
      <c r="J63" s="25"/>
      <c r="K63" s="25"/>
      <c r="L63" s="39">
        <f>SUM(G63:K63)</f>
        <v>0</v>
      </c>
      <c r="M63" s="198"/>
    </row>
    <row r="64" spans="1:13" ht="17.25" thickBot="1">
      <c r="A64" s="30" t="s">
        <v>71</v>
      </c>
      <c r="B64" s="25">
        <v>8</v>
      </c>
      <c r="C64" s="25"/>
      <c r="D64" s="25"/>
      <c r="E64" s="25"/>
      <c r="F64" s="39">
        <f t="shared" si="6"/>
        <v>8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</row>
    <row r="65" spans="1:13" ht="17.25" thickBot="1">
      <c r="A65" s="30" t="s">
        <v>72</v>
      </c>
      <c r="B65" s="25">
        <v>5</v>
      </c>
      <c r="C65" s="25"/>
      <c r="D65" s="25"/>
      <c r="E65" s="25"/>
      <c r="F65" s="39">
        <f t="shared" si="6"/>
        <v>5</v>
      </c>
      <c r="G65" s="32"/>
      <c r="H65" s="25"/>
      <c r="I65" s="25"/>
      <c r="J65" s="25"/>
      <c r="K65" s="25"/>
      <c r="L65" s="39">
        <f t="shared" si="7"/>
        <v>0</v>
      </c>
      <c r="M65" s="199"/>
    </row>
    <row r="66" spans="1:13" ht="17.25" thickBot="1">
      <c r="A66" s="30" t="s">
        <v>73</v>
      </c>
      <c r="B66" s="25">
        <v>8</v>
      </c>
      <c r="C66" s="25"/>
      <c r="D66" s="25"/>
      <c r="E66" s="25"/>
      <c r="F66" s="39">
        <f t="shared" si="6"/>
        <v>8</v>
      </c>
      <c r="G66" s="32"/>
      <c r="H66" s="25"/>
      <c r="I66" s="25"/>
      <c r="J66" s="25"/>
      <c r="K66" s="25"/>
      <c r="L66" s="39">
        <f t="shared" si="7"/>
        <v>0</v>
      </c>
      <c r="M66" s="199"/>
    </row>
    <row r="67" spans="1:13" ht="17.25" thickBot="1">
      <c r="A67" s="30" t="s">
        <v>74</v>
      </c>
      <c r="B67" s="25">
        <v>4</v>
      </c>
      <c r="C67" s="25"/>
      <c r="D67" s="25"/>
      <c r="E67" s="25"/>
      <c r="F67" s="39">
        <f t="shared" si="6"/>
        <v>4</v>
      </c>
      <c r="G67" s="32"/>
      <c r="H67" s="25">
        <v>1</v>
      </c>
      <c r="I67" s="25"/>
      <c r="J67" s="25"/>
      <c r="K67" s="25"/>
      <c r="L67" s="39">
        <f t="shared" si="7"/>
        <v>1</v>
      </c>
      <c r="M67" s="199"/>
    </row>
    <row r="68" spans="1:13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</row>
    <row r="69" spans="1:13" ht="17.25" thickBot="1">
      <c r="A69" s="31" t="s">
        <v>0</v>
      </c>
      <c r="B69" s="32"/>
      <c r="C69" s="25"/>
      <c r="D69" s="25"/>
      <c r="E69" s="25"/>
      <c r="F69" s="39">
        <f>SUM(F63:F68)</f>
        <v>36</v>
      </c>
      <c r="G69" s="32"/>
      <c r="H69" s="25"/>
      <c r="I69" s="25"/>
      <c r="J69" s="25"/>
      <c r="K69" s="25"/>
      <c r="L69" s="39">
        <f>SUM(L63:L68)</f>
        <v>1</v>
      </c>
      <c r="M69" s="25"/>
    </row>
    <row r="70" spans="1:13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3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</row>
    <row r="72" spans="1:13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43"/>
      <c r="C73" s="73">
        <v>6</v>
      </c>
      <c r="D73" s="43">
        <f>B73+C73</f>
        <v>6</v>
      </c>
      <c r="E73" s="73">
        <v>2</v>
      </c>
      <c r="F73" s="43"/>
      <c r="G73" s="73">
        <v>4</v>
      </c>
      <c r="H73" s="73"/>
      <c r="I73" s="73"/>
      <c r="J73" s="73">
        <f>SUM(E73:I73)</f>
        <v>6</v>
      </c>
      <c r="K73" s="208"/>
      <c r="L73" s="23"/>
      <c r="M73" s="23"/>
    </row>
    <row r="74" spans="1:13" ht="17.25" thickBot="1">
      <c r="A74" s="31" t="s">
        <v>24</v>
      </c>
      <c r="B74" s="43"/>
      <c r="C74" s="73">
        <v>1</v>
      </c>
      <c r="D74" s="43">
        <f t="shared" ref="D74:D79" si="8">B74+C74</f>
        <v>1</v>
      </c>
      <c r="E74" s="73">
        <v>1</v>
      </c>
      <c r="F74" s="43"/>
      <c r="G74" s="73"/>
      <c r="H74" s="73"/>
      <c r="I74" s="73"/>
      <c r="J74" s="73">
        <f t="shared" ref="J74:J79" si="9">SUM(E74:I74)</f>
        <v>1</v>
      </c>
      <c r="K74" s="209"/>
      <c r="L74" s="23"/>
      <c r="M74" s="23"/>
    </row>
    <row r="75" spans="1:13" ht="17.25" thickBot="1">
      <c r="A75" s="31" t="s">
        <v>25</v>
      </c>
      <c r="B75" s="43"/>
      <c r="C75" s="73">
        <v>5</v>
      </c>
      <c r="D75" s="43">
        <f t="shared" si="8"/>
        <v>5</v>
      </c>
      <c r="E75" s="73">
        <v>5</v>
      </c>
      <c r="F75" s="43"/>
      <c r="G75" s="73"/>
      <c r="H75" s="73"/>
      <c r="I75" s="73"/>
      <c r="J75" s="73">
        <f t="shared" si="9"/>
        <v>5</v>
      </c>
      <c r="K75" s="209"/>
      <c r="L75" s="23"/>
      <c r="M75" s="23"/>
    </row>
    <row r="76" spans="1:13" ht="17.25" thickBot="1">
      <c r="A76" s="31" t="s">
        <v>26</v>
      </c>
      <c r="B76" s="43"/>
      <c r="C76" s="73"/>
      <c r="D76" s="43">
        <f t="shared" si="8"/>
        <v>0</v>
      </c>
      <c r="E76" s="73"/>
      <c r="F76" s="43"/>
      <c r="G76" s="73"/>
      <c r="H76" s="73"/>
      <c r="I76" s="73"/>
      <c r="J76" s="73">
        <f t="shared" si="9"/>
        <v>0</v>
      </c>
      <c r="K76" s="209"/>
      <c r="L76" s="23"/>
      <c r="M76" s="23"/>
    </row>
    <row r="77" spans="1:13" ht="17.25" thickBot="1">
      <c r="A77" s="31" t="s">
        <v>27</v>
      </c>
      <c r="B77" s="43"/>
      <c r="C77" s="73"/>
      <c r="D77" s="43">
        <f t="shared" si="8"/>
        <v>0</v>
      </c>
      <c r="E77" s="73"/>
      <c r="F77" s="43"/>
      <c r="G77" s="73"/>
      <c r="H77" s="73"/>
      <c r="I77" s="73"/>
      <c r="J77" s="73">
        <f t="shared" si="9"/>
        <v>0</v>
      </c>
      <c r="K77" s="209"/>
      <c r="L77" s="23"/>
      <c r="M77" s="23"/>
    </row>
    <row r="78" spans="1:13" ht="17.25" thickBot="1">
      <c r="A78" s="31"/>
      <c r="B78" s="43"/>
      <c r="C78" s="73"/>
      <c r="D78" s="43">
        <f t="shared" si="8"/>
        <v>0</v>
      </c>
      <c r="E78" s="73"/>
      <c r="F78" s="43"/>
      <c r="G78" s="73"/>
      <c r="H78" s="73"/>
      <c r="I78" s="73"/>
      <c r="J78" s="73">
        <f t="shared" si="9"/>
        <v>0</v>
      </c>
      <c r="K78" s="209"/>
      <c r="L78" s="23"/>
      <c r="M78" s="23"/>
    </row>
    <row r="79" spans="1:13" ht="17.25" thickBot="1">
      <c r="A79" s="31"/>
      <c r="B79" s="43"/>
      <c r="C79" s="73"/>
      <c r="D79" s="43">
        <f t="shared" si="8"/>
        <v>0</v>
      </c>
      <c r="E79" s="73"/>
      <c r="F79" s="43"/>
      <c r="G79" s="73"/>
      <c r="H79" s="73"/>
      <c r="I79" s="73"/>
      <c r="J79" s="73">
        <f t="shared" si="9"/>
        <v>0</v>
      </c>
      <c r="K79" s="210"/>
      <c r="L79" s="23"/>
      <c r="M79" s="23"/>
    </row>
    <row r="80" spans="1:13" ht="17.25" thickBot="1">
      <c r="A80" s="31" t="s">
        <v>19</v>
      </c>
      <c r="B80" s="43"/>
      <c r="C80" s="73"/>
      <c r="D80" s="43">
        <f>SUM(D73:D79)</f>
        <v>12</v>
      </c>
      <c r="E80" s="73"/>
      <c r="F80" s="43"/>
      <c r="G80" s="73"/>
      <c r="H80" s="73"/>
      <c r="I80" s="73"/>
      <c r="J80" s="73">
        <f>SUM(J73:J79)</f>
        <v>12</v>
      </c>
      <c r="K80" s="29"/>
      <c r="L80" s="23"/>
      <c r="M80" s="23"/>
    </row>
    <row r="81" spans="1:13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</row>
    <row r="83" spans="1:13" s="5" customFormat="1" ht="27.75" customHeight="1" thickBot="1">
      <c r="A83" s="218"/>
      <c r="B83" s="6" t="s">
        <v>75</v>
      </c>
      <c r="C83" s="49" t="s">
        <v>99</v>
      </c>
      <c r="D83" s="72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3" ht="17.25" thickBot="1">
      <c r="A84" s="30" t="s">
        <v>28</v>
      </c>
      <c r="B84" s="45"/>
      <c r="C84" s="47" t="s">
        <v>100</v>
      </c>
      <c r="D84" s="74"/>
      <c r="E84" s="23"/>
      <c r="F84" s="195" t="s">
        <v>144</v>
      </c>
      <c r="G84" s="196"/>
      <c r="H84" s="197"/>
      <c r="I84" s="180"/>
      <c r="J84" s="181"/>
      <c r="K84" s="182"/>
      <c r="L84" s="23"/>
      <c r="M84" s="23"/>
    </row>
    <row r="85" spans="1:13" ht="17.25" thickBot="1">
      <c r="A85" s="30" t="s">
        <v>29</v>
      </c>
      <c r="B85" s="45"/>
      <c r="C85" s="47" t="s">
        <v>101</v>
      </c>
      <c r="D85" s="74"/>
      <c r="E85" s="23"/>
      <c r="F85" s="180" t="s">
        <v>145</v>
      </c>
      <c r="G85" s="181"/>
      <c r="H85" s="182"/>
      <c r="I85" s="180"/>
      <c r="J85" s="181"/>
      <c r="K85" s="182"/>
      <c r="L85" s="23"/>
      <c r="M85" s="23"/>
    </row>
    <row r="86" spans="1:13" ht="17.25" thickBot="1">
      <c r="A86" s="30" t="s">
        <v>30</v>
      </c>
      <c r="B86" s="45"/>
      <c r="C86" s="47" t="s">
        <v>100</v>
      </c>
      <c r="D86" s="74"/>
      <c r="E86" s="23"/>
      <c r="F86" s="180" t="s">
        <v>146</v>
      </c>
      <c r="G86" s="181"/>
      <c r="H86" s="182"/>
      <c r="I86" s="180"/>
      <c r="J86" s="181"/>
      <c r="K86" s="182"/>
      <c r="L86" s="23"/>
      <c r="M86" s="23"/>
    </row>
    <row r="87" spans="1:13" ht="17.25" thickBot="1">
      <c r="A87" s="30" t="s">
        <v>31</v>
      </c>
      <c r="B87" s="45"/>
      <c r="C87" s="47" t="s">
        <v>101</v>
      </c>
      <c r="D87" s="74"/>
      <c r="E87" s="23"/>
      <c r="F87" s="189" t="s">
        <v>147</v>
      </c>
      <c r="G87" s="190"/>
      <c r="H87" s="191"/>
      <c r="I87" s="180"/>
      <c r="J87" s="181"/>
      <c r="K87" s="182"/>
      <c r="L87" s="23"/>
      <c r="M87" s="23"/>
    </row>
    <row r="88" spans="1:13" ht="17.25" thickBot="1">
      <c r="A88" s="30" t="s">
        <v>32</v>
      </c>
      <c r="B88" s="45"/>
      <c r="C88" s="47" t="s">
        <v>100</v>
      </c>
      <c r="D88" s="74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</row>
    <row r="89" spans="1:13" ht="17.25" thickBot="1">
      <c r="A89" s="30" t="s">
        <v>76</v>
      </c>
      <c r="B89" s="45"/>
      <c r="C89" s="47" t="s">
        <v>100</v>
      </c>
      <c r="D89" s="74"/>
      <c r="E89" s="23"/>
      <c r="F89" s="195" t="s">
        <v>148</v>
      </c>
      <c r="G89" s="196"/>
      <c r="H89" s="197"/>
      <c r="I89" s="180"/>
      <c r="J89" s="181"/>
      <c r="K89" s="182"/>
      <c r="L89" s="23"/>
      <c r="M89" s="23"/>
    </row>
    <row r="90" spans="1:13" ht="17.25" thickBot="1">
      <c r="A90" s="30" t="s">
        <v>40</v>
      </c>
      <c r="B90" s="45"/>
      <c r="C90" s="47" t="s">
        <v>100</v>
      </c>
      <c r="D90" s="74"/>
      <c r="E90" s="23"/>
      <c r="F90" s="183"/>
      <c r="G90" s="184"/>
      <c r="H90" s="185"/>
      <c r="I90" s="183"/>
      <c r="J90" s="184"/>
      <c r="K90" s="185"/>
      <c r="L90" s="23"/>
      <c r="M90" s="23"/>
    </row>
    <row r="91" spans="1:13" ht="17.25" thickBot="1">
      <c r="A91" s="30" t="s">
        <v>77</v>
      </c>
      <c r="B91" s="45"/>
      <c r="C91" s="47" t="s">
        <v>100</v>
      </c>
      <c r="D91" s="74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60</v>
      </c>
      <c r="B92" s="45"/>
      <c r="C92" s="47" t="s">
        <v>100</v>
      </c>
      <c r="D92" s="74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103</v>
      </c>
      <c r="B93" s="45"/>
      <c r="C93" s="47" t="s">
        <v>100</v>
      </c>
      <c r="D93" s="74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/>
      <c r="B94" s="45"/>
      <c r="C94" s="74"/>
      <c r="D94" s="74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A95" s="30" t="s">
        <v>19</v>
      </c>
      <c r="B95" s="45">
        <f>SUM(B84:B94)</f>
        <v>0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</row>
    <row r="97" spans="2:3">
      <c r="B97" s="188"/>
      <c r="C97" s="188"/>
    </row>
  </sheetData>
  <mergeCells count="46">
    <mergeCell ref="I85:K85"/>
    <mergeCell ref="F90:H90"/>
    <mergeCell ref="I90:K90"/>
    <mergeCell ref="C95:D95"/>
    <mergeCell ref="B97:C97"/>
    <mergeCell ref="F87:H87"/>
    <mergeCell ref="I87:K87"/>
    <mergeCell ref="F88:H88"/>
    <mergeCell ref="I88:K88"/>
    <mergeCell ref="F89:H89"/>
    <mergeCell ref="I89:K89"/>
    <mergeCell ref="F86:H86"/>
    <mergeCell ref="I86:K86"/>
    <mergeCell ref="M63:M68"/>
    <mergeCell ref="A71:A72"/>
    <mergeCell ref="B71:D71"/>
    <mergeCell ref="E71:K71"/>
    <mergeCell ref="K73:K79"/>
    <mergeCell ref="F84:H84"/>
    <mergeCell ref="I84:K84"/>
    <mergeCell ref="F85:H85"/>
    <mergeCell ref="A44:A45"/>
    <mergeCell ref="B44:E44"/>
    <mergeCell ref="F44:M44"/>
    <mergeCell ref="M46:M58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A43:M43"/>
    <mergeCell ref="A1:L2"/>
    <mergeCell ref="I3:I4"/>
    <mergeCell ref="A5:A6"/>
    <mergeCell ref="B5:D5"/>
    <mergeCell ref="E5:L5"/>
    <mergeCell ref="L7:L28"/>
    <mergeCell ref="A30:L30"/>
    <mergeCell ref="A31:A32"/>
    <mergeCell ref="B31:D31"/>
    <mergeCell ref="E31:L31"/>
    <mergeCell ref="L33:L41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7"/>
  <sheetViews>
    <sheetView topLeftCell="A62" zoomScale="115" zoomScaleNormal="115" workbookViewId="0">
      <selection activeCell="E73" sqref="E73:E76"/>
    </sheetView>
  </sheetViews>
  <sheetFormatPr defaultRowHeight="16.5"/>
  <cols>
    <col min="1" max="1" width="26.875" style="21" customWidth="1"/>
    <col min="2" max="2" width="6.625" style="3" customWidth="1"/>
    <col min="3" max="5" width="6.625" style="79" customWidth="1"/>
    <col min="6" max="6" width="7.625" style="3" customWidth="1"/>
    <col min="7" max="7" width="7.75" style="79" customWidth="1"/>
    <col min="8" max="9" width="6.625" style="79" customWidth="1"/>
    <col min="10" max="12" width="9.625" style="79" customWidth="1"/>
    <col min="13" max="13" width="6.625" style="1" customWidth="1"/>
    <col min="14" max="14" width="7.25" customWidth="1"/>
  </cols>
  <sheetData>
    <row r="1" spans="1:14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5"/>
    </row>
    <row r="2" spans="1:14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</row>
    <row r="3" spans="1:14" ht="33.75" customHeight="1">
      <c r="A3" s="21" t="s">
        <v>149</v>
      </c>
      <c r="B3" s="12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</row>
    <row r="4" spans="1:14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20"/>
    </row>
    <row r="5" spans="1:14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</row>
    <row r="6" spans="1:14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4" ht="18" customHeight="1" thickBot="1">
      <c r="A7" s="27" t="s">
        <v>81</v>
      </c>
      <c r="B7" s="25">
        <v>9</v>
      </c>
      <c r="C7" s="25"/>
      <c r="D7" s="9">
        <f>B7+C7</f>
        <v>9</v>
      </c>
      <c r="E7" s="28">
        <v>4</v>
      </c>
      <c r="F7" s="8"/>
      <c r="G7" s="8"/>
      <c r="H7" s="8"/>
      <c r="I7" s="8"/>
      <c r="J7" s="8"/>
      <c r="K7" s="8">
        <f t="shared" ref="K7:K28" si="0">SUM(E7:J7)</f>
        <v>4</v>
      </c>
      <c r="L7" s="208"/>
      <c r="M7" s="23"/>
    </row>
    <row r="8" spans="1:14" ht="18" customHeight="1" thickBot="1">
      <c r="A8" s="27" t="s">
        <v>33</v>
      </c>
      <c r="B8" s="25">
        <v>6</v>
      </c>
      <c r="C8" s="25"/>
      <c r="D8" s="9">
        <f t="shared" ref="D8:D28" si="1">B8+C8</f>
        <v>6</v>
      </c>
      <c r="E8" s="28">
        <v>1</v>
      </c>
      <c r="F8" s="8"/>
      <c r="G8" s="8"/>
      <c r="H8" s="8"/>
      <c r="I8" s="8"/>
      <c r="J8" s="8">
        <v>5</v>
      </c>
      <c r="K8" s="8">
        <f t="shared" si="0"/>
        <v>6</v>
      </c>
      <c r="L8" s="209"/>
      <c r="M8" s="23"/>
    </row>
    <row r="9" spans="1:14" ht="18" customHeight="1" thickBot="1">
      <c r="A9" s="27" t="s">
        <v>34</v>
      </c>
      <c r="B9" s="25">
        <v>8</v>
      </c>
      <c r="C9" s="25"/>
      <c r="D9" s="9">
        <f t="shared" si="1"/>
        <v>8</v>
      </c>
      <c r="E9" s="28">
        <v>1</v>
      </c>
      <c r="F9" s="8"/>
      <c r="G9" s="8"/>
      <c r="H9" s="8"/>
      <c r="I9" s="8"/>
      <c r="J9" s="8"/>
      <c r="K9" s="8">
        <f t="shared" si="0"/>
        <v>1</v>
      </c>
      <c r="L9" s="209"/>
      <c r="M9" s="23"/>
    </row>
    <row r="10" spans="1:14" ht="18" customHeight="1" thickBot="1">
      <c r="A10" s="27" t="s">
        <v>35</v>
      </c>
      <c r="B10" s="25">
        <v>6</v>
      </c>
      <c r="C10" s="25"/>
      <c r="D10" s="9">
        <f t="shared" si="1"/>
        <v>6</v>
      </c>
      <c r="E10" s="28">
        <v>2</v>
      </c>
      <c r="F10" s="8"/>
      <c r="G10" s="8"/>
      <c r="H10" s="8"/>
      <c r="I10" s="8"/>
      <c r="J10" s="8">
        <v>4</v>
      </c>
      <c r="K10" s="8">
        <f t="shared" si="0"/>
        <v>6</v>
      </c>
      <c r="L10" s="209"/>
      <c r="M10" s="23"/>
    </row>
    <row r="11" spans="1:14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/>
      <c r="F11" s="8"/>
      <c r="G11" s="8"/>
      <c r="H11" s="8"/>
      <c r="I11" s="8"/>
      <c r="J11" s="8">
        <v>6</v>
      </c>
      <c r="K11" s="8">
        <f t="shared" si="0"/>
        <v>6</v>
      </c>
      <c r="L11" s="209"/>
      <c r="M11" s="23"/>
    </row>
    <row r="12" spans="1:14" ht="18" customHeight="1" thickBot="1">
      <c r="A12" s="27" t="s">
        <v>37</v>
      </c>
      <c r="B12" s="25">
        <v>6</v>
      </c>
      <c r="C12" s="25"/>
      <c r="D12" s="9">
        <f t="shared" si="1"/>
        <v>6</v>
      </c>
      <c r="E12" s="28">
        <v>1</v>
      </c>
      <c r="F12" s="8"/>
      <c r="G12" s="8"/>
      <c r="H12" s="8"/>
      <c r="I12" s="8"/>
      <c r="J12" s="8"/>
      <c r="K12" s="8">
        <f t="shared" si="0"/>
        <v>1</v>
      </c>
      <c r="L12" s="209"/>
      <c r="M12" s="23"/>
    </row>
    <row r="13" spans="1:14" ht="18" customHeight="1" thickBot="1">
      <c r="A13" s="27" t="s">
        <v>38</v>
      </c>
      <c r="B13" s="25">
        <v>6</v>
      </c>
      <c r="C13" s="25"/>
      <c r="D13" s="9">
        <f t="shared" si="1"/>
        <v>6</v>
      </c>
      <c r="E13" s="28"/>
      <c r="F13" s="8"/>
      <c r="G13" s="8"/>
      <c r="H13" s="8"/>
      <c r="I13" s="8"/>
      <c r="J13" s="8"/>
      <c r="K13" s="8">
        <f t="shared" si="0"/>
        <v>0</v>
      </c>
      <c r="L13" s="209"/>
      <c r="M13" s="23"/>
    </row>
    <row r="14" spans="1:14" ht="18" customHeight="1" thickBot="1">
      <c r="A14" s="27" t="s">
        <v>39</v>
      </c>
      <c r="B14" s="25">
        <v>6</v>
      </c>
      <c r="C14" s="25"/>
      <c r="D14" s="9">
        <f t="shared" si="1"/>
        <v>6</v>
      </c>
      <c r="E14" s="28"/>
      <c r="F14" s="8"/>
      <c r="G14" s="8"/>
      <c r="H14" s="8"/>
      <c r="I14" s="8"/>
      <c r="J14" s="8">
        <v>6</v>
      </c>
      <c r="K14" s="8">
        <f t="shared" si="0"/>
        <v>6</v>
      </c>
      <c r="L14" s="209"/>
      <c r="M14" s="23"/>
    </row>
    <row r="15" spans="1:14" ht="18" customHeight="1" thickBot="1">
      <c r="A15" s="27" t="s">
        <v>40</v>
      </c>
      <c r="B15" s="25">
        <v>2</v>
      </c>
      <c r="C15" s="25"/>
      <c r="D15" s="9">
        <f t="shared" si="1"/>
        <v>2</v>
      </c>
      <c r="E15" s="46">
        <v>1.5</v>
      </c>
      <c r="F15" s="8"/>
      <c r="G15" s="8"/>
      <c r="H15" s="8"/>
      <c r="I15" s="8"/>
      <c r="J15" s="8"/>
      <c r="K15" s="51">
        <f t="shared" si="0"/>
        <v>1.5</v>
      </c>
      <c r="L15" s="209"/>
      <c r="M15" s="23"/>
    </row>
    <row r="16" spans="1:14" ht="18" customHeight="1" thickBot="1">
      <c r="A16" s="27" t="s">
        <v>41</v>
      </c>
      <c r="B16" s="25">
        <v>6</v>
      </c>
      <c r="C16" s="25"/>
      <c r="D16" s="9">
        <f t="shared" si="1"/>
        <v>6</v>
      </c>
      <c r="E16" s="28">
        <v>2</v>
      </c>
      <c r="F16" s="8"/>
      <c r="G16" s="8"/>
      <c r="H16" s="8"/>
      <c r="I16" s="8"/>
      <c r="J16" s="8">
        <v>4</v>
      </c>
      <c r="K16" s="8">
        <f t="shared" si="0"/>
        <v>6</v>
      </c>
      <c r="L16" s="209"/>
      <c r="M16" s="23"/>
    </row>
    <row r="17" spans="1:13" ht="18" customHeight="1" thickBot="1">
      <c r="A17" s="27" t="s">
        <v>42</v>
      </c>
      <c r="B17" s="25">
        <v>2</v>
      </c>
      <c r="C17" s="25"/>
      <c r="D17" s="9">
        <f t="shared" si="1"/>
        <v>2</v>
      </c>
      <c r="E17" s="46">
        <v>1.5</v>
      </c>
      <c r="F17" s="8"/>
      <c r="G17" s="8"/>
      <c r="H17" s="8"/>
      <c r="I17" s="8"/>
      <c r="J17" s="8"/>
      <c r="K17" s="51">
        <f t="shared" si="0"/>
        <v>1.5</v>
      </c>
      <c r="L17" s="209"/>
      <c r="M17" s="23"/>
    </row>
    <row r="18" spans="1:13" ht="18" customHeight="1" thickBot="1">
      <c r="A18" s="27" t="s">
        <v>98</v>
      </c>
      <c r="B18" s="25">
        <v>1</v>
      </c>
      <c r="C18" s="25"/>
      <c r="D18" s="9">
        <f t="shared" si="1"/>
        <v>1</v>
      </c>
      <c r="E18" s="28">
        <v>1</v>
      </c>
      <c r="F18" s="8"/>
      <c r="G18" s="8"/>
      <c r="H18" s="8"/>
      <c r="I18" s="8"/>
      <c r="J18" s="8"/>
      <c r="K18" s="8">
        <f t="shared" si="0"/>
        <v>1</v>
      </c>
      <c r="L18" s="209"/>
      <c r="M18" s="23"/>
    </row>
    <row r="19" spans="1:13" ht="18" customHeight="1" thickBot="1">
      <c r="A19" s="27" t="s">
        <v>43</v>
      </c>
      <c r="B19" s="25">
        <v>6</v>
      </c>
      <c r="C19" s="25"/>
      <c r="D19" s="9">
        <f t="shared" si="1"/>
        <v>6</v>
      </c>
      <c r="E19" s="28">
        <v>4</v>
      </c>
      <c r="F19" s="8"/>
      <c r="G19" s="8"/>
      <c r="H19" s="8"/>
      <c r="I19" s="8"/>
      <c r="J19" s="8">
        <v>2</v>
      </c>
      <c r="K19" s="8">
        <f t="shared" si="0"/>
        <v>6</v>
      </c>
      <c r="L19" s="209"/>
      <c r="M19" s="23"/>
    </row>
    <row r="20" spans="1:13" ht="18" customHeight="1" thickBot="1">
      <c r="A20" s="27" t="s">
        <v>44</v>
      </c>
      <c r="B20" s="25">
        <v>8</v>
      </c>
      <c r="C20" s="25"/>
      <c r="D20" s="9">
        <f t="shared" si="1"/>
        <v>8</v>
      </c>
      <c r="E20" s="28"/>
      <c r="F20" s="8"/>
      <c r="G20" s="8"/>
      <c r="H20" s="8"/>
      <c r="I20" s="8"/>
      <c r="J20" s="8">
        <v>8</v>
      </c>
      <c r="K20" s="8">
        <f t="shared" si="0"/>
        <v>8</v>
      </c>
      <c r="L20" s="209"/>
      <c r="M20" s="23"/>
    </row>
    <row r="21" spans="1:13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/>
      <c r="F21" s="8"/>
      <c r="G21" s="8"/>
      <c r="H21" s="8"/>
      <c r="I21" s="8"/>
      <c r="J21" s="8">
        <v>6</v>
      </c>
      <c r="K21" s="8">
        <f t="shared" si="0"/>
        <v>6</v>
      </c>
      <c r="L21" s="209"/>
      <c r="M21" s="23"/>
    </row>
    <row r="22" spans="1:13" ht="18" customHeight="1" thickBot="1">
      <c r="A22" s="27" t="s">
        <v>46</v>
      </c>
      <c r="B22" s="25">
        <v>9</v>
      </c>
      <c r="C22" s="25"/>
      <c r="D22" s="9">
        <f t="shared" si="1"/>
        <v>9</v>
      </c>
      <c r="E22" s="28">
        <v>9</v>
      </c>
      <c r="F22" s="8"/>
      <c r="G22" s="8"/>
      <c r="H22" s="8"/>
      <c r="I22" s="8"/>
      <c r="J22" s="8"/>
      <c r="K22" s="8">
        <f t="shared" si="0"/>
        <v>9</v>
      </c>
      <c r="L22" s="209"/>
      <c r="M22" s="23"/>
    </row>
    <row r="23" spans="1:13" ht="18" customHeight="1" thickBot="1">
      <c r="A23" s="27" t="s">
        <v>47</v>
      </c>
      <c r="B23" s="25">
        <v>6</v>
      </c>
      <c r="C23" s="25"/>
      <c r="D23" s="9">
        <f t="shared" si="1"/>
        <v>6</v>
      </c>
      <c r="E23" s="28">
        <v>3</v>
      </c>
      <c r="F23" s="8"/>
      <c r="G23" s="8"/>
      <c r="H23" s="8"/>
      <c r="I23" s="8"/>
      <c r="J23" s="8">
        <v>3</v>
      </c>
      <c r="K23" s="8">
        <f t="shared" si="0"/>
        <v>6</v>
      </c>
      <c r="L23" s="209"/>
      <c r="M23" s="23"/>
    </row>
    <row r="24" spans="1:13" ht="18" customHeight="1" thickBot="1">
      <c r="A24" s="27" t="s">
        <v>48</v>
      </c>
      <c r="B24" s="25">
        <v>2</v>
      </c>
      <c r="C24" s="25"/>
      <c r="D24" s="9">
        <f t="shared" si="1"/>
        <v>2</v>
      </c>
      <c r="E24" s="28"/>
      <c r="F24" s="8"/>
      <c r="G24" s="8"/>
      <c r="H24" s="8"/>
      <c r="I24" s="8"/>
      <c r="J24" s="8">
        <v>2</v>
      </c>
      <c r="K24" s="8">
        <f t="shared" si="0"/>
        <v>2</v>
      </c>
      <c r="L24" s="209"/>
      <c r="M24" s="23"/>
    </row>
    <row r="25" spans="1:13" ht="18" customHeight="1" thickBot="1">
      <c r="A25" s="27" t="s">
        <v>49</v>
      </c>
      <c r="B25" s="25">
        <v>2</v>
      </c>
      <c r="C25" s="25"/>
      <c r="D25" s="9">
        <f t="shared" si="1"/>
        <v>2</v>
      </c>
      <c r="E25" s="28"/>
      <c r="F25" s="8"/>
      <c r="G25" s="8"/>
      <c r="H25" s="8"/>
      <c r="I25" s="8"/>
      <c r="J25" s="8">
        <v>2</v>
      </c>
      <c r="K25" s="8">
        <f t="shared" si="0"/>
        <v>2</v>
      </c>
      <c r="L25" s="209"/>
      <c r="M25" s="23"/>
    </row>
    <row r="26" spans="1:13" ht="18" customHeight="1" thickBot="1">
      <c r="A26" s="27" t="s">
        <v>50</v>
      </c>
      <c r="B26" s="25">
        <v>8</v>
      </c>
      <c r="C26" s="25"/>
      <c r="D26" s="9">
        <f t="shared" si="1"/>
        <v>8</v>
      </c>
      <c r="E26" s="28">
        <v>4</v>
      </c>
      <c r="F26" s="8"/>
      <c r="G26" s="8"/>
      <c r="H26" s="8"/>
      <c r="I26" s="8"/>
      <c r="J26" s="8">
        <v>4</v>
      </c>
      <c r="K26" s="8">
        <f t="shared" si="0"/>
        <v>8</v>
      </c>
      <c r="L26" s="209"/>
      <c r="M26" s="23"/>
    </row>
    <row r="27" spans="1:13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</row>
    <row r="28" spans="1:13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</row>
    <row r="29" spans="1:13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</row>
    <row r="30" spans="1:13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</row>
    <row r="31" spans="1:13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</row>
    <row r="32" spans="1:13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4" ht="18" customHeight="1" thickBot="1">
      <c r="A33" s="30" t="s">
        <v>51</v>
      </c>
      <c r="B33" s="25">
        <v>16</v>
      </c>
      <c r="C33" s="25"/>
      <c r="D33" s="9">
        <f>B33+C33</f>
        <v>16</v>
      </c>
      <c r="E33" s="28">
        <v>1</v>
      </c>
      <c r="F33" s="8"/>
      <c r="G33" s="8"/>
      <c r="H33" s="8"/>
      <c r="I33" s="8"/>
      <c r="J33" s="8">
        <v>15</v>
      </c>
      <c r="K33" s="8">
        <f t="shared" ref="K33:K41" si="2">SUM(E33:J33)</f>
        <v>16</v>
      </c>
      <c r="L33" s="198"/>
      <c r="M33" s="23"/>
    </row>
    <row r="34" spans="1:14" ht="18" customHeight="1" thickBot="1">
      <c r="A34" s="30" t="s">
        <v>52</v>
      </c>
      <c r="B34" s="25">
        <v>6</v>
      </c>
      <c r="C34" s="25"/>
      <c r="D34" s="9">
        <f t="shared" ref="D34:D41" si="3">B34+C34</f>
        <v>6</v>
      </c>
      <c r="E34" s="28">
        <v>1</v>
      </c>
      <c r="F34" s="8">
        <v>2</v>
      </c>
      <c r="G34" s="8"/>
      <c r="H34" s="8"/>
      <c r="I34" s="8"/>
      <c r="J34" s="8">
        <v>3</v>
      </c>
      <c r="K34" s="8">
        <f t="shared" si="2"/>
        <v>6</v>
      </c>
      <c r="L34" s="209"/>
      <c r="M34" s="23"/>
    </row>
    <row r="35" spans="1:14" ht="18" customHeight="1" thickBot="1">
      <c r="A35" s="30" t="s">
        <v>53</v>
      </c>
      <c r="B35" s="25">
        <v>6</v>
      </c>
      <c r="C35" s="25"/>
      <c r="D35" s="9">
        <f t="shared" si="3"/>
        <v>6</v>
      </c>
      <c r="E35" s="28">
        <v>3</v>
      </c>
      <c r="F35" s="8">
        <v>1</v>
      </c>
      <c r="G35" s="8"/>
      <c r="H35" s="8"/>
      <c r="I35" s="8"/>
      <c r="J35" s="8">
        <v>2</v>
      </c>
      <c r="K35" s="8">
        <f t="shared" si="2"/>
        <v>6</v>
      </c>
      <c r="L35" s="209"/>
      <c r="M35" s="23"/>
    </row>
    <row r="36" spans="1:14" ht="18" customHeight="1" thickBot="1">
      <c r="A36" s="30" t="s">
        <v>54</v>
      </c>
      <c r="B36" s="25">
        <v>5</v>
      </c>
      <c r="C36" s="25"/>
      <c r="D36" s="9">
        <f t="shared" si="3"/>
        <v>5</v>
      </c>
      <c r="E36" s="28">
        <v>3</v>
      </c>
      <c r="F36" s="8"/>
      <c r="G36" s="8"/>
      <c r="H36" s="8"/>
      <c r="I36" s="8"/>
      <c r="J36" s="8">
        <v>2</v>
      </c>
      <c r="K36" s="8">
        <f t="shared" si="2"/>
        <v>5</v>
      </c>
      <c r="L36" s="209"/>
      <c r="M36" s="23"/>
    </row>
    <row r="37" spans="1:14" ht="18" customHeight="1" thickBot="1">
      <c r="A37" s="30" t="s">
        <v>55</v>
      </c>
      <c r="B37" s="25">
        <v>9</v>
      </c>
      <c r="C37" s="25"/>
      <c r="D37" s="9">
        <f t="shared" si="3"/>
        <v>9</v>
      </c>
      <c r="E37" s="28"/>
      <c r="F37" s="8">
        <v>1</v>
      </c>
      <c r="G37" s="8"/>
      <c r="H37" s="8"/>
      <c r="I37" s="8"/>
      <c r="J37" s="8">
        <v>8</v>
      </c>
      <c r="K37" s="8">
        <f t="shared" si="2"/>
        <v>9</v>
      </c>
      <c r="L37" s="209"/>
      <c r="M37" s="23"/>
    </row>
    <row r="38" spans="1:14" ht="18" customHeight="1" thickBot="1">
      <c r="A38" s="30" t="s">
        <v>124</v>
      </c>
      <c r="B38" s="25">
        <v>6</v>
      </c>
      <c r="C38" s="25"/>
      <c r="D38" s="9">
        <f t="shared" si="3"/>
        <v>6</v>
      </c>
      <c r="E38" s="28">
        <v>2</v>
      </c>
      <c r="F38" s="8">
        <v>1</v>
      </c>
      <c r="G38" s="8"/>
      <c r="H38" s="8"/>
      <c r="I38" s="8"/>
      <c r="J38" s="8">
        <v>3</v>
      </c>
      <c r="K38" s="8">
        <f t="shared" si="2"/>
        <v>6</v>
      </c>
      <c r="L38" s="209"/>
      <c r="M38" s="23"/>
    </row>
    <row r="39" spans="1:14" ht="18" customHeight="1" thickBot="1">
      <c r="A39" s="30" t="s">
        <v>57</v>
      </c>
      <c r="B39" s="25">
        <v>6</v>
      </c>
      <c r="C39" s="25"/>
      <c r="D39" s="9">
        <f t="shared" si="3"/>
        <v>6</v>
      </c>
      <c r="E39" s="28"/>
      <c r="F39" s="8"/>
      <c r="G39" s="8"/>
      <c r="H39" s="8"/>
      <c r="I39" s="8"/>
      <c r="J39" s="8">
        <v>6</v>
      </c>
      <c r="K39" s="8">
        <f t="shared" si="2"/>
        <v>6</v>
      </c>
      <c r="L39" s="209"/>
      <c r="M39" s="23"/>
    </row>
    <row r="40" spans="1:14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</row>
    <row r="41" spans="1:14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</row>
    <row r="42" spans="1:14" ht="18" customHeight="1" thickBot="1">
      <c r="A42" s="30" t="s">
        <v>19</v>
      </c>
      <c r="B42" s="25"/>
      <c r="C42" s="25"/>
      <c r="D42" s="9">
        <f>SUM(D33:D41)</f>
        <v>54</v>
      </c>
      <c r="E42" s="28"/>
      <c r="F42" s="8"/>
      <c r="G42" s="8"/>
      <c r="H42" s="8"/>
      <c r="I42" s="8"/>
      <c r="J42" s="8"/>
      <c r="K42" s="9">
        <f>SUM(K33:K41)</f>
        <v>54</v>
      </c>
      <c r="L42" s="29"/>
      <c r="M42" s="23"/>
    </row>
    <row r="43" spans="1:14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4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</row>
    <row r="45" spans="1:14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8"/>
    </row>
    <row r="46" spans="1:14" ht="18" customHeight="1" thickBot="1">
      <c r="A46" s="31" t="s">
        <v>58</v>
      </c>
      <c r="B46" s="22"/>
      <c r="C46" s="25">
        <v>6</v>
      </c>
      <c r="D46" s="25"/>
      <c r="E46" s="9">
        <f t="shared" ref="E46:E58" si="4">SUM(B46:D46)</f>
        <v>6</v>
      </c>
      <c r="F46" s="28">
        <v>2</v>
      </c>
      <c r="G46" s="8"/>
      <c r="H46" s="8"/>
      <c r="I46" s="8"/>
      <c r="J46" s="8"/>
      <c r="K46" s="8">
        <v>4</v>
      </c>
      <c r="L46" s="8">
        <f t="shared" ref="L46:L58" si="5">SUM(F46:K46)</f>
        <v>6</v>
      </c>
      <c r="M46" s="208"/>
    </row>
    <row r="47" spans="1:14" ht="18" customHeight="1" thickBot="1">
      <c r="A47" s="31" t="s">
        <v>59</v>
      </c>
      <c r="B47" s="22"/>
      <c r="C47" s="25">
        <v>6</v>
      </c>
      <c r="D47" s="25"/>
      <c r="E47" s="9">
        <f t="shared" si="4"/>
        <v>6</v>
      </c>
      <c r="F47" s="28">
        <v>3</v>
      </c>
      <c r="G47" s="8"/>
      <c r="H47" s="8"/>
      <c r="I47" s="8"/>
      <c r="J47" s="8"/>
      <c r="K47" s="8">
        <v>3</v>
      </c>
      <c r="L47" s="8">
        <f t="shared" si="5"/>
        <v>6</v>
      </c>
      <c r="M47" s="209"/>
    </row>
    <row r="48" spans="1:14" ht="18" customHeight="1" thickBot="1">
      <c r="A48" s="31" t="s">
        <v>60</v>
      </c>
      <c r="B48" s="22"/>
      <c r="C48" s="25">
        <v>7</v>
      </c>
      <c r="D48" s="25"/>
      <c r="E48" s="9">
        <f t="shared" si="4"/>
        <v>7</v>
      </c>
      <c r="F48" s="28">
        <v>7</v>
      </c>
      <c r="G48" s="8"/>
      <c r="H48" s="8"/>
      <c r="I48" s="8"/>
      <c r="J48" s="8"/>
      <c r="K48" s="8"/>
      <c r="L48" s="8">
        <f t="shared" si="5"/>
        <v>7</v>
      </c>
      <c r="M48" s="209"/>
    </row>
    <row r="49" spans="1:13" ht="18" customHeight="1" thickBot="1">
      <c r="A49" s="31" t="s">
        <v>61</v>
      </c>
      <c r="B49" s="22">
        <v>29</v>
      </c>
      <c r="C49" s="25"/>
      <c r="D49" s="25"/>
      <c r="E49" s="9">
        <f t="shared" si="4"/>
        <v>29</v>
      </c>
      <c r="F49" s="28"/>
      <c r="G49" s="8"/>
      <c r="H49" s="8"/>
      <c r="I49" s="8"/>
      <c r="J49" s="8"/>
      <c r="K49" s="8"/>
      <c r="L49" s="8">
        <f t="shared" si="5"/>
        <v>0</v>
      </c>
      <c r="M49" s="209"/>
    </row>
    <row r="50" spans="1:13" ht="18" customHeight="1" thickBot="1">
      <c r="A50" s="31" t="s">
        <v>62</v>
      </c>
      <c r="B50" s="22">
        <v>38</v>
      </c>
      <c r="C50" s="25"/>
      <c r="D50" s="25"/>
      <c r="E50" s="9">
        <f t="shared" si="4"/>
        <v>38</v>
      </c>
      <c r="F50" s="28"/>
      <c r="G50" s="8"/>
      <c r="H50" s="8">
        <v>1</v>
      </c>
      <c r="I50" s="8"/>
      <c r="J50" s="8"/>
      <c r="K50" s="8"/>
      <c r="L50" s="8">
        <f t="shared" si="5"/>
        <v>1</v>
      </c>
      <c r="M50" s="209"/>
    </row>
    <row r="51" spans="1:13" ht="18" customHeight="1" thickBot="1">
      <c r="A51" s="31" t="s">
        <v>63</v>
      </c>
      <c r="B51" s="22">
        <v>33</v>
      </c>
      <c r="C51" s="25"/>
      <c r="D51" s="25"/>
      <c r="E51" s="9">
        <f t="shared" si="4"/>
        <v>33</v>
      </c>
      <c r="F51" s="28"/>
      <c r="G51" s="8"/>
      <c r="H51" s="8"/>
      <c r="I51" s="8"/>
      <c r="J51" s="8"/>
      <c r="K51" s="8"/>
      <c r="L51" s="8">
        <f t="shared" si="5"/>
        <v>0</v>
      </c>
      <c r="M51" s="209"/>
    </row>
    <row r="52" spans="1:13" ht="18" customHeight="1" thickBot="1">
      <c r="A52" s="31" t="s">
        <v>64</v>
      </c>
      <c r="B52" s="22">
        <v>35</v>
      </c>
      <c r="C52" s="25"/>
      <c r="D52" s="25"/>
      <c r="E52" s="9">
        <f t="shared" si="4"/>
        <v>35</v>
      </c>
      <c r="F52" s="28">
        <v>2</v>
      </c>
      <c r="G52" s="8"/>
      <c r="H52" s="8"/>
      <c r="I52" s="8"/>
      <c r="J52" s="8"/>
      <c r="K52" s="8"/>
      <c r="L52" s="8">
        <f t="shared" si="5"/>
        <v>2</v>
      </c>
      <c r="M52" s="209"/>
    </row>
    <row r="53" spans="1:13" ht="18" customHeight="1" thickBot="1">
      <c r="A53" s="31" t="s">
        <v>65</v>
      </c>
      <c r="B53" s="22">
        <v>25</v>
      </c>
      <c r="C53" s="25"/>
      <c r="D53" s="25"/>
      <c r="E53" s="9">
        <f t="shared" si="4"/>
        <v>25</v>
      </c>
      <c r="F53" s="28"/>
      <c r="G53" s="8"/>
      <c r="H53" s="8"/>
      <c r="I53" s="8"/>
      <c r="J53" s="8"/>
      <c r="K53" s="8"/>
      <c r="L53" s="8">
        <f t="shared" si="5"/>
        <v>0</v>
      </c>
      <c r="M53" s="209"/>
    </row>
    <row r="54" spans="1:13" ht="18" customHeight="1" thickBot="1">
      <c r="A54" s="31" t="s">
        <v>66</v>
      </c>
      <c r="B54" s="22">
        <v>13</v>
      </c>
      <c r="C54" s="25"/>
      <c r="D54" s="25"/>
      <c r="E54" s="9">
        <f t="shared" si="4"/>
        <v>13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</row>
    <row r="55" spans="1:13" ht="18" customHeight="1" thickBot="1">
      <c r="A55" s="31" t="s">
        <v>67</v>
      </c>
      <c r="B55" s="22">
        <v>10</v>
      </c>
      <c r="C55" s="25"/>
      <c r="D55" s="25"/>
      <c r="E55" s="9">
        <f t="shared" si="4"/>
        <v>10</v>
      </c>
      <c r="F55" s="28"/>
      <c r="G55" s="8">
        <v>4</v>
      </c>
      <c r="H55" s="8"/>
      <c r="I55" s="8"/>
      <c r="J55" s="8"/>
      <c r="K55" s="8"/>
      <c r="L55" s="8">
        <f t="shared" si="5"/>
        <v>4</v>
      </c>
      <c r="M55" s="209"/>
    </row>
    <row r="56" spans="1:13" ht="18" customHeight="1" thickBot="1">
      <c r="A56" s="31" t="s">
        <v>68</v>
      </c>
      <c r="B56" s="22">
        <v>7</v>
      </c>
      <c r="C56" s="25"/>
      <c r="D56" s="25"/>
      <c r="E56" s="9">
        <f t="shared" si="4"/>
        <v>7</v>
      </c>
      <c r="F56" s="28">
        <v>1</v>
      </c>
      <c r="G56" s="8">
        <v>4</v>
      </c>
      <c r="H56" s="8"/>
      <c r="I56" s="8"/>
      <c r="J56" s="8"/>
      <c r="K56" s="8"/>
      <c r="L56" s="8">
        <f t="shared" si="5"/>
        <v>5</v>
      </c>
      <c r="M56" s="209"/>
    </row>
    <row r="57" spans="1:13" ht="18" customHeight="1" thickBot="1">
      <c r="A57" s="31" t="s">
        <v>69</v>
      </c>
      <c r="B57" s="22"/>
      <c r="C57" s="25">
        <v>7</v>
      </c>
      <c r="D57" s="25"/>
      <c r="E57" s="9">
        <f t="shared" si="4"/>
        <v>7</v>
      </c>
      <c r="F57" s="28">
        <v>2</v>
      </c>
      <c r="G57" s="8"/>
      <c r="H57" s="8"/>
      <c r="I57" s="8"/>
      <c r="J57" s="8"/>
      <c r="K57" s="8">
        <v>5</v>
      </c>
      <c r="L57" s="8">
        <f t="shared" si="5"/>
        <v>7</v>
      </c>
      <c r="M57" s="209"/>
    </row>
    <row r="58" spans="1:13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</row>
    <row r="59" spans="1:13" ht="17.25" thickBot="1">
      <c r="A59" s="32" t="s">
        <v>19</v>
      </c>
      <c r="B59" s="25"/>
      <c r="C59" s="25"/>
      <c r="D59" s="32"/>
      <c r="E59" s="33">
        <f>SUM(E46:E58)</f>
        <v>216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38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</row>
    <row r="62" spans="1:13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70</v>
      </c>
      <c r="B63" s="25">
        <v>11</v>
      </c>
      <c r="C63" s="25"/>
      <c r="D63" s="25"/>
      <c r="E63" s="25"/>
      <c r="F63" s="39">
        <f t="shared" ref="F63:F68" si="6">SUM(B63:E63)</f>
        <v>11</v>
      </c>
      <c r="G63" s="32"/>
      <c r="H63" s="25"/>
      <c r="I63" s="25"/>
      <c r="J63" s="25">
        <v>2</v>
      </c>
      <c r="K63" s="25"/>
      <c r="L63" s="39">
        <f>SUM(G63:K63)</f>
        <v>2</v>
      </c>
      <c r="M63" s="198"/>
    </row>
    <row r="64" spans="1:13" ht="17.25" thickBot="1">
      <c r="A64" s="30" t="s">
        <v>71</v>
      </c>
      <c r="B64" s="25">
        <v>8</v>
      </c>
      <c r="C64" s="25"/>
      <c r="D64" s="25"/>
      <c r="E64" s="25"/>
      <c r="F64" s="39">
        <f t="shared" si="6"/>
        <v>8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</row>
    <row r="65" spans="1:13" ht="17.25" thickBot="1">
      <c r="A65" s="30" t="s">
        <v>72</v>
      </c>
      <c r="B65" s="25">
        <v>5</v>
      </c>
      <c r="C65" s="25"/>
      <c r="D65" s="25"/>
      <c r="E65" s="25"/>
      <c r="F65" s="39">
        <f t="shared" si="6"/>
        <v>5</v>
      </c>
      <c r="G65" s="32"/>
      <c r="H65" s="25">
        <v>2</v>
      </c>
      <c r="I65" s="25"/>
      <c r="J65" s="25"/>
      <c r="K65" s="25"/>
      <c r="L65" s="39">
        <f t="shared" si="7"/>
        <v>2</v>
      </c>
      <c r="M65" s="199"/>
    </row>
    <row r="66" spans="1:13" ht="17.25" thickBot="1">
      <c r="A66" s="30" t="s">
        <v>73</v>
      </c>
      <c r="B66" s="25">
        <v>8</v>
      </c>
      <c r="C66" s="25"/>
      <c r="D66" s="25"/>
      <c r="E66" s="25"/>
      <c r="F66" s="39">
        <f t="shared" si="6"/>
        <v>8</v>
      </c>
      <c r="G66" s="32"/>
      <c r="H66" s="25"/>
      <c r="I66" s="25"/>
      <c r="J66" s="25"/>
      <c r="K66" s="25"/>
      <c r="L66" s="39">
        <f t="shared" si="7"/>
        <v>0</v>
      </c>
      <c r="M66" s="199"/>
    </row>
    <row r="67" spans="1:13" ht="17.25" thickBot="1">
      <c r="A67" s="30" t="s">
        <v>74</v>
      </c>
      <c r="B67" s="25">
        <v>3</v>
      </c>
      <c r="C67" s="25"/>
      <c r="D67" s="25"/>
      <c r="E67" s="25"/>
      <c r="F67" s="39">
        <f t="shared" si="6"/>
        <v>3</v>
      </c>
      <c r="G67" s="32"/>
      <c r="H67" s="25"/>
      <c r="I67" s="25"/>
      <c r="J67" s="25"/>
      <c r="K67" s="25"/>
      <c r="L67" s="39">
        <f t="shared" si="7"/>
        <v>0</v>
      </c>
      <c r="M67" s="199"/>
    </row>
    <row r="68" spans="1:13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</row>
    <row r="69" spans="1:13" ht="17.25" thickBot="1">
      <c r="A69" s="31" t="s">
        <v>0</v>
      </c>
      <c r="B69" s="32"/>
      <c r="C69" s="25"/>
      <c r="D69" s="25"/>
      <c r="E69" s="25"/>
      <c r="F69" s="39">
        <f>SUM(F63:F68)</f>
        <v>35</v>
      </c>
      <c r="G69" s="32"/>
      <c r="H69" s="25"/>
      <c r="I69" s="25"/>
      <c r="J69" s="25"/>
      <c r="K69" s="25"/>
      <c r="L69" s="39">
        <f>SUM(L63:L68)</f>
        <v>4</v>
      </c>
      <c r="M69" s="25"/>
    </row>
    <row r="70" spans="1:13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3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</row>
    <row r="72" spans="1:13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43"/>
      <c r="C73" s="77">
        <v>2</v>
      </c>
      <c r="D73" s="43">
        <f>B73+C73</f>
        <v>2</v>
      </c>
      <c r="E73" s="77">
        <v>2</v>
      </c>
      <c r="F73" s="43"/>
      <c r="G73" s="77"/>
      <c r="H73" s="77"/>
      <c r="I73" s="77"/>
      <c r="J73" s="77">
        <f>SUM(E73:I73)</f>
        <v>2</v>
      </c>
      <c r="K73" s="208"/>
      <c r="L73" s="23"/>
      <c r="M73" s="23"/>
    </row>
    <row r="74" spans="1:13" ht="17.25" thickBot="1">
      <c r="A74" s="31" t="s">
        <v>24</v>
      </c>
      <c r="B74" s="43"/>
      <c r="C74" s="77">
        <v>2</v>
      </c>
      <c r="D74" s="43">
        <f t="shared" ref="D74:D79" si="8">B74+C74</f>
        <v>2</v>
      </c>
      <c r="E74" s="77">
        <v>2</v>
      </c>
      <c r="F74" s="43"/>
      <c r="G74" s="77"/>
      <c r="H74" s="77"/>
      <c r="I74" s="77"/>
      <c r="J74" s="77">
        <f t="shared" ref="J74:J79" si="9">SUM(E74:I74)</f>
        <v>2</v>
      </c>
      <c r="K74" s="209"/>
      <c r="L74" s="23"/>
      <c r="M74" s="23"/>
    </row>
    <row r="75" spans="1:13" ht="17.25" thickBot="1">
      <c r="A75" s="31" t="s">
        <v>25</v>
      </c>
      <c r="B75" s="43"/>
      <c r="C75" s="77">
        <v>1</v>
      </c>
      <c r="D75" s="43">
        <f t="shared" si="8"/>
        <v>1</v>
      </c>
      <c r="E75" s="77">
        <v>1</v>
      </c>
      <c r="F75" s="43"/>
      <c r="G75" s="77"/>
      <c r="H75" s="77"/>
      <c r="I75" s="77"/>
      <c r="J75" s="77">
        <f t="shared" si="9"/>
        <v>1</v>
      </c>
      <c r="K75" s="209"/>
      <c r="L75" s="23"/>
      <c r="M75" s="23"/>
    </row>
    <row r="76" spans="1:13" ht="17.25" thickBot="1">
      <c r="A76" s="31" t="s">
        <v>26</v>
      </c>
      <c r="B76" s="43"/>
      <c r="C76" s="77">
        <v>2</v>
      </c>
      <c r="D76" s="43">
        <f t="shared" si="8"/>
        <v>2</v>
      </c>
      <c r="E76" s="77">
        <v>2</v>
      </c>
      <c r="F76" s="43"/>
      <c r="G76" s="77"/>
      <c r="H76" s="77"/>
      <c r="I76" s="77"/>
      <c r="J76" s="77">
        <f t="shared" si="9"/>
        <v>2</v>
      </c>
      <c r="K76" s="209"/>
      <c r="L76" s="23"/>
      <c r="M76" s="23"/>
    </row>
    <row r="77" spans="1:13" ht="17.25" thickBot="1">
      <c r="A77" s="31" t="s">
        <v>27</v>
      </c>
      <c r="B77" s="43"/>
      <c r="C77" s="77"/>
      <c r="D77" s="43">
        <f t="shared" si="8"/>
        <v>0</v>
      </c>
      <c r="E77" s="77"/>
      <c r="F77" s="43"/>
      <c r="G77" s="77"/>
      <c r="H77" s="77"/>
      <c r="I77" s="77"/>
      <c r="J77" s="77">
        <f t="shared" si="9"/>
        <v>0</v>
      </c>
      <c r="K77" s="209"/>
      <c r="L77" s="23"/>
      <c r="M77" s="23"/>
    </row>
    <row r="78" spans="1:13" ht="17.25" thickBot="1">
      <c r="A78" s="31"/>
      <c r="B78" s="43"/>
      <c r="C78" s="77"/>
      <c r="D78" s="43">
        <f t="shared" si="8"/>
        <v>0</v>
      </c>
      <c r="E78" s="77"/>
      <c r="F78" s="43"/>
      <c r="G78" s="77"/>
      <c r="H78" s="77"/>
      <c r="I78" s="77"/>
      <c r="J78" s="77">
        <f t="shared" si="9"/>
        <v>0</v>
      </c>
      <c r="K78" s="209"/>
      <c r="L78" s="23"/>
      <c r="M78" s="23"/>
    </row>
    <row r="79" spans="1:13" ht="17.25" thickBot="1">
      <c r="A79" s="31"/>
      <c r="B79" s="43"/>
      <c r="C79" s="77"/>
      <c r="D79" s="43">
        <f t="shared" si="8"/>
        <v>0</v>
      </c>
      <c r="E79" s="77"/>
      <c r="F79" s="43"/>
      <c r="G79" s="77"/>
      <c r="H79" s="77"/>
      <c r="I79" s="77"/>
      <c r="J79" s="77">
        <f t="shared" si="9"/>
        <v>0</v>
      </c>
      <c r="K79" s="210"/>
      <c r="L79" s="23"/>
      <c r="M79" s="23"/>
    </row>
    <row r="80" spans="1:13" ht="17.25" thickBot="1">
      <c r="A80" s="31" t="s">
        <v>19</v>
      </c>
      <c r="B80" s="43"/>
      <c r="C80" s="77"/>
      <c r="D80" s="43">
        <f>SUM(D73:D79)</f>
        <v>7</v>
      </c>
      <c r="E80" s="77"/>
      <c r="F80" s="43"/>
      <c r="G80" s="77"/>
      <c r="H80" s="77"/>
      <c r="I80" s="77"/>
      <c r="J80" s="77">
        <f>SUM(J73:J79)</f>
        <v>7</v>
      </c>
      <c r="K80" s="29"/>
      <c r="L80" s="23"/>
      <c r="M80" s="23"/>
    </row>
    <row r="81" spans="1:13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</row>
    <row r="83" spans="1:13" s="5" customFormat="1" ht="27.75" customHeight="1" thickBot="1">
      <c r="A83" s="218"/>
      <c r="B83" s="6" t="s">
        <v>75</v>
      </c>
      <c r="C83" s="49" t="s">
        <v>99</v>
      </c>
      <c r="D83" s="76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3" ht="17.25" thickBot="1">
      <c r="A84" s="30" t="s">
        <v>28</v>
      </c>
      <c r="B84" s="45"/>
      <c r="C84" s="47" t="s">
        <v>100</v>
      </c>
      <c r="D84" s="78"/>
      <c r="E84" s="23"/>
      <c r="F84" s="195" t="s">
        <v>150</v>
      </c>
      <c r="G84" s="196"/>
      <c r="H84" s="197"/>
      <c r="I84" s="180"/>
      <c r="J84" s="181"/>
      <c r="K84" s="182"/>
      <c r="L84" s="23"/>
      <c r="M84" s="23"/>
    </row>
    <row r="85" spans="1:13" ht="17.25" thickBot="1">
      <c r="A85" s="30" t="s">
        <v>29</v>
      </c>
      <c r="B85" s="45"/>
      <c r="C85" s="47" t="s">
        <v>101</v>
      </c>
      <c r="D85" s="78"/>
      <c r="E85" s="23"/>
      <c r="F85" s="180" t="s">
        <v>151</v>
      </c>
      <c r="G85" s="181"/>
      <c r="H85" s="182"/>
      <c r="I85" s="180"/>
      <c r="J85" s="181"/>
      <c r="K85" s="182"/>
      <c r="L85" s="23"/>
      <c r="M85" s="23"/>
    </row>
    <row r="86" spans="1:13" ht="17.25" thickBot="1">
      <c r="A86" s="30" t="s">
        <v>30</v>
      </c>
      <c r="B86" s="45"/>
      <c r="C86" s="47" t="s">
        <v>100</v>
      </c>
      <c r="D86" s="78"/>
      <c r="E86" s="23"/>
      <c r="F86" s="180" t="s">
        <v>152</v>
      </c>
      <c r="G86" s="181"/>
      <c r="H86" s="182"/>
      <c r="I86" s="180"/>
      <c r="J86" s="181"/>
      <c r="K86" s="182"/>
      <c r="L86" s="23"/>
      <c r="M86" s="23"/>
    </row>
    <row r="87" spans="1:13" ht="17.25" thickBot="1">
      <c r="A87" s="30" t="s">
        <v>31</v>
      </c>
      <c r="B87" s="45"/>
      <c r="C87" s="47" t="s">
        <v>101</v>
      </c>
      <c r="D87" s="78"/>
      <c r="E87" s="23"/>
      <c r="F87" s="189" t="s">
        <v>139</v>
      </c>
      <c r="G87" s="190"/>
      <c r="H87" s="191"/>
      <c r="I87" s="180"/>
      <c r="J87" s="181"/>
      <c r="K87" s="182"/>
      <c r="L87" s="23"/>
      <c r="M87" s="23"/>
    </row>
    <row r="88" spans="1:13" ht="17.25" thickBot="1">
      <c r="A88" s="30" t="s">
        <v>32</v>
      </c>
      <c r="B88" s="45"/>
      <c r="C88" s="47" t="s">
        <v>100</v>
      </c>
      <c r="D88" s="78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</row>
    <row r="89" spans="1:13" ht="17.25" thickBot="1">
      <c r="A89" s="30" t="s">
        <v>76</v>
      </c>
      <c r="B89" s="45"/>
      <c r="C89" s="47" t="s">
        <v>100</v>
      </c>
      <c r="D89" s="78"/>
      <c r="E89" s="23"/>
      <c r="F89" s="195" t="s">
        <v>120</v>
      </c>
      <c r="G89" s="196"/>
      <c r="H89" s="197"/>
      <c r="I89" s="180"/>
      <c r="J89" s="181"/>
      <c r="K89" s="182"/>
      <c r="L89" s="23"/>
      <c r="M89" s="23"/>
    </row>
    <row r="90" spans="1:13" ht="17.25" thickBot="1">
      <c r="A90" s="30" t="s">
        <v>40</v>
      </c>
      <c r="B90" s="45"/>
      <c r="C90" s="47" t="s">
        <v>100</v>
      </c>
      <c r="D90" s="78"/>
      <c r="E90" s="23"/>
      <c r="F90" s="183"/>
      <c r="G90" s="184"/>
      <c r="H90" s="185"/>
      <c r="I90" s="183"/>
      <c r="J90" s="184"/>
      <c r="K90" s="185"/>
      <c r="L90" s="23"/>
      <c r="M90" s="23"/>
    </row>
    <row r="91" spans="1:13" ht="17.25" thickBot="1">
      <c r="A91" s="30" t="s">
        <v>77</v>
      </c>
      <c r="B91" s="45"/>
      <c r="C91" s="47" t="s">
        <v>100</v>
      </c>
      <c r="D91" s="78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60</v>
      </c>
      <c r="B92" s="45"/>
      <c r="C92" s="47" t="s">
        <v>100</v>
      </c>
      <c r="D92" s="78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103</v>
      </c>
      <c r="B93" s="45"/>
      <c r="C93" s="47" t="s">
        <v>100</v>
      </c>
      <c r="D93" s="78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/>
      <c r="B94" s="45"/>
      <c r="C94" s="78"/>
      <c r="D94" s="78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A95" s="30" t="s">
        <v>19</v>
      </c>
      <c r="B95" s="45">
        <f>SUM(B84:B94)</f>
        <v>0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</row>
    <row r="97" spans="2:3">
      <c r="B97" s="188"/>
      <c r="C97" s="188"/>
    </row>
  </sheetData>
  <mergeCells count="46">
    <mergeCell ref="I85:K85"/>
    <mergeCell ref="F90:H90"/>
    <mergeCell ref="I90:K90"/>
    <mergeCell ref="C95:D95"/>
    <mergeCell ref="B97:C97"/>
    <mergeCell ref="F87:H87"/>
    <mergeCell ref="I87:K87"/>
    <mergeCell ref="F88:H88"/>
    <mergeCell ref="I88:K88"/>
    <mergeCell ref="F89:H89"/>
    <mergeCell ref="I89:K89"/>
    <mergeCell ref="F86:H86"/>
    <mergeCell ref="I86:K86"/>
    <mergeCell ref="M63:M68"/>
    <mergeCell ref="A71:A72"/>
    <mergeCell ref="B71:D71"/>
    <mergeCell ref="E71:K71"/>
    <mergeCell ref="K73:K79"/>
    <mergeCell ref="F84:H84"/>
    <mergeCell ref="I84:K84"/>
    <mergeCell ref="F85:H85"/>
    <mergeCell ref="A44:A45"/>
    <mergeCell ref="B44:E44"/>
    <mergeCell ref="F44:M44"/>
    <mergeCell ref="M46:M58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A43:M43"/>
    <mergeCell ref="A1:L2"/>
    <mergeCell ref="I3:I4"/>
    <mergeCell ref="A5:A6"/>
    <mergeCell ref="B5:D5"/>
    <mergeCell ref="E5:L5"/>
    <mergeCell ref="L7:L28"/>
    <mergeCell ref="A30:L30"/>
    <mergeCell ref="A31:A32"/>
    <mergeCell ref="B31:D31"/>
    <mergeCell ref="E31:L31"/>
    <mergeCell ref="L33:L41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7"/>
  <sheetViews>
    <sheetView topLeftCell="A59" zoomScale="115" zoomScaleNormal="115" workbookViewId="0">
      <selection activeCell="E73" sqref="E73:E77"/>
    </sheetView>
  </sheetViews>
  <sheetFormatPr defaultRowHeight="16.5"/>
  <cols>
    <col min="1" max="1" width="26.875" style="21" customWidth="1"/>
    <col min="2" max="2" width="6.625" style="3" customWidth="1"/>
    <col min="3" max="5" width="6.625" style="80" customWidth="1"/>
    <col min="6" max="6" width="7.625" style="3" customWidth="1"/>
    <col min="7" max="7" width="7.75" style="80" customWidth="1"/>
    <col min="8" max="9" width="6.625" style="80" customWidth="1"/>
    <col min="10" max="12" width="9.625" style="80" customWidth="1"/>
    <col min="13" max="13" width="6.625" style="1" customWidth="1"/>
    <col min="14" max="14" width="8.375" style="1" customWidth="1"/>
  </cols>
  <sheetData>
    <row r="1" spans="1:14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</row>
    <row r="2" spans="1:14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</row>
    <row r="3" spans="1:14" ht="33.75" customHeight="1">
      <c r="A3" s="21" t="s">
        <v>153</v>
      </c>
      <c r="B3" s="12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</row>
    <row r="4" spans="1:14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</row>
    <row r="5" spans="1:14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</row>
    <row r="6" spans="1:14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4" ht="18" customHeight="1" thickBot="1">
      <c r="A7" s="27" t="s">
        <v>81</v>
      </c>
      <c r="B7" s="25">
        <v>35</v>
      </c>
      <c r="C7" s="25"/>
      <c r="D7" s="9">
        <f>B7+C7</f>
        <v>35</v>
      </c>
      <c r="E7" s="28">
        <v>18</v>
      </c>
      <c r="F7" s="8"/>
      <c r="G7" s="8"/>
      <c r="H7" s="8">
        <v>15</v>
      </c>
      <c r="I7" s="8"/>
      <c r="J7" s="8"/>
      <c r="K7" s="8">
        <f t="shared" ref="K7:K28" si="0">SUM(E7:J7)</f>
        <v>33</v>
      </c>
      <c r="L7" s="208"/>
      <c r="M7" s="23"/>
      <c r="N7"/>
    </row>
    <row r="8" spans="1:14" ht="18" customHeight="1" thickBot="1">
      <c r="A8" s="27" t="s">
        <v>33</v>
      </c>
      <c r="B8" s="25">
        <v>6</v>
      </c>
      <c r="C8" s="25"/>
      <c r="D8" s="9">
        <f t="shared" ref="D8:D28" si="1">B8+C8</f>
        <v>6</v>
      </c>
      <c r="E8" s="28">
        <v>4</v>
      </c>
      <c r="F8" s="8"/>
      <c r="G8" s="8"/>
      <c r="H8" s="8"/>
      <c r="I8" s="8"/>
      <c r="J8" s="8"/>
      <c r="K8" s="8">
        <f t="shared" si="0"/>
        <v>4</v>
      </c>
      <c r="L8" s="209"/>
      <c r="M8" s="23"/>
      <c r="N8"/>
    </row>
    <row r="9" spans="1:14" ht="18" customHeight="1" thickBot="1">
      <c r="A9" s="27" t="s">
        <v>34</v>
      </c>
      <c r="B9" s="25">
        <v>48</v>
      </c>
      <c r="C9" s="25"/>
      <c r="D9" s="9">
        <f t="shared" si="1"/>
        <v>48</v>
      </c>
      <c r="E9" s="28">
        <v>13</v>
      </c>
      <c r="F9" s="8"/>
      <c r="G9" s="8"/>
      <c r="H9" s="8">
        <v>32</v>
      </c>
      <c r="I9" s="8"/>
      <c r="J9" s="8"/>
      <c r="K9" s="8">
        <f t="shared" si="0"/>
        <v>45</v>
      </c>
      <c r="L9" s="209"/>
      <c r="M9" s="23"/>
      <c r="N9"/>
    </row>
    <row r="10" spans="1:14" ht="18" customHeight="1" thickBot="1">
      <c r="A10" s="27" t="s">
        <v>35</v>
      </c>
      <c r="B10" s="25">
        <v>5</v>
      </c>
      <c r="C10" s="25"/>
      <c r="D10" s="9">
        <f t="shared" si="1"/>
        <v>5</v>
      </c>
      <c r="E10" s="28">
        <v>5</v>
      </c>
      <c r="F10" s="8"/>
      <c r="G10" s="8"/>
      <c r="H10" s="8"/>
      <c r="I10" s="8"/>
      <c r="J10" s="8"/>
      <c r="K10" s="8">
        <f t="shared" si="0"/>
        <v>5</v>
      </c>
      <c r="L10" s="209"/>
      <c r="M10" s="23"/>
      <c r="N10"/>
    </row>
    <row r="11" spans="1:14" ht="18" customHeight="1" thickBot="1">
      <c r="A11" s="27" t="s">
        <v>36</v>
      </c>
      <c r="B11" s="25">
        <v>7</v>
      </c>
      <c r="C11" s="25"/>
      <c r="D11" s="9">
        <f t="shared" si="1"/>
        <v>7</v>
      </c>
      <c r="E11" s="28">
        <v>4</v>
      </c>
      <c r="F11" s="8"/>
      <c r="G11" s="8"/>
      <c r="H11" s="8"/>
      <c r="I11" s="8"/>
      <c r="J11" s="8">
        <v>3</v>
      </c>
      <c r="K11" s="8">
        <f t="shared" si="0"/>
        <v>7</v>
      </c>
      <c r="L11" s="209"/>
      <c r="M11" s="23"/>
      <c r="N11"/>
    </row>
    <row r="12" spans="1:14" ht="18" customHeight="1" thickBot="1">
      <c r="A12" s="27" t="s">
        <v>37</v>
      </c>
      <c r="B12" s="25">
        <v>10</v>
      </c>
      <c r="C12" s="25"/>
      <c r="D12" s="9">
        <f t="shared" si="1"/>
        <v>10</v>
      </c>
      <c r="E12" s="28">
        <v>5</v>
      </c>
      <c r="F12" s="8"/>
      <c r="G12" s="8"/>
      <c r="H12" s="8">
        <v>5</v>
      </c>
      <c r="I12" s="8"/>
      <c r="J12" s="8"/>
      <c r="K12" s="8">
        <f t="shared" si="0"/>
        <v>10</v>
      </c>
      <c r="L12" s="209"/>
      <c r="M12" s="23"/>
      <c r="N12"/>
    </row>
    <row r="13" spans="1:14" ht="18" customHeight="1" thickBot="1">
      <c r="A13" s="27" t="s">
        <v>38</v>
      </c>
      <c r="B13" s="25">
        <v>10</v>
      </c>
      <c r="C13" s="25"/>
      <c r="D13" s="9">
        <f t="shared" si="1"/>
        <v>10</v>
      </c>
      <c r="E13" s="28">
        <v>1</v>
      </c>
      <c r="F13" s="8"/>
      <c r="G13" s="8"/>
      <c r="H13" s="8">
        <v>3</v>
      </c>
      <c r="I13" s="8"/>
      <c r="J13" s="8">
        <v>5</v>
      </c>
      <c r="K13" s="8">
        <f t="shared" si="0"/>
        <v>9</v>
      </c>
      <c r="L13" s="209"/>
      <c r="M13" s="23"/>
      <c r="N13"/>
    </row>
    <row r="14" spans="1:14" ht="18" customHeight="1" thickBot="1">
      <c r="A14" s="27" t="s">
        <v>39</v>
      </c>
      <c r="B14" s="25">
        <v>20</v>
      </c>
      <c r="C14" s="25"/>
      <c r="D14" s="9">
        <f t="shared" si="1"/>
        <v>20</v>
      </c>
      <c r="E14" s="28">
        <v>15</v>
      </c>
      <c r="F14" s="8"/>
      <c r="G14" s="8"/>
      <c r="H14" s="8"/>
      <c r="I14" s="8"/>
      <c r="J14" s="8">
        <v>5</v>
      </c>
      <c r="K14" s="8">
        <f t="shared" si="0"/>
        <v>20</v>
      </c>
      <c r="L14" s="209"/>
      <c r="M14" s="23"/>
      <c r="N14"/>
    </row>
    <row r="15" spans="1:14" ht="18" customHeight="1" thickBot="1">
      <c r="A15" s="27" t="s">
        <v>40</v>
      </c>
      <c r="B15" s="25">
        <v>5</v>
      </c>
      <c r="C15" s="25"/>
      <c r="D15" s="9">
        <f t="shared" si="1"/>
        <v>5</v>
      </c>
      <c r="E15" s="28">
        <v>1</v>
      </c>
      <c r="F15" s="8"/>
      <c r="G15" s="8"/>
      <c r="H15" s="8">
        <v>4</v>
      </c>
      <c r="I15" s="8"/>
      <c r="J15" s="8"/>
      <c r="K15" s="8">
        <f t="shared" si="0"/>
        <v>5</v>
      </c>
      <c r="L15" s="209"/>
      <c r="M15" s="23"/>
      <c r="N15"/>
    </row>
    <row r="16" spans="1:14" ht="18" customHeight="1" thickBot="1">
      <c r="A16" s="27" t="s">
        <v>41</v>
      </c>
      <c r="B16" s="25">
        <v>5</v>
      </c>
      <c r="C16" s="25"/>
      <c r="D16" s="9">
        <f t="shared" si="1"/>
        <v>5</v>
      </c>
      <c r="E16" s="28"/>
      <c r="F16" s="8"/>
      <c r="G16" s="8"/>
      <c r="H16" s="8"/>
      <c r="I16" s="8"/>
      <c r="J16" s="8">
        <v>5</v>
      </c>
      <c r="K16" s="8">
        <f t="shared" si="0"/>
        <v>5</v>
      </c>
      <c r="L16" s="209"/>
      <c r="M16" s="23"/>
      <c r="N16"/>
    </row>
    <row r="17" spans="1:14" ht="18" customHeight="1" thickBot="1">
      <c r="A17" s="27" t="s">
        <v>42</v>
      </c>
      <c r="B17" s="25">
        <v>2</v>
      </c>
      <c r="C17" s="25"/>
      <c r="D17" s="9">
        <f t="shared" si="1"/>
        <v>2</v>
      </c>
      <c r="E17" s="46">
        <v>2</v>
      </c>
      <c r="F17" s="8"/>
      <c r="G17" s="8"/>
      <c r="H17" s="8"/>
      <c r="I17" s="8"/>
      <c r="J17" s="8"/>
      <c r="K17" s="8">
        <f t="shared" si="0"/>
        <v>2</v>
      </c>
      <c r="L17" s="209"/>
      <c r="M17" s="23"/>
      <c r="N17"/>
    </row>
    <row r="18" spans="1:14" ht="18" customHeight="1" thickBot="1">
      <c r="A18" s="27" t="s">
        <v>98</v>
      </c>
      <c r="B18" s="25">
        <v>5</v>
      </c>
      <c r="C18" s="25"/>
      <c r="D18" s="9">
        <f t="shared" si="1"/>
        <v>5</v>
      </c>
      <c r="E18" s="28">
        <v>1</v>
      </c>
      <c r="F18" s="8"/>
      <c r="G18" s="8"/>
      <c r="H18" s="51">
        <v>4</v>
      </c>
      <c r="I18" s="8"/>
      <c r="J18" s="8"/>
      <c r="K18" s="51">
        <f t="shared" si="0"/>
        <v>5</v>
      </c>
      <c r="L18" s="209"/>
      <c r="M18" s="23"/>
      <c r="N18"/>
    </row>
    <row r="19" spans="1:14" ht="18" customHeight="1" thickBot="1">
      <c r="A19" s="27" t="s">
        <v>43</v>
      </c>
      <c r="B19" s="25">
        <v>6</v>
      </c>
      <c r="C19" s="25"/>
      <c r="D19" s="9">
        <f t="shared" si="1"/>
        <v>6</v>
      </c>
      <c r="E19" s="28">
        <v>5</v>
      </c>
      <c r="F19" s="8"/>
      <c r="G19" s="8"/>
      <c r="H19" s="8"/>
      <c r="I19" s="8"/>
      <c r="J19" s="8">
        <v>1</v>
      </c>
      <c r="K19" s="8">
        <f t="shared" si="0"/>
        <v>6</v>
      </c>
      <c r="L19" s="209"/>
      <c r="M19" s="23"/>
      <c r="N19"/>
    </row>
    <row r="20" spans="1:14" ht="18" customHeight="1" thickBot="1">
      <c r="A20" s="27" t="s">
        <v>44</v>
      </c>
      <c r="B20" s="25">
        <v>7</v>
      </c>
      <c r="C20" s="25"/>
      <c r="D20" s="9">
        <f t="shared" si="1"/>
        <v>7</v>
      </c>
      <c r="E20" s="28">
        <v>3</v>
      </c>
      <c r="F20" s="8"/>
      <c r="G20" s="8"/>
      <c r="H20" s="8"/>
      <c r="I20" s="8"/>
      <c r="J20" s="8">
        <v>4</v>
      </c>
      <c r="K20" s="8">
        <f t="shared" si="0"/>
        <v>7</v>
      </c>
      <c r="L20" s="209"/>
      <c r="M20" s="23"/>
      <c r="N20"/>
    </row>
    <row r="21" spans="1:14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>
        <v>3</v>
      </c>
      <c r="F21" s="8"/>
      <c r="G21" s="8"/>
      <c r="H21" s="8"/>
      <c r="I21" s="8"/>
      <c r="J21" s="8">
        <v>3</v>
      </c>
      <c r="K21" s="8">
        <f t="shared" si="0"/>
        <v>6</v>
      </c>
      <c r="L21" s="209"/>
      <c r="M21" s="23"/>
      <c r="N21"/>
    </row>
    <row r="22" spans="1:14" ht="18" customHeight="1" thickBot="1">
      <c r="A22" s="27" t="s">
        <v>46</v>
      </c>
      <c r="B22" s="25">
        <v>6</v>
      </c>
      <c r="C22" s="25"/>
      <c r="D22" s="9">
        <f t="shared" si="1"/>
        <v>6</v>
      </c>
      <c r="E22" s="28">
        <v>4</v>
      </c>
      <c r="F22" s="8"/>
      <c r="G22" s="8"/>
      <c r="H22" s="8"/>
      <c r="I22" s="8"/>
      <c r="J22" s="8"/>
      <c r="K22" s="8">
        <f t="shared" si="0"/>
        <v>4</v>
      </c>
      <c r="L22" s="209"/>
      <c r="M22" s="23"/>
      <c r="N22"/>
    </row>
    <row r="23" spans="1:14" ht="18" customHeight="1" thickBot="1">
      <c r="A23" s="27" t="s">
        <v>47</v>
      </c>
      <c r="B23" s="25">
        <v>26</v>
      </c>
      <c r="C23" s="25"/>
      <c r="D23" s="9">
        <f t="shared" si="1"/>
        <v>26</v>
      </c>
      <c r="E23" s="28">
        <v>24</v>
      </c>
      <c r="F23" s="8"/>
      <c r="G23" s="8"/>
      <c r="H23" s="8"/>
      <c r="I23" s="8"/>
      <c r="J23" s="8">
        <v>2</v>
      </c>
      <c r="K23" s="8">
        <f t="shared" si="0"/>
        <v>26</v>
      </c>
      <c r="L23" s="209"/>
      <c r="M23" s="23"/>
      <c r="N23"/>
    </row>
    <row r="24" spans="1:14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/>
      <c r="F24" s="8"/>
      <c r="G24" s="8"/>
      <c r="H24" s="8"/>
      <c r="I24" s="8"/>
      <c r="J24" s="8">
        <v>3</v>
      </c>
      <c r="K24" s="8">
        <f t="shared" si="0"/>
        <v>3</v>
      </c>
      <c r="L24" s="209"/>
      <c r="M24" s="23"/>
      <c r="N24"/>
    </row>
    <row r="25" spans="1:14" ht="18" customHeight="1" thickBot="1">
      <c r="A25" s="27" t="s">
        <v>49</v>
      </c>
      <c r="B25" s="25">
        <v>3</v>
      </c>
      <c r="C25" s="25"/>
      <c r="D25" s="9">
        <f t="shared" si="1"/>
        <v>3</v>
      </c>
      <c r="E25" s="28"/>
      <c r="F25" s="8"/>
      <c r="G25" s="8"/>
      <c r="H25" s="8"/>
      <c r="I25" s="8"/>
      <c r="J25" s="8">
        <v>3</v>
      </c>
      <c r="K25" s="8">
        <f t="shared" si="0"/>
        <v>3</v>
      </c>
      <c r="L25" s="209"/>
      <c r="M25" s="23"/>
      <c r="N25"/>
    </row>
    <row r="26" spans="1:14" ht="18" customHeight="1" thickBot="1">
      <c r="A26" s="27" t="s">
        <v>50</v>
      </c>
      <c r="B26" s="25">
        <v>6</v>
      </c>
      <c r="C26" s="25"/>
      <c r="D26" s="9">
        <f t="shared" si="1"/>
        <v>6</v>
      </c>
      <c r="E26" s="28">
        <v>6</v>
      </c>
      <c r="F26" s="8"/>
      <c r="G26" s="8"/>
      <c r="H26" s="8"/>
      <c r="I26" s="8"/>
      <c r="J26" s="8"/>
      <c r="K26" s="8">
        <f t="shared" si="0"/>
        <v>6</v>
      </c>
      <c r="L26" s="209"/>
      <c r="M26" s="23"/>
      <c r="N26"/>
    </row>
    <row r="27" spans="1:14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  <c r="N27"/>
    </row>
    <row r="28" spans="1:14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</row>
    <row r="29" spans="1:14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</row>
    <row r="30" spans="1:14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</row>
    <row r="31" spans="1:14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</row>
    <row r="32" spans="1:14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4" ht="18" customHeight="1" thickBot="1">
      <c r="A33" s="30" t="s">
        <v>51</v>
      </c>
      <c r="B33" s="25">
        <v>6</v>
      </c>
      <c r="C33" s="25"/>
      <c r="D33" s="9">
        <f>B33+C33</f>
        <v>6</v>
      </c>
      <c r="E33" s="28">
        <v>3</v>
      </c>
      <c r="F33" s="8"/>
      <c r="G33" s="8"/>
      <c r="H33" s="8"/>
      <c r="I33" s="8"/>
      <c r="J33" s="8">
        <v>2</v>
      </c>
      <c r="K33" s="8">
        <f t="shared" ref="K33:K41" si="2">SUM(E33:J33)</f>
        <v>5</v>
      </c>
      <c r="L33" s="198"/>
      <c r="M33" s="23"/>
      <c r="N33"/>
    </row>
    <row r="34" spans="1:14" ht="18" customHeight="1" thickBot="1">
      <c r="A34" s="30" t="s">
        <v>52</v>
      </c>
      <c r="B34" s="25">
        <v>35</v>
      </c>
      <c r="C34" s="25"/>
      <c r="D34" s="9">
        <f t="shared" ref="D34:D41" si="3">B34+C34</f>
        <v>35</v>
      </c>
      <c r="E34" s="28">
        <v>32</v>
      </c>
      <c r="F34" s="8"/>
      <c r="G34" s="8"/>
      <c r="H34" s="8"/>
      <c r="I34" s="8"/>
      <c r="J34" s="8">
        <v>3</v>
      </c>
      <c r="K34" s="8">
        <f t="shared" si="2"/>
        <v>35</v>
      </c>
      <c r="L34" s="209"/>
      <c r="M34" s="23"/>
      <c r="N34"/>
    </row>
    <row r="35" spans="1:14" ht="18" customHeight="1" thickBot="1">
      <c r="A35" s="30" t="s">
        <v>53</v>
      </c>
      <c r="B35" s="25">
        <v>5</v>
      </c>
      <c r="C35" s="25"/>
      <c r="D35" s="9">
        <f t="shared" si="3"/>
        <v>5</v>
      </c>
      <c r="E35" s="28">
        <v>3</v>
      </c>
      <c r="F35" s="8"/>
      <c r="G35" s="8"/>
      <c r="H35" s="8"/>
      <c r="I35" s="8"/>
      <c r="J35" s="8">
        <v>2</v>
      </c>
      <c r="K35" s="8">
        <f t="shared" si="2"/>
        <v>5</v>
      </c>
      <c r="L35" s="209"/>
      <c r="M35" s="23"/>
      <c r="N35"/>
    </row>
    <row r="36" spans="1:14" ht="18" customHeight="1" thickBot="1">
      <c r="A36" s="30" t="s">
        <v>54</v>
      </c>
      <c r="B36" s="25">
        <v>8</v>
      </c>
      <c r="C36" s="25"/>
      <c r="D36" s="9">
        <f t="shared" si="3"/>
        <v>8</v>
      </c>
      <c r="E36" s="28">
        <v>1</v>
      </c>
      <c r="F36" s="8"/>
      <c r="G36" s="8"/>
      <c r="H36" s="8"/>
      <c r="I36" s="8"/>
      <c r="J36" s="8">
        <v>7</v>
      </c>
      <c r="K36" s="8">
        <f t="shared" si="2"/>
        <v>8</v>
      </c>
      <c r="L36" s="209"/>
      <c r="M36" s="23"/>
      <c r="N36"/>
    </row>
    <row r="37" spans="1:14" ht="18" customHeight="1" thickBot="1">
      <c r="A37" s="30" t="s">
        <v>55</v>
      </c>
      <c r="B37" s="25">
        <v>9</v>
      </c>
      <c r="C37" s="25"/>
      <c r="D37" s="9">
        <f t="shared" si="3"/>
        <v>9</v>
      </c>
      <c r="E37" s="28">
        <v>1</v>
      </c>
      <c r="F37" s="8"/>
      <c r="G37" s="8"/>
      <c r="H37" s="8"/>
      <c r="I37" s="8"/>
      <c r="J37" s="8">
        <v>8</v>
      </c>
      <c r="K37" s="8">
        <f t="shared" si="2"/>
        <v>9</v>
      </c>
      <c r="L37" s="209"/>
      <c r="M37" s="23"/>
      <c r="N37"/>
    </row>
    <row r="38" spans="1:14" ht="18" customHeight="1" thickBot="1">
      <c r="A38" s="30" t="s">
        <v>124</v>
      </c>
      <c r="B38" s="25">
        <v>7</v>
      </c>
      <c r="C38" s="25"/>
      <c r="D38" s="9">
        <f t="shared" si="3"/>
        <v>7</v>
      </c>
      <c r="E38" s="28">
        <v>4</v>
      </c>
      <c r="F38" s="8"/>
      <c r="G38" s="8"/>
      <c r="H38" s="8"/>
      <c r="I38" s="8"/>
      <c r="J38" s="8">
        <v>3</v>
      </c>
      <c r="K38" s="8">
        <f t="shared" si="2"/>
        <v>7</v>
      </c>
      <c r="L38" s="209"/>
      <c r="M38" s="23"/>
      <c r="N38"/>
    </row>
    <row r="39" spans="1:14" ht="18" customHeight="1" thickBot="1">
      <c r="A39" s="30" t="s">
        <v>57</v>
      </c>
      <c r="B39" s="25">
        <v>8</v>
      </c>
      <c r="C39" s="25"/>
      <c r="D39" s="9">
        <f t="shared" si="3"/>
        <v>8</v>
      </c>
      <c r="E39" s="28">
        <v>1</v>
      </c>
      <c r="F39" s="8"/>
      <c r="G39" s="8"/>
      <c r="H39" s="8"/>
      <c r="I39" s="8"/>
      <c r="J39" s="8">
        <v>7</v>
      </c>
      <c r="K39" s="8">
        <f t="shared" si="2"/>
        <v>8</v>
      </c>
      <c r="L39" s="209"/>
      <c r="M39" s="23"/>
      <c r="N39"/>
    </row>
    <row r="40" spans="1:14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</row>
    <row r="41" spans="1:14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</row>
    <row r="42" spans="1:14" ht="18" customHeight="1" thickBot="1">
      <c r="A42" s="30" t="s">
        <v>19</v>
      </c>
      <c r="B42" s="25"/>
      <c r="C42" s="25"/>
      <c r="D42" s="9">
        <f>SUM(D33:D41)</f>
        <v>78</v>
      </c>
      <c r="E42" s="28"/>
      <c r="F42" s="8"/>
      <c r="G42" s="8"/>
      <c r="H42" s="8"/>
      <c r="I42" s="8"/>
      <c r="J42" s="8"/>
      <c r="K42" s="9">
        <f>SUM(K33:K41)</f>
        <v>77</v>
      </c>
      <c r="L42" s="29"/>
      <c r="M42" s="23"/>
      <c r="N42"/>
    </row>
    <row r="43" spans="1:14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</row>
    <row r="44" spans="1:14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</row>
    <row r="45" spans="1:14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</row>
    <row r="46" spans="1:14" ht="18" customHeight="1" thickBot="1">
      <c r="A46" s="31" t="s">
        <v>58</v>
      </c>
      <c r="B46" s="22"/>
      <c r="C46" s="25">
        <v>12</v>
      </c>
      <c r="D46" s="25"/>
      <c r="E46" s="9">
        <f t="shared" ref="E46:E58" si="4">SUM(B46:D46)</f>
        <v>12</v>
      </c>
      <c r="F46" s="28">
        <v>7</v>
      </c>
      <c r="G46" s="8"/>
      <c r="H46" s="8"/>
      <c r="I46" s="8"/>
      <c r="J46" s="8"/>
      <c r="K46" s="8">
        <v>5</v>
      </c>
      <c r="L46" s="8">
        <f t="shared" ref="L46:L58" si="5">SUM(F46:K46)</f>
        <v>12</v>
      </c>
      <c r="M46" s="208"/>
      <c r="N46"/>
    </row>
    <row r="47" spans="1:14" ht="18" customHeight="1" thickBot="1">
      <c r="A47" s="31" t="s">
        <v>59</v>
      </c>
      <c r="B47" s="22"/>
      <c r="C47" s="25">
        <v>14</v>
      </c>
      <c r="D47" s="25"/>
      <c r="E47" s="9">
        <f t="shared" si="4"/>
        <v>14</v>
      </c>
      <c r="F47" s="28">
        <v>11</v>
      </c>
      <c r="G47" s="8"/>
      <c r="H47" s="8"/>
      <c r="I47" s="8"/>
      <c r="J47" s="8"/>
      <c r="K47" s="8">
        <v>3</v>
      </c>
      <c r="L47" s="8">
        <f t="shared" si="5"/>
        <v>14</v>
      </c>
      <c r="M47" s="209"/>
      <c r="N47"/>
    </row>
    <row r="48" spans="1:14" ht="18" customHeight="1" thickBot="1">
      <c r="A48" s="31" t="s">
        <v>60</v>
      </c>
      <c r="B48" s="22"/>
      <c r="C48" s="25"/>
      <c r="D48" s="25"/>
      <c r="E48" s="9">
        <f t="shared" si="4"/>
        <v>0</v>
      </c>
      <c r="F48" s="28"/>
      <c r="G48" s="8"/>
      <c r="H48" s="8"/>
      <c r="I48" s="8"/>
      <c r="J48" s="8"/>
      <c r="K48" s="8"/>
      <c r="L48" s="8">
        <f t="shared" si="5"/>
        <v>0</v>
      </c>
      <c r="M48" s="209"/>
      <c r="N48"/>
    </row>
    <row r="49" spans="1:14" ht="18" customHeight="1" thickBot="1">
      <c r="A49" s="31" t="s">
        <v>61</v>
      </c>
      <c r="B49" s="22">
        <v>29</v>
      </c>
      <c r="C49" s="25"/>
      <c r="D49" s="25"/>
      <c r="E49" s="9">
        <f t="shared" si="4"/>
        <v>29</v>
      </c>
      <c r="F49" s="28">
        <v>1</v>
      </c>
      <c r="G49" s="8"/>
      <c r="H49" s="8"/>
      <c r="I49" s="8"/>
      <c r="J49" s="8"/>
      <c r="K49" s="8"/>
      <c r="L49" s="8">
        <f t="shared" si="5"/>
        <v>1</v>
      </c>
      <c r="M49" s="209"/>
      <c r="N49"/>
    </row>
    <row r="50" spans="1:14" ht="18" customHeight="1" thickBot="1">
      <c r="A50" s="31" t="s">
        <v>62</v>
      </c>
      <c r="B50" s="22">
        <v>37</v>
      </c>
      <c r="C50" s="25"/>
      <c r="D50" s="25"/>
      <c r="E50" s="9">
        <f t="shared" si="4"/>
        <v>37</v>
      </c>
      <c r="F50" s="28">
        <v>1</v>
      </c>
      <c r="G50" s="8"/>
      <c r="H50" s="8"/>
      <c r="I50" s="8"/>
      <c r="J50" s="8"/>
      <c r="K50" s="8"/>
      <c r="L50" s="8">
        <f t="shared" si="5"/>
        <v>1</v>
      </c>
      <c r="M50" s="209"/>
      <c r="N50"/>
    </row>
    <row r="51" spans="1:14" ht="18" customHeight="1" thickBot="1">
      <c r="A51" s="31" t="s">
        <v>63</v>
      </c>
      <c r="B51" s="22">
        <v>33</v>
      </c>
      <c r="C51" s="25"/>
      <c r="D51" s="25"/>
      <c r="E51" s="9">
        <f t="shared" si="4"/>
        <v>33</v>
      </c>
      <c r="F51" s="28"/>
      <c r="G51" s="8"/>
      <c r="H51" s="8"/>
      <c r="I51" s="8"/>
      <c r="J51" s="8"/>
      <c r="K51" s="8"/>
      <c r="L51" s="8">
        <f t="shared" si="5"/>
        <v>0</v>
      </c>
      <c r="M51" s="209"/>
      <c r="N51"/>
    </row>
    <row r="52" spans="1:14" ht="18" customHeight="1" thickBot="1">
      <c r="A52" s="31" t="s">
        <v>64</v>
      </c>
      <c r="B52" s="22">
        <v>32</v>
      </c>
      <c r="C52" s="25"/>
      <c r="D52" s="25"/>
      <c r="E52" s="9">
        <f t="shared" si="4"/>
        <v>32</v>
      </c>
      <c r="F52" s="28">
        <v>1</v>
      </c>
      <c r="G52" s="8"/>
      <c r="H52" s="8"/>
      <c r="I52" s="8"/>
      <c r="J52" s="8"/>
      <c r="K52" s="8"/>
      <c r="L52" s="8">
        <f t="shared" si="5"/>
        <v>1</v>
      </c>
      <c r="M52" s="209"/>
      <c r="N52"/>
    </row>
    <row r="53" spans="1:14" ht="18" customHeight="1" thickBot="1">
      <c r="A53" s="31" t="s">
        <v>65</v>
      </c>
      <c r="B53" s="22">
        <v>25</v>
      </c>
      <c r="C53" s="25"/>
      <c r="D53" s="25"/>
      <c r="E53" s="9">
        <f t="shared" si="4"/>
        <v>25</v>
      </c>
      <c r="F53" s="28"/>
      <c r="G53" s="8"/>
      <c r="H53" s="8"/>
      <c r="I53" s="8"/>
      <c r="J53" s="8"/>
      <c r="K53" s="8"/>
      <c r="L53" s="8">
        <f t="shared" si="5"/>
        <v>0</v>
      </c>
      <c r="M53" s="209"/>
      <c r="N53"/>
    </row>
    <row r="54" spans="1:14" ht="18" customHeight="1" thickBot="1">
      <c r="A54" s="31" t="s">
        <v>66</v>
      </c>
      <c r="B54" s="22">
        <v>13</v>
      </c>
      <c r="C54" s="25"/>
      <c r="D54" s="25"/>
      <c r="E54" s="9">
        <f t="shared" si="4"/>
        <v>13</v>
      </c>
      <c r="F54" s="28">
        <v>3</v>
      </c>
      <c r="G54" s="8"/>
      <c r="H54" s="8"/>
      <c r="I54" s="8"/>
      <c r="J54" s="8"/>
      <c r="K54" s="8"/>
      <c r="L54" s="8">
        <f t="shared" si="5"/>
        <v>3</v>
      </c>
      <c r="M54" s="209"/>
      <c r="N54"/>
    </row>
    <row r="55" spans="1:14" ht="18" customHeight="1" thickBot="1">
      <c r="A55" s="31" t="s">
        <v>67</v>
      </c>
      <c r="B55" s="22">
        <v>6</v>
      </c>
      <c r="C55" s="25">
        <v>10</v>
      </c>
      <c r="D55" s="25"/>
      <c r="E55" s="9">
        <f t="shared" si="4"/>
        <v>16</v>
      </c>
      <c r="F55" s="28">
        <v>1</v>
      </c>
      <c r="G55" s="8"/>
      <c r="H55" s="8"/>
      <c r="I55" s="8"/>
      <c r="J55" s="8"/>
      <c r="K55" s="8">
        <v>10</v>
      </c>
      <c r="L55" s="8">
        <f t="shared" si="5"/>
        <v>11</v>
      </c>
      <c r="M55" s="209"/>
      <c r="N55"/>
    </row>
    <row r="56" spans="1:14" ht="18" customHeight="1" thickBot="1">
      <c r="A56" s="31" t="s">
        <v>68</v>
      </c>
      <c r="B56" s="22">
        <v>2</v>
      </c>
      <c r="C56" s="25">
        <v>10</v>
      </c>
      <c r="D56" s="25"/>
      <c r="E56" s="9">
        <f t="shared" si="4"/>
        <v>12</v>
      </c>
      <c r="F56" s="28">
        <v>1</v>
      </c>
      <c r="G56" s="8"/>
      <c r="H56" s="8"/>
      <c r="I56" s="8"/>
      <c r="J56" s="8"/>
      <c r="K56" s="8">
        <v>10</v>
      </c>
      <c r="L56" s="8">
        <f t="shared" si="5"/>
        <v>11</v>
      </c>
      <c r="M56" s="209"/>
      <c r="N56"/>
    </row>
    <row r="57" spans="1:14" ht="18" customHeight="1" thickBot="1">
      <c r="A57" s="31" t="s">
        <v>69</v>
      </c>
      <c r="B57" s="22"/>
      <c r="C57" s="25"/>
      <c r="D57" s="25"/>
      <c r="E57" s="9">
        <f t="shared" si="4"/>
        <v>0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</row>
    <row r="58" spans="1:14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</row>
    <row r="59" spans="1:14" ht="17.25" thickBot="1">
      <c r="A59" s="32" t="s">
        <v>19</v>
      </c>
      <c r="B59" s="25"/>
      <c r="C59" s="25"/>
      <c r="D59" s="32"/>
      <c r="E59" s="33">
        <f>SUM(E46:E58)</f>
        <v>223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54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</row>
    <row r="62" spans="1:14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70</v>
      </c>
      <c r="B63" s="25">
        <v>9</v>
      </c>
      <c r="C63" s="25"/>
      <c r="D63" s="25"/>
      <c r="E63" s="25"/>
      <c r="F63" s="39">
        <f t="shared" ref="F63:F68" si="6">SUM(B63:E63)</f>
        <v>9</v>
      </c>
      <c r="G63" s="32"/>
      <c r="H63" s="25">
        <v>1</v>
      </c>
      <c r="I63" s="25"/>
      <c r="J63" s="25"/>
      <c r="K63" s="25"/>
      <c r="L63" s="39">
        <f>SUM(G63:K63)</f>
        <v>1</v>
      </c>
      <c r="M63" s="198"/>
      <c r="N63"/>
    </row>
    <row r="64" spans="1:14" ht="17.25" thickBot="1">
      <c r="A64" s="30" t="s">
        <v>71</v>
      </c>
      <c r="B64" s="25">
        <v>8</v>
      </c>
      <c r="C64" s="25"/>
      <c r="D64" s="25"/>
      <c r="E64" s="25"/>
      <c r="F64" s="39">
        <f t="shared" si="6"/>
        <v>8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  <c r="N64"/>
    </row>
    <row r="65" spans="1:14" ht="17.25" thickBot="1">
      <c r="A65" s="30" t="s">
        <v>72</v>
      </c>
      <c r="B65" s="25">
        <v>3</v>
      </c>
      <c r="C65" s="25"/>
      <c r="D65" s="25"/>
      <c r="E65" s="25"/>
      <c r="F65" s="39">
        <f t="shared" si="6"/>
        <v>3</v>
      </c>
      <c r="G65" s="32"/>
      <c r="H65" s="25">
        <v>1</v>
      </c>
      <c r="I65" s="25"/>
      <c r="J65" s="25"/>
      <c r="K65" s="25"/>
      <c r="L65" s="39">
        <f t="shared" si="7"/>
        <v>1</v>
      </c>
      <c r="M65" s="199"/>
      <c r="N65"/>
    </row>
    <row r="66" spans="1:14" ht="17.25" thickBot="1">
      <c r="A66" s="30" t="s">
        <v>73</v>
      </c>
      <c r="B66" s="25">
        <v>8</v>
      </c>
      <c r="C66" s="25"/>
      <c r="D66" s="25"/>
      <c r="E66" s="25"/>
      <c r="F66" s="39">
        <f t="shared" si="6"/>
        <v>8</v>
      </c>
      <c r="G66" s="32"/>
      <c r="H66" s="25"/>
      <c r="I66" s="25"/>
      <c r="J66" s="25"/>
      <c r="K66" s="25"/>
      <c r="L66" s="39">
        <f t="shared" si="7"/>
        <v>0</v>
      </c>
      <c r="M66" s="199"/>
      <c r="N66"/>
    </row>
    <row r="67" spans="1:14" ht="17.25" thickBot="1">
      <c r="A67" s="30" t="s">
        <v>74</v>
      </c>
      <c r="B67" s="25">
        <v>3</v>
      </c>
      <c r="C67" s="25"/>
      <c r="D67" s="25"/>
      <c r="E67" s="25"/>
      <c r="F67" s="39">
        <f t="shared" si="6"/>
        <v>3</v>
      </c>
      <c r="G67" s="32"/>
      <c r="H67" s="25"/>
      <c r="I67" s="25"/>
      <c r="J67" s="25"/>
      <c r="K67" s="25"/>
      <c r="L67" s="39">
        <f t="shared" si="7"/>
        <v>0</v>
      </c>
      <c r="M67" s="199"/>
      <c r="N67"/>
    </row>
    <row r="68" spans="1:14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</row>
    <row r="69" spans="1:14" ht="17.25" thickBot="1">
      <c r="A69" s="31" t="s">
        <v>0</v>
      </c>
      <c r="B69" s="32"/>
      <c r="C69" s="25"/>
      <c r="D69" s="25"/>
      <c r="E69" s="25"/>
      <c r="F69" s="39">
        <f>SUM(F63:F68)</f>
        <v>31</v>
      </c>
      <c r="G69" s="32"/>
      <c r="H69" s="25"/>
      <c r="I69" s="25"/>
      <c r="J69" s="25"/>
      <c r="K69" s="25"/>
      <c r="L69" s="39">
        <f>SUM(L63:L68)</f>
        <v>2</v>
      </c>
      <c r="M69" s="25"/>
      <c r="N69"/>
    </row>
    <row r="70" spans="1:14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4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</row>
    <row r="72" spans="1:14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43"/>
      <c r="C73" s="81">
        <v>9</v>
      </c>
      <c r="D73" s="43">
        <f>B73+C73</f>
        <v>9</v>
      </c>
      <c r="E73" s="81">
        <v>4</v>
      </c>
      <c r="F73" s="43"/>
      <c r="G73" s="81">
        <v>5</v>
      </c>
      <c r="H73" s="81"/>
      <c r="I73" s="81"/>
      <c r="J73" s="81">
        <f>SUM(E73:I73)</f>
        <v>9</v>
      </c>
      <c r="K73" s="208"/>
      <c r="L73" s="23"/>
      <c r="M73" s="23"/>
      <c r="N73"/>
    </row>
    <row r="74" spans="1:14" ht="17.25" thickBot="1">
      <c r="A74" s="31" t="s">
        <v>24</v>
      </c>
      <c r="B74" s="43"/>
      <c r="C74" s="81"/>
      <c r="D74" s="43">
        <f t="shared" ref="D74:D79" si="8">B74+C74</f>
        <v>0</v>
      </c>
      <c r="E74" s="81"/>
      <c r="F74" s="43"/>
      <c r="G74" s="81"/>
      <c r="H74" s="81"/>
      <c r="I74" s="81"/>
      <c r="J74" s="81">
        <f t="shared" ref="J74:J79" si="9">SUM(E74:I74)</f>
        <v>0</v>
      </c>
      <c r="K74" s="209"/>
      <c r="L74" s="23"/>
      <c r="M74" s="23"/>
      <c r="N74"/>
    </row>
    <row r="75" spans="1:14" ht="17.25" thickBot="1">
      <c r="A75" s="31" t="s">
        <v>25</v>
      </c>
      <c r="B75" s="43"/>
      <c r="C75" s="81"/>
      <c r="D75" s="43">
        <f t="shared" si="8"/>
        <v>0</v>
      </c>
      <c r="E75" s="81"/>
      <c r="F75" s="43"/>
      <c r="G75" s="81"/>
      <c r="H75" s="81"/>
      <c r="I75" s="81"/>
      <c r="J75" s="81">
        <f t="shared" si="9"/>
        <v>0</v>
      </c>
      <c r="K75" s="209"/>
      <c r="L75" s="23"/>
      <c r="M75" s="23"/>
      <c r="N75"/>
    </row>
    <row r="76" spans="1:14" ht="17.25" thickBot="1">
      <c r="A76" s="31" t="s">
        <v>26</v>
      </c>
      <c r="B76" s="43"/>
      <c r="C76" s="81"/>
      <c r="D76" s="43">
        <f t="shared" si="8"/>
        <v>0</v>
      </c>
      <c r="E76" s="81"/>
      <c r="F76" s="43"/>
      <c r="G76" s="81"/>
      <c r="H76" s="81"/>
      <c r="I76" s="81"/>
      <c r="J76" s="81">
        <f t="shared" si="9"/>
        <v>0</v>
      </c>
      <c r="K76" s="209"/>
      <c r="L76" s="23"/>
      <c r="M76" s="23"/>
      <c r="N76"/>
    </row>
    <row r="77" spans="1:14" ht="17.25" thickBot="1">
      <c r="A77" s="31" t="s">
        <v>27</v>
      </c>
      <c r="B77" s="43"/>
      <c r="C77" s="81">
        <v>2</v>
      </c>
      <c r="D77" s="43">
        <f t="shared" si="8"/>
        <v>2</v>
      </c>
      <c r="E77" s="81">
        <v>2</v>
      </c>
      <c r="F77" s="43"/>
      <c r="G77" s="81"/>
      <c r="H77" s="81"/>
      <c r="I77" s="81"/>
      <c r="J77" s="81">
        <f t="shared" si="9"/>
        <v>2</v>
      </c>
      <c r="K77" s="209"/>
      <c r="L77" s="23"/>
      <c r="M77" s="23"/>
      <c r="N77"/>
    </row>
    <row r="78" spans="1:14" ht="17.25" thickBot="1">
      <c r="A78" s="31"/>
      <c r="B78" s="43"/>
      <c r="C78" s="81"/>
      <c r="D78" s="43">
        <f t="shared" si="8"/>
        <v>0</v>
      </c>
      <c r="E78" s="81"/>
      <c r="F78" s="43"/>
      <c r="G78" s="81"/>
      <c r="H78" s="81"/>
      <c r="I78" s="81"/>
      <c r="J78" s="81">
        <f t="shared" si="9"/>
        <v>0</v>
      </c>
      <c r="K78" s="209"/>
      <c r="L78" s="23"/>
      <c r="M78" s="23"/>
      <c r="N78"/>
    </row>
    <row r="79" spans="1:14" ht="17.25" thickBot="1">
      <c r="A79" s="31"/>
      <c r="B79" s="43"/>
      <c r="C79" s="81"/>
      <c r="D79" s="43">
        <f t="shared" si="8"/>
        <v>0</v>
      </c>
      <c r="E79" s="81"/>
      <c r="F79" s="43"/>
      <c r="G79" s="81"/>
      <c r="H79" s="81"/>
      <c r="I79" s="81"/>
      <c r="J79" s="81">
        <f t="shared" si="9"/>
        <v>0</v>
      </c>
      <c r="K79" s="210"/>
      <c r="L79" s="23"/>
      <c r="M79" s="23"/>
      <c r="N79"/>
    </row>
    <row r="80" spans="1:14" ht="17.25" thickBot="1">
      <c r="A80" s="31" t="s">
        <v>19</v>
      </c>
      <c r="B80" s="43"/>
      <c r="C80" s="81"/>
      <c r="D80" s="43">
        <f>SUM(D73:D79)</f>
        <v>11</v>
      </c>
      <c r="E80" s="81"/>
      <c r="F80" s="43"/>
      <c r="G80" s="81"/>
      <c r="H80" s="81"/>
      <c r="I80" s="81"/>
      <c r="J80" s="81">
        <f>SUM(J73:J79)</f>
        <v>11</v>
      </c>
      <c r="K80" s="29"/>
      <c r="L80" s="23"/>
      <c r="M80" s="23"/>
      <c r="N80"/>
    </row>
    <row r="81" spans="1:14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</row>
    <row r="83" spans="1:14" s="5" customFormat="1" ht="27.75" customHeight="1" thickBot="1">
      <c r="A83" s="218"/>
      <c r="B83" s="6" t="s">
        <v>75</v>
      </c>
      <c r="C83" s="49" t="s">
        <v>99</v>
      </c>
      <c r="D83" s="83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4" ht="17.25" thickBot="1">
      <c r="A84" s="30" t="s">
        <v>28</v>
      </c>
      <c r="B84" s="45"/>
      <c r="C84" s="47" t="s">
        <v>100</v>
      </c>
      <c r="D84" s="82"/>
      <c r="E84" s="23"/>
      <c r="F84" s="195" t="s">
        <v>91</v>
      </c>
      <c r="G84" s="196"/>
      <c r="H84" s="197"/>
      <c r="I84" s="180"/>
      <c r="J84" s="181"/>
      <c r="K84" s="182"/>
      <c r="L84" s="23"/>
      <c r="M84" s="23"/>
      <c r="N84"/>
    </row>
    <row r="85" spans="1:14" ht="17.25" thickBot="1">
      <c r="A85" s="30" t="s">
        <v>29</v>
      </c>
      <c r="B85" s="45">
        <v>2</v>
      </c>
      <c r="C85" s="47" t="s">
        <v>101</v>
      </c>
      <c r="D85" s="82"/>
      <c r="E85" s="23"/>
      <c r="F85" s="180" t="s">
        <v>92</v>
      </c>
      <c r="G85" s="181"/>
      <c r="H85" s="182"/>
      <c r="I85" s="180"/>
      <c r="J85" s="181"/>
      <c r="K85" s="182"/>
      <c r="L85" s="23"/>
      <c r="M85" s="23"/>
      <c r="N85"/>
    </row>
    <row r="86" spans="1:14" ht="17.25" thickBot="1">
      <c r="A86" s="30" t="s">
        <v>155</v>
      </c>
      <c r="B86" s="45">
        <v>5</v>
      </c>
      <c r="C86" s="47" t="s">
        <v>100</v>
      </c>
      <c r="D86" s="82"/>
      <c r="E86" s="23"/>
      <c r="F86" s="180" t="s">
        <v>95</v>
      </c>
      <c r="G86" s="181"/>
      <c r="H86" s="182"/>
      <c r="I86" s="180"/>
      <c r="J86" s="181"/>
      <c r="K86" s="182"/>
      <c r="L86" s="23"/>
      <c r="M86" s="23"/>
      <c r="N86"/>
    </row>
    <row r="87" spans="1:14" ht="17.25" thickBot="1">
      <c r="A87" s="30" t="s">
        <v>156</v>
      </c>
      <c r="B87" s="45">
        <v>3</v>
      </c>
      <c r="C87" s="47" t="s">
        <v>100</v>
      </c>
      <c r="D87" s="82"/>
      <c r="E87" s="23"/>
      <c r="F87" s="189" t="s">
        <v>93</v>
      </c>
      <c r="G87" s="190"/>
      <c r="H87" s="191"/>
      <c r="I87" s="180"/>
      <c r="J87" s="181"/>
      <c r="K87" s="182"/>
      <c r="L87" s="23"/>
      <c r="M87" s="23"/>
      <c r="N87"/>
    </row>
    <row r="88" spans="1:14" ht="17.25" thickBot="1">
      <c r="A88" s="30" t="s">
        <v>118</v>
      </c>
      <c r="B88" s="45">
        <v>2</v>
      </c>
      <c r="C88" s="47" t="s">
        <v>100</v>
      </c>
      <c r="D88" s="82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</row>
    <row r="89" spans="1:14" ht="17.25" thickBot="1">
      <c r="A89" s="30" t="s">
        <v>76</v>
      </c>
      <c r="B89" s="45">
        <v>4</v>
      </c>
      <c r="C89" s="47" t="s">
        <v>154</v>
      </c>
      <c r="D89" s="82"/>
      <c r="E89" s="23"/>
      <c r="F89" s="195" t="s">
        <v>94</v>
      </c>
      <c r="G89" s="196"/>
      <c r="H89" s="197"/>
      <c r="I89" s="180"/>
      <c r="J89" s="181"/>
      <c r="K89" s="182"/>
      <c r="L89" s="23"/>
      <c r="M89" s="23"/>
      <c r="N89"/>
    </row>
    <row r="90" spans="1:14" ht="17.25" thickBot="1">
      <c r="A90" s="30" t="s">
        <v>40</v>
      </c>
      <c r="B90" s="57">
        <v>4.5</v>
      </c>
      <c r="C90" s="47" t="s">
        <v>100</v>
      </c>
      <c r="D90" s="82"/>
      <c r="E90" s="23"/>
      <c r="F90" s="183"/>
      <c r="G90" s="184"/>
      <c r="H90" s="185"/>
      <c r="I90" s="183"/>
      <c r="J90" s="184"/>
      <c r="K90" s="185"/>
      <c r="L90" s="23"/>
      <c r="M90" s="23"/>
      <c r="N90"/>
    </row>
    <row r="91" spans="1:14" ht="17.25" thickBot="1">
      <c r="A91" s="30" t="s">
        <v>77</v>
      </c>
      <c r="B91" s="45">
        <v>4</v>
      </c>
      <c r="C91" s="47" t="s">
        <v>100</v>
      </c>
      <c r="D91" s="82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157</v>
      </c>
      <c r="B92" s="57">
        <v>0.5</v>
      </c>
      <c r="C92" s="47" t="s">
        <v>101</v>
      </c>
      <c r="D92" s="82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103</v>
      </c>
      <c r="B93" s="45">
        <v>2</v>
      </c>
      <c r="C93" s="47" t="s">
        <v>101</v>
      </c>
      <c r="D93" s="82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/>
      <c r="B94" s="45"/>
      <c r="C94" s="82"/>
      <c r="D94" s="82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A95" s="30" t="s">
        <v>19</v>
      </c>
      <c r="B95" s="45">
        <f>SUM(B84:B94)</f>
        <v>27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7" spans="2:3">
      <c r="B97" s="188"/>
      <c r="C97" s="188"/>
    </row>
  </sheetData>
  <mergeCells count="46">
    <mergeCell ref="A43:M43"/>
    <mergeCell ref="A1:L2"/>
    <mergeCell ref="I3:I4"/>
    <mergeCell ref="A5:A6"/>
    <mergeCell ref="B5:D5"/>
    <mergeCell ref="E5:L5"/>
    <mergeCell ref="L7:L28"/>
    <mergeCell ref="A30:L30"/>
    <mergeCell ref="A31:A32"/>
    <mergeCell ref="B31:D31"/>
    <mergeCell ref="E31:L31"/>
    <mergeCell ref="L33:L41"/>
    <mergeCell ref="F84:H84"/>
    <mergeCell ref="I84:K84"/>
    <mergeCell ref="F85:H85"/>
    <mergeCell ref="A44:A45"/>
    <mergeCell ref="B44:E44"/>
    <mergeCell ref="F44:M44"/>
    <mergeCell ref="M46:M58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E71:K71"/>
    <mergeCell ref="K73:K79"/>
    <mergeCell ref="I85:K85"/>
    <mergeCell ref="F90:H90"/>
    <mergeCell ref="I90:K90"/>
    <mergeCell ref="C95:D95"/>
    <mergeCell ref="B97:C97"/>
    <mergeCell ref="F87:H87"/>
    <mergeCell ref="I87:K87"/>
    <mergeCell ref="F88:H88"/>
    <mergeCell ref="I88:K88"/>
    <mergeCell ref="F89:H89"/>
    <mergeCell ref="I89:K89"/>
    <mergeCell ref="F86:H86"/>
    <mergeCell ref="I86:K8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"/>
  <sheetViews>
    <sheetView topLeftCell="A58" zoomScale="115" zoomScaleNormal="115" workbookViewId="0">
      <selection activeCell="E73" sqref="E73:E77"/>
    </sheetView>
  </sheetViews>
  <sheetFormatPr defaultRowHeight="16.5"/>
  <cols>
    <col min="1" max="1" width="26.875" style="88" customWidth="1"/>
    <col min="2" max="2" width="6.625" style="3" customWidth="1"/>
    <col min="3" max="5" width="6.625" style="87" customWidth="1"/>
    <col min="6" max="6" width="7.625" style="3" customWidth="1"/>
    <col min="7" max="7" width="7.75" style="87" customWidth="1"/>
    <col min="8" max="9" width="6.625" style="87" customWidth="1"/>
    <col min="10" max="12" width="9.625" style="87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6"/>
      <c r="P1" s="15"/>
    </row>
    <row r="2" spans="1:16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  <c r="O2"/>
    </row>
    <row r="3" spans="1:16" ht="33.75" customHeight="1">
      <c r="A3" s="240" t="s">
        <v>158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19"/>
      <c r="P4" s="20"/>
    </row>
    <row r="5" spans="1:16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  <c r="O5"/>
    </row>
    <row r="6" spans="1:16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6" ht="18" customHeight="1" thickBot="1">
      <c r="A7" s="27" t="s">
        <v>81</v>
      </c>
      <c r="B7" s="25">
        <v>21</v>
      </c>
      <c r="C7" s="25">
        <v>10</v>
      </c>
      <c r="D7" s="9">
        <f>B7+C7</f>
        <v>31</v>
      </c>
      <c r="E7" s="28">
        <v>31</v>
      </c>
      <c r="F7" s="51"/>
      <c r="G7" s="8"/>
      <c r="H7" s="8"/>
      <c r="I7" s="8"/>
      <c r="J7" s="8"/>
      <c r="K7" s="8">
        <f t="shared" ref="K7:K28" si="0">SUM(E7:J7)</f>
        <v>31</v>
      </c>
      <c r="L7" s="208"/>
      <c r="M7" s="23"/>
      <c r="N7"/>
      <c r="O7"/>
    </row>
    <row r="8" spans="1:16" ht="18" customHeight="1" thickBot="1">
      <c r="A8" s="27" t="s">
        <v>33</v>
      </c>
      <c r="B8" s="25">
        <v>7</v>
      </c>
      <c r="C8" s="25"/>
      <c r="D8" s="9">
        <f t="shared" ref="D8:D28" si="1">B8+C8</f>
        <v>7</v>
      </c>
      <c r="E8" s="28">
        <v>7</v>
      </c>
      <c r="F8" s="51"/>
      <c r="G8" s="8"/>
      <c r="H8" s="8"/>
      <c r="I8" s="8"/>
      <c r="J8" s="8"/>
      <c r="K8" s="8">
        <f t="shared" si="0"/>
        <v>7</v>
      </c>
      <c r="L8" s="209"/>
      <c r="M8" s="23"/>
      <c r="N8"/>
      <c r="O8"/>
    </row>
    <row r="9" spans="1:16" ht="18" customHeight="1" thickBot="1">
      <c r="A9" s="27" t="s">
        <v>34</v>
      </c>
      <c r="B9" s="25">
        <v>8</v>
      </c>
      <c r="C9" s="25"/>
      <c r="D9" s="9">
        <f t="shared" si="1"/>
        <v>8</v>
      </c>
      <c r="E9" s="28">
        <v>6</v>
      </c>
      <c r="F9" s="51"/>
      <c r="G9" s="8"/>
      <c r="H9" s="8"/>
      <c r="I9" s="8"/>
      <c r="J9" s="8"/>
      <c r="K9" s="8">
        <f t="shared" si="0"/>
        <v>6</v>
      </c>
      <c r="L9" s="209"/>
      <c r="M9" s="23"/>
      <c r="N9"/>
      <c r="O9"/>
    </row>
    <row r="10" spans="1:16" ht="18" customHeight="1" thickBot="1">
      <c r="A10" s="27" t="s">
        <v>35</v>
      </c>
      <c r="B10" s="25">
        <v>6</v>
      </c>
      <c r="C10" s="25"/>
      <c r="D10" s="9">
        <f t="shared" si="1"/>
        <v>6</v>
      </c>
      <c r="E10" s="28">
        <v>6</v>
      </c>
      <c r="F10" s="51"/>
      <c r="G10" s="8"/>
      <c r="H10" s="8"/>
      <c r="I10" s="8"/>
      <c r="J10" s="8"/>
      <c r="K10" s="8">
        <f t="shared" si="0"/>
        <v>6</v>
      </c>
      <c r="L10" s="209"/>
      <c r="M10" s="23"/>
      <c r="N10"/>
      <c r="O10"/>
    </row>
    <row r="11" spans="1:16" ht="18" customHeight="1" thickBot="1">
      <c r="A11" s="27" t="s">
        <v>36</v>
      </c>
      <c r="B11" s="25">
        <v>15</v>
      </c>
      <c r="C11" s="25">
        <v>6</v>
      </c>
      <c r="D11" s="9">
        <f t="shared" si="1"/>
        <v>21</v>
      </c>
      <c r="E11" s="28">
        <v>18</v>
      </c>
      <c r="F11" s="51"/>
      <c r="G11" s="8"/>
      <c r="H11" s="8"/>
      <c r="I11" s="8"/>
      <c r="J11" s="8">
        <v>3</v>
      </c>
      <c r="K11" s="8">
        <f t="shared" si="0"/>
        <v>21</v>
      </c>
      <c r="L11" s="209"/>
      <c r="M11" s="23"/>
      <c r="N11"/>
      <c r="O11"/>
    </row>
    <row r="12" spans="1:16" ht="18" customHeight="1" thickBot="1">
      <c r="A12" s="27" t="s">
        <v>37</v>
      </c>
      <c r="B12" s="25">
        <v>6</v>
      </c>
      <c r="C12" s="25"/>
      <c r="D12" s="9">
        <f t="shared" si="1"/>
        <v>6</v>
      </c>
      <c r="E12" s="28">
        <v>5</v>
      </c>
      <c r="F12" s="51"/>
      <c r="G12" s="8"/>
      <c r="H12" s="8"/>
      <c r="I12" s="8"/>
      <c r="J12" s="8">
        <v>1</v>
      </c>
      <c r="K12" s="8">
        <f t="shared" si="0"/>
        <v>6</v>
      </c>
      <c r="L12" s="209"/>
      <c r="M12" s="23"/>
      <c r="N12"/>
      <c r="O12"/>
    </row>
    <row r="13" spans="1:16" ht="18" customHeight="1" thickBot="1">
      <c r="A13" s="27" t="s">
        <v>38</v>
      </c>
      <c r="B13" s="25">
        <v>13</v>
      </c>
      <c r="C13" s="25"/>
      <c r="D13" s="9">
        <f t="shared" si="1"/>
        <v>13</v>
      </c>
      <c r="E13" s="28">
        <v>13</v>
      </c>
      <c r="F13" s="51"/>
      <c r="G13" s="8"/>
      <c r="H13" s="8"/>
      <c r="I13" s="8"/>
      <c r="J13" s="8"/>
      <c r="K13" s="8">
        <f t="shared" si="0"/>
        <v>13</v>
      </c>
      <c r="L13" s="209"/>
      <c r="M13" s="23"/>
      <c r="N13"/>
      <c r="O13"/>
    </row>
    <row r="14" spans="1:16" ht="18" customHeight="1" thickBot="1">
      <c r="A14" s="27" t="s">
        <v>39</v>
      </c>
      <c r="B14" s="25">
        <v>15</v>
      </c>
      <c r="C14" s="25"/>
      <c r="D14" s="9">
        <f t="shared" si="1"/>
        <v>15</v>
      </c>
      <c r="E14" s="28">
        <v>15</v>
      </c>
      <c r="F14" s="51"/>
      <c r="G14" s="8"/>
      <c r="H14" s="8"/>
      <c r="I14" s="8"/>
      <c r="J14" s="8"/>
      <c r="K14" s="8">
        <f t="shared" si="0"/>
        <v>15</v>
      </c>
      <c r="L14" s="209"/>
      <c r="M14" s="23"/>
      <c r="N14"/>
      <c r="O14"/>
    </row>
    <row r="15" spans="1:16" ht="18" customHeight="1" thickBot="1">
      <c r="A15" s="27" t="s">
        <v>40</v>
      </c>
      <c r="B15" s="25">
        <v>1</v>
      </c>
      <c r="C15" s="25"/>
      <c r="D15" s="9">
        <f t="shared" si="1"/>
        <v>1</v>
      </c>
      <c r="E15" s="28">
        <v>1</v>
      </c>
      <c r="F15" s="51"/>
      <c r="G15" s="8"/>
      <c r="H15" s="51"/>
      <c r="I15" s="8"/>
      <c r="J15" s="51"/>
      <c r="K15" s="62">
        <f t="shared" si="0"/>
        <v>1</v>
      </c>
      <c r="L15" s="209"/>
      <c r="M15" s="23"/>
      <c r="N15"/>
      <c r="O15"/>
    </row>
    <row r="16" spans="1:16" ht="18" customHeight="1" thickBot="1">
      <c r="A16" s="27" t="s">
        <v>41</v>
      </c>
      <c r="B16" s="25">
        <v>12</v>
      </c>
      <c r="C16" s="25"/>
      <c r="D16" s="9">
        <f t="shared" si="1"/>
        <v>12</v>
      </c>
      <c r="E16" s="28">
        <v>12</v>
      </c>
      <c r="F16" s="51"/>
      <c r="G16" s="8"/>
      <c r="H16" s="8"/>
      <c r="I16" s="8"/>
      <c r="J16" s="8"/>
      <c r="K16" s="8">
        <f t="shared" si="0"/>
        <v>12</v>
      </c>
      <c r="L16" s="209"/>
      <c r="M16" s="23"/>
      <c r="N16"/>
      <c r="O16"/>
    </row>
    <row r="17" spans="1:15" ht="18" customHeight="1" thickBot="1">
      <c r="A17" s="27" t="s">
        <v>42</v>
      </c>
      <c r="B17" s="25">
        <v>1</v>
      </c>
      <c r="C17" s="25"/>
      <c r="D17" s="9">
        <f t="shared" si="1"/>
        <v>1</v>
      </c>
      <c r="E17" s="46">
        <v>1</v>
      </c>
      <c r="F17" s="8"/>
      <c r="G17" s="8"/>
      <c r="H17" s="8"/>
      <c r="I17" s="8"/>
      <c r="J17" s="8"/>
      <c r="K17" s="8">
        <f t="shared" si="0"/>
        <v>1</v>
      </c>
      <c r="L17" s="209"/>
      <c r="M17" s="23"/>
      <c r="N17"/>
      <c r="O17"/>
    </row>
    <row r="18" spans="1:15" ht="18" customHeight="1" thickBot="1">
      <c r="A18" s="27" t="s">
        <v>98</v>
      </c>
      <c r="B18" s="25">
        <v>1</v>
      </c>
      <c r="C18" s="25"/>
      <c r="D18" s="9">
        <f t="shared" si="1"/>
        <v>1</v>
      </c>
      <c r="E18" s="46">
        <v>0.5</v>
      </c>
      <c r="F18" s="51">
        <v>0.5</v>
      </c>
      <c r="G18" s="8"/>
      <c r="H18" s="51"/>
      <c r="I18" s="8"/>
      <c r="J18" s="51"/>
      <c r="K18" s="51">
        <f t="shared" si="0"/>
        <v>1</v>
      </c>
      <c r="L18" s="209"/>
      <c r="M18" s="23"/>
      <c r="N18"/>
      <c r="O18"/>
    </row>
    <row r="19" spans="1:15" ht="18" customHeight="1" thickBot="1">
      <c r="A19" s="27" t="s">
        <v>43</v>
      </c>
      <c r="B19" s="25">
        <v>6</v>
      </c>
      <c r="C19" s="25"/>
      <c r="D19" s="9">
        <f t="shared" si="1"/>
        <v>6</v>
      </c>
      <c r="E19" s="28">
        <v>6</v>
      </c>
      <c r="F19" s="8"/>
      <c r="G19" s="8"/>
      <c r="H19" s="8"/>
      <c r="I19" s="8"/>
      <c r="J19" s="8"/>
      <c r="K19" s="8">
        <f t="shared" si="0"/>
        <v>6</v>
      </c>
      <c r="L19" s="209"/>
      <c r="M19" s="23"/>
      <c r="N19"/>
      <c r="O19"/>
    </row>
    <row r="20" spans="1:15" ht="18" customHeight="1" thickBot="1">
      <c r="A20" s="27" t="s">
        <v>44</v>
      </c>
      <c r="B20" s="25">
        <v>12</v>
      </c>
      <c r="C20" s="25"/>
      <c r="D20" s="9">
        <f t="shared" si="1"/>
        <v>12</v>
      </c>
      <c r="E20" s="28">
        <v>5</v>
      </c>
      <c r="F20" s="8">
        <v>2</v>
      </c>
      <c r="G20" s="8"/>
      <c r="H20" s="8"/>
      <c r="I20" s="8"/>
      <c r="J20" s="8">
        <v>5</v>
      </c>
      <c r="K20" s="8">
        <f t="shared" si="0"/>
        <v>12</v>
      </c>
      <c r="L20" s="209"/>
      <c r="M20" s="23"/>
      <c r="N20"/>
      <c r="O20"/>
    </row>
    <row r="21" spans="1:15" ht="18" customHeight="1" thickBot="1">
      <c r="A21" s="27" t="s">
        <v>45</v>
      </c>
      <c r="B21" s="25">
        <v>9</v>
      </c>
      <c r="C21" s="25"/>
      <c r="D21" s="9">
        <f t="shared" si="1"/>
        <v>9</v>
      </c>
      <c r="E21" s="28">
        <v>6</v>
      </c>
      <c r="F21" s="8">
        <v>1</v>
      </c>
      <c r="G21" s="8"/>
      <c r="H21" s="8"/>
      <c r="I21" s="8"/>
      <c r="J21" s="8">
        <v>2</v>
      </c>
      <c r="K21" s="8">
        <f t="shared" si="0"/>
        <v>9</v>
      </c>
      <c r="L21" s="209"/>
      <c r="M21" s="23"/>
      <c r="N21"/>
      <c r="O21"/>
    </row>
    <row r="22" spans="1:15" ht="18" customHeight="1" thickBot="1">
      <c r="A22" s="27" t="s">
        <v>46</v>
      </c>
      <c r="B22" s="25">
        <v>4</v>
      </c>
      <c r="C22" s="25"/>
      <c r="D22" s="9">
        <f t="shared" si="1"/>
        <v>4</v>
      </c>
      <c r="E22" s="28">
        <v>4</v>
      </c>
      <c r="F22" s="8"/>
      <c r="G22" s="8"/>
      <c r="H22" s="8"/>
      <c r="I22" s="8"/>
      <c r="J22" s="8"/>
      <c r="K22" s="8">
        <f t="shared" si="0"/>
        <v>4</v>
      </c>
      <c r="L22" s="209"/>
      <c r="M22" s="23"/>
      <c r="N22"/>
      <c r="O22"/>
    </row>
    <row r="23" spans="1:15" ht="18" customHeight="1" thickBot="1">
      <c r="A23" s="27" t="s">
        <v>47</v>
      </c>
      <c r="B23" s="25">
        <v>15</v>
      </c>
      <c r="C23" s="25">
        <v>10</v>
      </c>
      <c r="D23" s="9">
        <f t="shared" si="1"/>
        <v>25</v>
      </c>
      <c r="E23" s="28">
        <v>16</v>
      </c>
      <c r="F23" s="8">
        <v>1</v>
      </c>
      <c r="G23" s="8"/>
      <c r="H23" s="8"/>
      <c r="I23" s="8"/>
      <c r="J23" s="8">
        <v>8</v>
      </c>
      <c r="K23" s="8">
        <f t="shared" si="0"/>
        <v>25</v>
      </c>
      <c r="L23" s="209"/>
      <c r="M23" s="23"/>
      <c r="N23"/>
      <c r="O23"/>
    </row>
    <row r="24" spans="1:15" ht="18" customHeight="1" thickBot="1">
      <c r="A24" s="27" t="s">
        <v>48</v>
      </c>
      <c r="B24" s="25">
        <v>6</v>
      </c>
      <c r="C24" s="25"/>
      <c r="D24" s="9">
        <f t="shared" si="1"/>
        <v>6</v>
      </c>
      <c r="E24" s="28">
        <v>4</v>
      </c>
      <c r="F24" s="8"/>
      <c r="G24" s="8"/>
      <c r="H24" s="8"/>
      <c r="I24" s="8"/>
      <c r="J24" s="8">
        <v>2</v>
      </c>
      <c r="K24" s="8">
        <f t="shared" si="0"/>
        <v>6</v>
      </c>
      <c r="L24" s="209"/>
      <c r="M24" s="23"/>
      <c r="N24"/>
      <c r="O24"/>
    </row>
    <row r="25" spans="1:15" ht="18" customHeight="1" thickBot="1">
      <c r="A25" s="27" t="s">
        <v>49</v>
      </c>
      <c r="B25" s="25">
        <v>6</v>
      </c>
      <c r="C25" s="25"/>
      <c r="D25" s="9">
        <f t="shared" si="1"/>
        <v>6</v>
      </c>
      <c r="E25" s="28">
        <v>3</v>
      </c>
      <c r="F25" s="8"/>
      <c r="G25" s="8"/>
      <c r="H25" s="8"/>
      <c r="I25" s="8"/>
      <c r="J25" s="8">
        <v>3</v>
      </c>
      <c r="K25" s="8">
        <f t="shared" si="0"/>
        <v>6</v>
      </c>
      <c r="L25" s="209"/>
      <c r="M25" s="23"/>
      <c r="N25"/>
      <c r="O25"/>
    </row>
    <row r="26" spans="1:15" ht="18" customHeight="1" thickBot="1">
      <c r="A26" s="27" t="s">
        <v>50</v>
      </c>
      <c r="B26" s="25">
        <v>6</v>
      </c>
      <c r="C26" s="25"/>
      <c r="D26" s="9">
        <f t="shared" si="1"/>
        <v>6</v>
      </c>
      <c r="E26" s="28">
        <v>3</v>
      </c>
      <c r="F26" s="8"/>
      <c r="G26" s="8"/>
      <c r="H26" s="8"/>
      <c r="I26" s="8"/>
      <c r="J26" s="8">
        <v>3</v>
      </c>
      <c r="K26" s="8">
        <f t="shared" si="0"/>
        <v>6</v>
      </c>
      <c r="L26" s="209"/>
      <c r="M26" s="23"/>
      <c r="N26"/>
      <c r="O26"/>
    </row>
    <row r="27" spans="1:15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  <c r="N27"/>
      <c r="O27"/>
    </row>
    <row r="28" spans="1:15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  <c r="O28"/>
    </row>
    <row r="29" spans="1:15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  <c r="O29"/>
    </row>
    <row r="30" spans="1:15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  <c r="O30"/>
    </row>
    <row r="31" spans="1:15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  <c r="O31"/>
    </row>
    <row r="32" spans="1:15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6" ht="18" customHeight="1" thickBot="1">
      <c r="A33" s="30" t="s">
        <v>51</v>
      </c>
      <c r="B33" s="25">
        <v>6</v>
      </c>
      <c r="C33" s="25"/>
      <c r="D33" s="9">
        <f>B33+C33</f>
        <v>6</v>
      </c>
      <c r="E33" s="28">
        <v>3</v>
      </c>
      <c r="F33" s="8"/>
      <c r="G33" s="8"/>
      <c r="H33" s="8"/>
      <c r="I33" s="8"/>
      <c r="J33" s="8"/>
      <c r="K33" s="8">
        <f t="shared" ref="K33:K41" si="2">SUM(E33:J33)</f>
        <v>3</v>
      </c>
      <c r="L33" s="198"/>
      <c r="M33" s="23"/>
      <c r="N33"/>
      <c r="O33"/>
    </row>
    <row r="34" spans="1:16" ht="18" customHeight="1" thickBot="1">
      <c r="A34" s="30" t="s">
        <v>52</v>
      </c>
      <c r="B34" s="25">
        <v>44</v>
      </c>
      <c r="C34" s="25"/>
      <c r="D34" s="9">
        <f t="shared" ref="D34:D41" si="3">B34+C34</f>
        <v>44</v>
      </c>
      <c r="E34" s="28">
        <v>43</v>
      </c>
      <c r="F34" s="8">
        <v>1</v>
      </c>
      <c r="G34" s="8"/>
      <c r="H34" s="8"/>
      <c r="I34" s="8"/>
      <c r="J34" s="8"/>
      <c r="K34" s="8">
        <f t="shared" si="2"/>
        <v>44</v>
      </c>
      <c r="L34" s="209"/>
      <c r="M34" s="23"/>
      <c r="N34"/>
      <c r="O34"/>
    </row>
    <row r="35" spans="1:16" ht="18" customHeight="1" thickBot="1">
      <c r="A35" s="30" t="s">
        <v>53</v>
      </c>
      <c r="B35" s="25">
        <v>6</v>
      </c>
      <c r="C35" s="25"/>
      <c r="D35" s="9">
        <f t="shared" si="3"/>
        <v>6</v>
      </c>
      <c r="E35" s="28">
        <v>5</v>
      </c>
      <c r="F35" s="8"/>
      <c r="G35" s="8"/>
      <c r="H35" s="8"/>
      <c r="I35" s="8"/>
      <c r="J35" s="8">
        <v>1</v>
      </c>
      <c r="K35" s="8">
        <f t="shared" si="2"/>
        <v>6</v>
      </c>
      <c r="L35" s="209"/>
      <c r="M35" s="23"/>
      <c r="N35"/>
      <c r="O35"/>
    </row>
    <row r="36" spans="1:16" ht="18" customHeight="1" thickBot="1">
      <c r="A36" s="30" t="s">
        <v>54</v>
      </c>
      <c r="B36" s="25">
        <v>14</v>
      </c>
      <c r="C36" s="25"/>
      <c r="D36" s="9">
        <f t="shared" si="3"/>
        <v>14</v>
      </c>
      <c r="E36" s="28">
        <v>13</v>
      </c>
      <c r="F36" s="8">
        <v>1</v>
      </c>
      <c r="G36" s="8"/>
      <c r="H36" s="8"/>
      <c r="I36" s="8"/>
      <c r="J36" s="8"/>
      <c r="K36" s="8">
        <f t="shared" si="2"/>
        <v>14</v>
      </c>
      <c r="L36" s="209"/>
      <c r="M36" s="23"/>
      <c r="N36"/>
      <c r="O36"/>
    </row>
    <row r="37" spans="1:16" ht="18" customHeight="1" thickBot="1">
      <c r="A37" s="30" t="s">
        <v>55</v>
      </c>
      <c r="B37" s="25">
        <v>19</v>
      </c>
      <c r="C37" s="25"/>
      <c r="D37" s="9">
        <f t="shared" si="3"/>
        <v>19</v>
      </c>
      <c r="E37" s="28">
        <v>13</v>
      </c>
      <c r="F37" s="8"/>
      <c r="G37" s="8"/>
      <c r="H37" s="8"/>
      <c r="I37" s="8"/>
      <c r="J37" s="8">
        <v>6</v>
      </c>
      <c r="K37" s="8">
        <f t="shared" si="2"/>
        <v>19</v>
      </c>
      <c r="L37" s="209"/>
      <c r="M37" s="23"/>
      <c r="N37"/>
      <c r="O37"/>
    </row>
    <row r="38" spans="1:16" ht="18" customHeight="1" thickBot="1">
      <c r="A38" s="30" t="s">
        <v>124</v>
      </c>
      <c r="B38" s="25">
        <v>9</v>
      </c>
      <c r="C38" s="25"/>
      <c r="D38" s="9">
        <f t="shared" si="3"/>
        <v>9</v>
      </c>
      <c r="E38" s="28">
        <v>8</v>
      </c>
      <c r="F38" s="8">
        <v>1</v>
      </c>
      <c r="G38" s="8"/>
      <c r="H38" s="8"/>
      <c r="I38" s="8"/>
      <c r="J38" s="8"/>
      <c r="K38" s="8">
        <f t="shared" si="2"/>
        <v>9</v>
      </c>
      <c r="L38" s="209"/>
      <c r="M38" s="23"/>
      <c r="N38"/>
      <c r="O38"/>
    </row>
    <row r="39" spans="1:16" ht="18" customHeight="1" thickBot="1">
      <c r="A39" s="30" t="s">
        <v>57</v>
      </c>
      <c r="B39" s="25">
        <v>10</v>
      </c>
      <c r="C39" s="25"/>
      <c r="D39" s="9">
        <f t="shared" si="3"/>
        <v>10</v>
      </c>
      <c r="E39" s="28">
        <v>10</v>
      </c>
      <c r="F39" s="8"/>
      <c r="G39" s="8"/>
      <c r="H39" s="8"/>
      <c r="I39" s="8"/>
      <c r="J39" s="8"/>
      <c r="K39" s="8">
        <f t="shared" si="2"/>
        <v>10</v>
      </c>
      <c r="L39" s="209"/>
      <c r="M39" s="23"/>
      <c r="N39"/>
      <c r="O39"/>
    </row>
    <row r="40" spans="1:16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  <c r="O40"/>
    </row>
    <row r="41" spans="1:16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  <c r="O41"/>
    </row>
    <row r="42" spans="1:16" ht="18" customHeight="1" thickBot="1">
      <c r="A42" s="30" t="s">
        <v>19</v>
      </c>
      <c r="B42" s="25"/>
      <c r="C42" s="25"/>
      <c r="D42" s="9">
        <f>SUM(D33:D41)</f>
        <v>108</v>
      </c>
      <c r="E42" s="28"/>
      <c r="F42" s="8"/>
      <c r="G42" s="8"/>
      <c r="H42" s="8"/>
      <c r="I42" s="8"/>
      <c r="J42" s="8"/>
      <c r="K42" s="9">
        <f>SUM(K33:K41)</f>
        <v>105</v>
      </c>
      <c r="L42" s="29"/>
      <c r="M42" s="23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  <c r="O44"/>
    </row>
    <row r="45" spans="1:16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7"/>
      <c r="P45" s="18"/>
    </row>
    <row r="46" spans="1:16" ht="18" customHeight="1" thickBot="1">
      <c r="A46" s="31" t="s">
        <v>58</v>
      </c>
      <c r="B46" s="22"/>
      <c r="C46" s="25"/>
      <c r="D46" s="25"/>
      <c r="E46" s="9">
        <f t="shared" ref="E46:E58" si="4">SUM(B46:D46)</f>
        <v>0</v>
      </c>
      <c r="F46" s="28">
        <v>8</v>
      </c>
      <c r="G46" s="8">
        <v>1</v>
      </c>
      <c r="H46" s="8"/>
      <c r="I46" s="8"/>
      <c r="J46" s="8"/>
      <c r="K46" s="8"/>
      <c r="L46" s="8">
        <f t="shared" ref="L46:L58" si="5">SUM(F46:K46)</f>
        <v>9</v>
      </c>
      <c r="M46" s="208"/>
      <c r="N46"/>
      <c r="O46"/>
    </row>
    <row r="47" spans="1:16" ht="18" customHeight="1" thickBot="1">
      <c r="A47" s="31" t="s">
        <v>59</v>
      </c>
      <c r="B47" s="22"/>
      <c r="C47" s="25"/>
      <c r="D47" s="25"/>
      <c r="E47" s="9">
        <f t="shared" si="4"/>
        <v>0</v>
      </c>
      <c r="F47" s="28">
        <v>10</v>
      </c>
      <c r="G47" s="8"/>
      <c r="H47" s="8"/>
      <c r="I47" s="8"/>
      <c r="J47" s="8"/>
      <c r="K47" s="8"/>
      <c r="L47" s="8">
        <f t="shared" si="5"/>
        <v>10</v>
      </c>
      <c r="M47" s="209"/>
      <c r="N47"/>
      <c r="O47"/>
    </row>
    <row r="48" spans="1:16" ht="18" customHeight="1" thickBot="1">
      <c r="A48" s="31" t="s">
        <v>60</v>
      </c>
      <c r="B48" s="22"/>
      <c r="C48" s="25"/>
      <c r="D48" s="25"/>
      <c r="E48" s="9">
        <f t="shared" si="4"/>
        <v>0</v>
      </c>
      <c r="F48" s="28">
        <v>3</v>
      </c>
      <c r="G48" s="8"/>
      <c r="H48" s="8"/>
      <c r="I48" s="8"/>
      <c r="J48" s="8"/>
      <c r="K48" s="8"/>
      <c r="L48" s="8">
        <f t="shared" si="5"/>
        <v>3</v>
      </c>
      <c r="M48" s="209"/>
      <c r="N48"/>
      <c r="O48"/>
    </row>
    <row r="49" spans="1:15" ht="18" customHeight="1" thickBot="1">
      <c r="A49" s="31" t="s">
        <v>61</v>
      </c>
      <c r="B49" s="22">
        <v>28</v>
      </c>
      <c r="C49" s="25"/>
      <c r="D49" s="25"/>
      <c r="E49" s="9">
        <f t="shared" si="4"/>
        <v>28</v>
      </c>
      <c r="F49" s="28"/>
      <c r="G49" s="8"/>
      <c r="H49" s="8"/>
      <c r="I49" s="8"/>
      <c r="J49" s="8"/>
      <c r="K49" s="8"/>
      <c r="L49" s="8">
        <f t="shared" si="5"/>
        <v>0</v>
      </c>
      <c r="M49" s="209"/>
      <c r="N49"/>
      <c r="O49"/>
    </row>
    <row r="50" spans="1:15" ht="18" customHeight="1" thickBot="1">
      <c r="A50" s="31" t="s">
        <v>62</v>
      </c>
      <c r="B50" s="22">
        <v>26</v>
      </c>
      <c r="C50" s="25"/>
      <c r="D50" s="25"/>
      <c r="E50" s="9">
        <f t="shared" si="4"/>
        <v>26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  <c r="N50"/>
      <c r="O50"/>
    </row>
    <row r="51" spans="1:15" ht="18" customHeight="1" thickBot="1">
      <c r="A51" s="31" t="s">
        <v>63</v>
      </c>
      <c r="B51" s="22">
        <v>33</v>
      </c>
      <c r="C51" s="25"/>
      <c r="D51" s="25"/>
      <c r="E51" s="9">
        <f t="shared" si="4"/>
        <v>33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209"/>
      <c r="N51"/>
      <c r="O51"/>
    </row>
    <row r="52" spans="1:15" ht="18" customHeight="1" thickBot="1">
      <c r="A52" s="31" t="s">
        <v>64</v>
      </c>
      <c r="B52" s="22">
        <v>31</v>
      </c>
      <c r="C52" s="25"/>
      <c r="D52" s="25"/>
      <c r="E52" s="9">
        <f t="shared" si="4"/>
        <v>31</v>
      </c>
      <c r="F52" s="28">
        <v>1</v>
      </c>
      <c r="G52" s="8"/>
      <c r="H52" s="8"/>
      <c r="I52" s="8"/>
      <c r="J52" s="8"/>
      <c r="K52" s="8"/>
      <c r="L52" s="8">
        <f t="shared" si="5"/>
        <v>1</v>
      </c>
      <c r="M52" s="209"/>
      <c r="N52"/>
      <c r="O52"/>
    </row>
    <row r="53" spans="1:15" ht="18" customHeight="1" thickBot="1">
      <c r="A53" s="31" t="s">
        <v>65</v>
      </c>
      <c r="B53" s="22">
        <v>25</v>
      </c>
      <c r="C53" s="25"/>
      <c r="D53" s="25"/>
      <c r="E53" s="9">
        <f t="shared" si="4"/>
        <v>25</v>
      </c>
      <c r="F53" s="28">
        <v>2</v>
      </c>
      <c r="G53" s="8"/>
      <c r="H53" s="8"/>
      <c r="I53" s="8"/>
      <c r="J53" s="8"/>
      <c r="K53" s="8"/>
      <c r="L53" s="8">
        <f t="shared" si="5"/>
        <v>2</v>
      </c>
      <c r="M53" s="209"/>
      <c r="N53"/>
      <c r="O53"/>
    </row>
    <row r="54" spans="1:15" ht="18" customHeight="1" thickBot="1">
      <c r="A54" s="31" t="s">
        <v>66</v>
      </c>
      <c r="B54" s="22">
        <v>10</v>
      </c>
      <c r="C54" s="25"/>
      <c r="D54" s="25"/>
      <c r="E54" s="9">
        <f t="shared" si="4"/>
        <v>10</v>
      </c>
      <c r="F54" s="28">
        <v>10</v>
      </c>
      <c r="G54" s="8"/>
      <c r="H54" s="8"/>
      <c r="I54" s="8"/>
      <c r="J54" s="8"/>
      <c r="K54" s="8"/>
      <c r="L54" s="8">
        <f t="shared" si="5"/>
        <v>10</v>
      </c>
      <c r="M54" s="209"/>
      <c r="N54"/>
      <c r="O54"/>
    </row>
    <row r="55" spans="1:15" ht="18" customHeight="1" thickBot="1">
      <c r="A55" s="31" t="s">
        <v>67</v>
      </c>
      <c r="B55" s="22">
        <v>5</v>
      </c>
      <c r="C55" s="25">
        <v>10</v>
      </c>
      <c r="D55" s="25"/>
      <c r="E55" s="9">
        <f t="shared" si="4"/>
        <v>15</v>
      </c>
      <c r="F55" s="28">
        <v>10</v>
      </c>
      <c r="G55" s="8"/>
      <c r="H55" s="8"/>
      <c r="I55" s="8"/>
      <c r="J55" s="8"/>
      <c r="K55" s="8"/>
      <c r="L55" s="8">
        <f t="shared" si="5"/>
        <v>10</v>
      </c>
      <c r="M55" s="209"/>
      <c r="N55"/>
      <c r="O55"/>
    </row>
    <row r="56" spans="1:15" ht="18" customHeight="1" thickBot="1">
      <c r="A56" s="31" t="s">
        <v>68</v>
      </c>
      <c r="B56" s="22">
        <v>1</v>
      </c>
      <c r="C56" s="25">
        <v>15</v>
      </c>
      <c r="D56" s="25"/>
      <c r="E56" s="9">
        <f t="shared" si="4"/>
        <v>16</v>
      </c>
      <c r="F56" s="28">
        <v>13</v>
      </c>
      <c r="G56" s="8"/>
      <c r="H56" s="8"/>
      <c r="I56" s="8"/>
      <c r="J56" s="8"/>
      <c r="K56" s="8"/>
      <c r="L56" s="8">
        <f t="shared" si="5"/>
        <v>13</v>
      </c>
      <c r="M56" s="209"/>
      <c r="N56"/>
      <c r="O56"/>
    </row>
    <row r="57" spans="1:15" ht="18" customHeight="1" thickBot="1">
      <c r="A57" s="31" t="s">
        <v>69</v>
      </c>
      <c r="B57" s="22"/>
      <c r="C57" s="25"/>
      <c r="D57" s="25"/>
      <c r="E57" s="9">
        <f t="shared" si="4"/>
        <v>0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  <c r="O57"/>
    </row>
    <row r="58" spans="1:15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  <c r="O58"/>
    </row>
    <row r="59" spans="1:15" ht="17.25" thickBot="1">
      <c r="A59" s="32" t="s">
        <v>19</v>
      </c>
      <c r="B59" s="25"/>
      <c r="C59" s="25"/>
      <c r="D59" s="32"/>
      <c r="E59" s="33">
        <f>SUM(E46:E58)</f>
        <v>184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59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  <c r="O61"/>
    </row>
    <row r="62" spans="1:15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70</v>
      </c>
      <c r="B63" s="25">
        <v>8</v>
      </c>
      <c r="C63" s="25"/>
      <c r="D63" s="25"/>
      <c r="E63" s="25"/>
      <c r="F63" s="39">
        <f t="shared" ref="F63:F68" si="6">SUM(B63:E63)</f>
        <v>8</v>
      </c>
      <c r="G63" s="32"/>
      <c r="H63" s="25">
        <v>2</v>
      </c>
      <c r="I63" s="25"/>
      <c r="J63" s="25"/>
      <c r="K63" s="25"/>
      <c r="L63" s="39">
        <f>SUM(G63:K63)</f>
        <v>2</v>
      </c>
      <c r="M63" s="198"/>
      <c r="N63"/>
      <c r="O63"/>
    </row>
    <row r="64" spans="1:15" ht="17.25" thickBot="1">
      <c r="A64" s="30" t="s">
        <v>71</v>
      </c>
      <c r="B64" s="25">
        <v>8</v>
      </c>
      <c r="C64" s="25"/>
      <c r="D64" s="25"/>
      <c r="E64" s="25"/>
      <c r="F64" s="39">
        <f t="shared" si="6"/>
        <v>8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  <c r="N64"/>
      <c r="O64"/>
    </row>
    <row r="65" spans="1:15" ht="17.25" thickBot="1">
      <c r="A65" s="30" t="s">
        <v>72</v>
      </c>
      <c r="B65" s="25">
        <v>2</v>
      </c>
      <c r="C65" s="25"/>
      <c r="D65" s="25"/>
      <c r="E65" s="25"/>
      <c r="F65" s="39">
        <f t="shared" si="6"/>
        <v>2</v>
      </c>
      <c r="G65" s="32"/>
      <c r="H65" s="25">
        <v>1</v>
      </c>
      <c r="I65" s="25"/>
      <c r="J65" s="25"/>
      <c r="K65" s="25"/>
      <c r="L65" s="39">
        <f t="shared" si="7"/>
        <v>1</v>
      </c>
      <c r="M65" s="199"/>
      <c r="N65"/>
      <c r="O65"/>
    </row>
    <row r="66" spans="1:15" ht="17.25" thickBot="1">
      <c r="A66" s="30" t="s">
        <v>73</v>
      </c>
      <c r="B66" s="25">
        <v>8</v>
      </c>
      <c r="C66" s="25"/>
      <c r="D66" s="25"/>
      <c r="E66" s="25"/>
      <c r="F66" s="39">
        <f t="shared" si="6"/>
        <v>8</v>
      </c>
      <c r="G66" s="32">
        <v>1</v>
      </c>
      <c r="H66" s="25">
        <v>2</v>
      </c>
      <c r="I66" s="25"/>
      <c r="J66" s="25"/>
      <c r="K66" s="25"/>
      <c r="L66" s="39">
        <f t="shared" si="7"/>
        <v>3</v>
      </c>
      <c r="M66" s="199"/>
      <c r="N66"/>
      <c r="O66"/>
    </row>
    <row r="67" spans="1:15" ht="17.25" thickBot="1">
      <c r="A67" s="30" t="s">
        <v>74</v>
      </c>
      <c r="B67" s="25">
        <v>3</v>
      </c>
      <c r="C67" s="25"/>
      <c r="D67" s="25"/>
      <c r="E67" s="25"/>
      <c r="F67" s="39">
        <f t="shared" si="6"/>
        <v>3</v>
      </c>
      <c r="G67" s="32"/>
      <c r="H67" s="25">
        <v>2</v>
      </c>
      <c r="I67" s="25"/>
      <c r="J67" s="25"/>
      <c r="K67" s="25"/>
      <c r="L67" s="39">
        <f t="shared" si="7"/>
        <v>2</v>
      </c>
      <c r="M67" s="199"/>
      <c r="N67"/>
      <c r="O67"/>
    </row>
    <row r="68" spans="1:15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  <c r="O68"/>
    </row>
    <row r="69" spans="1:15" ht="17.25" thickBot="1">
      <c r="A69" s="31" t="s">
        <v>0</v>
      </c>
      <c r="B69" s="32"/>
      <c r="C69" s="25"/>
      <c r="D69" s="25"/>
      <c r="E69" s="25"/>
      <c r="F69" s="39">
        <f>SUM(F63:F68)</f>
        <v>29</v>
      </c>
      <c r="G69" s="32"/>
      <c r="H69" s="25"/>
      <c r="I69" s="25"/>
      <c r="J69" s="25"/>
      <c r="K69" s="25"/>
      <c r="L69" s="39">
        <f>SUM(L63:L68)</f>
        <v>8</v>
      </c>
      <c r="M69" s="25"/>
      <c r="N69"/>
      <c r="O69"/>
    </row>
    <row r="70" spans="1:15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5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  <c r="O71"/>
    </row>
    <row r="72" spans="1:15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43"/>
      <c r="C73" s="85">
        <v>3</v>
      </c>
      <c r="D73" s="43">
        <f>B73+C73</f>
        <v>3</v>
      </c>
      <c r="E73" s="85">
        <v>3</v>
      </c>
      <c r="F73" s="43"/>
      <c r="G73" s="85"/>
      <c r="H73" s="85"/>
      <c r="I73" s="85"/>
      <c r="J73" s="85">
        <f>SUM(E73:I73)</f>
        <v>3</v>
      </c>
      <c r="K73" s="208"/>
      <c r="L73" s="23"/>
      <c r="M73" s="23"/>
      <c r="N73"/>
      <c r="O73"/>
    </row>
    <row r="74" spans="1:15" ht="17.25" thickBot="1">
      <c r="A74" s="31" t="s">
        <v>24</v>
      </c>
      <c r="B74" s="43"/>
      <c r="C74" s="85">
        <v>1</v>
      </c>
      <c r="D74" s="43">
        <f t="shared" ref="D74:D79" si="8">B74+C74</f>
        <v>1</v>
      </c>
      <c r="E74" s="85">
        <v>1</v>
      </c>
      <c r="F74" s="43"/>
      <c r="G74" s="85"/>
      <c r="H74" s="85"/>
      <c r="I74" s="85"/>
      <c r="J74" s="85">
        <f t="shared" ref="J74:J79" si="9">SUM(E74:I74)</f>
        <v>1</v>
      </c>
      <c r="K74" s="209"/>
      <c r="L74" s="23"/>
      <c r="M74" s="23"/>
      <c r="N74"/>
      <c r="O74"/>
    </row>
    <row r="75" spans="1:15" ht="17.25" thickBot="1">
      <c r="A75" s="31" t="s">
        <v>25</v>
      </c>
      <c r="B75" s="43"/>
      <c r="C75" s="85">
        <v>3</v>
      </c>
      <c r="D75" s="43">
        <f t="shared" si="8"/>
        <v>3</v>
      </c>
      <c r="E75" s="85">
        <v>3</v>
      </c>
      <c r="F75" s="43"/>
      <c r="G75" s="85"/>
      <c r="H75" s="85"/>
      <c r="I75" s="85"/>
      <c r="J75" s="85">
        <f t="shared" si="9"/>
        <v>3</v>
      </c>
      <c r="K75" s="209"/>
      <c r="L75" s="23"/>
      <c r="M75" s="23"/>
      <c r="N75"/>
      <c r="O75"/>
    </row>
    <row r="76" spans="1:15" ht="17.25" thickBot="1">
      <c r="A76" s="31" t="s">
        <v>26</v>
      </c>
      <c r="B76" s="43"/>
      <c r="C76" s="85">
        <v>1</v>
      </c>
      <c r="D76" s="43">
        <f t="shared" si="8"/>
        <v>1</v>
      </c>
      <c r="E76" s="85">
        <v>1</v>
      </c>
      <c r="F76" s="43"/>
      <c r="G76" s="85"/>
      <c r="H76" s="85"/>
      <c r="I76" s="85"/>
      <c r="J76" s="85">
        <f t="shared" si="9"/>
        <v>1</v>
      </c>
      <c r="K76" s="209"/>
      <c r="L76" s="23"/>
      <c r="M76" s="23"/>
      <c r="N76"/>
      <c r="O76"/>
    </row>
    <row r="77" spans="1:15" ht="17.25" thickBot="1">
      <c r="A77" s="31" t="s">
        <v>27</v>
      </c>
      <c r="B77" s="43"/>
      <c r="C77" s="85">
        <v>1</v>
      </c>
      <c r="D77" s="43">
        <f t="shared" si="8"/>
        <v>1</v>
      </c>
      <c r="E77" s="85">
        <v>1</v>
      </c>
      <c r="F77" s="43"/>
      <c r="G77" s="85"/>
      <c r="H77" s="85"/>
      <c r="I77" s="85"/>
      <c r="J77" s="85">
        <f t="shared" si="9"/>
        <v>1</v>
      </c>
      <c r="K77" s="209"/>
      <c r="L77" s="23"/>
      <c r="M77" s="23"/>
      <c r="N77"/>
      <c r="O77"/>
    </row>
    <row r="78" spans="1:15" ht="17.25" thickBot="1">
      <c r="A78" s="31"/>
      <c r="B78" s="43"/>
      <c r="C78" s="85"/>
      <c r="D78" s="43">
        <f t="shared" si="8"/>
        <v>0</v>
      </c>
      <c r="E78" s="85"/>
      <c r="F78" s="43"/>
      <c r="G78" s="85"/>
      <c r="H78" s="85"/>
      <c r="I78" s="85"/>
      <c r="J78" s="85">
        <f t="shared" si="9"/>
        <v>0</v>
      </c>
      <c r="K78" s="209"/>
      <c r="L78" s="23"/>
      <c r="M78" s="23"/>
      <c r="N78"/>
      <c r="O78"/>
    </row>
    <row r="79" spans="1:15" ht="17.25" thickBot="1">
      <c r="A79" s="31"/>
      <c r="B79" s="43"/>
      <c r="C79" s="85"/>
      <c r="D79" s="43">
        <f t="shared" si="8"/>
        <v>0</v>
      </c>
      <c r="E79" s="85"/>
      <c r="F79" s="43"/>
      <c r="G79" s="85"/>
      <c r="H79" s="85"/>
      <c r="I79" s="85"/>
      <c r="J79" s="85">
        <f t="shared" si="9"/>
        <v>0</v>
      </c>
      <c r="K79" s="210"/>
      <c r="L79" s="23"/>
      <c r="M79" s="23"/>
      <c r="N79"/>
      <c r="O79"/>
    </row>
    <row r="80" spans="1:15" ht="17.25" thickBot="1">
      <c r="A80" s="31" t="s">
        <v>19</v>
      </c>
      <c r="B80" s="43"/>
      <c r="C80" s="85"/>
      <c r="D80" s="43">
        <f>SUM(D73:D79)</f>
        <v>9</v>
      </c>
      <c r="E80" s="85"/>
      <c r="F80" s="43"/>
      <c r="G80" s="85"/>
      <c r="H80" s="85"/>
      <c r="I80" s="85"/>
      <c r="J80" s="85">
        <f>SUM(J73:J79)</f>
        <v>9</v>
      </c>
      <c r="K80" s="29"/>
      <c r="L80" s="23"/>
      <c r="M80" s="23"/>
      <c r="N80"/>
      <c r="O80"/>
    </row>
    <row r="81" spans="1:15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  <c r="O82"/>
    </row>
    <row r="83" spans="1:15" s="5" customFormat="1" ht="27.75" customHeight="1" thickBot="1">
      <c r="A83" s="218"/>
      <c r="B83" s="6" t="s">
        <v>75</v>
      </c>
      <c r="C83" s="49" t="s">
        <v>99</v>
      </c>
      <c r="D83" s="84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5" ht="17.25" thickBot="1">
      <c r="A84" s="30" t="s">
        <v>28</v>
      </c>
      <c r="B84" s="45"/>
      <c r="C84" s="47" t="s">
        <v>100</v>
      </c>
      <c r="D84" s="86"/>
      <c r="E84" s="23"/>
      <c r="F84" s="195" t="s">
        <v>159</v>
      </c>
      <c r="G84" s="196"/>
      <c r="H84" s="197"/>
      <c r="I84" s="180"/>
      <c r="J84" s="181"/>
      <c r="K84" s="182"/>
      <c r="L84" s="23"/>
      <c r="M84" s="23"/>
      <c r="N84"/>
      <c r="O84"/>
    </row>
    <row r="85" spans="1:15" ht="17.25" thickBot="1">
      <c r="A85" s="30" t="s">
        <v>29</v>
      </c>
      <c r="B85" s="45"/>
      <c r="C85" s="47" t="s">
        <v>101</v>
      </c>
      <c r="D85" s="86"/>
      <c r="E85" s="23"/>
      <c r="F85" s="180" t="s">
        <v>138</v>
      </c>
      <c r="G85" s="181"/>
      <c r="H85" s="182"/>
      <c r="I85" s="180"/>
      <c r="J85" s="181"/>
      <c r="K85" s="182"/>
      <c r="L85" s="23"/>
      <c r="M85" s="23"/>
      <c r="N85"/>
      <c r="O85"/>
    </row>
    <row r="86" spans="1:15" ht="17.25" thickBot="1">
      <c r="A86" s="30" t="s">
        <v>30</v>
      </c>
      <c r="B86" s="45"/>
      <c r="C86" s="47" t="s">
        <v>100</v>
      </c>
      <c r="D86" s="86"/>
      <c r="E86" s="23"/>
      <c r="F86" s="180" t="s">
        <v>152</v>
      </c>
      <c r="G86" s="181"/>
      <c r="H86" s="182"/>
      <c r="I86" s="180"/>
      <c r="J86" s="181"/>
      <c r="K86" s="182"/>
      <c r="L86" s="23"/>
      <c r="M86" s="23"/>
      <c r="N86"/>
      <c r="O86"/>
    </row>
    <row r="87" spans="1:15" ht="17.25" thickBot="1">
      <c r="A87" s="30" t="s">
        <v>31</v>
      </c>
      <c r="B87" s="45"/>
      <c r="C87" s="47" t="s">
        <v>101</v>
      </c>
      <c r="D87" s="86"/>
      <c r="E87" s="23"/>
      <c r="F87" s="189"/>
      <c r="G87" s="190"/>
      <c r="H87" s="191"/>
      <c r="I87" s="180"/>
      <c r="J87" s="181"/>
      <c r="K87" s="182"/>
      <c r="L87" s="23"/>
      <c r="M87" s="23"/>
      <c r="N87"/>
      <c r="O87"/>
    </row>
    <row r="88" spans="1:15" ht="17.25" thickBot="1">
      <c r="A88" s="30" t="s">
        <v>32</v>
      </c>
      <c r="B88" s="45"/>
      <c r="C88" s="47" t="s">
        <v>100</v>
      </c>
      <c r="D88" s="86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  <c r="O88"/>
    </row>
    <row r="89" spans="1:15" ht="17.25" thickBot="1">
      <c r="A89" s="30" t="s">
        <v>76</v>
      </c>
      <c r="B89" s="45"/>
      <c r="C89" s="47" t="s">
        <v>100</v>
      </c>
      <c r="D89" s="86"/>
      <c r="E89" s="23"/>
      <c r="F89" s="195" t="s">
        <v>160</v>
      </c>
      <c r="G89" s="196"/>
      <c r="H89" s="197"/>
      <c r="I89" s="180"/>
      <c r="J89" s="181"/>
      <c r="K89" s="182"/>
      <c r="L89" s="23"/>
      <c r="M89" s="23"/>
      <c r="N89"/>
      <c r="O89"/>
    </row>
    <row r="90" spans="1:15" ht="17.25" thickBot="1">
      <c r="A90" s="30" t="s">
        <v>40</v>
      </c>
      <c r="B90" s="45"/>
      <c r="C90" s="47" t="s">
        <v>100</v>
      </c>
      <c r="D90" s="86"/>
      <c r="E90" s="23"/>
      <c r="F90" s="183"/>
      <c r="G90" s="184"/>
      <c r="H90" s="185"/>
      <c r="I90" s="183"/>
      <c r="J90" s="184"/>
      <c r="K90" s="185"/>
      <c r="L90" s="23"/>
      <c r="M90" s="23"/>
      <c r="N90"/>
      <c r="O90"/>
    </row>
    <row r="91" spans="1:15" ht="17.25" thickBot="1">
      <c r="A91" s="30" t="s">
        <v>77</v>
      </c>
      <c r="B91" s="45"/>
      <c r="C91" s="47" t="s">
        <v>100</v>
      </c>
      <c r="D91" s="86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60</v>
      </c>
      <c r="B92" s="45"/>
      <c r="C92" s="47" t="s">
        <v>100</v>
      </c>
      <c r="D92" s="86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103</v>
      </c>
      <c r="B93" s="45"/>
      <c r="C93" s="47" t="s">
        <v>100</v>
      </c>
      <c r="D93" s="86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/>
      <c r="B94" s="45"/>
      <c r="C94" s="86"/>
      <c r="D94" s="86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19</v>
      </c>
      <c r="B95" s="45">
        <f>SUM(B84:B94)</f>
        <v>0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7" spans="2:3">
      <c r="B97" s="188"/>
      <c r="C97" s="188"/>
    </row>
  </sheetData>
  <mergeCells count="47">
    <mergeCell ref="C95:D95"/>
    <mergeCell ref="B97:C97"/>
    <mergeCell ref="F87:H87"/>
    <mergeCell ref="I87:K87"/>
    <mergeCell ref="F88:H88"/>
    <mergeCell ref="I88:K88"/>
    <mergeCell ref="F89:H89"/>
    <mergeCell ref="I89:K89"/>
    <mergeCell ref="E71:K71"/>
    <mergeCell ref="K73:K79"/>
    <mergeCell ref="I85:K85"/>
    <mergeCell ref="F90:H90"/>
    <mergeCell ref="I90:K90"/>
    <mergeCell ref="F86:H86"/>
    <mergeCell ref="I86:K86"/>
    <mergeCell ref="E31:L31"/>
    <mergeCell ref="F84:H84"/>
    <mergeCell ref="I84:K84"/>
    <mergeCell ref="F85:H85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M46:M58"/>
    <mergeCell ref="A1:L2"/>
    <mergeCell ref="A3:B3"/>
    <mergeCell ref="I3:I4"/>
    <mergeCell ref="A5:A6"/>
    <mergeCell ref="B5:D5"/>
    <mergeCell ref="E5:L5"/>
    <mergeCell ref="L33:L41"/>
    <mergeCell ref="A43:M43"/>
    <mergeCell ref="A44:A45"/>
    <mergeCell ref="B44:E44"/>
    <mergeCell ref="F44:M44"/>
    <mergeCell ref="L7:L28"/>
    <mergeCell ref="A30:L30"/>
    <mergeCell ref="A31:A32"/>
    <mergeCell ref="B31:D31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"/>
  <sheetViews>
    <sheetView topLeftCell="A58" zoomScale="115" zoomScaleNormal="115" workbookViewId="0">
      <selection activeCell="E73" sqref="E73"/>
    </sheetView>
  </sheetViews>
  <sheetFormatPr defaultRowHeight="16.5"/>
  <cols>
    <col min="1" max="1" width="26.875" style="93" customWidth="1"/>
    <col min="2" max="2" width="6.625" style="3" customWidth="1"/>
    <col min="3" max="5" width="6.625" style="89" customWidth="1"/>
    <col min="6" max="6" width="7.625" style="3" customWidth="1"/>
    <col min="7" max="7" width="7.75" style="89" customWidth="1"/>
    <col min="8" max="9" width="6.625" style="89" customWidth="1"/>
    <col min="10" max="12" width="9.625" style="89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6"/>
      <c r="P1" s="15"/>
    </row>
    <row r="2" spans="1:16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  <c r="O2"/>
    </row>
    <row r="3" spans="1:16" ht="33.75" customHeight="1">
      <c r="A3" s="240" t="s">
        <v>161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19"/>
      <c r="P4" s="20"/>
    </row>
    <row r="5" spans="1:16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  <c r="O5"/>
    </row>
    <row r="6" spans="1:16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6" ht="18" customHeight="1" thickBot="1">
      <c r="A7" s="27" t="s">
        <v>81</v>
      </c>
      <c r="B7" s="25">
        <v>24</v>
      </c>
      <c r="C7" s="25">
        <v>12</v>
      </c>
      <c r="D7" s="9">
        <f>B7+C7</f>
        <v>36</v>
      </c>
      <c r="E7" s="28">
        <v>30</v>
      </c>
      <c r="F7" s="51"/>
      <c r="G7" s="8"/>
      <c r="H7" s="8"/>
      <c r="I7" s="8"/>
      <c r="J7" s="8"/>
      <c r="K7" s="8">
        <f t="shared" ref="K7:K28" si="0">SUM(E7:J7)</f>
        <v>30</v>
      </c>
      <c r="L7" s="208"/>
      <c r="M7" s="23"/>
      <c r="N7"/>
      <c r="O7"/>
    </row>
    <row r="8" spans="1:16" ht="18" customHeight="1" thickBot="1">
      <c r="A8" s="27" t="s">
        <v>33</v>
      </c>
      <c r="B8" s="25">
        <v>12</v>
      </c>
      <c r="C8" s="25">
        <v>10</v>
      </c>
      <c r="D8" s="9">
        <f t="shared" ref="D8:D28" si="1">B8+C8</f>
        <v>22</v>
      </c>
      <c r="E8" s="28">
        <v>19</v>
      </c>
      <c r="F8" s="62">
        <v>1</v>
      </c>
      <c r="G8" s="8"/>
      <c r="H8" s="8"/>
      <c r="I8" s="8"/>
      <c r="J8" s="8"/>
      <c r="K8" s="8">
        <f t="shared" si="0"/>
        <v>20</v>
      </c>
      <c r="L8" s="209"/>
      <c r="M8" s="23"/>
      <c r="N8"/>
      <c r="O8"/>
    </row>
    <row r="9" spans="1:16" ht="18" customHeight="1" thickBot="1">
      <c r="A9" s="27" t="s">
        <v>34</v>
      </c>
      <c r="B9" s="25">
        <v>24</v>
      </c>
      <c r="C9" s="25"/>
      <c r="D9" s="9">
        <f t="shared" si="1"/>
        <v>24</v>
      </c>
      <c r="E9" s="28">
        <v>15</v>
      </c>
      <c r="F9" s="51"/>
      <c r="G9" s="8"/>
      <c r="H9" s="8">
        <v>8</v>
      </c>
      <c r="I9" s="8"/>
      <c r="J9" s="8"/>
      <c r="K9" s="8">
        <f t="shared" si="0"/>
        <v>23</v>
      </c>
      <c r="L9" s="209"/>
      <c r="M9" s="23"/>
      <c r="N9"/>
      <c r="O9"/>
    </row>
    <row r="10" spans="1:16" ht="18" customHeight="1" thickBot="1">
      <c r="A10" s="27" t="s">
        <v>35</v>
      </c>
      <c r="B10" s="25">
        <v>6</v>
      </c>
      <c r="C10" s="25"/>
      <c r="D10" s="9">
        <f t="shared" si="1"/>
        <v>6</v>
      </c>
      <c r="E10" s="28">
        <v>5</v>
      </c>
      <c r="F10" s="51"/>
      <c r="G10" s="8"/>
      <c r="H10" s="8"/>
      <c r="I10" s="8"/>
      <c r="J10" s="8">
        <v>1</v>
      </c>
      <c r="K10" s="8">
        <f t="shared" si="0"/>
        <v>6</v>
      </c>
      <c r="L10" s="209"/>
      <c r="M10" s="23"/>
      <c r="N10"/>
      <c r="O10"/>
    </row>
    <row r="11" spans="1:16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6</v>
      </c>
      <c r="F11" s="51"/>
      <c r="G11" s="8"/>
      <c r="H11" s="8"/>
      <c r="I11" s="8"/>
      <c r="J11" s="8"/>
      <c r="K11" s="8">
        <f t="shared" si="0"/>
        <v>6</v>
      </c>
      <c r="L11" s="209"/>
      <c r="M11" s="23"/>
      <c r="N11"/>
      <c r="O11"/>
    </row>
    <row r="12" spans="1:16" ht="18" customHeight="1" thickBot="1">
      <c r="A12" s="27" t="s">
        <v>37</v>
      </c>
      <c r="B12" s="25">
        <v>6</v>
      </c>
      <c r="C12" s="25"/>
      <c r="D12" s="9">
        <f t="shared" si="1"/>
        <v>6</v>
      </c>
      <c r="E12" s="28">
        <v>2</v>
      </c>
      <c r="F12" s="51"/>
      <c r="G12" s="8"/>
      <c r="H12" s="8"/>
      <c r="I12" s="8"/>
      <c r="J12" s="8"/>
      <c r="K12" s="8">
        <f t="shared" si="0"/>
        <v>2</v>
      </c>
      <c r="L12" s="209"/>
      <c r="M12" s="23"/>
      <c r="N12"/>
      <c r="O12"/>
    </row>
    <row r="13" spans="1:16" ht="18" customHeight="1" thickBot="1">
      <c r="A13" s="27" t="s">
        <v>38</v>
      </c>
      <c r="B13" s="25">
        <v>6</v>
      </c>
      <c r="C13" s="25"/>
      <c r="D13" s="9">
        <f t="shared" si="1"/>
        <v>6</v>
      </c>
      <c r="E13" s="28">
        <v>3</v>
      </c>
      <c r="F13" s="51"/>
      <c r="G13" s="8"/>
      <c r="H13" s="8"/>
      <c r="I13" s="8"/>
      <c r="J13" s="8"/>
      <c r="K13" s="8">
        <f t="shared" si="0"/>
        <v>3</v>
      </c>
      <c r="L13" s="209"/>
      <c r="M13" s="23"/>
      <c r="N13"/>
      <c r="O13"/>
    </row>
    <row r="14" spans="1:16" ht="18" customHeight="1" thickBot="1">
      <c r="A14" s="27" t="s">
        <v>39</v>
      </c>
      <c r="B14" s="25">
        <v>5</v>
      </c>
      <c r="C14" s="25"/>
      <c r="D14" s="9">
        <f t="shared" si="1"/>
        <v>5</v>
      </c>
      <c r="E14" s="28">
        <v>3</v>
      </c>
      <c r="F14" s="51"/>
      <c r="G14" s="8"/>
      <c r="H14" s="8"/>
      <c r="I14" s="8"/>
      <c r="J14" s="8"/>
      <c r="K14" s="8">
        <f t="shared" si="0"/>
        <v>3</v>
      </c>
      <c r="L14" s="209"/>
      <c r="M14" s="23"/>
      <c r="N14"/>
      <c r="O14"/>
    </row>
    <row r="15" spans="1:16" ht="18" customHeight="1" thickBot="1">
      <c r="A15" s="27" t="s">
        <v>40</v>
      </c>
      <c r="B15" s="25">
        <v>2</v>
      </c>
      <c r="C15" s="25"/>
      <c r="D15" s="9">
        <f t="shared" si="1"/>
        <v>2</v>
      </c>
      <c r="E15" s="28">
        <v>2</v>
      </c>
      <c r="F15" s="51"/>
      <c r="G15" s="8"/>
      <c r="H15" s="51"/>
      <c r="I15" s="8"/>
      <c r="J15" s="8"/>
      <c r="K15" s="51">
        <f t="shared" si="0"/>
        <v>2</v>
      </c>
      <c r="L15" s="209"/>
      <c r="M15" s="23"/>
      <c r="N15"/>
      <c r="O15"/>
    </row>
    <row r="16" spans="1:16" ht="18" customHeight="1" thickBot="1">
      <c r="A16" s="27" t="s">
        <v>41</v>
      </c>
      <c r="B16" s="25">
        <v>6</v>
      </c>
      <c r="C16" s="25"/>
      <c r="D16" s="9">
        <f t="shared" si="1"/>
        <v>6</v>
      </c>
      <c r="E16" s="28">
        <v>4</v>
      </c>
      <c r="F16" s="51"/>
      <c r="G16" s="8"/>
      <c r="H16" s="8"/>
      <c r="I16" s="8"/>
      <c r="J16" s="8">
        <v>2</v>
      </c>
      <c r="K16" s="8">
        <f t="shared" si="0"/>
        <v>6</v>
      </c>
      <c r="L16" s="209"/>
      <c r="M16" s="23"/>
      <c r="N16"/>
      <c r="O16"/>
    </row>
    <row r="17" spans="1:15" ht="18" customHeight="1" thickBot="1">
      <c r="A17" s="27" t="s">
        <v>42</v>
      </c>
      <c r="B17" s="25">
        <v>2</v>
      </c>
      <c r="C17" s="25"/>
      <c r="D17" s="9">
        <f t="shared" si="1"/>
        <v>2</v>
      </c>
      <c r="E17" s="46">
        <v>2</v>
      </c>
      <c r="F17" s="8"/>
      <c r="G17" s="8"/>
      <c r="H17" s="8"/>
      <c r="I17" s="8"/>
      <c r="J17" s="8"/>
      <c r="K17" s="8">
        <f t="shared" si="0"/>
        <v>2</v>
      </c>
      <c r="L17" s="209"/>
      <c r="M17" s="23"/>
      <c r="N17"/>
      <c r="O17"/>
    </row>
    <row r="18" spans="1:15" ht="18" customHeight="1" thickBot="1">
      <c r="A18" s="27" t="s">
        <v>98</v>
      </c>
      <c r="B18" s="25">
        <v>1</v>
      </c>
      <c r="C18" s="25"/>
      <c r="D18" s="9">
        <f t="shared" si="1"/>
        <v>1</v>
      </c>
      <c r="E18" s="46">
        <v>0.5</v>
      </c>
      <c r="F18" s="8"/>
      <c r="G18" s="8"/>
      <c r="H18" s="51"/>
      <c r="I18" s="8"/>
      <c r="J18" s="8"/>
      <c r="K18" s="51">
        <f t="shared" si="0"/>
        <v>0.5</v>
      </c>
      <c r="L18" s="209"/>
      <c r="M18" s="23"/>
      <c r="N18"/>
      <c r="O18"/>
    </row>
    <row r="19" spans="1:15" ht="18" customHeight="1" thickBot="1">
      <c r="A19" s="27" t="s">
        <v>43</v>
      </c>
      <c r="B19" s="25">
        <v>6</v>
      </c>
      <c r="C19" s="25"/>
      <c r="D19" s="9">
        <f t="shared" si="1"/>
        <v>6</v>
      </c>
      <c r="E19" s="28">
        <v>6</v>
      </c>
      <c r="F19" s="8"/>
      <c r="G19" s="8"/>
      <c r="H19" s="8"/>
      <c r="I19" s="8"/>
      <c r="J19" s="8"/>
      <c r="K19" s="8">
        <f t="shared" si="0"/>
        <v>6</v>
      </c>
      <c r="L19" s="209"/>
      <c r="M19" s="23"/>
      <c r="N19"/>
      <c r="O19"/>
    </row>
    <row r="20" spans="1:15" ht="18" customHeight="1" thickBot="1">
      <c r="A20" s="27" t="s">
        <v>44</v>
      </c>
      <c r="B20" s="25">
        <v>4</v>
      </c>
      <c r="C20" s="25"/>
      <c r="D20" s="9">
        <f t="shared" si="1"/>
        <v>4</v>
      </c>
      <c r="E20" s="28"/>
      <c r="F20" s="8"/>
      <c r="G20" s="8"/>
      <c r="H20" s="8"/>
      <c r="I20" s="8"/>
      <c r="J20" s="8">
        <v>4</v>
      </c>
      <c r="K20" s="8">
        <f t="shared" si="0"/>
        <v>4</v>
      </c>
      <c r="L20" s="209"/>
      <c r="M20" s="23"/>
      <c r="N20"/>
      <c r="O20"/>
    </row>
    <row r="21" spans="1:15" ht="18" customHeight="1" thickBot="1">
      <c r="A21" s="27" t="s">
        <v>45</v>
      </c>
      <c r="B21" s="25">
        <v>5</v>
      </c>
      <c r="C21" s="25"/>
      <c r="D21" s="9">
        <f t="shared" si="1"/>
        <v>5</v>
      </c>
      <c r="E21" s="28">
        <v>1</v>
      </c>
      <c r="F21" s="8"/>
      <c r="G21" s="8"/>
      <c r="H21" s="8"/>
      <c r="I21" s="8"/>
      <c r="J21" s="8">
        <v>4</v>
      </c>
      <c r="K21" s="8">
        <f t="shared" si="0"/>
        <v>5</v>
      </c>
      <c r="L21" s="209"/>
      <c r="M21" s="23"/>
      <c r="N21"/>
      <c r="O21"/>
    </row>
    <row r="22" spans="1:15" ht="18" customHeight="1" thickBot="1">
      <c r="A22" s="27" t="s">
        <v>46</v>
      </c>
      <c r="B22" s="25">
        <v>8</v>
      </c>
      <c r="C22" s="25"/>
      <c r="D22" s="9">
        <f t="shared" si="1"/>
        <v>8</v>
      </c>
      <c r="E22" s="28">
        <v>4</v>
      </c>
      <c r="F22" s="8"/>
      <c r="G22" s="8"/>
      <c r="H22" s="8">
        <v>4</v>
      </c>
      <c r="I22" s="8"/>
      <c r="J22" s="8"/>
      <c r="K22" s="8">
        <f t="shared" si="0"/>
        <v>8</v>
      </c>
      <c r="L22" s="209"/>
      <c r="M22" s="23"/>
      <c r="N22"/>
      <c r="O22"/>
    </row>
    <row r="23" spans="1:15" ht="18" customHeight="1" thickBot="1">
      <c r="A23" s="27" t="s">
        <v>47</v>
      </c>
      <c r="B23" s="25">
        <v>13</v>
      </c>
      <c r="C23" s="25">
        <v>10</v>
      </c>
      <c r="D23" s="9">
        <f t="shared" si="1"/>
        <v>23</v>
      </c>
      <c r="E23" s="28">
        <v>22</v>
      </c>
      <c r="F23" s="8"/>
      <c r="G23" s="8"/>
      <c r="H23" s="8"/>
      <c r="I23" s="8"/>
      <c r="J23" s="8">
        <v>1</v>
      </c>
      <c r="K23" s="8">
        <f t="shared" si="0"/>
        <v>23</v>
      </c>
      <c r="L23" s="209"/>
      <c r="M23" s="23"/>
      <c r="N23"/>
      <c r="O23"/>
    </row>
    <row r="24" spans="1:15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/>
      <c r="F24" s="8"/>
      <c r="G24" s="8"/>
      <c r="H24" s="8"/>
      <c r="I24" s="8"/>
      <c r="J24" s="8">
        <v>3</v>
      </c>
      <c r="K24" s="8">
        <f t="shared" si="0"/>
        <v>3</v>
      </c>
      <c r="L24" s="209"/>
      <c r="M24" s="23"/>
      <c r="N24"/>
      <c r="O24"/>
    </row>
    <row r="25" spans="1:15" ht="18" customHeight="1" thickBot="1">
      <c r="A25" s="27" t="s">
        <v>49</v>
      </c>
      <c r="B25" s="25">
        <v>3</v>
      </c>
      <c r="C25" s="25"/>
      <c r="D25" s="9">
        <f t="shared" si="1"/>
        <v>3</v>
      </c>
      <c r="E25" s="28">
        <v>3</v>
      </c>
      <c r="F25" s="8"/>
      <c r="G25" s="8"/>
      <c r="H25" s="8"/>
      <c r="I25" s="8"/>
      <c r="J25" s="8"/>
      <c r="K25" s="8">
        <f t="shared" si="0"/>
        <v>3</v>
      </c>
      <c r="L25" s="209"/>
      <c r="M25" s="23"/>
      <c r="N25"/>
      <c r="O25"/>
    </row>
    <row r="26" spans="1:15" ht="18" customHeight="1" thickBot="1">
      <c r="A26" s="27" t="s">
        <v>50</v>
      </c>
      <c r="B26" s="25">
        <v>7</v>
      </c>
      <c r="C26" s="25"/>
      <c r="D26" s="9">
        <f t="shared" si="1"/>
        <v>7</v>
      </c>
      <c r="E26" s="28">
        <v>4</v>
      </c>
      <c r="F26" s="8"/>
      <c r="G26" s="8"/>
      <c r="H26" s="8"/>
      <c r="I26" s="8"/>
      <c r="J26" s="8">
        <v>3</v>
      </c>
      <c r="K26" s="8">
        <f t="shared" si="0"/>
        <v>7</v>
      </c>
      <c r="L26" s="209"/>
      <c r="M26" s="23"/>
      <c r="N26"/>
      <c r="O26"/>
    </row>
    <row r="27" spans="1:15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  <c r="N27"/>
      <c r="O27"/>
    </row>
    <row r="28" spans="1:15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  <c r="O28"/>
    </row>
    <row r="29" spans="1:15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  <c r="O29"/>
    </row>
    <row r="30" spans="1:15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  <c r="O30"/>
    </row>
    <row r="31" spans="1:15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  <c r="O31"/>
    </row>
    <row r="32" spans="1:15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6" ht="18" customHeight="1" thickBot="1">
      <c r="A33" s="30" t="s">
        <v>51</v>
      </c>
      <c r="B33" s="25">
        <v>6</v>
      </c>
      <c r="C33" s="25"/>
      <c r="D33" s="9">
        <f>B33+C33</f>
        <v>6</v>
      </c>
      <c r="E33" s="28"/>
      <c r="F33" s="8"/>
      <c r="G33" s="8"/>
      <c r="H33" s="8"/>
      <c r="I33" s="8"/>
      <c r="J33" s="8"/>
      <c r="K33" s="8">
        <f t="shared" ref="K33:K41" si="2">SUM(E33:J33)</f>
        <v>0</v>
      </c>
      <c r="L33" s="198"/>
      <c r="M33" s="23"/>
      <c r="N33"/>
      <c r="O33"/>
    </row>
    <row r="34" spans="1:16" ht="18" customHeight="1" thickBot="1">
      <c r="A34" s="30" t="s">
        <v>52</v>
      </c>
      <c r="B34" s="25">
        <v>30</v>
      </c>
      <c r="C34" s="25"/>
      <c r="D34" s="9">
        <f t="shared" ref="D34:D41" si="3">B34+C34</f>
        <v>30</v>
      </c>
      <c r="E34" s="28">
        <v>29</v>
      </c>
      <c r="F34" s="8">
        <v>1</v>
      </c>
      <c r="G34" s="8"/>
      <c r="H34" s="8"/>
      <c r="I34" s="8"/>
      <c r="J34" s="8"/>
      <c r="K34" s="8">
        <f t="shared" si="2"/>
        <v>30</v>
      </c>
      <c r="L34" s="209"/>
      <c r="M34" s="23"/>
      <c r="N34"/>
      <c r="O34"/>
    </row>
    <row r="35" spans="1:16" ht="18" customHeight="1" thickBot="1">
      <c r="A35" s="30" t="s">
        <v>53</v>
      </c>
      <c r="B35" s="25">
        <v>8</v>
      </c>
      <c r="C35" s="25"/>
      <c r="D35" s="9">
        <f t="shared" si="3"/>
        <v>8</v>
      </c>
      <c r="E35" s="28">
        <v>3</v>
      </c>
      <c r="F35" s="8"/>
      <c r="G35" s="8"/>
      <c r="H35" s="8"/>
      <c r="I35" s="8"/>
      <c r="J35" s="8">
        <v>5</v>
      </c>
      <c r="K35" s="8">
        <f t="shared" si="2"/>
        <v>8</v>
      </c>
      <c r="L35" s="209"/>
      <c r="M35" s="23"/>
      <c r="N35"/>
      <c r="O35"/>
    </row>
    <row r="36" spans="1:16" ht="18" customHeight="1" thickBot="1">
      <c r="A36" s="30" t="s">
        <v>54</v>
      </c>
      <c r="B36" s="25">
        <v>3</v>
      </c>
      <c r="C36" s="25"/>
      <c r="D36" s="9">
        <f t="shared" si="3"/>
        <v>3</v>
      </c>
      <c r="E36" s="28">
        <v>1</v>
      </c>
      <c r="F36" s="8">
        <v>1</v>
      </c>
      <c r="G36" s="8"/>
      <c r="H36" s="8"/>
      <c r="I36" s="8"/>
      <c r="J36" s="8">
        <v>1</v>
      </c>
      <c r="K36" s="8">
        <f t="shared" si="2"/>
        <v>3</v>
      </c>
      <c r="L36" s="209"/>
      <c r="M36" s="23"/>
      <c r="N36"/>
      <c r="O36"/>
    </row>
    <row r="37" spans="1:16" ht="18" customHeight="1" thickBot="1">
      <c r="A37" s="30" t="s">
        <v>55</v>
      </c>
      <c r="B37" s="25">
        <v>10</v>
      </c>
      <c r="C37" s="25"/>
      <c r="D37" s="9">
        <f t="shared" si="3"/>
        <v>10</v>
      </c>
      <c r="E37" s="28">
        <v>1</v>
      </c>
      <c r="F37" s="8"/>
      <c r="G37" s="8"/>
      <c r="H37" s="8"/>
      <c r="I37" s="8"/>
      <c r="J37" s="8">
        <v>9</v>
      </c>
      <c r="K37" s="8">
        <f t="shared" si="2"/>
        <v>10</v>
      </c>
      <c r="L37" s="209"/>
      <c r="M37" s="23"/>
      <c r="N37"/>
      <c r="O37"/>
    </row>
    <row r="38" spans="1:16" ht="18" customHeight="1" thickBot="1">
      <c r="A38" s="30" t="s">
        <v>124</v>
      </c>
      <c r="B38" s="25">
        <v>2</v>
      </c>
      <c r="C38" s="25"/>
      <c r="D38" s="9">
        <f t="shared" si="3"/>
        <v>2</v>
      </c>
      <c r="E38" s="28">
        <v>2</v>
      </c>
      <c r="F38" s="8"/>
      <c r="G38" s="8"/>
      <c r="H38" s="8"/>
      <c r="I38" s="8"/>
      <c r="J38" s="8"/>
      <c r="K38" s="8">
        <f t="shared" si="2"/>
        <v>2</v>
      </c>
      <c r="L38" s="209"/>
      <c r="M38" s="23"/>
      <c r="N38"/>
      <c r="O38"/>
    </row>
    <row r="39" spans="1:16" ht="18" customHeight="1" thickBot="1">
      <c r="A39" s="30" t="s">
        <v>57</v>
      </c>
      <c r="B39" s="25">
        <v>1</v>
      </c>
      <c r="C39" s="25"/>
      <c r="D39" s="9">
        <f t="shared" si="3"/>
        <v>1</v>
      </c>
      <c r="E39" s="28">
        <v>1</v>
      </c>
      <c r="F39" s="8"/>
      <c r="G39" s="8"/>
      <c r="H39" s="8"/>
      <c r="I39" s="8"/>
      <c r="J39" s="8"/>
      <c r="K39" s="8">
        <f t="shared" si="2"/>
        <v>1</v>
      </c>
      <c r="L39" s="209"/>
      <c r="M39" s="23"/>
      <c r="N39"/>
      <c r="O39"/>
    </row>
    <row r="40" spans="1:16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  <c r="O40"/>
    </row>
    <row r="41" spans="1:16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  <c r="O41"/>
    </row>
    <row r="42" spans="1:16" ht="18" customHeight="1" thickBot="1">
      <c r="A42" s="30" t="s">
        <v>19</v>
      </c>
      <c r="B42" s="25"/>
      <c r="C42" s="25"/>
      <c r="D42" s="9">
        <f>SUM(D33:D41)</f>
        <v>60</v>
      </c>
      <c r="E42" s="28"/>
      <c r="F42" s="8"/>
      <c r="G42" s="8"/>
      <c r="H42" s="8"/>
      <c r="I42" s="8"/>
      <c r="J42" s="8"/>
      <c r="K42" s="9">
        <f>SUM(K33:K41)</f>
        <v>54</v>
      </c>
      <c r="L42" s="29"/>
      <c r="M42" s="23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  <c r="O44"/>
    </row>
    <row r="45" spans="1:16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7"/>
      <c r="P45" s="18"/>
    </row>
    <row r="46" spans="1:16" ht="18" customHeight="1" thickBot="1">
      <c r="A46" s="31" t="s">
        <v>58</v>
      </c>
      <c r="B46" s="22"/>
      <c r="C46" s="25">
        <v>7</v>
      </c>
      <c r="D46" s="25"/>
      <c r="E46" s="9">
        <f t="shared" ref="E46:E58" si="4">SUM(B46:D46)</f>
        <v>7</v>
      </c>
      <c r="F46" s="28">
        <v>6</v>
      </c>
      <c r="G46" s="8">
        <v>1</v>
      </c>
      <c r="H46" s="8"/>
      <c r="I46" s="8"/>
      <c r="J46" s="8"/>
      <c r="K46" s="8"/>
      <c r="L46" s="8">
        <f t="shared" ref="L46:L58" si="5">SUM(F46:K46)</f>
        <v>7</v>
      </c>
      <c r="M46" s="208"/>
      <c r="N46"/>
      <c r="O46"/>
    </row>
    <row r="47" spans="1:16" ht="18" customHeight="1" thickBot="1">
      <c r="A47" s="31" t="s">
        <v>59</v>
      </c>
      <c r="B47" s="22"/>
      <c r="C47" s="25">
        <v>8</v>
      </c>
      <c r="D47" s="25"/>
      <c r="E47" s="9">
        <f t="shared" si="4"/>
        <v>8</v>
      </c>
      <c r="F47" s="28">
        <v>8</v>
      </c>
      <c r="G47" s="8"/>
      <c r="H47" s="8"/>
      <c r="I47" s="8"/>
      <c r="J47" s="8"/>
      <c r="K47" s="8"/>
      <c r="L47" s="8">
        <f t="shared" si="5"/>
        <v>8</v>
      </c>
      <c r="M47" s="209"/>
      <c r="N47"/>
      <c r="O47"/>
    </row>
    <row r="48" spans="1:16" ht="18" customHeight="1" thickBot="1">
      <c r="A48" s="31" t="s">
        <v>60</v>
      </c>
      <c r="B48" s="22"/>
      <c r="C48" s="25">
        <v>3</v>
      </c>
      <c r="D48" s="25"/>
      <c r="E48" s="9">
        <f t="shared" si="4"/>
        <v>3</v>
      </c>
      <c r="F48" s="28">
        <v>3</v>
      </c>
      <c r="G48" s="8"/>
      <c r="H48" s="8"/>
      <c r="I48" s="8"/>
      <c r="J48" s="8"/>
      <c r="K48" s="8"/>
      <c r="L48" s="8">
        <f t="shared" si="5"/>
        <v>3</v>
      </c>
      <c r="M48" s="209"/>
      <c r="N48"/>
      <c r="O48"/>
    </row>
    <row r="49" spans="1:15" ht="18" customHeight="1" thickBot="1">
      <c r="A49" s="31" t="s">
        <v>61</v>
      </c>
      <c r="B49" s="22">
        <v>28</v>
      </c>
      <c r="C49" s="25"/>
      <c r="D49" s="25"/>
      <c r="E49" s="9">
        <f t="shared" si="4"/>
        <v>28</v>
      </c>
      <c r="F49" s="28">
        <v>1</v>
      </c>
      <c r="G49" s="8"/>
      <c r="H49" s="8"/>
      <c r="I49" s="8"/>
      <c r="J49" s="8"/>
      <c r="K49" s="8"/>
      <c r="L49" s="8">
        <f t="shared" si="5"/>
        <v>1</v>
      </c>
      <c r="M49" s="209"/>
      <c r="N49"/>
      <c r="O49"/>
    </row>
    <row r="50" spans="1:15" ht="18" customHeight="1" thickBot="1">
      <c r="A50" s="31" t="s">
        <v>62</v>
      </c>
      <c r="B50" s="22">
        <v>26</v>
      </c>
      <c r="C50" s="25"/>
      <c r="D50" s="25"/>
      <c r="E50" s="9">
        <f t="shared" si="4"/>
        <v>26</v>
      </c>
      <c r="F50" s="28">
        <v>2</v>
      </c>
      <c r="G50" s="8"/>
      <c r="H50" s="8"/>
      <c r="I50" s="8"/>
      <c r="J50" s="8"/>
      <c r="K50" s="8"/>
      <c r="L50" s="8">
        <f t="shared" si="5"/>
        <v>2</v>
      </c>
      <c r="M50" s="209"/>
      <c r="N50"/>
      <c r="O50"/>
    </row>
    <row r="51" spans="1:15" ht="18" customHeight="1" thickBot="1">
      <c r="A51" s="31" t="s">
        <v>63</v>
      </c>
      <c r="B51" s="22">
        <v>32</v>
      </c>
      <c r="C51" s="25"/>
      <c r="D51" s="25"/>
      <c r="E51" s="9">
        <f t="shared" si="4"/>
        <v>32</v>
      </c>
      <c r="F51" s="28">
        <v>2</v>
      </c>
      <c r="G51" s="8"/>
      <c r="H51" s="8"/>
      <c r="I51" s="8"/>
      <c r="J51" s="8"/>
      <c r="K51" s="8"/>
      <c r="L51" s="8">
        <f t="shared" si="5"/>
        <v>2</v>
      </c>
      <c r="M51" s="209"/>
      <c r="N51"/>
      <c r="O51"/>
    </row>
    <row r="52" spans="1:15" ht="18" customHeight="1" thickBot="1">
      <c r="A52" s="31" t="s">
        <v>64</v>
      </c>
      <c r="B52" s="22">
        <v>30</v>
      </c>
      <c r="C52" s="25"/>
      <c r="D52" s="25"/>
      <c r="E52" s="9">
        <f t="shared" si="4"/>
        <v>30</v>
      </c>
      <c r="F52" s="28">
        <v>2</v>
      </c>
      <c r="G52" s="8"/>
      <c r="H52" s="8"/>
      <c r="I52" s="8"/>
      <c r="J52" s="8"/>
      <c r="K52" s="8"/>
      <c r="L52" s="8">
        <f t="shared" si="5"/>
        <v>2</v>
      </c>
      <c r="M52" s="209"/>
      <c r="N52"/>
      <c r="O52"/>
    </row>
    <row r="53" spans="1:15" ht="18" customHeight="1" thickBot="1">
      <c r="A53" s="31" t="s">
        <v>65</v>
      </c>
      <c r="B53" s="22">
        <v>23</v>
      </c>
      <c r="C53" s="25"/>
      <c r="D53" s="25"/>
      <c r="E53" s="9">
        <f t="shared" si="4"/>
        <v>23</v>
      </c>
      <c r="F53" s="28">
        <v>5</v>
      </c>
      <c r="G53" s="8"/>
      <c r="H53" s="8"/>
      <c r="I53" s="8"/>
      <c r="J53" s="8"/>
      <c r="K53" s="8"/>
      <c r="L53" s="8">
        <f t="shared" si="5"/>
        <v>5</v>
      </c>
      <c r="M53" s="209"/>
      <c r="N53"/>
      <c r="O53"/>
    </row>
    <row r="54" spans="1:15" ht="18" customHeight="1" thickBot="1">
      <c r="A54" s="31" t="s">
        <v>66</v>
      </c>
      <c r="B54" s="22"/>
      <c r="C54" s="25">
        <v>10</v>
      </c>
      <c r="D54" s="25"/>
      <c r="E54" s="9">
        <f t="shared" si="4"/>
        <v>10</v>
      </c>
      <c r="F54" s="28">
        <v>2</v>
      </c>
      <c r="G54" s="8"/>
      <c r="H54" s="8"/>
      <c r="I54" s="8"/>
      <c r="J54" s="8"/>
      <c r="K54" s="8"/>
      <c r="L54" s="8">
        <f t="shared" si="5"/>
        <v>2</v>
      </c>
      <c r="M54" s="209"/>
      <c r="N54"/>
      <c r="O54"/>
    </row>
    <row r="55" spans="1:15" ht="18" customHeight="1" thickBot="1">
      <c r="A55" s="31" t="s">
        <v>67</v>
      </c>
      <c r="B55" s="22">
        <v>5</v>
      </c>
      <c r="C55" s="25">
        <v>10</v>
      </c>
      <c r="D55" s="25"/>
      <c r="E55" s="9">
        <f t="shared" si="4"/>
        <v>15</v>
      </c>
      <c r="F55" s="28">
        <v>9</v>
      </c>
      <c r="G55" s="8"/>
      <c r="H55" s="8"/>
      <c r="I55" s="8"/>
      <c r="J55" s="8"/>
      <c r="K55" s="8"/>
      <c r="L55" s="8">
        <f t="shared" si="5"/>
        <v>9</v>
      </c>
      <c r="M55" s="209"/>
      <c r="N55"/>
      <c r="O55"/>
    </row>
    <row r="56" spans="1:15" ht="18" customHeight="1" thickBot="1">
      <c r="A56" s="31" t="s">
        <v>68</v>
      </c>
      <c r="B56" s="22">
        <v>3</v>
      </c>
      <c r="C56" s="25">
        <v>10</v>
      </c>
      <c r="D56" s="25"/>
      <c r="E56" s="9">
        <f t="shared" si="4"/>
        <v>13</v>
      </c>
      <c r="F56" s="28">
        <v>7</v>
      </c>
      <c r="G56" s="8"/>
      <c r="H56" s="8"/>
      <c r="I56" s="8"/>
      <c r="J56" s="8"/>
      <c r="K56" s="8"/>
      <c r="L56" s="8">
        <f t="shared" si="5"/>
        <v>7</v>
      </c>
      <c r="M56" s="209"/>
      <c r="N56"/>
      <c r="O56"/>
    </row>
    <row r="57" spans="1:15" ht="18" customHeight="1" thickBot="1">
      <c r="A57" s="31" t="s">
        <v>69</v>
      </c>
      <c r="B57" s="22"/>
      <c r="C57" s="25"/>
      <c r="D57" s="25"/>
      <c r="E57" s="9">
        <f t="shared" si="4"/>
        <v>0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  <c r="O57"/>
    </row>
    <row r="58" spans="1:15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  <c r="O58"/>
    </row>
    <row r="59" spans="1:15" ht="17.25" thickBot="1">
      <c r="A59" s="32" t="s">
        <v>19</v>
      </c>
      <c r="B59" s="25"/>
      <c r="C59" s="25"/>
      <c r="D59" s="32"/>
      <c r="E59" s="33">
        <f>SUM(E46:E58)</f>
        <v>195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48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  <c r="O61"/>
    </row>
    <row r="62" spans="1:15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70</v>
      </c>
      <c r="B63" s="25">
        <v>6</v>
      </c>
      <c r="C63" s="25"/>
      <c r="D63" s="25"/>
      <c r="E63" s="25"/>
      <c r="F63" s="39">
        <f t="shared" ref="F63:F68" si="6">SUM(B63:E63)</f>
        <v>6</v>
      </c>
      <c r="G63" s="32"/>
      <c r="H63" s="25">
        <v>1</v>
      </c>
      <c r="I63" s="25"/>
      <c r="J63" s="25"/>
      <c r="K63" s="25"/>
      <c r="L63" s="39">
        <f>SUM(G63:K63)</f>
        <v>1</v>
      </c>
      <c r="M63" s="198"/>
      <c r="N63"/>
      <c r="O63"/>
    </row>
    <row r="64" spans="1:15" ht="17.25" thickBot="1">
      <c r="A64" s="30" t="s">
        <v>71</v>
      </c>
      <c r="B64" s="25">
        <v>8</v>
      </c>
      <c r="C64" s="25">
        <v>8</v>
      </c>
      <c r="D64" s="25"/>
      <c r="E64" s="25"/>
      <c r="F64" s="39">
        <f t="shared" si="6"/>
        <v>16</v>
      </c>
      <c r="G64" s="32">
        <v>8</v>
      </c>
      <c r="H64" s="25"/>
      <c r="I64" s="25"/>
      <c r="J64" s="25"/>
      <c r="K64" s="25"/>
      <c r="L64" s="39">
        <f t="shared" ref="L64:L68" si="7">SUM(G64:K64)</f>
        <v>8</v>
      </c>
      <c r="M64" s="199"/>
      <c r="N64"/>
      <c r="O64"/>
    </row>
    <row r="65" spans="1:15" ht="17.25" thickBot="1">
      <c r="A65" s="30" t="s">
        <v>72</v>
      </c>
      <c r="B65" s="25">
        <v>1</v>
      </c>
      <c r="C65" s="25">
        <v>8</v>
      </c>
      <c r="D65" s="25"/>
      <c r="E65" s="25"/>
      <c r="F65" s="39">
        <f t="shared" si="6"/>
        <v>9</v>
      </c>
      <c r="G65" s="32"/>
      <c r="H65" s="25"/>
      <c r="I65" s="25"/>
      <c r="J65" s="25"/>
      <c r="K65" s="25"/>
      <c r="L65" s="39">
        <f t="shared" si="7"/>
        <v>0</v>
      </c>
      <c r="M65" s="199"/>
      <c r="N65"/>
      <c r="O65"/>
    </row>
    <row r="66" spans="1:15" ht="17.25" thickBot="1">
      <c r="A66" s="30" t="s">
        <v>73</v>
      </c>
      <c r="B66" s="25">
        <v>5</v>
      </c>
      <c r="C66" s="25"/>
      <c r="D66" s="25"/>
      <c r="E66" s="25"/>
      <c r="F66" s="39">
        <f t="shared" si="6"/>
        <v>5</v>
      </c>
      <c r="G66" s="32"/>
      <c r="H66" s="25"/>
      <c r="I66" s="25"/>
      <c r="J66" s="25"/>
      <c r="K66" s="25"/>
      <c r="L66" s="39">
        <f t="shared" si="7"/>
        <v>0</v>
      </c>
      <c r="M66" s="199"/>
      <c r="N66"/>
      <c r="O66"/>
    </row>
    <row r="67" spans="1:15" ht="17.25" thickBot="1">
      <c r="A67" s="30" t="s">
        <v>74</v>
      </c>
      <c r="B67" s="25">
        <v>1</v>
      </c>
      <c r="C67" s="25">
        <v>8</v>
      </c>
      <c r="D67" s="25"/>
      <c r="E67" s="25"/>
      <c r="F67" s="39">
        <f t="shared" si="6"/>
        <v>9</v>
      </c>
      <c r="G67" s="32"/>
      <c r="H67" s="25"/>
      <c r="I67" s="25"/>
      <c r="J67" s="25"/>
      <c r="K67" s="25"/>
      <c r="L67" s="39">
        <f t="shared" si="7"/>
        <v>0</v>
      </c>
      <c r="M67" s="199"/>
      <c r="N67"/>
      <c r="O67"/>
    </row>
    <row r="68" spans="1:15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  <c r="O68"/>
    </row>
    <row r="69" spans="1:15" ht="17.25" thickBot="1">
      <c r="A69" s="31" t="s">
        <v>0</v>
      </c>
      <c r="B69" s="32"/>
      <c r="C69" s="25"/>
      <c r="D69" s="25"/>
      <c r="E69" s="25"/>
      <c r="F69" s="39">
        <f>SUM(F63:F68)</f>
        <v>45</v>
      </c>
      <c r="G69" s="32"/>
      <c r="H69" s="25"/>
      <c r="I69" s="25"/>
      <c r="J69" s="25"/>
      <c r="K69" s="25"/>
      <c r="L69" s="39">
        <f>SUM(L63:L68)</f>
        <v>9</v>
      </c>
      <c r="M69" s="25"/>
      <c r="N69"/>
      <c r="O69"/>
    </row>
    <row r="70" spans="1:15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5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  <c r="O71"/>
    </row>
    <row r="72" spans="1:15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43"/>
      <c r="C73" s="90">
        <v>9</v>
      </c>
      <c r="D73" s="43">
        <f>B73+C73</f>
        <v>9</v>
      </c>
      <c r="E73" s="90">
        <v>5</v>
      </c>
      <c r="F73" s="43"/>
      <c r="G73" s="90">
        <v>4</v>
      </c>
      <c r="H73" s="90"/>
      <c r="I73" s="90"/>
      <c r="J73" s="90">
        <f>SUM(E73:I73)</f>
        <v>9</v>
      </c>
      <c r="K73" s="208"/>
      <c r="L73" s="23"/>
      <c r="M73" s="23"/>
      <c r="N73"/>
      <c r="O73"/>
    </row>
    <row r="74" spans="1:15" ht="17.25" thickBot="1">
      <c r="A74" s="31" t="s">
        <v>24</v>
      </c>
      <c r="B74" s="43"/>
      <c r="C74" s="90"/>
      <c r="D74" s="43">
        <f t="shared" ref="D74:D79" si="8">B74+C74</f>
        <v>0</v>
      </c>
      <c r="E74" s="90"/>
      <c r="F74" s="43"/>
      <c r="G74" s="90"/>
      <c r="H74" s="90"/>
      <c r="I74" s="90"/>
      <c r="J74" s="90">
        <f t="shared" ref="J74:J79" si="9">SUM(E74:I74)</f>
        <v>0</v>
      </c>
      <c r="K74" s="209"/>
      <c r="L74" s="23"/>
      <c r="M74" s="23"/>
      <c r="N74"/>
      <c r="O74"/>
    </row>
    <row r="75" spans="1:15" ht="17.25" thickBot="1">
      <c r="A75" s="31" t="s">
        <v>25</v>
      </c>
      <c r="B75" s="43"/>
      <c r="C75" s="90"/>
      <c r="D75" s="43">
        <f t="shared" si="8"/>
        <v>0</v>
      </c>
      <c r="E75" s="90"/>
      <c r="F75" s="43"/>
      <c r="G75" s="90"/>
      <c r="H75" s="90"/>
      <c r="I75" s="90"/>
      <c r="J75" s="90">
        <f t="shared" si="9"/>
        <v>0</v>
      </c>
      <c r="K75" s="209"/>
      <c r="L75" s="23"/>
      <c r="M75" s="23"/>
      <c r="N75"/>
      <c r="O75"/>
    </row>
    <row r="76" spans="1:15" ht="17.25" thickBot="1">
      <c r="A76" s="31" t="s">
        <v>26</v>
      </c>
      <c r="B76" s="43"/>
      <c r="C76" s="90"/>
      <c r="D76" s="43">
        <f t="shared" si="8"/>
        <v>0</v>
      </c>
      <c r="E76" s="90"/>
      <c r="F76" s="43"/>
      <c r="G76" s="90"/>
      <c r="H76" s="90"/>
      <c r="I76" s="90"/>
      <c r="J76" s="90">
        <f t="shared" si="9"/>
        <v>0</v>
      </c>
      <c r="K76" s="209"/>
      <c r="L76" s="23"/>
      <c r="M76" s="23"/>
      <c r="N76"/>
      <c r="O76"/>
    </row>
    <row r="77" spans="1:15" ht="17.25" thickBot="1">
      <c r="A77" s="31" t="s">
        <v>27</v>
      </c>
      <c r="B77" s="43"/>
      <c r="C77" s="90"/>
      <c r="D77" s="43">
        <f t="shared" si="8"/>
        <v>0</v>
      </c>
      <c r="E77" s="90"/>
      <c r="F77" s="43"/>
      <c r="G77" s="90"/>
      <c r="H77" s="90"/>
      <c r="I77" s="90"/>
      <c r="J77" s="90">
        <f t="shared" si="9"/>
        <v>0</v>
      </c>
      <c r="K77" s="209"/>
      <c r="L77" s="23"/>
      <c r="M77" s="23"/>
      <c r="N77"/>
      <c r="O77"/>
    </row>
    <row r="78" spans="1:15" ht="17.25" thickBot="1">
      <c r="A78" s="31"/>
      <c r="B78" s="43"/>
      <c r="C78" s="90"/>
      <c r="D78" s="43">
        <f t="shared" si="8"/>
        <v>0</v>
      </c>
      <c r="E78" s="90"/>
      <c r="F78" s="43"/>
      <c r="G78" s="90"/>
      <c r="H78" s="90"/>
      <c r="I78" s="90"/>
      <c r="J78" s="90">
        <f t="shared" si="9"/>
        <v>0</v>
      </c>
      <c r="K78" s="209"/>
      <c r="L78" s="23"/>
      <c r="M78" s="23"/>
      <c r="N78"/>
      <c r="O78"/>
    </row>
    <row r="79" spans="1:15" ht="17.25" thickBot="1">
      <c r="A79" s="31"/>
      <c r="B79" s="43"/>
      <c r="C79" s="90"/>
      <c r="D79" s="43">
        <f t="shared" si="8"/>
        <v>0</v>
      </c>
      <c r="E79" s="90"/>
      <c r="F79" s="43"/>
      <c r="G79" s="90"/>
      <c r="H79" s="90"/>
      <c r="I79" s="90"/>
      <c r="J79" s="90">
        <f t="shared" si="9"/>
        <v>0</v>
      </c>
      <c r="K79" s="210"/>
      <c r="L79" s="23"/>
      <c r="M79" s="23"/>
      <c r="N79"/>
      <c r="O79"/>
    </row>
    <row r="80" spans="1:15" ht="17.25" thickBot="1">
      <c r="A80" s="31" t="s">
        <v>19</v>
      </c>
      <c r="B80" s="43"/>
      <c r="C80" s="90"/>
      <c r="D80" s="43">
        <f>SUM(D73:D79)</f>
        <v>9</v>
      </c>
      <c r="E80" s="90"/>
      <c r="F80" s="43"/>
      <c r="G80" s="90"/>
      <c r="H80" s="90"/>
      <c r="I80" s="90"/>
      <c r="J80" s="90">
        <f>SUM(J73:J79)</f>
        <v>9</v>
      </c>
      <c r="K80" s="29"/>
      <c r="L80" s="23"/>
      <c r="M80" s="23"/>
      <c r="N80"/>
      <c r="O80"/>
    </row>
    <row r="81" spans="1:15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  <c r="O82"/>
    </row>
    <row r="83" spans="1:15" s="5" customFormat="1" ht="27.75" customHeight="1" thickBot="1">
      <c r="A83" s="218"/>
      <c r="B83" s="6" t="s">
        <v>75</v>
      </c>
      <c r="C83" s="49" t="s">
        <v>99</v>
      </c>
      <c r="D83" s="92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5" ht="17.25" thickBot="1">
      <c r="A84" s="30" t="s">
        <v>28</v>
      </c>
      <c r="B84" s="45"/>
      <c r="C84" s="47" t="s">
        <v>100</v>
      </c>
      <c r="D84" s="91"/>
      <c r="E84" s="23"/>
      <c r="F84" s="195" t="s">
        <v>159</v>
      </c>
      <c r="G84" s="196"/>
      <c r="H84" s="197"/>
      <c r="I84" s="180"/>
      <c r="J84" s="181"/>
      <c r="K84" s="182"/>
      <c r="L84" s="23"/>
      <c r="M84" s="23"/>
      <c r="N84"/>
      <c r="O84"/>
    </row>
    <row r="85" spans="1:15" ht="17.25" thickBot="1">
      <c r="A85" s="30" t="s">
        <v>29</v>
      </c>
      <c r="B85" s="45"/>
      <c r="C85" s="47" t="s">
        <v>101</v>
      </c>
      <c r="D85" s="91"/>
      <c r="E85" s="23"/>
      <c r="F85" s="180" t="s">
        <v>120</v>
      </c>
      <c r="G85" s="181"/>
      <c r="H85" s="182"/>
      <c r="I85" s="180"/>
      <c r="J85" s="181"/>
      <c r="K85" s="182"/>
      <c r="L85" s="23"/>
      <c r="M85" s="23"/>
      <c r="N85"/>
      <c r="O85"/>
    </row>
    <row r="86" spans="1:15" ht="17.25" thickBot="1">
      <c r="A86" s="30" t="s">
        <v>30</v>
      </c>
      <c r="B86" s="45"/>
      <c r="C86" s="47" t="s">
        <v>100</v>
      </c>
      <c r="D86" s="91"/>
      <c r="E86" s="23"/>
      <c r="F86" s="180" t="s">
        <v>139</v>
      </c>
      <c r="G86" s="181"/>
      <c r="H86" s="182"/>
      <c r="I86" s="180"/>
      <c r="J86" s="181"/>
      <c r="K86" s="182"/>
      <c r="L86" s="23"/>
      <c r="M86" s="23"/>
      <c r="N86"/>
      <c r="O86"/>
    </row>
    <row r="87" spans="1:15" ht="17.25" thickBot="1">
      <c r="A87" s="30" t="s">
        <v>31</v>
      </c>
      <c r="B87" s="45"/>
      <c r="C87" s="47" t="s">
        <v>101</v>
      </c>
      <c r="D87" s="91"/>
      <c r="E87" s="23"/>
      <c r="F87" s="189" t="s">
        <v>152</v>
      </c>
      <c r="G87" s="190"/>
      <c r="H87" s="191"/>
      <c r="I87" s="180"/>
      <c r="J87" s="181"/>
      <c r="K87" s="182"/>
      <c r="L87" s="23"/>
      <c r="M87" s="23"/>
      <c r="N87"/>
      <c r="O87"/>
    </row>
    <row r="88" spans="1:15" ht="17.25" thickBot="1">
      <c r="A88" s="30" t="s">
        <v>162</v>
      </c>
      <c r="B88" s="45">
        <v>4</v>
      </c>
      <c r="C88" s="47" t="s">
        <v>100</v>
      </c>
      <c r="D88" s="91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  <c r="O88"/>
    </row>
    <row r="89" spans="1:15" ht="17.25" thickBot="1">
      <c r="A89" s="30" t="s">
        <v>76</v>
      </c>
      <c r="B89" s="45">
        <v>1</v>
      </c>
      <c r="C89" s="47" t="s">
        <v>154</v>
      </c>
      <c r="D89" s="91"/>
      <c r="E89" s="23"/>
      <c r="F89" s="195" t="s">
        <v>151</v>
      </c>
      <c r="G89" s="196"/>
      <c r="H89" s="197"/>
      <c r="I89" s="180"/>
      <c r="J89" s="181"/>
      <c r="K89" s="182"/>
      <c r="L89" s="23"/>
      <c r="M89" s="23"/>
      <c r="N89"/>
      <c r="O89"/>
    </row>
    <row r="90" spans="1:15" ht="17.25" thickBot="1">
      <c r="A90" s="30" t="s">
        <v>40</v>
      </c>
      <c r="B90" s="45"/>
      <c r="C90" s="47" t="s">
        <v>100</v>
      </c>
      <c r="D90" s="91"/>
      <c r="E90" s="23"/>
      <c r="F90" s="183"/>
      <c r="G90" s="184"/>
      <c r="H90" s="185"/>
      <c r="I90" s="183"/>
      <c r="J90" s="184"/>
      <c r="K90" s="185"/>
      <c r="L90" s="23"/>
      <c r="M90" s="23"/>
      <c r="N90"/>
      <c r="O90"/>
    </row>
    <row r="91" spans="1:15" ht="17.25" thickBot="1">
      <c r="A91" s="30" t="s">
        <v>77</v>
      </c>
      <c r="B91" s="45"/>
      <c r="C91" s="47" t="s">
        <v>100</v>
      </c>
      <c r="D91" s="91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60</v>
      </c>
      <c r="B92" s="45"/>
      <c r="C92" s="47" t="s">
        <v>100</v>
      </c>
      <c r="D92" s="91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103</v>
      </c>
      <c r="B93" s="45"/>
      <c r="C93" s="47" t="s">
        <v>100</v>
      </c>
      <c r="D93" s="91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/>
      <c r="B94" s="45"/>
      <c r="C94" s="91"/>
      <c r="D94" s="91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19</v>
      </c>
      <c r="B95" s="45">
        <f>SUM(B84:B94)</f>
        <v>5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7" spans="2:3">
      <c r="B97" s="188"/>
      <c r="C97" s="188"/>
    </row>
  </sheetData>
  <mergeCells count="47">
    <mergeCell ref="M46:M58"/>
    <mergeCell ref="A1:L2"/>
    <mergeCell ref="A3:B3"/>
    <mergeCell ref="I3:I4"/>
    <mergeCell ref="A5:A6"/>
    <mergeCell ref="B5:D5"/>
    <mergeCell ref="E5:L5"/>
    <mergeCell ref="L33:L41"/>
    <mergeCell ref="A43:M43"/>
    <mergeCell ref="A44:A45"/>
    <mergeCell ref="B44:E44"/>
    <mergeCell ref="F44:M44"/>
    <mergeCell ref="L7:L28"/>
    <mergeCell ref="A30:L30"/>
    <mergeCell ref="A31:A32"/>
    <mergeCell ref="B31:D31"/>
    <mergeCell ref="E31:L31"/>
    <mergeCell ref="F84:H84"/>
    <mergeCell ref="I84:K84"/>
    <mergeCell ref="F85:H85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E71:K71"/>
    <mergeCell ref="K73:K79"/>
    <mergeCell ref="I85:K85"/>
    <mergeCell ref="F90:H90"/>
    <mergeCell ref="I90:K90"/>
    <mergeCell ref="F86:H86"/>
    <mergeCell ref="I86:K86"/>
    <mergeCell ref="C95:D95"/>
    <mergeCell ref="B97:C97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7"/>
  <sheetViews>
    <sheetView topLeftCell="A76" zoomScale="115" zoomScaleNormal="115" workbookViewId="0">
      <selection activeCell="E73" sqref="E73:E74"/>
    </sheetView>
  </sheetViews>
  <sheetFormatPr defaultRowHeight="16.5"/>
  <cols>
    <col min="1" max="1" width="26.875" style="95" customWidth="1"/>
    <col min="2" max="2" width="6.625" style="3" customWidth="1"/>
    <col min="3" max="5" width="6.625" style="98" customWidth="1"/>
    <col min="6" max="6" width="7.625" style="3" customWidth="1"/>
    <col min="7" max="7" width="7.75" style="98" customWidth="1"/>
    <col min="8" max="9" width="6.625" style="98" customWidth="1"/>
    <col min="10" max="12" width="9.625" style="98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5"/>
    </row>
    <row r="2" spans="1:15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</row>
    <row r="3" spans="1:15" ht="33.75" customHeight="1">
      <c r="A3" s="240" t="s">
        <v>163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</row>
    <row r="4" spans="1:15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20"/>
    </row>
    <row r="5" spans="1:15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</row>
    <row r="6" spans="1:15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5" ht="18" customHeight="1" thickBot="1">
      <c r="A7" s="27" t="s">
        <v>81</v>
      </c>
      <c r="B7" s="25">
        <v>27</v>
      </c>
      <c r="C7" s="25">
        <v>9</v>
      </c>
      <c r="D7" s="9">
        <f>B7+C7</f>
        <v>36</v>
      </c>
      <c r="E7" s="28">
        <v>36</v>
      </c>
      <c r="F7" s="51"/>
      <c r="G7" s="8"/>
      <c r="H7" s="8"/>
      <c r="I7" s="8"/>
      <c r="J7" s="8"/>
      <c r="K7" s="8">
        <f t="shared" ref="K7:K28" si="0">SUM(E7:J7)</f>
        <v>36</v>
      </c>
      <c r="L7" s="208"/>
      <c r="M7" s="23"/>
      <c r="N7"/>
    </row>
    <row r="8" spans="1:15" ht="18" customHeight="1" thickBot="1">
      <c r="A8" s="27" t="s">
        <v>33</v>
      </c>
      <c r="B8" s="25">
        <v>16</v>
      </c>
      <c r="C8" s="25"/>
      <c r="D8" s="9">
        <f t="shared" ref="D8:D28" si="1">B8+C8</f>
        <v>16</v>
      </c>
      <c r="E8" s="28">
        <v>12</v>
      </c>
      <c r="F8" s="51"/>
      <c r="G8" s="8"/>
      <c r="H8" s="8">
        <v>2</v>
      </c>
      <c r="I8" s="8"/>
      <c r="J8" s="8">
        <v>2</v>
      </c>
      <c r="K8" s="8">
        <f t="shared" si="0"/>
        <v>16</v>
      </c>
      <c r="L8" s="209"/>
      <c r="M8" s="23"/>
      <c r="N8"/>
    </row>
    <row r="9" spans="1:15" ht="18" customHeight="1" thickBot="1">
      <c r="A9" s="27" t="s">
        <v>34</v>
      </c>
      <c r="B9" s="25">
        <v>8</v>
      </c>
      <c r="C9" s="25"/>
      <c r="D9" s="9">
        <f t="shared" si="1"/>
        <v>8</v>
      </c>
      <c r="E9" s="28">
        <v>7</v>
      </c>
      <c r="F9" s="51"/>
      <c r="G9" s="8"/>
      <c r="H9" s="8"/>
      <c r="I9" s="8"/>
      <c r="J9" s="8"/>
      <c r="K9" s="8">
        <f t="shared" si="0"/>
        <v>7</v>
      </c>
      <c r="L9" s="209"/>
      <c r="M9" s="23"/>
      <c r="N9"/>
    </row>
    <row r="10" spans="1:15" ht="18" customHeight="1" thickBot="1">
      <c r="A10" s="27" t="s">
        <v>35</v>
      </c>
      <c r="B10" s="25">
        <v>6</v>
      </c>
      <c r="C10" s="25"/>
      <c r="D10" s="9">
        <f t="shared" si="1"/>
        <v>6</v>
      </c>
      <c r="E10" s="28">
        <v>5</v>
      </c>
      <c r="F10" s="51"/>
      <c r="G10" s="8"/>
      <c r="H10" s="8"/>
      <c r="I10" s="8"/>
      <c r="J10" s="8">
        <v>1</v>
      </c>
      <c r="K10" s="8">
        <f t="shared" si="0"/>
        <v>6</v>
      </c>
      <c r="L10" s="209"/>
      <c r="M10" s="23"/>
      <c r="N10"/>
    </row>
    <row r="11" spans="1:15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1</v>
      </c>
      <c r="F11" s="51"/>
      <c r="G11" s="8"/>
      <c r="H11" s="8"/>
      <c r="I11" s="8"/>
      <c r="J11" s="8">
        <v>5</v>
      </c>
      <c r="K11" s="8">
        <f t="shared" si="0"/>
        <v>6</v>
      </c>
      <c r="L11" s="209"/>
      <c r="M11" s="23"/>
      <c r="N11"/>
    </row>
    <row r="12" spans="1:15" ht="18" customHeight="1" thickBot="1">
      <c r="A12" s="27" t="s">
        <v>37</v>
      </c>
      <c r="B12" s="25">
        <v>8</v>
      </c>
      <c r="C12" s="25"/>
      <c r="D12" s="9">
        <f t="shared" si="1"/>
        <v>8</v>
      </c>
      <c r="E12" s="28">
        <v>3</v>
      </c>
      <c r="F12" s="51"/>
      <c r="G12" s="8"/>
      <c r="H12" s="8">
        <v>4</v>
      </c>
      <c r="I12" s="8"/>
      <c r="J12" s="8">
        <v>1</v>
      </c>
      <c r="K12" s="8">
        <f t="shared" si="0"/>
        <v>8</v>
      </c>
      <c r="L12" s="209"/>
      <c r="M12" s="23"/>
      <c r="N12"/>
    </row>
    <row r="13" spans="1:15" ht="18" customHeight="1" thickBot="1">
      <c r="A13" s="27" t="s">
        <v>38</v>
      </c>
      <c r="B13" s="25">
        <v>7</v>
      </c>
      <c r="C13" s="25"/>
      <c r="D13" s="9">
        <f t="shared" si="1"/>
        <v>7</v>
      </c>
      <c r="E13" s="28">
        <v>5</v>
      </c>
      <c r="F13" s="51"/>
      <c r="G13" s="8"/>
      <c r="H13" s="8">
        <v>2</v>
      </c>
      <c r="I13" s="8"/>
      <c r="J13" s="8"/>
      <c r="K13" s="8">
        <f t="shared" si="0"/>
        <v>7</v>
      </c>
      <c r="L13" s="209"/>
      <c r="M13" s="23"/>
      <c r="N13"/>
    </row>
    <row r="14" spans="1:15" ht="18" customHeight="1" thickBot="1">
      <c r="A14" s="27" t="s">
        <v>39</v>
      </c>
      <c r="B14" s="25">
        <v>8</v>
      </c>
      <c r="C14" s="25"/>
      <c r="D14" s="9">
        <f t="shared" si="1"/>
        <v>8</v>
      </c>
      <c r="E14" s="28">
        <v>3</v>
      </c>
      <c r="F14" s="51"/>
      <c r="G14" s="8"/>
      <c r="H14" s="8">
        <v>2</v>
      </c>
      <c r="I14" s="8"/>
      <c r="J14" s="8">
        <v>3</v>
      </c>
      <c r="K14" s="8">
        <f t="shared" si="0"/>
        <v>8</v>
      </c>
      <c r="L14" s="209"/>
      <c r="M14" s="23"/>
      <c r="N14"/>
    </row>
    <row r="15" spans="1:15" ht="18" customHeight="1" thickBot="1">
      <c r="A15" s="27" t="s">
        <v>40</v>
      </c>
      <c r="B15" s="25">
        <v>3</v>
      </c>
      <c r="C15" s="25"/>
      <c r="D15" s="9">
        <f t="shared" si="1"/>
        <v>3</v>
      </c>
      <c r="E15" s="46">
        <v>1.5</v>
      </c>
      <c r="F15" s="51"/>
      <c r="G15" s="8"/>
      <c r="H15" s="8">
        <v>1</v>
      </c>
      <c r="I15" s="8"/>
      <c r="J15" s="8"/>
      <c r="K15" s="51">
        <f t="shared" si="0"/>
        <v>2.5</v>
      </c>
      <c r="L15" s="209"/>
      <c r="M15" s="23"/>
      <c r="N15"/>
    </row>
    <row r="16" spans="1:15" ht="18" customHeight="1" thickBot="1">
      <c r="A16" s="27" t="s">
        <v>41</v>
      </c>
      <c r="B16" s="25">
        <v>5</v>
      </c>
      <c r="C16" s="25"/>
      <c r="D16" s="9">
        <f t="shared" si="1"/>
        <v>5</v>
      </c>
      <c r="E16" s="28">
        <v>3</v>
      </c>
      <c r="F16" s="51"/>
      <c r="G16" s="8"/>
      <c r="H16" s="8"/>
      <c r="I16" s="8"/>
      <c r="J16" s="8">
        <v>2</v>
      </c>
      <c r="K16" s="8">
        <f t="shared" si="0"/>
        <v>5</v>
      </c>
      <c r="L16" s="209"/>
      <c r="M16" s="23"/>
      <c r="N16"/>
    </row>
    <row r="17" spans="1:14" ht="18" customHeight="1" thickBot="1">
      <c r="A17" s="27" t="s">
        <v>42</v>
      </c>
      <c r="B17" s="25">
        <v>4</v>
      </c>
      <c r="C17" s="25"/>
      <c r="D17" s="9">
        <f t="shared" si="1"/>
        <v>4</v>
      </c>
      <c r="E17" s="46">
        <v>1</v>
      </c>
      <c r="F17" s="8"/>
      <c r="G17" s="8"/>
      <c r="H17" s="8">
        <v>3</v>
      </c>
      <c r="I17" s="8"/>
      <c r="J17" s="8"/>
      <c r="K17" s="8">
        <f t="shared" si="0"/>
        <v>4</v>
      </c>
      <c r="L17" s="209"/>
      <c r="M17" s="23"/>
      <c r="N17"/>
    </row>
    <row r="18" spans="1:14" ht="18" customHeight="1" thickBot="1">
      <c r="A18" s="27" t="s">
        <v>98</v>
      </c>
      <c r="B18" s="25">
        <v>6</v>
      </c>
      <c r="C18" s="25"/>
      <c r="D18" s="9">
        <f t="shared" si="1"/>
        <v>6</v>
      </c>
      <c r="E18" s="46">
        <v>1.5</v>
      </c>
      <c r="F18" s="8"/>
      <c r="G18" s="8"/>
      <c r="H18" s="8">
        <v>4</v>
      </c>
      <c r="I18" s="8"/>
      <c r="J18" s="8"/>
      <c r="K18" s="51">
        <f t="shared" si="0"/>
        <v>5.5</v>
      </c>
      <c r="L18" s="209"/>
      <c r="M18" s="23"/>
      <c r="N18"/>
    </row>
    <row r="19" spans="1:14" ht="18" customHeight="1" thickBot="1">
      <c r="A19" s="27" t="s">
        <v>43</v>
      </c>
      <c r="B19" s="25">
        <v>4</v>
      </c>
      <c r="C19" s="25"/>
      <c r="D19" s="9">
        <f t="shared" si="1"/>
        <v>4</v>
      </c>
      <c r="E19" s="28">
        <v>2</v>
      </c>
      <c r="F19" s="8"/>
      <c r="G19" s="8"/>
      <c r="H19" s="8"/>
      <c r="I19" s="8"/>
      <c r="J19" s="8">
        <v>2</v>
      </c>
      <c r="K19" s="8">
        <f t="shared" si="0"/>
        <v>4</v>
      </c>
      <c r="L19" s="209"/>
      <c r="M19" s="23"/>
      <c r="N19"/>
    </row>
    <row r="20" spans="1:14" ht="18" customHeight="1" thickBot="1">
      <c r="A20" s="27" t="s">
        <v>44</v>
      </c>
      <c r="B20" s="25">
        <v>17</v>
      </c>
      <c r="C20" s="25"/>
      <c r="D20" s="9">
        <f t="shared" si="1"/>
        <v>17</v>
      </c>
      <c r="E20" s="28">
        <v>13</v>
      </c>
      <c r="F20" s="8"/>
      <c r="G20" s="8"/>
      <c r="H20" s="8"/>
      <c r="I20" s="8"/>
      <c r="J20" s="8">
        <v>4</v>
      </c>
      <c r="K20" s="8">
        <f t="shared" si="0"/>
        <v>17</v>
      </c>
      <c r="L20" s="209"/>
      <c r="M20" s="23"/>
      <c r="N20"/>
    </row>
    <row r="21" spans="1:14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>
        <v>1</v>
      </c>
      <c r="F21" s="8"/>
      <c r="G21" s="8"/>
      <c r="H21" s="8"/>
      <c r="I21" s="8"/>
      <c r="J21" s="8">
        <v>5</v>
      </c>
      <c r="K21" s="8">
        <f t="shared" si="0"/>
        <v>6</v>
      </c>
      <c r="L21" s="209"/>
      <c r="M21" s="23"/>
      <c r="N21"/>
    </row>
    <row r="22" spans="1:14" ht="18" customHeight="1" thickBot="1">
      <c r="A22" s="27" t="s">
        <v>46</v>
      </c>
      <c r="B22" s="25">
        <v>4</v>
      </c>
      <c r="C22" s="25"/>
      <c r="D22" s="9">
        <f t="shared" si="1"/>
        <v>4</v>
      </c>
      <c r="E22" s="28">
        <v>4</v>
      </c>
      <c r="F22" s="8"/>
      <c r="G22" s="8"/>
      <c r="H22" s="8"/>
      <c r="I22" s="8"/>
      <c r="J22" s="8"/>
      <c r="K22" s="8">
        <f t="shared" si="0"/>
        <v>4</v>
      </c>
      <c r="L22" s="209"/>
      <c r="M22" s="23"/>
      <c r="N22"/>
    </row>
    <row r="23" spans="1:14" ht="18" customHeight="1" thickBot="1">
      <c r="A23" s="27" t="s">
        <v>47</v>
      </c>
      <c r="B23" s="25">
        <v>20</v>
      </c>
      <c r="C23" s="25"/>
      <c r="D23" s="9">
        <f t="shared" si="1"/>
        <v>20</v>
      </c>
      <c r="E23" s="28">
        <v>20</v>
      </c>
      <c r="F23" s="8"/>
      <c r="G23" s="8"/>
      <c r="H23" s="8"/>
      <c r="I23" s="8"/>
      <c r="J23" s="8"/>
      <c r="K23" s="8">
        <f t="shared" si="0"/>
        <v>20</v>
      </c>
      <c r="L23" s="209"/>
      <c r="M23" s="23"/>
      <c r="N23"/>
    </row>
    <row r="24" spans="1:14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/>
      <c r="F24" s="8">
        <v>1</v>
      </c>
      <c r="G24" s="8">
        <v>2</v>
      </c>
      <c r="H24" s="8"/>
      <c r="I24" s="8"/>
      <c r="J24" s="8"/>
      <c r="K24" s="8">
        <f t="shared" si="0"/>
        <v>3</v>
      </c>
      <c r="L24" s="209"/>
      <c r="M24" s="23"/>
      <c r="N24"/>
    </row>
    <row r="25" spans="1:14" ht="18" customHeight="1" thickBot="1">
      <c r="A25" s="27" t="s">
        <v>49</v>
      </c>
      <c r="B25" s="25">
        <v>3</v>
      </c>
      <c r="C25" s="25"/>
      <c r="D25" s="9">
        <f t="shared" si="1"/>
        <v>3</v>
      </c>
      <c r="E25" s="28"/>
      <c r="F25" s="8">
        <v>1</v>
      </c>
      <c r="G25" s="8">
        <v>2</v>
      </c>
      <c r="H25" s="8"/>
      <c r="I25" s="8"/>
      <c r="J25" s="8"/>
      <c r="K25" s="8">
        <f t="shared" si="0"/>
        <v>3</v>
      </c>
      <c r="L25" s="209"/>
      <c r="M25" s="23"/>
      <c r="N25"/>
    </row>
    <row r="26" spans="1:14" ht="18" customHeight="1" thickBot="1">
      <c r="A26" s="27" t="s">
        <v>50</v>
      </c>
      <c r="B26" s="25">
        <v>8</v>
      </c>
      <c r="C26" s="25"/>
      <c r="D26" s="9">
        <f t="shared" si="1"/>
        <v>8</v>
      </c>
      <c r="E26" s="28">
        <v>5</v>
      </c>
      <c r="F26" s="8"/>
      <c r="G26" s="8"/>
      <c r="H26" s="8"/>
      <c r="I26" s="8"/>
      <c r="J26" s="8">
        <v>3</v>
      </c>
      <c r="K26" s="8">
        <f t="shared" si="0"/>
        <v>8</v>
      </c>
      <c r="L26" s="209"/>
      <c r="M26" s="23"/>
      <c r="N26"/>
    </row>
    <row r="27" spans="1:14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  <c r="N27"/>
    </row>
    <row r="28" spans="1:14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</row>
    <row r="29" spans="1:14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</row>
    <row r="30" spans="1:14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</row>
    <row r="31" spans="1:14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</row>
    <row r="32" spans="1:14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5" ht="18" customHeight="1" thickBot="1">
      <c r="A33" s="30" t="s">
        <v>51</v>
      </c>
      <c r="B33" s="25">
        <v>8</v>
      </c>
      <c r="C33" s="25"/>
      <c r="D33" s="9">
        <f>B33+C33</f>
        <v>8</v>
      </c>
      <c r="E33" s="28">
        <v>3</v>
      </c>
      <c r="F33" s="8"/>
      <c r="G33" s="8"/>
      <c r="H33" s="8"/>
      <c r="I33" s="8"/>
      <c r="J33" s="8"/>
      <c r="K33" s="8">
        <f t="shared" ref="K33:K41" si="2">SUM(E33:J33)</f>
        <v>3</v>
      </c>
      <c r="L33" s="198"/>
      <c r="M33" s="23"/>
      <c r="N33"/>
    </row>
    <row r="34" spans="1:15" ht="18" customHeight="1" thickBot="1">
      <c r="A34" s="30" t="s">
        <v>52</v>
      </c>
      <c r="B34" s="25">
        <v>33</v>
      </c>
      <c r="C34" s="25"/>
      <c r="D34" s="9">
        <f t="shared" ref="D34:D41" si="3">B34+C34</f>
        <v>33</v>
      </c>
      <c r="E34" s="28">
        <v>33</v>
      </c>
      <c r="F34" s="8"/>
      <c r="G34" s="8"/>
      <c r="H34" s="8"/>
      <c r="I34" s="8"/>
      <c r="J34" s="8"/>
      <c r="K34" s="8">
        <f t="shared" si="2"/>
        <v>33</v>
      </c>
      <c r="L34" s="209"/>
      <c r="M34" s="23"/>
      <c r="N34"/>
    </row>
    <row r="35" spans="1:15" ht="18" customHeight="1" thickBot="1">
      <c r="A35" s="30" t="s">
        <v>53</v>
      </c>
      <c r="B35" s="25">
        <v>4</v>
      </c>
      <c r="C35" s="25"/>
      <c r="D35" s="9">
        <f t="shared" si="3"/>
        <v>4</v>
      </c>
      <c r="E35" s="28">
        <v>3</v>
      </c>
      <c r="F35" s="8"/>
      <c r="G35" s="8"/>
      <c r="H35" s="8"/>
      <c r="I35" s="8"/>
      <c r="J35" s="8">
        <v>1</v>
      </c>
      <c r="K35" s="8">
        <f t="shared" si="2"/>
        <v>4</v>
      </c>
      <c r="L35" s="209"/>
      <c r="M35" s="23"/>
      <c r="N35"/>
    </row>
    <row r="36" spans="1:15" ht="18" customHeight="1" thickBot="1">
      <c r="A36" s="30" t="s">
        <v>54</v>
      </c>
      <c r="B36" s="25">
        <v>6</v>
      </c>
      <c r="C36" s="25"/>
      <c r="D36" s="9">
        <f t="shared" si="3"/>
        <v>6</v>
      </c>
      <c r="E36" s="28">
        <v>3</v>
      </c>
      <c r="F36" s="8"/>
      <c r="G36" s="8"/>
      <c r="H36" s="8"/>
      <c r="I36" s="8"/>
      <c r="J36" s="8">
        <v>3</v>
      </c>
      <c r="K36" s="8">
        <f t="shared" si="2"/>
        <v>6</v>
      </c>
      <c r="L36" s="209"/>
      <c r="M36" s="23"/>
      <c r="N36"/>
    </row>
    <row r="37" spans="1:15" ht="18" customHeight="1" thickBot="1">
      <c r="A37" s="30" t="s">
        <v>55</v>
      </c>
      <c r="B37" s="25">
        <v>10</v>
      </c>
      <c r="C37" s="25"/>
      <c r="D37" s="9">
        <f t="shared" si="3"/>
        <v>10</v>
      </c>
      <c r="E37" s="28">
        <v>1</v>
      </c>
      <c r="F37" s="8"/>
      <c r="G37" s="8"/>
      <c r="H37" s="8"/>
      <c r="I37" s="8"/>
      <c r="J37" s="8">
        <v>9</v>
      </c>
      <c r="K37" s="8">
        <f t="shared" si="2"/>
        <v>10</v>
      </c>
      <c r="L37" s="209"/>
      <c r="M37" s="23"/>
      <c r="N37"/>
    </row>
    <row r="38" spans="1:15" ht="18" customHeight="1" thickBot="1">
      <c r="A38" s="30" t="s">
        <v>124</v>
      </c>
      <c r="B38" s="25">
        <v>4</v>
      </c>
      <c r="C38" s="25"/>
      <c r="D38" s="9">
        <f t="shared" si="3"/>
        <v>4</v>
      </c>
      <c r="E38" s="28">
        <v>1</v>
      </c>
      <c r="F38" s="8">
        <v>2</v>
      </c>
      <c r="G38" s="8">
        <v>1</v>
      </c>
      <c r="H38" s="8"/>
      <c r="I38" s="8"/>
      <c r="J38" s="8"/>
      <c r="K38" s="8">
        <f t="shared" si="2"/>
        <v>4</v>
      </c>
      <c r="L38" s="209"/>
      <c r="M38" s="23"/>
      <c r="N38"/>
    </row>
    <row r="39" spans="1:15" ht="18" customHeight="1" thickBot="1">
      <c r="A39" s="30" t="s">
        <v>57</v>
      </c>
      <c r="B39" s="25">
        <v>4</v>
      </c>
      <c r="C39" s="25"/>
      <c r="D39" s="9">
        <f t="shared" si="3"/>
        <v>4</v>
      </c>
      <c r="E39" s="28">
        <v>1</v>
      </c>
      <c r="F39" s="8">
        <v>1</v>
      </c>
      <c r="G39" s="8">
        <v>2</v>
      </c>
      <c r="H39" s="8"/>
      <c r="I39" s="8"/>
      <c r="J39" s="8"/>
      <c r="K39" s="8">
        <f t="shared" si="2"/>
        <v>4</v>
      </c>
      <c r="L39" s="209"/>
      <c r="M39" s="23"/>
      <c r="N39"/>
    </row>
    <row r="40" spans="1:15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</row>
    <row r="41" spans="1:15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</row>
    <row r="42" spans="1:15" ht="18" customHeight="1" thickBot="1">
      <c r="A42" s="30" t="s">
        <v>19</v>
      </c>
      <c r="B42" s="25"/>
      <c r="C42" s="25"/>
      <c r="D42" s="9">
        <f>SUM(D33:D41)</f>
        <v>69</v>
      </c>
      <c r="E42" s="28"/>
      <c r="F42" s="8"/>
      <c r="G42" s="8"/>
      <c r="H42" s="8"/>
      <c r="I42" s="8"/>
      <c r="J42" s="8"/>
      <c r="K42" s="9">
        <f>SUM(K33:K41)</f>
        <v>64</v>
      </c>
      <c r="L42" s="29"/>
      <c r="M42" s="23"/>
      <c r="N42"/>
    </row>
    <row r="43" spans="1:15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</row>
    <row r="44" spans="1:15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</row>
    <row r="45" spans="1:15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8"/>
    </row>
    <row r="46" spans="1:15" ht="18" customHeight="1" thickBot="1">
      <c r="A46" s="31" t="s">
        <v>58</v>
      </c>
      <c r="B46" s="22"/>
      <c r="C46" s="25">
        <v>5</v>
      </c>
      <c r="D46" s="25"/>
      <c r="E46" s="9">
        <f t="shared" ref="E46:E58" si="4">SUM(B46:D46)</f>
        <v>5</v>
      </c>
      <c r="F46" s="28">
        <v>3</v>
      </c>
      <c r="G46" s="8"/>
      <c r="H46" s="8"/>
      <c r="I46" s="8"/>
      <c r="J46" s="8"/>
      <c r="K46" s="8"/>
      <c r="L46" s="8">
        <f t="shared" ref="L46:L58" si="5">SUM(F46:K46)</f>
        <v>3</v>
      </c>
      <c r="M46" s="208"/>
      <c r="N46"/>
    </row>
    <row r="47" spans="1:15" ht="18" customHeight="1" thickBot="1">
      <c r="A47" s="31" t="s">
        <v>59</v>
      </c>
      <c r="B47" s="22"/>
      <c r="C47" s="25">
        <v>5</v>
      </c>
      <c r="D47" s="25"/>
      <c r="E47" s="9">
        <f t="shared" si="4"/>
        <v>5</v>
      </c>
      <c r="F47" s="28"/>
      <c r="G47" s="8"/>
      <c r="H47" s="8"/>
      <c r="I47" s="8"/>
      <c r="J47" s="8"/>
      <c r="K47" s="8"/>
      <c r="L47" s="8">
        <f t="shared" si="5"/>
        <v>0</v>
      </c>
      <c r="M47" s="209"/>
      <c r="N47"/>
    </row>
    <row r="48" spans="1:15" ht="18" customHeight="1" thickBot="1">
      <c r="A48" s="31" t="s">
        <v>60</v>
      </c>
      <c r="B48" s="22"/>
      <c r="C48" s="25">
        <v>1</v>
      </c>
      <c r="D48" s="25"/>
      <c r="E48" s="9">
        <f t="shared" si="4"/>
        <v>1</v>
      </c>
      <c r="F48" s="28">
        <v>1</v>
      </c>
      <c r="G48" s="8"/>
      <c r="H48" s="8"/>
      <c r="I48" s="8"/>
      <c r="J48" s="8"/>
      <c r="K48" s="8"/>
      <c r="L48" s="8">
        <f t="shared" si="5"/>
        <v>1</v>
      </c>
      <c r="M48" s="209"/>
      <c r="N48"/>
    </row>
    <row r="49" spans="1:14" ht="18" customHeight="1" thickBot="1">
      <c r="A49" s="31" t="s">
        <v>61</v>
      </c>
      <c r="B49" s="22">
        <v>27</v>
      </c>
      <c r="C49" s="25"/>
      <c r="D49" s="25"/>
      <c r="E49" s="9">
        <f t="shared" si="4"/>
        <v>27</v>
      </c>
      <c r="F49" s="28">
        <v>1</v>
      </c>
      <c r="G49" s="8"/>
      <c r="H49" s="8"/>
      <c r="I49" s="8"/>
      <c r="J49" s="8"/>
      <c r="K49" s="8"/>
      <c r="L49" s="8">
        <f t="shared" si="5"/>
        <v>1</v>
      </c>
      <c r="M49" s="209"/>
      <c r="N49"/>
    </row>
    <row r="50" spans="1:14" ht="18" customHeight="1" thickBot="1">
      <c r="A50" s="31" t="s">
        <v>62</v>
      </c>
      <c r="B50" s="22">
        <v>24</v>
      </c>
      <c r="C50" s="25"/>
      <c r="D50" s="25"/>
      <c r="E50" s="9">
        <f t="shared" si="4"/>
        <v>24</v>
      </c>
      <c r="F50" s="28">
        <v>1</v>
      </c>
      <c r="G50" s="8"/>
      <c r="H50" s="8"/>
      <c r="I50" s="8"/>
      <c r="J50" s="8"/>
      <c r="K50" s="8"/>
      <c r="L50" s="8">
        <f t="shared" si="5"/>
        <v>1</v>
      </c>
      <c r="M50" s="209"/>
      <c r="N50"/>
    </row>
    <row r="51" spans="1:14" ht="18" customHeight="1" thickBot="1">
      <c r="A51" s="31" t="s">
        <v>63</v>
      </c>
      <c r="B51" s="22">
        <v>30</v>
      </c>
      <c r="C51" s="25"/>
      <c r="D51" s="25"/>
      <c r="E51" s="9">
        <f t="shared" si="4"/>
        <v>30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209"/>
      <c r="N51"/>
    </row>
    <row r="52" spans="1:14" ht="18" customHeight="1" thickBot="1">
      <c r="A52" s="31" t="s">
        <v>64</v>
      </c>
      <c r="B52" s="22">
        <v>28</v>
      </c>
      <c r="C52" s="25"/>
      <c r="D52" s="25"/>
      <c r="E52" s="9">
        <f t="shared" si="4"/>
        <v>28</v>
      </c>
      <c r="F52" s="28">
        <v>1</v>
      </c>
      <c r="G52" s="8"/>
      <c r="H52" s="8"/>
      <c r="I52" s="8"/>
      <c r="J52" s="8"/>
      <c r="K52" s="8"/>
      <c r="L52" s="8">
        <f t="shared" si="5"/>
        <v>1</v>
      </c>
      <c r="M52" s="209"/>
      <c r="N52"/>
    </row>
    <row r="53" spans="1:14" ht="18" customHeight="1" thickBot="1">
      <c r="A53" s="31" t="s">
        <v>65</v>
      </c>
      <c r="B53" s="22">
        <v>18</v>
      </c>
      <c r="C53" s="25"/>
      <c r="D53" s="25"/>
      <c r="E53" s="9">
        <f t="shared" si="4"/>
        <v>18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209"/>
      <c r="N53"/>
    </row>
    <row r="54" spans="1:14" ht="18" customHeight="1" thickBot="1">
      <c r="A54" s="31" t="s">
        <v>66</v>
      </c>
      <c r="B54" s="22">
        <v>8</v>
      </c>
      <c r="C54" s="25"/>
      <c r="D54" s="25"/>
      <c r="E54" s="9">
        <f t="shared" si="4"/>
        <v>8</v>
      </c>
      <c r="F54" s="28">
        <v>1</v>
      </c>
      <c r="G54" s="8"/>
      <c r="H54" s="8"/>
      <c r="I54" s="8"/>
      <c r="J54" s="8"/>
      <c r="K54" s="8"/>
      <c r="L54" s="8">
        <f t="shared" si="5"/>
        <v>1</v>
      </c>
      <c r="M54" s="209"/>
      <c r="N54"/>
    </row>
    <row r="55" spans="1:14" ht="18" customHeight="1" thickBot="1">
      <c r="A55" s="31" t="s">
        <v>67</v>
      </c>
      <c r="B55" s="22">
        <v>6</v>
      </c>
      <c r="C55" s="25"/>
      <c r="D55" s="25"/>
      <c r="E55" s="9">
        <f t="shared" si="4"/>
        <v>6</v>
      </c>
      <c r="F55" s="28">
        <v>3</v>
      </c>
      <c r="G55" s="8"/>
      <c r="H55" s="8"/>
      <c r="I55" s="8"/>
      <c r="J55" s="8"/>
      <c r="K55" s="8"/>
      <c r="L55" s="8">
        <f t="shared" si="5"/>
        <v>3</v>
      </c>
      <c r="M55" s="209"/>
      <c r="N55"/>
    </row>
    <row r="56" spans="1:14" ht="18" customHeight="1" thickBot="1">
      <c r="A56" s="31" t="s">
        <v>68</v>
      </c>
      <c r="B56" s="22">
        <v>6</v>
      </c>
      <c r="C56" s="25"/>
      <c r="D56" s="25"/>
      <c r="E56" s="9">
        <f t="shared" si="4"/>
        <v>6</v>
      </c>
      <c r="F56" s="28">
        <v>1</v>
      </c>
      <c r="G56" s="8"/>
      <c r="H56" s="8"/>
      <c r="I56" s="8"/>
      <c r="J56" s="8"/>
      <c r="K56" s="8"/>
      <c r="L56" s="8">
        <f t="shared" si="5"/>
        <v>1</v>
      </c>
      <c r="M56" s="209"/>
      <c r="N56"/>
    </row>
    <row r="57" spans="1:14" ht="18" customHeight="1" thickBot="1">
      <c r="A57" s="31" t="s">
        <v>69</v>
      </c>
      <c r="B57" s="22"/>
      <c r="C57" s="25"/>
      <c r="D57" s="25"/>
      <c r="E57" s="9">
        <f t="shared" si="4"/>
        <v>0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</row>
    <row r="58" spans="1:14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</row>
    <row r="59" spans="1:14" ht="17.25" thickBot="1">
      <c r="A59" s="32" t="s">
        <v>19</v>
      </c>
      <c r="B59" s="25"/>
      <c r="C59" s="25"/>
      <c r="D59" s="32"/>
      <c r="E59" s="33">
        <f>SUM(E46:E58)</f>
        <v>158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14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</row>
    <row r="62" spans="1:14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70</v>
      </c>
      <c r="B63" s="25">
        <v>5</v>
      </c>
      <c r="C63" s="25"/>
      <c r="D63" s="25"/>
      <c r="E63" s="25"/>
      <c r="F63" s="39">
        <f t="shared" ref="F63:F68" si="6">SUM(B63:E63)</f>
        <v>5</v>
      </c>
      <c r="G63" s="32"/>
      <c r="H63" s="25">
        <v>1</v>
      </c>
      <c r="I63" s="25"/>
      <c r="J63" s="25"/>
      <c r="K63" s="25"/>
      <c r="L63" s="39">
        <f>SUM(G63:K63)</f>
        <v>1</v>
      </c>
      <c r="M63" s="198"/>
      <c r="N63"/>
    </row>
    <row r="64" spans="1:14" ht="17.25" thickBot="1">
      <c r="A64" s="30" t="s">
        <v>71</v>
      </c>
      <c r="B64" s="25">
        <v>8</v>
      </c>
      <c r="C64" s="25"/>
      <c r="D64" s="25"/>
      <c r="E64" s="25"/>
      <c r="F64" s="39">
        <f t="shared" si="6"/>
        <v>8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  <c r="N64"/>
    </row>
    <row r="65" spans="1:14" ht="17.25" thickBot="1">
      <c r="A65" s="30" t="s">
        <v>72</v>
      </c>
      <c r="B65" s="25">
        <v>9</v>
      </c>
      <c r="C65" s="25"/>
      <c r="D65" s="25"/>
      <c r="E65" s="25"/>
      <c r="F65" s="39">
        <f t="shared" si="6"/>
        <v>9</v>
      </c>
      <c r="G65" s="32"/>
      <c r="H65" s="25"/>
      <c r="I65" s="25"/>
      <c r="J65" s="25"/>
      <c r="K65" s="25"/>
      <c r="L65" s="39">
        <f t="shared" si="7"/>
        <v>0</v>
      </c>
      <c r="M65" s="199"/>
      <c r="N65"/>
    </row>
    <row r="66" spans="1:14" ht="17.25" thickBot="1">
      <c r="A66" s="30" t="s">
        <v>73</v>
      </c>
      <c r="B66" s="25">
        <v>5</v>
      </c>
      <c r="C66" s="25"/>
      <c r="D66" s="25"/>
      <c r="E66" s="25"/>
      <c r="F66" s="39">
        <f t="shared" si="6"/>
        <v>5</v>
      </c>
      <c r="G66" s="32"/>
      <c r="H66" s="25"/>
      <c r="I66" s="25"/>
      <c r="J66" s="25"/>
      <c r="K66" s="25"/>
      <c r="L66" s="39">
        <f t="shared" si="7"/>
        <v>0</v>
      </c>
      <c r="M66" s="199"/>
      <c r="N66"/>
    </row>
    <row r="67" spans="1:14" ht="17.25" thickBot="1">
      <c r="A67" s="30" t="s">
        <v>74</v>
      </c>
      <c r="B67" s="25">
        <v>9</v>
      </c>
      <c r="C67" s="25"/>
      <c r="D67" s="25"/>
      <c r="E67" s="25"/>
      <c r="F67" s="39">
        <f t="shared" si="6"/>
        <v>9</v>
      </c>
      <c r="G67" s="32"/>
      <c r="H67" s="25"/>
      <c r="I67" s="25"/>
      <c r="J67" s="25"/>
      <c r="K67" s="25"/>
      <c r="L67" s="39">
        <f t="shared" si="7"/>
        <v>0</v>
      </c>
      <c r="M67" s="199"/>
      <c r="N67"/>
    </row>
    <row r="68" spans="1:14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>
        <v>1</v>
      </c>
      <c r="I68" s="25"/>
      <c r="J68" s="25"/>
      <c r="K68" s="25"/>
      <c r="L68" s="39">
        <f t="shared" si="7"/>
        <v>1</v>
      </c>
      <c r="M68" s="200"/>
      <c r="N68"/>
    </row>
    <row r="69" spans="1:14" ht="17.25" thickBot="1">
      <c r="A69" s="31" t="s">
        <v>0</v>
      </c>
      <c r="B69" s="32"/>
      <c r="C69" s="25"/>
      <c r="D69" s="25"/>
      <c r="E69" s="25"/>
      <c r="F69" s="39">
        <f>SUM(F63:F68)</f>
        <v>36</v>
      </c>
      <c r="G69" s="32"/>
      <c r="H69" s="25"/>
      <c r="I69" s="25"/>
      <c r="J69" s="25"/>
      <c r="K69" s="25"/>
      <c r="L69" s="39">
        <f>SUM(L63:L68)</f>
        <v>2</v>
      </c>
      <c r="M69" s="25"/>
      <c r="N69"/>
    </row>
    <row r="70" spans="1:14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4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</row>
    <row r="72" spans="1:14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43"/>
      <c r="C73" s="96">
        <v>9</v>
      </c>
      <c r="D73" s="43">
        <f>B73+C73</f>
        <v>9</v>
      </c>
      <c r="E73" s="96">
        <v>4</v>
      </c>
      <c r="F73" s="43"/>
      <c r="G73" s="96">
        <v>5</v>
      </c>
      <c r="H73" s="96"/>
      <c r="I73" s="96"/>
      <c r="J73" s="96">
        <f>SUM(E73:I73)</f>
        <v>9</v>
      </c>
      <c r="K73" s="208"/>
      <c r="L73" s="23"/>
      <c r="M73" s="23"/>
      <c r="N73"/>
    </row>
    <row r="74" spans="1:14" ht="17.25" thickBot="1">
      <c r="A74" s="31" t="s">
        <v>24</v>
      </c>
      <c r="B74" s="43"/>
      <c r="C74" s="96">
        <v>1</v>
      </c>
      <c r="D74" s="43">
        <f t="shared" ref="D74:D79" si="8">B74+C74</f>
        <v>1</v>
      </c>
      <c r="E74" s="96">
        <v>1</v>
      </c>
      <c r="F74" s="43"/>
      <c r="G74" s="96"/>
      <c r="H74" s="96"/>
      <c r="I74" s="96"/>
      <c r="J74" s="96">
        <f t="shared" ref="J74:J79" si="9">SUM(E74:I74)</f>
        <v>1</v>
      </c>
      <c r="K74" s="209"/>
      <c r="L74" s="23"/>
      <c r="M74" s="23"/>
      <c r="N74"/>
    </row>
    <row r="75" spans="1:14" ht="17.25" thickBot="1">
      <c r="A75" s="31" t="s">
        <v>25</v>
      </c>
      <c r="B75" s="43"/>
      <c r="C75" s="96"/>
      <c r="D75" s="43">
        <f t="shared" si="8"/>
        <v>0</v>
      </c>
      <c r="E75" s="96"/>
      <c r="F75" s="43"/>
      <c r="G75" s="96"/>
      <c r="H75" s="96"/>
      <c r="I75" s="96"/>
      <c r="J75" s="96">
        <f t="shared" si="9"/>
        <v>0</v>
      </c>
      <c r="K75" s="209"/>
      <c r="L75" s="23"/>
      <c r="M75" s="23"/>
      <c r="N75"/>
    </row>
    <row r="76" spans="1:14" ht="17.25" thickBot="1">
      <c r="A76" s="31" t="s">
        <v>26</v>
      </c>
      <c r="B76" s="43"/>
      <c r="C76" s="96"/>
      <c r="D76" s="43">
        <f t="shared" si="8"/>
        <v>0</v>
      </c>
      <c r="E76" s="96"/>
      <c r="F76" s="43"/>
      <c r="G76" s="96"/>
      <c r="H76" s="96"/>
      <c r="I76" s="96"/>
      <c r="J76" s="96">
        <f t="shared" si="9"/>
        <v>0</v>
      </c>
      <c r="K76" s="209"/>
      <c r="L76" s="23"/>
      <c r="M76" s="23"/>
      <c r="N76"/>
    </row>
    <row r="77" spans="1:14" ht="17.25" thickBot="1">
      <c r="A77" s="31" t="s">
        <v>27</v>
      </c>
      <c r="B77" s="43"/>
      <c r="C77" s="96"/>
      <c r="D77" s="43">
        <f t="shared" si="8"/>
        <v>0</v>
      </c>
      <c r="E77" s="96"/>
      <c r="F77" s="43"/>
      <c r="G77" s="96"/>
      <c r="H77" s="96"/>
      <c r="I77" s="96"/>
      <c r="J77" s="96">
        <f t="shared" si="9"/>
        <v>0</v>
      </c>
      <c r="K77" s="209"/>
      <c r="L77" s="23"/>
      <c r="M77" s="23"/>
      <c r="N77"/>
    </row>
    <row r="78" spans="1:14" ht="17.25" thickBot="1">
      <c r="A78" s="31"/>
      <c r="B78" s="43"/>
      <c r="C78" s="96"/>
      <c r="D78" s="43">
        <f t="shared" si="8"/>
        <v>0</v>
      </c>
      <c r="E78" s="96"/>
      <c r="F78" s="43"/>
      <c r="G78" s="96"/>
      <c r="H78" s="96"/>
      <c r="I78" s="96"/>
      <c r="J78" s="96">
        <f t="shared" si="9"/>
        <v>0</v>
      </c>
      <c r="K78" s="209"/>
      <c r="L78" s="23"/>
      <c r="M78" s="23"/>
      <c r="N78"/>
    </row>
    <row r="79" spans="1:14" ht="17.25" thickBot="1">
      <c r="A79" s="31"/>
      <c r="B79" s="43"/>
      <c r="C79" s="96"/>
      <c r="D79" s="43">
        <f t="shared" si="8"/>
        <v>0</v>
      </c>
      <c r="E79" s="96"/>
      <c r="F79" s="43"/>
      <c r="G79" s="96"/>
      <c r="H79" s="96"/>
      <c r="I79" s="96"/>
      <c r="J79" s="96">
        <f t="shared" si="9"/>
        <v>0</v>
      </c>
      <c r="K79" s="210"/>
      <c r="L79" s="23"/>
      <c r="M79" s="23"/>
      <c r="N79"/>
    </row>
    <row r="80" spans="1:14" ht="17.25" thickBot="1">
      <c r="A80" s="31" t="s">
        <v>19</v>
      </c>
      <c r="B80" s="43"/>
      <c r="C80" s="96"/>
      <c r="D80" s="43">
        <f>SUM(D73:D79)</f>
        <v>10</v>
      </c>
      <c r="E80" s="96"/>
      <c r="F80" s="43"/>
      <c r="G80" s="96"/>
      <c r="H80" s="96"/>
      <c r="I80" s="96"/>
      <c r="J80" s="96">
        <f>SUM(J73:J79)</f>
        <v>10</v>
      </c>
      <c r="K80" s="29"/>
      <c r="L80" s="23"/>
      <c r="M80" s="23"/>
      <c r="N80"/>
    </row>
    <row r="81" spans="1:14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</row>
    <row r="83" spans="1:14" s="5" customFormat="1" ht="27.75" customHeight="1" thickBot="1">
      <c r="A83" s="218"/>
      <c r="B83" s="6" t="s">
        <v>75</v>
      </c>
      <c r="C83" s="49" t="s">
        <v>99</v>
      </c>
      <c r="D83" s="94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4" ht="17.25" thickBot="1">
      <c r="A84" s="30" t="s">
        <v>28</v>
      </c>
      <c r="B84" s="45"/>
      <c r="C84" s="47" t="s">
        <v>100</v>
      </c>
      <c r="D84" s="97"/>
      <c r="E84" s="23"/>
      <c r="F84" s="195" t="s">
        <v>159</v>
      </c>
      <c r="G84" s="196"/>
      <c r="H84" s="197"/>
      <c r="I84" s="180"/>
      <c r="J84" s="181"/>
      <c r="K84" s="182"/>
      <c r="L84" s="23"/>
      <c r="M84" s="23"/>
      <c r="N84"/>
    </row>
    <row r="85" spans="1:14" ht="17.25" thickBot="1">
      <c r="A85" s="30" t="s">
        <v>29</v>
      </c>
      <c r="B85" s="45">
        <v>1</v>
      </c>
      <c r="C85" s="47" t="s">
        <v>101</v>
      </c>
      <c r="D85" s="97"/>
      <c r="E85" s="23"/>
      <c r="F85" s="180" t="s">
        <v>120</v>
      </c>
      <c r="G85" s="181"/>
      <c r="H85" s="182"/>
      <c r="I85" s="180"/>
      <c r="J85" s="181"/>
      <c r="K85" s="182"/>
      <c r="L85" s="23"/>
      <c r="M85" s="23"/>
      <c r="N85"/>
    </row>
    <row r="86" spans="1:14" ht="17.25" thickBot="1">
      <c r="A86" s="30" t="s">
        <v>30</v>
      </c>
      <c r="B86" s="45"/>
      <c r="C86" s="47" t="s">
        <v>100</v>
      </c>
      <c r="D86" s="97"/>
      <c r="E86" s="23"/>
      <c r="F86" s="180" t="s">
        <v>151</v>
      </c>
      <c r="G86" s="181"/>
      <c r="H86" s="182"/>
      <c r="I86" s="180"/>
      <c r="J86" s="181"/>
      <c r="K86" s="182"/>
      <c r="L86" s="23"/>
      <c r="M86" s="23"/>
      <c r="N86"/>
    </row>
    <row r="87" spans="1:14" ht="17.25" thickBot="1">
      <c r="A87" s="30" t="s">
        <v>31</v>
      </c>
      <c r="B87" s="45"/>
      <c r="C87" s="47" t="s">
        <v>101</v>
      </c>
      <c r="D87" s="97"/>
      <c r="E87" s="23"/>
      <c r="F87" s="189" t="s">
        <v>139</v>
      </c>
      <c r="G87" s="190"/>
      <c r="H87" s="191"/>
      <c r="I87" s="180"/>
      <c r="J87" s="181"/>
      <c r="K87" s="182"/>
      <c r="L87" s="23"/>
      <c r="M87" s="23"/>
      <c r="N87"/>
    </row>
    <row r="88" spans="1:14" ht="17.25" thickBot="1">
      <c r="A88" s="30" t="s">
        <v>32</v>
      </c>
      <c r="B88" s="45"/>
      <c r="C88" s="47" t="s">
        <v>100</v>
      </c>
      <c r="D88" s="97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</row>
    <row r="89" spans="1:14" ht="17.25" thickBot="1">
      <c r="A89" s="30" t="s">
        <v>76</v>
      </c>
      <c r="B89" s="45"/>
      <c r="C89" s="47" t="s">
        <v>100</v>
      </c>
      <c r="D89" s="97"/>
      <c r="E89" s="23"/>
      <c r="F89" s="195" t="s">
        <v>152</v>
      </c>
      <c r="G89" s="196"/>
      <c r="H89" s="197"/>
      <c r="I89" s="180"/>
      <c r="J89" s="181"/>
      <c r="K89" s="182"/>
      <c r="L89" s="23"/>
      <c r="M89" s="23"/>
      <c r="N89"/>
    </row>
    <row r="90" spans="1:14" ht="17.25" thickBot="1">
      <c r="A90" s="30" t="s">
        <v>98</v>
      </c>
      <c r="B90" s="45"/>
      <c r="C90" s="47" t="s">
        <v>100</v>
      </c>
      <c r="D90" s="97"/>
      <c r="E90" s="23"/>
      <c r="F90" s="183"/>
      <c r="G90" s="184"/>
      <c r="H90" s="185"/>
      <c r="I90" s="183"/>
      <c r="J90" s="184"/>
      <c r="K90" s="185"/>
      <c r="L90" s="23"/>
      <c r="M90" s="23"/>
      <c r="N90"/>
    </row>
    <row r="91" spans="1:14" ht="17.25" thickBot="1">
      <c r="A91" s="30" t="s">
        <v>77</v>
      </c>
      <c r="B91" s="45"/>
      <c r="C91" s="47" t="s">
        <v>100</v>
      </c>
      <c r="D91" s="97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60</v>
      </c>
      <c r="B92" s="45"/>
      <c r="C92" s="47" t="s">
        <v>100</v>
      </c>
      <c r="D92" s="97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103</v>
      </c>
      <c r="B93" s="45"/>
      <c r="C93" s="47" t="s">
        <v>101</v>
      </c>
      <c r="D93" s="97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/>
      <c r="B94" s="45"/>
      <c r="C94" s="97"/>
      <c r="D94" s="97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A95" s="30" t="s">
        <v>19</v>
      </c>
      <c r="B95" s="45">
        <f>SUM(B84:B94)</f>
        <v>1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7" spans="2:3">
      <c r="B97" s="188"/>
      <c r="C97" s="188"/>
    </row>
  </sheetData>
  <mergeCells count="47">
    <mergeCell ref="C95:D95"/>
    <mergeCell ref="B97:C97"/>
    <mergeCell ref="F87:H87"/>
    <mergeCell ref="I87:K87"/>
    <mergeCell ref="F88:H88"/>
    <mergeCell ref="I88:K88"/>
    <mergeCell ref="F89:H89"/>
    <mergeCell ref="I89:K89"/>
    <mergeCell ref="E71:K71"/>
    <mergeCell ref="K73:K79"/>
    <mergeCell ref="I85:K85"/>
    <mergeCell ref="F90:H90"/>
    <mergeCell ref="I90:K90"/>
    <mergeCell ref="F86:H86"/>
    <mergeCell ref="I86:K86"/>
    <mergeCell ref="E31:L31"/>
    <mergeCell ref="F84:H84"/>
    <mergeCell ref="I84:K84"/>
    <mergeCell ref="F85:H85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M46:M58"/>
    <mergeCell ref="A1:L2"/>
    <mergeCell ref="A3:B3"/>
    <mergeCell ref="I3:I4"/>
    <mergeCell ref="A5:A6"/>
    <mergeCell ref="B5:D5"/>
    <mergeCell ref="E5:L5"/>
    <mergeCell ref="L33:L41"/>
    <mergeCell ref="A43:M43"/>
    <mergeCell ref="A44:A45"/>
    <mergeCell ref="B44:E44"/>
    <mergeCell ref="F44:M44"/>
    <mergeCell ref="L7:L28"/>
    <mergeCell ref="A30:L30"/>
    <mergeCell ref="A31:A32"/>
    <mergeCell ref="B31:D31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7"/>
  <sheetViews>
    <sheetView topLeftCell="A77" zoomScale="115" zoomScaleNormal="115" workbookViewId="0">
      <selection activeCell="E73" sqref="E73:E77"/>
    </sheetView>
  </sheetViews>
  <sheetFormatPr defaultRowHeight="16.5"/>
  <cols>
    <col min="1" max="1" width="26.875" style="103" customWidth="1"/>
    <col min="2" max="2" width="6.625" style="3" customWidth="1"/>
    <col min="3" max="5" width="6.625" style="99" customWidth="1"/>
    <col min="6" max="6" width="7.625" style="3" customWidth="1"/>
    <col min="7" max="7" width="7.75" style="99" customWidth="1"/>
    <col min="8" max="9" width="6.625" style="99" customWidth="1"/>
    <col min="10" max="12" width="9.625" style="99" customWidth="1"/>
    <col min="13" max="13" width="6.625" style="1" customWidth="1"/>
  </cols>
  <sheetData>
    <row r="1" spans="1:13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</row>
    <row r="2" spans="1:13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</row>
    <row r="3" spans="1:13" ht="33.75" customHeight="1">
      <c r="A3" s="240" t="s">
        <v>164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</row>
    <row r="4" spans="1:13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</row>
    <row r="5" spans="1:13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</row>
    <row r="6" spans="1:13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3" ht="18" customHeight="1" thickBot="1">
      <c r="A7" s="27" t="s">
        <v>81</v>
      </c>
      <c r="B7" s="25">
        <v>10</v>
      </c>
      <c r="C7" s="25">
        <v>19</v>
      </c>
      <c r="D7" s="9">
        <f>B7+C7</f>
        <v>29</v>
      </c>
      <c r="E7" s="28">
        <v>29</v>
      </c>
      <c r="F7" s="51"/>
      <c r="G7" s="8"/>
      <c r="H7" s="8"/>
      <c r="I7" s="8"/>
      <c r="J7" s="8"/>
      <c r="K7" s="8">
        <f t="shared" ref="K7:K28" si="0">SUM(E7:J7)</f>
        <v>29</v>
      </c>
      <c r="L7" s="208"/>
      <c r="M7" s="23"/>
    </row>
    <row r="8" spans="1:13" ht="18" customHeight="1" thickBot="1">
      <c r="A8" s="27" t="s">
        <v>33</v>
      </c>
      <c r="B8" s="25">
        <v>10</v>
      </c>
      <c r="C8" s="25">
        <v>12</v>
      </c>
      <c r="D8" s="9">
        <f t="shared" ref="D8:D28" si="1">B8+C8</f>
        <v>22</v>
      </c>
      <c r="E8" s="28">
        <v>22</v>
      </c>
      <c r="F8" s="51"/>
      <c r="G8" s="8"/>
      <c r="H8" s="8"/>
      <c r="I8" s="8"/>
      <c r="J8" s="8"/>
      <c r="K8" s="8">
        <f t="shared" si="0"/>
        <v>22</v>
      </c>
      <c r="L8" s="209"/>
      <c r="M8" s="23"/>
    </row>
    <row r="9" spans="1:13" ht="18" customHeight="1" thickBot="1">
      <c r="A9" s="27" t="s">
        <v>34</v>
      </c>
      <c r="B9" s="25">
        <v>16</v>
      </c>
      <c r="C9" s="25">
        <v>4</v>
      </c>
      <c r="D9" s="9">
        <f t="shared" si="1"/>
        <v>20</v>
      </c>
      <c r="E9" s="28">
        <v>15</v>
      </c>
      <c r="F9" s="51"/>
      <c r="G9" s="8"/>
      <c r="H9" s="8">
        <v>1</v>
      </c>
      <c r="I9" s="8"/>
      <c r="J9" s="8">
        <v>4</v>
      </c>
      <c r="K9" s="8">
        <f t="shared" si="0"/>
        <v>20</v>
      </c>
      <c r="L9" s="209"/>
      <c r="M9" s="23"/>
    </row>
    <row r="10" spans="1:13" ht="18" customHeight="1" thickBot="1">
      <c r="A10" s="27" t="s">
        <v>35</v>
      </c>
      <c r="B10" s="25">
        <v>6</v>
      </c>
      <c r="C10" s="25"/>
      <c r="D10" s="9">
        <f t="shared" si="1"/>
        <v>6</v>
      </c>
      <c r="E10" s="28">
        <v>6</v>
      </c>
      <c r="F10" s="51"/>
      <c r="G10" s="8"/>
      <c r="H10" s="8"/>
      <c r="I10" s="8"/>
      <c r="J10" s="8"/>
      <c r="K10" s="8">
        <f t="shared" si="0"/>
        <v>6</v>
      </c>
      <c r="L10" s="209"/>
      <c r="M10" s="23"/>
    </row>
    <row r="11" spans="1:13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4</v>
      </c>
      <c r="F11" s="51"/>
      <c r="G11" s="8"/>
      <c r="H11" s="8"/>
      <c r="I11" s="8"/>
      <c r="J11" s="8">
        <v>2</v>
      </c>
      <c r="K11" s="8">
        <f t="shared" si="0"/>
        <v>6</v>
      </c>
      <c r="L11" s="209"/>
      <c r="M11" s="23"/>
    </row>
    <row r="12" spans="1:13" ht="18" customHeight="1" thickBot="1">
      <c r="A12" s="27" t="s">
        <v>37</v>
      </c>
      <c r="B12" s="25">
        <v>4</v>
      </c>
      <c r="C12" s="25"/>
      <c r="D12" s="9">
        <f t="shared" si="1"/>
        <v>4</v>
      </c>
      <c r="E12" s="28">
        <v>1</v>
      </c>
      <c r="F12" s="51"/>
      <c r="G12" s="8"/>
      <c r="H12" s="8"/>
      <c r="I12" s="8"/>
      <c r="J12" s="8">
        <v>3</v>
      </c>
      <c r="K12" s="8">
        <f t="shared" si="0"/>
        <v>4</v>
      </c>
      <c r="L12" s="209"/>
      <c r="M12" s="23"/>
    </row>
    <row r="13" spans="1:13" ht="18" customHeight="1" thickBot="1">
      <c r="A13" s="27" t="s">
        <v>38</v>
      </c>
      <c r="B13" s="25">
        <v>6</v>
      </c>
      <c r="C13" s="25"/>
      <c r="D13" s="9">
        <f t="shared" si="1"/>
        <v>6</v>
      </c>
      <c r="E13" s="28">
        <v>4</v>
      </c>
      <c r="F13" s="51"/>
      <c r="G13" s="8"/>
      <c r="H13" s="8"/>
      <c r="I13" s="8"/>
      <c r="J13" s="8">
        <v>2</v>
      </c>
      <c r="K13" s="8">
        <f t="shared" si="0"/>
        <v>6</v>
      </c>
      <c r="L13" s="209"/>
      <c r="M13" s="23"/>
    </row>
    <row r="14" spans="1:13" ht="18" customHeight="1" thickBot="1">
      <c r="A14" s="27" t="s">
        <v>39</v>
      </c>
      <c r="B14" s="25">
        <v>5</v>
      </c>
      <c r="C14" s="25"/>
      <c r="D14" s="9">
        <f t="shared" si="1"/>
        <v>5</v>
      </c>
      <c r="E14" s="28">
        <v>5</v>
      </c>
      <c r="F14" s="51"/>
      <c r="G14" s="8"/>
      <c r="H14" s="8"/>
      <c r="I14" s="8"/>
      <c r="J14" s="8"/>
      <c r="K14" s="8">
        <f t="shared" si="0"/>
        <v>5</v>
      </c>
      <c r="L14" s="209"/>
      <c r="M14" s="23"/>
    </row>
    <row r="15" spans="1:13" ht="18" customHeight="1" thickBot="1">
      <c r="A15" s="27" t="s">
        <v>40</v>
      </c>
      <c r="B15" s="25">
        <v>2</v>
      </c>
      <c r="C15" s="25"/>
      <c r="D15" s="9">
        <f t="shared" si="1"/>
        <v>2</v>
      </c>
      <c r="E15" s="28">
        <v>1</v>
      </c>
      <c r="F15" s="51"/>
      <c r="G15" s="8"/>
      <c r="H15" s="8"/>
      <c r="I15" s="8"/>
      <c r="J15" s="8">
        <v>1</v>
      </c>
      <c r="K15" s="8">
        <f t="shared" si="0"/>
        <v>2</v>
      </c>
      <c r="L15" s="209"/>
      <c r="M15" s="23"/>
    </row>
    <row r="16" spans="1:13" ht="18" customHeight="1" thickBot="1">
      <c r="A16" s="27" t="s">
        <v>41</v>
      </c>
      <c r="B16" s="25">
        <v>6</v>
      </c>
      <c r="C16" s="25"/>
      <c r="D16" s="9">
        <f t="shared" si="1"/>
        <v>6</v>
      </c>
      <c r="E16" s="28">
        <v>6</v>
      </c>
      <c r="F16" s="51"/>
      <c r="G16" s="8"/>
      <c r="H16" s="8"/>
      <c r="I16" s="8"/>
      <c r="J16" s="8"/>
      <c r="K16" s="8">
        <f t="shared" si="0"/>
        <v>6</v>
      </c>
      <c r="L16" s="209"/>
      <c r="M16" s="23"/>
    </row>
    <row r="17" spans="1:13" ht="18" customHeight="1" thickBot="1">
      <c r="A17" s="27" t="s">
        <v>42</v>
      </c>
      <c r="B17" s="25">
        <v>3</v>
      </c>
      <c r="C17" s="25"/>
      <c r="D17" s="9">
        <f t="shared" si="1"/>
        <v>3</v>
      </c>
      <c r="E17" s="28">
        <v>1</v>
      </c>
      <c r="F17" s="8"/>
      <c r="G17" s="8"/>
      <c r="H17" s="51">
        <v>0.5</v>
      </c>
      <c r="I17" s="8"/>
      <c r="J17" s="51">
        <v>1.5</v>
      </c>
      <c r="K17" s="8">
        <f t="shared" si="0"/>
        <v>3</v>
      </c>
      <c r="L17" s="209"/>
      <c r="M17" s="23"/>
    </row>
    <row r="18" spans="1:13" ht="18" customHeight="1" thickBot="1">
      <c r="A18" s="27" t="s">
        <v>98</v>
      </c>
      <c r="B18" s="25">
        <v>3</v>
      </c>
      <c r="C18" s="25"/>
      <c r="D18" s="9">
        <f t="shared" si="1"/>
        <v>3</v>
      </c>
      <c r="E18" s="28">
        <v>2</v>
      </c>
      <c r="F18" s="8"/>
      <c r="G18" s="8"/>
      <c r="H18" s="51">
        <v>0.5</v>
      </c>
      <c r="I18" s="8"/>
      <c r="J18" s="51">
        <v>0.5</v>
      </c>
      <c r="K18" s="8">
        <f t="shared" si="0"/>
        <v>3</v>
      </c>
      <c r="L18" s="209"/>
      <c r="M18" s="23"/>
    </row>
    <row r="19" spans="1:13" ht="18" customHeight="1" thickBot="1">
      <c r="A19" s="27" t="s">
        <v>43</v>
      </c>
      <c r="B19" s="25">
        <v>6</v>
      </c>
      <c r="C19" s="25"/>
      <c r="D19" s="9">
        <f t="shared" si="1"/>
        <v>6</v>
      </c>
      <c r="E19" s="28">
        <v>6</v>
      </c>
      <c r="F19" s="8"/>
      <c r="G19" s="8"/>
      <c r="H19" s="8"/>
      <c r="I19" s="8"/>
      <c r="J19" s="8"/>
      <c r="K19" s="8">
        <f t="shared" si="0"/>
        <v>6</v>
      </c>
      <c r="L19" s="209"/>
      <c r="M19" s="23"/>
    </row>
    <row r="20" spans="1:13" ht="18" customHeight="1" thickBot="1">
      <c r="A20" s="27" t="s">
        <v>44</v>
      </c>
      <c r="B20" s="25">
        <v>20</v>
      </c>
      <c r="C20" s="25">
        <v>13</v>
      </c>
      <c r="D20" s="9">
        <f t="shared" si="1"/>
        <v>33</v>
      </c>
      <c r="E20" s="28">
        <v>16</v>
      </c>
      <c r="F20" s="8"/>
      <c r="G20" s="8"/>
      <c r="H20" s="8"/>
      <c r="I20" s="8"/>
      <c r="J20" s="8">
        <v>17</v>
      </c>
      <c r="K20" s="8">
        <f t="shared" si="0"/>
        <v>33</v>
      </c>
      <c r="L20" s="209"/>
      <c r="M20" s="23"/>
    </row>
    <row r="21" spans="1:13" ht="18" customHeight="1" thickBot="1">
      <c r="A21" s="27" t="s">
        <v>45</v>
      </c>
      <c r="B21" s="25">
        <v>7</v>
      </c>
      <c r="C21" s="25"/>
      <c r="D21" s="9">
        <f t="shared" si="1"/>
        <v>7</v>
      </c>
      <c r="E21" s="28">
        <v>6</v>
      </c>
      <c r="F21" s="8"/>
      <c r="G21" s="8"/>
      <c r="H21" s="8"/>
      <c r="I21" s="8"/>
      <c r="J21" s="8">
        <v>1</v>
      </c>
      <c r="K21" s="8">
        <f t="shared" si="0"/>
        <v>7</v>
      </c>
      <c r="L21" s="209"/>
      <c r="M21" s="23"/>
    </row>
    <row r="22" spans="1:13" ht="18" customHeight="1" thickBot="1">
      <c r="A22" s="27" t="s">
        <v>46</v>
      </c>
      <c r="B22" s="25">
        <v>7</v>
      </c>
      <c r="C22" s="25"/>
      <c r="D22" s="9">
        <f t="shared" si="1"/>
        <v>7</v>
      </c>
      <c r="E22" s="28">
        <v>5</v>
      </c>
      <c r="F22" s="8"/>
      <c r="G22" s="8"/>
      <c r="H22" s="8"/>
      <c r="I22" s="8"/>
      <c r="J22" s="8">
        <v>2</v>
      </c>
      <c r="K22" s="8">
        <f t="shared" si="0"/>
        <v>7</v>
      </c>
      <c r="L22" s="209"/>
      <c r="M22" s="23"/>
    </row>
    <row r="23" spans="1:13" ht="18" customHeight="1" thickBot="1">
      <c r="A23" s="27" t="s">
        <v>47</v>
      </c>
      <c r="B23" s="25">
        <v>14</v>
      </c>
      <c r="C23" s="25"/>
      <c r="D23" s="9">
        <f t="shared" si="1"/>
        <v>14</v>
      </c>
      <c r="E23" s="28">
        <v>13</v>
      </c>
      <c r="F23" s="8"/>
      <c r="G23" s="8"/>
      <c r="H23" s="8"/>
      <c r="I23" s="8"/>
      <c r="J23" s="8">
        <v>1</v>
      </c>
      <c r="K23" s="8">
        <f t="shared" si="0"/>
        <v>14</v>
      </c>
      <c r="L23" s="209"/>
      <c r="M23" s="23"/>
    </row>
    <row r="24" spans="1:13" ht="18" customHeight="1" thickBot="1">
      <c r="A24" s="27" t="s">
        <v>48</v>
      </c>
      <c r="B24" s="25">
        <v>9</v>
      </c>
      <c r="C24" s="25"/>
      <c r="D24" s="9">
        <f t="shared" si="1"/>
        <v>9</v>
      </c>
      <c r="E24" s="28">
        <v>2</v>
      </c>
      <c r="F24" s="8"/>
      <c r="G24" s="8"/>
      <c r="H24" s="8"/>
      <c r="I24" s="8"/>
      <c r="J24" s="8">
        <v>1</v>
      </c>
      <c r="K24" s="8">
        <f t="shared" si="0"/>
        <v>3</v>
      </c>
      <c r="L24" s="209"/>
      <c r="M24" s="23"/>
    </row>
    <row r="25" spans="1:13" ht="18" customHeight="1" thickBot="1">
      <c r="A25" s="27" t="s">
        <v>49</v>
      </c>
      <c r="B25" s="25">
        <v>9</v>
      </c>
      <c r="C25" s="25"/>
      <c r="D25" s="9">
        <f t="shared" si="1"/>
        <v>9</v>
      </c>
      <c r="E25" s="28">
        <v>2</v>
      </c>
      <c r="F25" s="8"/>
      <c r="G25" s="8"/>
      <c r="H25" s="8"/>
      <c r="I25" s="8"/>
      <c r="J25" s="8">
        <v>1</v>
      </c>
      <c r="K25" s="8">
        <f t="shared" si="0"/>
        <v>3</v>
      </c>
      <c r="L25" s="209"/>
      <c r="M25" s="23"/>
    </row>
    <row r="26" spans="1:13" ht="18" customHeight="1" thickBot="1">
      <c r="A26" s="27" t="s">
        <v>50</v>
      </c>
      <c r="B26" s="25">
        <v>7</v>
      </c>
      <c r="C26" s="25"/>
      <c r="D26" s="9">
        <f t="shared" si="1"/>
        <v>7</v>
      </c>
      <c r="E26" s="28">
        <v>3</v>
      </c>
      <c r="F26" s="8"/>
      <c r="G26" s="8"/>
      <c r="H26" s="8"/>
      <c r="I26" s="8"/>
      <c r="J26" s="8">
        <v>4</v>
      </c>
      <c r="K26" s="8">
        <f t="shared" si="0"/>
        <v>7</v>
      </c>
      <c r="L26" s="209"/>
      <c r="M26" s="23"/>
    </row>
    <row r="27" spans="1:13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</row>
    <row r="28" spans="1:13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</row>
    <row r="29" spans="1:13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</row>
    <row r="30" spans="1:13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</row>
    <row r="31" spans="1:13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</row>
    <row r="32" spans="1:13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3" ht="18" customHeight="1" thickBot="1">
      <c r="A33" s="30" t="s">
        <v>51</v>
      </c>
      <c r="B33" s="25">
        <v>25</v>
      </c>
      <c r="C33" s="25"/>
      <c r="D33" s="9">
        <f>B33+C33</f>
        <v>25</v>
      </c>
      <c r="E33" s="28">
        <v>25</v>
      </c>
      <c r="F33" s="8"/>
      <c r="G33" s="8"/>
      <c r="H33" s="8"/>
      <c r="I33" s="8"/>
      <c r="J33" s="8"/>
      <c r="K33" s="8">
        <f t="shared" ref="K33:K41" si="2">SUM(E33:J33)</f>
        <v>25</v>
      </c>
      <c r="L33" s="198"/>
      <c r="M33" s="23"/>
    </row>
    <row r="34" spans="1:13" ht="18" customHeight="1" thickBot="1">
      <c r="A34" s="30" t="s">
        <v>52</v>
      </c>
      <c r="B34" s="25">
        <v>48</v>
      </c>
      <c r="C34" s="25"/>
      <c r="D34" s="9">
        <f t="shared" ref="D34:D41" si="3">B34+C34</f>
        <v>48</v>
      </c>
      <c r="E34" s="28">
        <v>48</v>
      </c>
      <c r="F34" s="8"/>
      <c r="G34" s="8"/>
      <c r="H34" s="8"/>
      <c r="I34" s="8"/>
      <c r="J34" s="8"/>
      <c r="K34" s="8">
        <f t="shared" si="2"/>
        <v>48</v>
      </c>
      <c r="L34" s="209"/>
      <c r="M34" s="23"/>
    </row>
    <row r="35" spans="1:13" ht="18" customHeight="1" thickBot="1">
      <c r="A35" s="30" t="s">
        <v>53</v>
      </c>
      <c r="B35" s="25">
        <v>11</v>
      </c>
      <c r="C35" s="25"/>
      <c r="D35" s="9">
        <f t="shared" si="3"/>
        <v>11</v>
      </c>
      <c r="E35" s="28">
        <v>9</v>
      </c>
      <c r="F35" s="8"/>
      <c r="G35" s="8"/>
      <c r="H35" s="8"/>
      <c r="I35" s="8"/>
      <c r="J35" s="8">
        <v>2</v>
      </c>
      <c r="K35" s="8">
        <f t="shared" si="2"/>
        <v>11</v>
      </c>
      <c r="L35" s="209"/>
      <c r="M35" s="23"/>
    </row>
    <row r="36" spans="1:13" ht="18" customHeight="1" thickBot="1">
      <c r="A36" s="30" t="s">
        <v>54</v>
      </c>
      <c r="B36" s="25">
        <v>6</v>
      </c>
      <c r="C36" s="25"/>
      <c r="D36" s="9">
        <f t="shared" si="3"/>
        <v>6</v>
      </c>
      <c r="E36" s="28">
        <v>4</v>
      </c>
      <c r="F36" s="8"/>
      <c r="G36" s="8"/>
      <c r="H36" s="8"/>
      <c r="I36" s="8"/>
      <c r="J36" s="8">
        <v>2</v>
      </c>
      <c r="K36" s="8">
        <f t="shared" si="2"/>
        <v>6</v>
      </c>
      <c r="L36" s="209"/>
      <c r="M36" s="23"/>
    </row>
    <row r="37" spans="1:13" ht="18" customHeight="1" thickBot="1">
      <c r="A37" s="30" t="s">
        <v>55</v>
      </c>
      <c r="B37" s="25">
        <v>22</v>
      </c>
      <c r="C37" s="25"/>
      <c r="D37" s="9">
        <f t="shared" si="3"/>
        <v>22</v>
      </c>
      <c r="E37" s="28">
        <v>12</v>
      </c>
      <c r="F37" s="8"/>
      <c r="G37" s="8"/>
      <c r="H37" s="8"/>
      <c r="I37" s="8"/>
      <c r="J37" s="8">
        <v>10</v>
      </c>
      <c r="K37" s="8">
        <f t="shared" si="2"/>
        <v>22</v>
      </c>
      <c r="L37" s="209"/>
      <c r="M37" s="23"/>
    </row>
    <row r="38" spans="1:13" ht="18" customHeight="1" thickBot="1">
      <c r="A38" s="30" t="s">
        <v>124</v>
      </c>
      <c r="B38" s="25">
        <v>4</v>
      </c>
      <c r="C38" s="25"/>
      <c r="D38" s="9">
        <f t="shared" si="3"/>
        <v>4</v>
      </c>
      <c r="E38" s="28">
        <v>2</v>
      </c>
      <c r="F38" s="8"/>
      <c r="G38" s="8"/>
      <c r="H38" s="8"/>
      <c r="I38" s="8"/>
      <c r="J38" s="8">
        <v>2</v>
      </c>
      <c r="K38" s="8">
        <f t="shared" si="2"/>
        <v>4</v>
      </c>
      <c r="L38" s="209"/>
      <c r="M38" s="23"/>
    </row>
    <row r="39" spans="1:13" ht="18" customHeight="1" thickBot="1">
      <c r="A39" s="30" t="s">
        <v>57</v>
      </c>
      <c r="B39" s="25">
        <v>4</v>
      </c>
      <c r="C39" s="25"/>
      <c r="D39" s="9">
        <f t="shared" si="3"/>
        <v>4</v>
      </c>
      <c r="E39" s="28"/>
      <c r="F39" s="8"/>
      <c r="G39" s="8"/>
      <c r="H39" s="8"/>
      <c r="I39" s="8"/>
      <c r="J39" s="8">
        <v>4</v>
      </c>
      <c r="K39" s="8">
        <f t="shared" si="2"/>
        <v>4</v>
      </c>
      <c r="L39" s="209"/>
      <c r="M39" s="23"/>
    </row>
    <row r="40" spans="1:13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</row>
    <row r="41" spans="1:13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</row>
    <row r="42" spans="1:13" ht="18" customHeight="1" thickBot="1">
      <c r="A42" s="30" t="s">
        <v>19</v>
      </c>
      <c r="B42" s="25"/>
      <c r="C42" s="25"/>
      <c r="D42" s="9">
        <f>SUM(D33:D41)</f>
        <v>120</v>
      </c>
      <c r="E42" s="28"/>
      <c r="F42" s="8"/>
      <c r="G42" s="8"/>
      <c r="H42" s="8"/>
      <c r="I42" s="8"/>
      <c r="J42" s="8"/>
      <c r="K42" s="9">
        <f>SUM(K33:K41)</f>
        <v>120</v>
      </c>
      <c r="L42" s="29"/>
      <c r="M42" s="23"/>
    </row>
    <row r="43" spans="1:13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3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</row>
    <row r="45" spans="1:13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</row>
    <row r="46" spans="1:13" ht="18" customHeight="1" thickBot="1">
      <c r="A46" s="31" t="s">
        <v>58</v>
      </c>
      <c r="B46" s="22"/>
      <c r="C46" s="25">
        <v>6</v>
      </c>
      <c r="D46" s="25"/>
      <c r="E46" s="9">
        <f t="shared" ref="E46:E58" si="4">SUM(B46:D46)</f>
        <v>6</v>
      </c>
      <c r="F46" s="28">
        <v>5</v>
      </c>
      <c r="G46" s="8"/>
      <c r="H46" s="8"/>
      <c r="I46" s="8"/>
      <c r="J46" s="8"/>
      <c r="K46" s="8">
        <v>1</v>
      </c>
      <c r="L46" s="8">
        <f t="shared" ref="L46:L58" si="5">SUM(F46:K46)</f>
        <v>6</v>
      </c>
      <c r="M46" s="208"/>
    </row>
    <row r="47" spans="1:13" ht="18" customHeight="1" thickBot="1">
      <c r="A47" s="31" t="s">
        <v>59</v>
      </c>
      <c r="B47" s="22"/>
      <c r="C47" s="25">
        <v>10</v>
      </c>
      <c r="D47" s="25"/>
      <c r="E47" s="9">
        <f t="shared" si="4"/>
        <v>10</v>
      </c>
      <c r="F47" s="28">
        <v>4</v>
      </c>
      <c r="G47" s="8"/>
      <c r="H47" s="8"/>
      <c r="I47" s="8"/>
      <c r="J47" s="8"/>
      <c r="K47" s="8">
        <v>6</v>
      </c>
      <c r="L47" s="8">
        <f t="shared" si="5"/>
        <v>10</v>
      </c>
      <c r="M47" s="209"/>
    </row>
    <row r="48" spans="1:13" ht="18" customHeight="1" thickBot="1">
      <c r="A48" s="31" t="s">
        <v>60</v>
      </c>
      <c r="B48" s="22"/>
      <c r="C48" s="25">
        <v>6</v>
      </c>
      <c r="D48" s="25"/>
      <c r="E48" s="9">
        <f t="shared" si="4"/>
        <v>6</v>
      </c>
      <c r="F48" s="28">
        <v>3</v>
      </c>
      <c r="G48" s="8"/>
      <c r="H48" s="8"/>
      <c r="I48" s="8"/>
      <c r="J48" s="8"/>
      <c r="K48" s="8">
        <v>3</v>
      </c>
      <c r="L48" s="8">
        <f t="shared" si="5"/>
        <v>6</v>
      </c>
      <c r="M48" s="209"/>
    </row>
    <row r="49" spans="1:13" ht="18" customHeight="1" thickBot="1">
      <c r="A49" s="31" t="s">
        <v>61</v>
      </c>
      <c r="B49" s="22">
        <v>26</v>
      </c>
      <c r="C49" s="25"/>
      <c r="D49" s="25"/>
      <c r="E49" s="9">
        <f t="shared" si="4"/>
        <v>26</v>
      </c>
      <c r="F49" s="28">
        <v>1</v>
      </c>
      <c r="G49" s="8"/>
      <c r="H49" s="8"/>
      <c r="I49" s="8"/>
      <c r="J49" s="8"/>
      <c r="K49" s="8"/>
      <c r="L49" s="8">
        <f t="shared" si="5"/>
        <v>1</v>
      </c>
      <c r="M49" s="209"/>
    </row>
    <row r="50" spans="1:13" ht="18" customHeight="1" thickBot="1">
      <c r="A50" s="31" t="s">
        <v>62</v>
      </c>
      <c r="B50" s="22">
        <v>23</v>
      </c>
      <c r="C50" s="25"/>
      <c r="D50" s="25"/>
      <c r="E50" s="9">
        <f t="shared" si="4"/>
        <v>23</v>
      </c>
      <c r="F50" s="28">
        <v>1</v>
      </c>
      <c r="G50" s="8"/>
      <c r="H50" s="8"/>
      <c r="I50" s="8"/>
      <c r="J50" s="8"/>
      <c r="K50" s="8"/>
      <c r="L50" s="8">
        <f t="shared" si="5"/>
        <v>1</v>
      </c>
      <c r="M50" s="209"/>
    </row>
    <row r="51" spans="1:13" ht="18" customHeight="1" thickBot="1">
      <c r="A51" s="31" t="s">
        <v>63</v>
      </c>
      <c r="B51" s="22">
        <v>29</v>
      </c>
      <c r="C51" s="25"/>
      <c r="D51" s="25"/>
      <c r="E51" s="9">
        <f t="shared" si="4"/>
        <v>29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209"/>
    </row>
    <row r="52" spans="1:13" ht="18" customHeight="1" thickBot="1">
      <c r="A52" s="31" t="s">
        <v>64</v>
      </c>
      <c r="B52" s="22">
        <v>27</v>
      </c>
      <c r="C52" s="25"/>
      <c r="D52" s="25"/>
      <c r="E52" s="9">
        <f t="shared" si="4"/>
        <v>27</v>
      </c>
      <c r="F52" s="28">
        <v>1</v>
      </c>
      <c r="G52" s="8"/>
      <c r="H52" s="8"/>
      <c r="I52" s="8"/>
      <c r="J52" s="8"/>
      <c r="K52" s="8"/>
      <c r="L52" s="8">
        <f t="shared" si="5"/>
        <v>1</v>
      </c>
      <c r="M52" s="209"/>
    </row>
    <row r="53" spans="1:13" ht="18" customHeight="1" thickBot="1">
      <c r="A53" s="31" t="s">
        <v>65</v>
      </c>
      <c r="B53" s="22">
        <v>17</v>
      </c>
      <c r="C53" s="25"/>
      <c r="D53" s="25"/>
      <c r="E53" s="9">
        <f t="shared" si="4"/>
        <v>17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209"/>
    </row>
    <row r="54" spans="1:13" ht="18" customHeight="1" thickBot="1">
      <c r="A54" s="31" t="s">
        <v>66</v>
      </c>
      <c r="B54" s="22">
        <v>7</v>
      </c>
      <c r="C54" s="25"/>
      <c r="D54" s="25"/>
      <c r="E54" s="9">
        <f t="shared" si="4"/>
        <v>7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</row>
    <row r="55" spans="1:13" ht="18" customHeight="1" thickBot="1">
      <c r="A55" s="31" t="s">
        <v>67</v>
      </c>
      <c r="B55" s="22">
        <v>3</v>
      </c>
      <c r="C55" s="25"/>
      <c r="D55" s="25"/>
      <c r="E55" s="9">
        <f t="shared" si="4"/>
        <v>3</v>
      </c>
      <c r="F55" s="28">
        <v>2</v>
      </c>
      <c r="G55" s="8"/>
      <c r="H55" s="8"/>
      <c r="I55" s="8"/>
      <c r="J55" s="8"/>
      <c r="K55" s="8"/>
      <c r="L55" s="8">
        <f t="shared" si="5"/>
        <v>2</v>
      </c>
      <c r="M55" s="209"/>
    </row>
    <row r="56" spans="1:13" ht="18" customHeight="1" thickBot="1">
      <c r="A56" s="31" t="s">
        <v>68</v>
      </c>
      <c r="B56" s="22">
        <v>5</v>
      </c>
      <c r="C56" s="25"/>
      <c r="D56" s="25"/>
      <c r="E56" s="9">
        <f t="shared" si="4"/>
        <v>5</v>
      </c>
      <c r="F56" s="28">
        <v>1</v>
      </c>
      <c r="G56" s="8"/>
      <c r="H56" s="8"/>
      <c r="I56" s="8"/>
      <c r="J56" s="8"/>
      <c r="K56" s="8"/>
      <c r="L56" s="8">
        <f t="shared" si="5"/>
        <v>1</v>
      </c>
      <c r="M56" s="209"/>
    </row>
    <row r="57" spans="1:13" ht="18" customHeight="1" thickBot="1">
      <c r="A57" s="31" t="s">
        <v>69</v>
      </c>
      <c r="B57" s="22"/>
      <c r="C57" s="25">
        <v>5</v>
      </c>
      <c r="D57" s="25"/>
      <c r="E57" s="9">
        <f t="shared" si="4"/>
        <v>5</v>
      </c>
      <c r="F57" s="28">
        <v>2</v>
      </c>
      <c r="G57" s="8"/>
      <c r="H57" s="8"/>
      <c r="I57" s="8"/>
      <c r="J57" s="8"/>
      <c r="K57" s="8"/>
      <c r="L57" s="8">
        <f t="shared" si="5"/>
        <v>2</v>
      </c>
      <c r="M57" s="209"/>
    </row>
    <row r="58" spans="1:13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</row>
    <row r="59" spans="1:13" ht="17.25" thickBot="1">
      <c r="A59" s="32" t="s">
        <v>19</v>
      </c>
      <c r="B59" s="25"/>
      <c r="C59" s="25"/>
      <c r="D59" s="32"/>
      <c r="E59" s="33">
        <f>SUM(E46:E58)</f>
        <v>164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32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</row>
    <row r="62" spans="1:13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70</v>
      </c>
      <c r="B63" s="25">
        <v>4</v>
      </c>
      <c r="C63" s="25"/>
      <c r="D63" s="25"/>
      <c r="E63" s="25"/>
      <c r="F63" s="39">
        <f t="shared" ref="F63:F68" si="6">SUM(B63:E63)</f>
        <v>4</v>
      </c>
      <c r="G63" s="32"/>
      <c r="H63" s="25">
        <v>1</v>
      </c>
      <c r="I63" s="25"/>
      <c r="J63" s="25"/>
      <c r="K63" s="25"/>
      <c r="L63" s="39">
        <f>SUM(G63:K63)</f>
        <v>1</v>
      </c>
      <c r="M63" s="198"/>
    </row>
    <row r="64" spans="1:13" ht="17.25" thickBot="1">
      <c r="A64" s="30" t="s">
        <v>71</v>
      </c>
      <c r="B64" s="25">
        <v>8</v>
      </c>
      <c r="C64" s="25"/>
      <c r="D64" s="25"/>
      <c r="E64" s="25"/>
      <c r="F64" s="39">
        <f t="shared" si="6"/>
        <v>8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</row>
    <row r="65" spans="1:13" ht="17.25" thickBot="1">
      <c r="A65" s="30" t="s">
        <v>72</v>
      </c>
      <c r="B65" s="25">
        <v>9</v>
      </c>
      <c r="C65" s="25"/>
      <c r="D65" s="25"/>
      <c r="E65" s="25"/>
      <c r="F65" s="39">
        <f t="shared" si="6"/>
        <v>9</v>
      </c>
      <c r="G65" s="32"/>
      <c r="H65" s="25"/>
      <c r="I65" s="25"/>
      <c r="J65" s="25"/>
      <c r="K65" s="25"/>
      <c r="L65" s="39">
        <f t="shared" si="7"/>
        <v>0</v>
      </c>
      <c r="M65" s="199"/>
    </row>
    <row r="66" spans="1:13" ht="17.25" thickBot="1">
      <c r="A66" s="30" t="s">
        <v>73</v>
      </c>
      <c r="B66" s="25">
        <v>5</v>
      </c>
      <c r="C66" s="25"/>
      <c r="D66" s="25"/>
      <c r="E66" s="25"/>
      <c r="F66" s="39">
        <f t="shared" si="6"/>
        <v>5</v>
      </c>
      <c r="G66" s="32"/>
      <c r="H66" s="25"/>
      <c r="I66" s="25"/>
      <c r="J66" s="25"/>
      <c r="K66" s="25"/>
      <c r="L66" s="39">
        <f t="shared" si="7"/>
        <v>0</v>
      </c>
      <c r="M66" s="199"/>
    </row>
    <row r="67" spans="1:13" ht="17.25" thickBot="1">
      <c r="A67" s="30" t="s">
        <v>74</v>
      </c>
      <c r="B67" s="25">
        <v>9</v>
      </c>
      <c r="C67" s="25"/>
      <c r="D67" s="25"/>
      <c r="E67" s="25"/>
      <c r="F67" s="39">
        <f t="shared" si="6"/>
        <v>9</v>
      </c>
      <c r="G67" s="32"/>
      <c r="H67" s="25">
        <v>1</v>
      </c>
      <c r="I67" s="25"/>
      <c r="J67" s="25"/>
      <c r="K67" s="25"/>
      <c r="L67" s="39">
        <f t="shared" si="7"/>
        <v>1</v>
      </c>
      <c r="M67" s="199"/>
    </row>
    <row r="68" spans="1:13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</row>
    <row r="69" spans="1:13" ht="17.25" thickBot="1">
      <c r="A69" s="31" t="s">
        <v>0</v>
      </c>
      <c r="B69" s="32"/>
      <c r="C69" s="25"/>
      <c r="D69" s="25"/>
      <c r="E69" s="25"/>
      <c r="F69" s="39">
        <f>SUM(F63:F68)</f>
        <v>35</v>
      </c>
      <c r="G69" s="32"/>
      <c r="H69" s="25"/>
      <c r="I69" s="25"/>
      <c r="J69" s="25"/>
      <c r="K69" s="25"/>
      <c r="L69" s="39">
        <f>SUM(L63:L68)</f>
        <v>2</v>
      </c>
      <c r="M69" s="25"/>
    </row>
    <row r="70" spans="1:13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3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</row>
    <row r="72" spans="1:13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43"/>
      <c r="C73" s="100">
        <v>2</v>
      </c>
      <c r="D73" s="43">
        <f>B73+C73</f>
        <v>2</v>
      </c>
      <c r="E73" s="100">
        <v>2</v>
      </c>
      <c r="F73" s="43"/>
      <c r="G73" s="100"/>
      <c r="H73" s="100"/>
      <c r="I73" s="100"/>
      <c r="J73" s="100">
        <f>SUM(E73:I73)</f>
        <v>2</v>
      </c>
      <c r="K73" s="208"/>
      <c r="L73" s="23"/>
      <c r="M73" s="23"/>
    </row>
    <row r="74" spans="1:13" ht="17.25" thickBot="1">
      <c r="A74" s="31" t="s">
        <v>24</v>
      </c>
      <c r="B74" s="43"/>
      <c r="C74" s="100">
        <v>1</v>
      </c>
      <c r="D74" s="43">
        <f t="shared" ref="D74:D79" si="8">B74+C74</f>
        <v>1</v>
      </c>
      <c r="E74" s="100">
        <v>1</v>
      </c>
      <c r="F74" s="43"/>
      <c r="G74" s="100"/>
      <c r="H74" s="100"/>
      <c r="I74" s="100"/>
      <c r="J74" s="100">
        <f t="shared" ref="J74:J79" si="9">SUM(E74:I74)</f>
        <v>1</v>
      </c>
      <c r="K74" s="209"/>
      <c r="L74" s="23"/>
      <c r="M74" s="23"/>
    </row>
    <row r="75" spans="1:13" ht="17.25" thickBot="1">
      <c r="A75" s="31" t="s">
        <v>25</v>
      </c>
      <c r="B75" s="43"/>
      <c r="C75" s="100">
        <v>2</v>
      </c>
      <c r="D75" s="43">
        <f t="shared" si="8"/>
        <v>2</v>
      </c>
      <c r="E75" s="100">
        <v>2</v>
      </c>
      <c r="F75" s="43"/>
      <c r="G75" s="100"/>
      <c r="H75" s="100"/>
      <c r="I75" s="100"/>
      <c r="J75" s="100">
        <f t="shared" si="9"/>
        <v>2</v>
      </c>
      <c r="K75" s="209"/>
      <c r="L75" s="23"/>
      <c r="M75" s="23"/>
    </row>
    <row r="76" spans="1:13" ht="17.25" thickBot="1">
      <c r="A76" s="31" t="s">
        <v>26</v>
      </c>
      <c r="B76" s="43"/>
      <c r="C76" s="100"/>
      <c r="D76" s="43">
        <f t="shared" si="8"/>
        <v>0</v>
      </c>
      <c r="E76" s="100"/>
      <c r="F76" s="43"/>
      <c r="G76" s="100"/>
      <c r="H76" s="100"/>
      <c r="I76" s="100"/>
      <c r="J76" s="100">
        <f t="shared" si="9"/>
        <v>0</v>
      </c>
      <c r="K76" s="209"/>
      <c r="L76" s="23"/>
      <c r="M76" s="23"/>
    </row>
    <row r="77" spans="1:13" ht="17.25" thickBot="1">
      <c r="A77" s="31" t="s">
        <v>27</v>
      </c>
      <c r="B77" s="43"/>
      <c r="C77" s="100">
        <v>1</v>
      </c>
      <c r="D77" s="43">
        <f t="shared" si="8"/>
        <v>1</v>
      </c>
      <c r="E77" s="100">
        <v>1</v>
      </c>
      <c r="F77" s="43"/>
      <c r="G77" s="100"/>
      <c r="H77" s="100"/>
      <c r="I77" s="100"/>
      <c r="J77" s="100">
        <f t="shared" si="9"/>
        <v>1</v>
      </c>
      <c r="K77" s="209"/>
      <c r="L77" s="23"/>
      <c r="M77" s="23"/>
    </row>
    <row r="78" spans="1:13" ht="17.25" thickBot="1">
      <c r="A78" s="31"/>
      <c r="B78" s="43"/>
      <c r="C78" s="100"/>
      <c r="D78" s="43">
        <f t="shared" si="8"/>
        <v>0</v>
      </c>
      <c r="E78" s="100"/>
      <c r="F78" s="43"/>
      <c r="G78" s="100"/>
      <c r="H78" s="100"/>
      <c r="I78" s="100"/>
      <c r="J78" s="100">
        <f t="shared" si="9"/>
        <v>0</v>
      </c>
      <c r="K78" s="209"/>
      <c r="L78" s="23"/>
      <c r="M78" s="23"/>
    </row>
    <row r="79" spans="1:13" ht="17.25" thickBot="1">
      <c r="A79" s="31"/>
      <c r="B79" s="43"/>
      <c r="C79" s="100"/>
      <c r="D79" s="43">
        <f t="shared" si="8"/>
        <v>0</v>
      </c>
      <c r="E79" s="100"/>
      <c r="F79" s="43"/>
      <c r="G79" s="100"/>
      <c r="H79" s="100"/>
      <c r="I79" s="100"/>
      <c r="J79" s="100">
        <f t="shared" si="9"/>
        <v>0</v>
      </c>
      <c r="K79" s="210"/>
      <c r="L79" s="23"/>
      <c r="M79" s="23"/>
    </row>
    <row r="80" spans="1:13" ht="17.25" thickBot="1">
      <c r="A80" s="31" t="s">
        <v>19</v>
      </c>
      <c r="B80" s="43"/>
      <c r="C80" s="100"/>
      <c r="D80" s="43">
        <f>SUM(D73:D79)</f>
        <v>6</v>
      </c>
      <c r="E80" s="100"/>
      <c r="F80" s="43"/>
      <c r="G80" s="100"/>
      <c r="H80" s="100"/>
      <c r="I80" s="100"/>
      <c r="J80" s="100">
        <f>SUM(J73:J79)</f>
        <v>6</v>
      </c>
      <c r="K80" s="29"/>
      <c r="L80" s="23"/>
      <c r="M80" s="23"/>
    </row>
    <row r="81" spans="1:13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</row>
    <row r="83" spans="1:13" s="5" customFormat="1" ht="27.75" customHeight="1" thickBot="1">
      <c r="A83" s="218"/>
      <c r="B83" s="6" t="s">
        <v>75</v>
      </c>
      <c r="C83" s="49" t="s">
        <v>99</v>
      </c>
      <c r="D83" s="102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3" ht="17.25" thickBot="1">
      <c r="A84" s="30" t="s">
        <v>28</v>
      </c>
      <c r="B84" s="45">
        <v>7</v>
      </c>
      <c r="C84" s="47" t="s">
        <v>100</v>
      </c>
      <c r="D84" s="101"/>
      <c r="E84" s="23"/>
      <c r="F84" s="195" t="s">
        <v>150</v>
      </c>
      <c r="G84" s="196"/>
      <c r="H84" s="197"/>
      <c r="I84" s="180"/>
      <c r="J84" s="181"/>
      <c r="K84" s="182"/>
      <c r="L84" s="23"/>
      <c r="M84" s="23"/>
    </row>
    <row r="85" spans="1:13" ht="17.25" thickBot="1">
      <c r="A85" s="30" t="s">
        <v>29</v>
      </c>
      <c r="B85" s="45">
        <v>4</v>
      </c>
      <c r="C85" s="47" t="s">
        <v>101</v>
      </c>
      <c r="D85" s="101"/>
      <c r="E85" s="23" t="s">
        <v>165</v>
      </c>
      <c r="F85" s="180" t="s">
        <v>166</v>
      </c>
      <c r="G85" s="181"/>
      <c r="H85" s="182"/>
      <c r="I85" s="180"/>
      <c r="J85" s="181"/>
      <c r="K85" s="182"/>
      <c r="L85" s="23"/>
      <c r="M85" s="23"/>
    </row>
    <row r="86" spans="1:13" ht="17.25" thickBot="1">
      <c r="A86" s="30" t="s">
        <v>30</v>
      </c>
      <c r="B86" s="45"/>
      <c r="C86" s="47" t="s">
        <v>100</v>
      </c>
      <c r="D86" s="101"/>
      <c r="E86" s="23"/>
      <c r="F86" s="180" t="s">
        <v>139</v>
      </c>
      <c r="G86" s="181"/>
      <c r="H86" s="182"/>
      <c r="I86" s="180"/>
      <c r="J86" s="181"/>
      <c r="K86" s="182"/>
      <c r="L86" s="23"/>
      <c r="M86" s="23"/>
    </row>
    <row r="87" spans="1:13" ht="17.25" thickBot="1">
      <c r="A87" s="30" t="s">
        <v>31</v>
      </c>
      <c r="B87" s="45"/>
      <c r="C87" s="47" t="s">
        <v>101</v>
      </c>
      <c r="D87" s="101"/>
      <c r="E87" s="23"/>
      <c r="F87" s="189"/>
      <c r="G87" s="190"/>
      <c r="H87" s="191"/>
      <c r="I87" s="180"/>
      <c r="J87" s="181"/>
      <c r="K87" s="182"/>
      <c r="L87" s="23"/>
      <c r="M87" s="23"/>
    </row>
    <row r="88" spans="1:13" ht="17.25" thickBot="1">
      <c r="A88" s="30" t="s">
        <v>32</v>
      </c>
      <c r="B88" s="45"/>
      <c r="C88" s="47" t="s">
        <v>100</v>
      </c>
      <c r="D88" s="101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</row>
    <row r="89" spans="1:13" ht="17.25" thickBot="1">
      <c r="A89" s="30" t="s">
        <v>76</v>
      </c>
      <c r="B89" s="45">
        <v>3</v>
      </c>
      <c r="C89" s="47" t="s">
        <v>100</v>
      </c>
      <c r="D89" s="101"/>
      <c r="E89" s="23"/>
      <c r="F89" s="195" t="s">
        <v>152</v>
      </c>
      <c r="G89" s="196"/>
      <c r="H89" s="197"/>
      <c r="I89" s="180"/>
      <c r="J89" s="181"/>
      <c r="K89" s="182"/>
      <c r="L89" s="23"/>
      <c r="M89" s="23"/>
    </row>
    <row r="90" spans="1:13" ht="17.25" thickBot="1">
      <c r="A90" s="30" t="s">
        <v>118</v>
      </c>
      <c r="B90" s="57">
        <v>0.5</v>
      </c>
      <c r="C90" s="47" t="s">
        <v>100</v>
      </c>
      <c r="D90" s="101"/>
      <c r="E90" s="23"/>
      <c r="F90" s="183"/>
      <c r="G90" s="184"/>
      <c r="H90" s="185"/>
      <c r="I90" s="183"/>
      <c r="J90" s="184"/>
      <c r="K90" s="185"/>
      <c r="L90" s="23"/>
      <c r="M90" s="23"/>
    </row>
    <row r="91" spans="1:13" ht="17.25" thickBot="1">
      <c r="A91" s="30" t="s">
        <v>77</v>
      </c>
      <c r="B91" s="45"/>
      <c r="C91" s="47" t="s">
        <v>100</v>
      </c>
      <c r="D91" s="101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60</v>
      </c>
      <c r="B92" s="45"/>
      <c r="C92" s="47" t="s">
        <v>100</v>
      </c>
      <c r="D92" s="101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103</v>
      </c>
      <c r="B93" s="45">
        <v>8</v>
      </c>
      <c r="C93" s="47" t="s">
        <v>100</v>
      </c>
      <c r="D93" s="101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/>
      <c r="B94" s="45"/>
      <c r="C94" s="101"/>
      <c r="D94" s="101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A95" s="30" t="s">
        <v>19</v>
      </c>
      <c r="B95" s="45">
        <f>SUM(B84:B94)</f>
        <v>22.5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</row>
    <row r="97" spans="2:3">
      <c r="B97" s="188"/>
      <c r="C97" s="188"/>
    </row>
  </sheetData>
  <mergeCells count="47">
    <mergeCell ref="M46:M58"/>
    <mergeCell ref="A1:L2"/>
    <mergeCell ref="A3:B3"/>
    <mergeCell ref="I3:I4"/>
    <mergeCell ref="A5:A6"/>
    <mergeCell ref="B5:D5"/>
    <mergeCell ref="E5:L5"/>
    <mergeCell ref="L33:L41"/>
    <mergeCell ref="A43:M43"/>
    <mergeCell ref="A44:A45"/>
    <mergeCell ref="B44:E44"/>
    <mergeCell ref="F44:M44"/>
    <mergeCell ref="L7:L28"/>
    <mergeCell ref="A30:L30"/>
    <mergeCell ref="A31:A32"/>
    <mergeCell ref="B31:D31"/>
    <mergeCell ref="E31:L31"/>
    <mergeCell ref="F84:H84"/>
    <mergeCell ref="I84:K84"/>
    <mergeCell ref="F85:H85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E71:K71"/>
    <mergeCell ref="K73:K79"/>
    <mergeCell ref="I85:K85"/>
    <mergeCell ref="F90:H90"/>
    <mergeCell ref="I90:K90"/>
    <mergeCell ref="F86:H86"/>
    <mergeCell ref="I86:K86"/>
    <mergeCell ref="C95:D95"/>
    <mergeCell ref="B97:C97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"/>
  <sheetViews>
    <sheetView topLeftCell="A58" zoomScale="115" zoomScaleNormal="115" workbookViewId="0">
      <selection activeCell="E73" sqref="E73:E75"/>
    </sheetView>
  </sheetViews>
  <sheetFormatPr defaultRowHeight="16.5"/>
  <cols>
    <col min="1" max="1" width="26.875" style="105" customWidth="1"/>
    <col min="2" max="2" width="6.625" style="3" customWidth="1"/>
    <col min="3" max="5" width="6.625" style="108" customWidth="1"/>
    <col min="6" max="6" width="7.625" style="3" customWidth="1"/>
    <col min="7" max="7" width="7.75" style="108" customWidth="1"/>
    <col min="8" max="9" width="6.625" style="108" customWidth="1"/>
    <col min="10" max="12" width="9.625" style="108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6"/>
      <c r="P1" s="15"/>
    </row>
    <row r="2" spans="1:16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  <c r="O2"/>
    </row>
    <row r="3" spans="1:16" ht="33.75" customHeight="1">
      <c r="A3" s="240" t="s">
        <v>167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19"/>
      <c r="P4" s="20"/>
    </row>
    <row r="5" spans="1:16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  <c r="O5"/>
    </row>
    <row r="6" spans="1:16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6" ht="18" customHeight="1" thickBot="1">
      <c r="A7" s="27" t="s">
        <v>81</v>
      </c>
      <c r="B7" s="25">
        <v>20</v>
      </c>
      <c r="C7" s="25">
        <v>22</v>
      </c>
      <c r="D7" s="9">
        <f>B7+C7</f>
        <v>42</v>
      </c>
      <c r="E7" s="28">
        <v>23</v>
      </c>
      <c r="F7" s="51"/>
      <c r="G7" s="8"/>
      <c r="H7" s="8"/>
      <c r="I7" s="8"/>
      <c r="J7" s="8">
        <v>19</v>
      </c>
      <c r="K7" s="8">
        <f t="shared" ref="K7:K28" si="0">SUM(E7:J7)</f>
        <v>42</v>
      </c>
      <c r="L7" s="208"/>
      <c r="M7" s="23"/>
      <c r="N7"/>
      <c r="O7"/>
    </row>
    <row r="8" spans="1:16" ht="18" customHeight="1" thickBot="1">
      <c r="A8" s="27" t="s">
        <v>33</v>
      </c>
      <c r="B8" s="25">
        <v>10</v>
      </c>
      <c r="C8" s="25">
        <v>13</v>
      </c>
      <c r="D8" s="9">
        <f t="shared" ref="D8:D28" si="1">B8+C8</f>
        <v>23</v>
      </c>
      <c r="E8" s="28">
        <v>23</v>
      </c>
      <c r="F8" s="51"/>
      <c r="G8" s="8"/>
      <c r="H8" s="8"/>
      <c r="I8" s="8"/>
      <c r="J8" s="8"/>
      <c r="K8" s="8">
        <f t="shared" si="0"/>
        <v>23</v>
      </c>
      <c r="L8" s="209"/>
      <c r="M8" s="23"/>
      <c r="N8"/>
      <c r="O8"/>
    </row>
    <row r="9" spans="1:16" ht="18" customHeight="1" thickBot="1">
      <c r="A9" s="27" t="s">
        <v>34</v>
      </c>
      <c r="B9" s="25">
        <v>10</v>
      </c>
      <c r="C9" s="25">
        <v>4</v>
      </c>
      <c r="D9" s="9">
        <f t="shared" si="1"/>
        <v>14</v>
      </c>
      <c r="E9" s="28">
        <v>9</v>
      </c>
      <c r="F9" s="51"/>
      <c r="G9" s="8"/>
      <c r="H9" s="8"/>
      <c r="I9" s="8"/>
      <c r="J9" s="8">
        <v>5</v>
      </c>
      <c r="K9" s="8">
        <f t="shared" si="0"/>
        <v>14</v>
      </c>
      <c r="L9" s="209"/>
      <c r="M9" s="23"/>
      <c r="N9"/>
      <c r="O9"/>
    </row>
    <row r="10" spans="1:16" ht="18" customHeight="1" thickBot="1">
      <c r="A10" s="27" t="s">
        <v>35</v>
      </c>
      <c r="B10" s="25">
        <v>6</v>
      </c>
      <c r="C10" s="25"/>
      <c r="D10" s="9">
        <f t="shared" si="1"/>
        <v>6</v>
      </c>
      <c r="E10" s="28">
        <v>6</v>
      </c>
      <c r="F10" s="51"/>
      <c r="G10" s="8"/>
      <c r="H10" s="8"/>
      <c r="I10" s="8"/>
      <c r="J10" s="8"/>
      <c r="K10" s="8">
        <f t="shared" si="0"/>
        <v>6</v>
      </c>
      <c r="L10" s="209"/>
      <c r="M10" s="23"/>
      <c r="N10"/>
      <c r="O10"/>
    </row>
    <row r="11" spans="1:16" ht="18" customHeight="1" thickBot="1">
      <c r="A11" s="27" t="s">
        <v>36</v>
      </c>
      <c r="B11" s="25">
        <v>8</v>
      </c>
      <c r="C11" s="25"/>
      <c r="D11" s="9">
        <f t="shared" si="1"/>
        <v>8</v>
      </c>
      <c r="E11" s="28">
        <v>5</v>
      </c>
      <c r="F11" s="51"/>
      <c r="G11" s="8"/>
      <c r="H11" s="8"/>
      <c r="I11" s="8"/>
      <c r="J11" s="8">
        <v>3</v>
      </c>
      <c r="K11" s="8">
        <f t="shared" si="0"/>
        <v>8</v>
      </c>
      <c r="L11" s="209"/>
      <c r="M11" s="23"/>
      <c r="N11"/>
      <c r="O11"/>
    </row>
    <row r="12" spans="1:16" ht="18" customHeight="1" thickBot="1">
      <c r="A12" s="27" t="s">
        <v>37</v>
      </c>
      <c r="B12" s="25">
        <v>7</v>
      </c>
      <c r="C12" s="25"/>
      <c r="D12" s="9">
        <f t="shared" si="1"/>
        <v>7</v>
      </c>
      <c r="E12" s="28">
        <v>5</v>
      </c>
      <c r="F12" s="51"/>
      <c r="G12" s="8"/>
      <c r="H12" s="8"/>
      <c r="I12" s="8"/>
      <c r="J12" s="8">
        <v>2</v>
      </c>
      <c r="K12" s="8">
        <f t="shared" si="0"/>
        <v>7</v>
      </c>
      <c r="L12" s="209"/>
      <c r="M12" s="23"/>
      <c r="N12"/>
      <c r="O12"/>
    </row>
    <row r="13" spans="1:16" ht="18" customHeight="1" thickBot="1">
      <c r="A13" s="27" t="s">
        <v>38</v>
      </c>
      <c r="B13" s="25">
        <v>7</v>
      </c>
      <c r="C13" s="25"/>
      <c r="D13" s="9">
        <f t="shared" si="1"/>
        <v>7</v>
      </c>
      <c r="E13" s="28">
        <v>4</v>
      </c>
      <c r="F13" s="51"/>
      <c r="G13" s="8"/>
      <c r="H13" s="8"/>
      <c r="I13" s="8"/>
      <c r="J13" s="8">
        <v>3</v>
      </c>
      <c r="K13" s="8">
        <f t="shared" si="0"/>
        <v>7</v>
      </c>
      <c r="L13" s="209"/>
      <c r="M13" s="23"/>
      <c r="N13"/>
      <c r="O13"/>
    </row>
    <row r="14" spans="1:16" ht="18" customHeight="1" thickBot="1">
      <c r="A14" s="27" t="s">
        <v>39</v>
      </c>
      <c r="B14" s="25">
        <v>6</v>
      </c>
      <c r="C14" s="25"/>
      <c r="D14" s="9">
        <f t="shared" si="1"/>
        <v>6</v>
      </c>
      <c r="E14" s="28">
        <v>1</v>
      </c>
      <c r="F14" s="51"/>
      <c r="G14" s="8"/>
      <c r="H14" s="8"/>
      <c r="I14" s="8"/>
      <c r="J14" s="8">
        <v>5</v>
      </c>
      <c r="K14" s="8">
        <f t="shared" si="0"/>
        <v>6</v>
      </c>
      <c r="L14" s="209"/>
      <c r="M14" s="23"/>
      <c r="N14"/>
      <c r="O14"/>
    </row>
    <row r="15" spans="1:16" ht="18" customHeight="1" thickBot="1">
      <c r="A15" s="27" t="s">
        <v>40</v>
      </c>
      <c r="B15" s="25">
        <v>5</v>
      </c>
      <c r="C15" s="25"/>
      <c r="D15" s="9">
        <f t="shared" si="1"/>
        <v>5</v>
      </c>
      <c r="E15" s="28">
        <v>4</v>
      </c>
      <c r="F15" s="51"/>
      <c r="G15" s="8"/>
      <c r="H15" s="51">
        <v>0.5</v>
      </c>
      <c r="I15" s="8"/>
      <c r="J15" s="51">
        <v>0.5</v>
      </c>
      <c r="K15" s="8">
        <v>5</v>
      </c>
      <c r="L15" s="209"/>
      <c r="M15" s="23"/>
      <c r="N15"/>
      <c r="O15"/>
    </row>
    <row r="16" spans="1:16" ht="18" customHeight="1" thickBot="1">
      <c r="A16" s="27" t="s">
        <v>41</v>
      </c>
      <c r="B16" s="25">
        <v>7</v>
      </c>
      <c r="C16" s="25"/>
      <c r="D16" s="9">
        <f t="shared" si="1"/>
        <v>7</v>
      </c>
      <c r="E16" s="28">
        <v>7</v>
      </c>
      <c r="F16" s="51"/>
      <c r="G16" s="8"/>
      <c r="H16" s="8"/>
      <c r="I16" s="8"/>
      <c r="J16" s="8"/>
      <c r="K16" s="8">
        <f t="shared" si="0"/>
        <v>7</v>
      </c>
      <c r="L16" s="209"/>
      <c r="M16" s="23"/>
      <c r="N16"/>
      <c r="O16"/>
    </row>
    <row r="17" spans="1:15" ht="18" customHeight="1" thickBot="1">
      <c r="A17" s="27" t="s">
        <v>42</v>
      </c>
      <c r="B17" s="25">
        <v>5</v>
      </c>
      <c r="C17" s="25"/>
      <c r="D17" s="9">
        <f t="shared" si="1"/>
        <v>5</v>
      </c>
      <c r="E17" s="109">
        <v>4.5</v>
      </c>
      <c r="F17" s="8"/>
      <c r="G17" s="8"/>
      <c r="H17" s="51">
        <v>0.5</v>
      </c>
      <c r="I17" s="8"/>
      <c r="J17" s="8"/>
      <c r="K17" s="8">
        <f t="shared" si="0"/>
        <v>5</v>
      </c>
      <c r="L17" s="209"/>
      <c r="M17" s="23"/>
      <c r="N17"/>
      <c r="O17"/>
    </row>
    <row r="18" spans="1:15" ht="18" customHeight="1" thickBot="1">
      <c r="A18" s="27" t="s">
        <v>98</v>
      </c>
      <c r="B18" s="25">
        <v>1</v>
      </c>
      <c r="C18" s="25"/>
      <c r="D18" s="9">
        <f t="shared" si="1"/>
        <v>1</v>
      </c>
      <c r="E18" s="46">
        <v>0.5</v>
      </c>
      <c r="F18" s="8"/>
      <c r="G18" s="8"/>
      <c r="H18" s="51">
        <v>0.5</v>
      </c>
      <c r="I18" s="8"/>
      <c r="J18" s="8"/>
      <c r="K18" s="8">
        <f t="shared" si="0"/>
        <v>1</v>
      </c>
      <c r="L18" s="209"/>
      <c r="M18" s="23"/>
      <c r="N18"/>
      <c r="O18"/>
    </row>
    <row r="19" spans="1:15" ht="18" customHeight="1" thickBot="1">
      <c r="A19" s="27" t="s">
        <v>43</v>
      </c>
      <c r="B19" s="25">
        <v>5</v>
      </c>
      <c r="C19" s="25"/>
      <c r="D19" s="9">
        <f t="shared" si="1"/>
        <v>5</v>
      </c>
      <c r="E19" s="28">
        <v>2</v>
      </c>
      <c r="F19" s="8"/>
      <c r="G19" s="8"/>
      <c r="H19" s="8"/>
      <c r="I19" s="8"/>
      <c r="J19" s="8">
        <v>3</v>
      </c>
      <c r="K19" s="8">
        <f t="shared" si="0"/>
        <v>5</v>
      </c>
      <c r="L19" s="209"/>
      <c r="M19" s="23"/>
      <c r="N19"/>
      <c r="O19"/>
    </row>
    <row r="20" spans="1:15" ht="18" customHeight="1" thickBot="1">
      <c r="A20" s="27" t="s">
        <v>44</v>
      </c>
      <c r="B20" s="25">
        <v>20</v>
      </c>
      <c r="C20" s="25">
        <v>25</v>
      </c>
      <c r="D20" s="9">
        <f t="shared" si="1"/>
        <v>45</v>
      </c>
      <c r="E20" s="28">
        <v>37</v>
      </c>
      <c r="F20" s="8"/>
      <c r="G20" s="8"/>
      <c r="H20" s="8"/>
      <c r="I20" s="8"/>
      <c r="J20" s="8">
        <v>8</v>
      </c>
      <c r="K20" s="8">
        <f t="shared" si="0"/>
        <v>45</v>
      </c>
      <c r="L20" s="209"/>
      <c r="M20" s="23"/>
      <c r="N20"/>
      <c r="O20"/>
    </row>
    <row r="21" spans="1:15" ht="18" customHeight="1" thickBot="1">
      <c r="A21" s="27" t="s">
        <v>45</v>
      </c>
      <c r="B21" s="25">
        <v>7</v>
      </c>
      <c r="C21" s="25"/>
      <c r="D21" s="9">
        <f t="shared" si="1"/>
        <v>7</v>
      </c>
      <c r="E21" s="28">
        <v>2</v>
      </c>
      <c r="F21" s="8"/>
      <c r="G21" s="8"/>
      <c r="H21" s="8"/>
      <c r="I21" s="8"/>
      <c r="J21" s="8">
        <v>5</v>
      </c>
      <c r="K21" s="8">
        <f t="shared" si="0"/>
        <v>7</v>
      </c>
      <c r="L21" s="209"/>
      <c r="M21" s="23"/>
      <c r="N21"/>
      <c r="O21"/>
    </row>
    <row r="22" spans="1:15" ht="18" customHeight="1" thickBot="1">
      <c r="A22" s="27" t="s">
        <v>46</v>
      </c>
      <c r="B22" s="25">
        <v>8</v>
      </c>
      <c r="C22" s="25"/>
      <c r="D22" s="9">
        <f t="shared" si="1"/>
        <v>8</v>
      </c>
      <c r="E22" s="28">
        <v>8</v>
      </c>
      <c r="F22" s="8"/>
      <c r="G22" s="8"/>
      <c r="H22" s="8"/>
      <c r="I22" s="8"/>
      <c r="J22" s="8"/>
      <c r="K22" s="8">
        <f t="shared" si="0"/>
        <v>8</v>
      </c>
      <c r="L22" s="209"/>
      <c r="M22" s="23"/>
      <c r="N22"/>
      <c r="O22"/>
    </row>
    <row r="23" spans="1:15" ht="18" customHeight="1" thickBot="1">
      <c r="A23" s="27" t="s">
        <v>47</v>
      </c>
      <c r="B23" s="25">
        <v>13</v>
      </c>
      <c r="C23" s="25">
        <v>16</v>
      </c>
      <c r="D23" s="9">
        <f t="shared" si="1"/>
        <v>29</v>
      </c>
      <c r="E23" s="28">
        <v>26</v>
      </c>
      <c r="F23" s="8"/>
      <c r="G23" s="8"/>
      <c r="H23" s="8"/>
      <c r="I23" s="8"/>
      <c r="J23" s="8">
        <v>3</v>
      </c>
      <c r="K23" s="8">
        <f t="shared" si="0"/>
        <v>29</v>
      </c>
      <c r="L23" s="209"/>
      <c r="M23" s="23"/>
      <c r="N23"/>
      <c r="O23"/>
    </row>
    <row r="24" spans="1:15" ht="18" customHeight="1" thickBot="1">
      <c r="A24" s="27" t="s">
        <v>48</v>
      </c>
      <c r="B24" s="25">
        <v>4</v>
      </c>
      <c r="C24" s="25"/>
      <c r="D24" s="9">
        <f t="shared" si="1"/>
        <v>4</v>
      </c>
      <c r="E24" s="28">
        <v>1</v>
      </c>
      <c r="F24" s="8"/>
      <c r="G24" s="8"/>
      <c r="H24" s="8"/>
      <c r="I24" s="8"/>
      <c r="J24" s="8">
        <v>3</v>
      </c>
      <c r="K24" s="8">
        <f t="shared" si="0"/>
        <v>4</v>
      </c>
      <c r="L24" s="209"/>
      <c r="M24" s="23"/>
      <c r="N24"/>
      <c r="O24"/>
    </row>
    <row r="25" spans="1:15" ht="18" customHeight="1" thickBot="1">
      <c r="A25" s="27" t="s">
        <v>49</v>
      </c>
      <c r="B25" s="25">
        <v>4</v>
      </c>
      <c r="C25" s="25"/>
      <c r="D25" s="9">
        <f t="shared" si="1"/>
        <v>4</v>
      </c>
      <c r="E25" s="28">
        <v>2</v>
      </c>
      <c r="F25" s="8"/>
      <c r="G25" s="8"/>
      <c r="H25" s="8"/>
      <c r="I25" s="8"/>
      <c r="J25" s="8">
        <v>2</v>
      </c>
      <c r="K25" s="8">
        <f t="shared" si="0"/>
        <v>4</v>
      </c>
      <c r="L25" s="209"/>
      <c r="M25" s="23"/>
      <c r="N25"/>
      <c r="O25"/>
    </row>
    <row r="26" spans="1:15" ht="18" customHeight="1" thickBot="1">
      <c r="A26" s="27" t="s">
        <v>50</v>
      </c>
      <c r="B26" s="25">
        <v>8</v>
      </c>
      <c r="C26" s="25"/>
      <c r="D26" s="9">
        <f t="shared" si="1"/>
        <v>8</v>
      </c>
      <c r="E26" s="28">
        <v>7</v>
      </c>
      <c r="F26" s="8"/>
      <c r="G26" s="8"/>
      <c r="H26" s="8"/>
      <c r="I26" s="8"/>
      <c r="J26" s="8">
        <v>1</v>
      </c>
      <c r="K26" s="8">
        <f t="shared" si="0"/>
        <v>8</v>
      </c>
      <c r="L26" s="209"/>
      <c r="M26" s="23"/>
      <c r="N26"/>
      <c r="O26"/>
    </row>
    <row r="27" spans="1:15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  <c r="N27"/>
      <c r="O27"/>
    </row>
    <row r="28" spans="1:15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  <c r="O28"/>
    </row>
    <row r="29" spans="1:15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  <c r="O29"/>
    </row>
    <row r="30" spans="1:15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  <c r="O30"/>
    </row>
    <row r="31" spans="1:15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  <c r="O31"/>
    </row>
    <row r="32" spans="1:15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6" ht="18" customHeight="1" thickBot="1">
      <c r="A33" s="30" t="s">
        <v>51</v>
      </c>
      <c r="B33" s="25">
        <v>7</v>
      </c>
      <c r="C33" s="25"/>
      <c r="D33" s="9">
        <f>B33+C33</f>
        <v>7</v>
      </c>
      <c r="E33" s="28">
        <v>1</v>
      </c>
      <c r="F33" s="8"/>
      <c r="G33" s="8"/>
      <c r="H33" s="8"/>
      <c r="I33" s="8"/>
      <c r="J33" s="8">
        <v>6</v>
      </c>
      <c r="K33" s="8">
        <f t="shared" ref="K33:K41" si="2">SUM(E33:J33)</f>
        <v>7</v>
      </c>
      <c r="L33" s="198"/>
      <c r="M33" s="23"/>
      <c r="N33"/>
      <c r="O33"/>
    </row>
    <row r="34" spans="1:16" ht="18" customHeight="1" thickBot="1">
      <c r="A34" s="30" t="s">
        <v>52</v>
      </c>
      <c r="B34" s="25">
        <v>15</v>
      </c>
      <c r="C34" s="25">
        <v>13</v>
      </c>
      <c r="D34" s="9">
        <f t="shared" ref="D34:D41" si="3">B34+C34</f>
        <v>28</v>
      </c>
      <c r="E34" s="28">
        <v>26</v>
      </c>
      <c r="F34" s="8"/>
      <c r="G34" s="8"/>
      <c r="H34" s="8"/>
      <c r="I34" s="8"/>
      <c r="J34" s="8">
        <v>2</v>
      </c>
      <c r="K34" s="8">
        <f t="shared" si="2"/>
        <v>28</v>
      </c>
      <c r="L34" s="209"/>
      <c r="M34" s="23"/>
      <c r="N34"/>
      <c r="O34"/>
    </row>
    <row r="35" spans="1:16" ht="18" customHeight="1" thickBot="1">
      <c r="A35" s="30" t="s">
        <v>53</v>
      </c>
      <c r="B35" s="25">
        <v>6</v>
      </c>
      <c r="C35" s="25"/>
      <c r="D35" s="9">
        <f t="shared" si="3"/>
        <v>6</v>
      </c>
      <c r="E35" s="28">
        <v>4</v>
      </c>
      <c r="F35" s="8"/>
      <c r="G35" s="8"/>
      <c r="H35" s="8"/>
      <c r="I35" s="8"/>
      <c r="J35" s="8">
        <v>2</v>
      </c>
      <c r="K35" s="8">
        <f t="shared" si="2"/>
        <v>6</v>
      </c>
      <c r="L35" s="209"/>
      <c r="M35" s="23"/>
      <c r="N35"/>
      <c r="O35"/>
    </row>
    <row r="36" spans="1:16" ht="18" customHeight="1" thickBot="1">
      <c r="A36" s="30" t="s">
        <v>54</v>
      </c>
      <c r="B36" s="25">
        <v>9</v>
      </c>
      <c r="C36" s="25"/>
      <c r="D36" s="9">
        <f t="shared" si="3"/>
        <v>9</v>
      </c>
      <c r="E36" s="28">
        <v>3</v>
      </c>
      <c r="F36" s="8"/>
      <c r="G36" s="8"/>
      <c r="H36" s="8"/>
      <c r="I36" s="8"/>
      <c r="J36" s="8">
        <v>6</v>
      </c>
      <c r="K36" s="8">
        <f t="shared" si="2"/>
        <v>9</v>
      </c>
      <c r="L36" s="209"/>
      <c r="M36" s="23"/>
      <c r="N36"/>
      <c r="O36"/>
    </row>
    <row r="37" spans="1:16" ht="18" customHeight="1" thickBot="1">
      <c r="A37" s="30" t="s">
        <v>55</v>
      </c>
      <c r="B37" s="25">
        <v>11</v>
      </c>
      <c r="C37" s="25">
        <v>9</v>
      </c>
      <c r="D37" s="9">
        <f t="shared" si="3"/>
        <v>20</v>
      </c>
      <c r="E37" s="28">
        <v>11</v>
      </c>
      <c r="F37" s="8"/>
      <c r="G37" s="8"/>
      <c r="H37" s="8"/>
      <c r="I37" s="8"/>
      <c r="J37" s="8">
        <v>9</v>
      </c>
      <c r="K37" s="8">
        <f t="shared" si="2"/>
        <v>20</v>
      </c>
      <c r="L37" s="209"/>
      <c r="M37" s="23"/>
      <c r="N37"/>
      <c r="O37"/>
    </row>
    <row r="38" spans="1:16" ht="18" customHeight="1" thickBot="1">
      <c r="A38" s="30" t="s">
        <v>124</v>
      </c>
      <c r="B38" s="25">
        <v>2</v>
      </c>
      <c r="C38" s="25"/>
      <c r="D38" s="9">
        <f t="shared" si="3"/>
        <v>2</v>
      </c>
      <c r="E38" s="28">
        <v>2</v>
      </c>
      <c r="F38" s="8"/>
      <c r="G38" s="8"/>
      <c r="H38" s="8"/>
      <c r="I38" s="8"/>
      <c r="J38" s="8"/>
      <c r="K38" s="8">
        <f t="shared" si="2"/>
        <v>2</v>
      </c>
      <c r="L38" s="209"/>
      <c r="M38" s="23"/>
      <c r="N38"/>
      <c r="O38"/>
    </row>
    <row r="39" spans="1:16" ht="18" customHeight="1" thickBot="1">
      <c r="A39" s="30" t="s">
        <v>57</v>
      </c>
      <c r="B39" s="25">
        <v>4</v>
      </c>
      <c r="C39" s="25"/>
      <c r="D39" s="9">
        <f t="shared" si="3"/>
        <v>4</v>
      </c>
      <c r="E39" s="28">
        <v>4</v>
      </c>
      <c r="F39" s="8"/>
      <c r="G39" s="8"/>
      <c r="H39" s="8"/>
      <c r="I39" s="8"/>
      <c r="J39" s="8"/>
      <c r="K39" s="8">
        <f t="shared" si="2"/>
        <v>4</v>
      </c>
      <c r="L39" s="209"/>
      <c r="M39" s="23"/>
      <c r="N39"/>
      <c r="O39"/>
    </row>
    <row r="40" spans="1:16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  <c r="O40"/>
    </row>
    <row r="41" spans="1:16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  <c r="O41"/>
    </row>
    <row r="42" spans="1:16" ht="18" customHeight="1" thickBot="1">
      <c r="A42" s="30" t="s">
        <v>19</v>
      </c>
      <c r="B42" s="25"/>
      <c r="C42" s="25"/>
      <c r="D42" s="9">
        <f>SUM(D33:D41)</f>
        <v>76</v>
      </c>
      <c r="E42" s="28"/>
      <c r="F42" s="8"/>
      <c r="G42" s="8"/>
      <c r="H42" s="8"/>
      <c r="I42" s="8"/>
      <c r="J42" s="8"/>
      <c r="K42" s="9">
        <f>SUM(K33:K41)</f>
        <v>76</v>
      </c>
      <c r="L42" s="29"/>
      <c r="M42" s="23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  <c r="O44"/>
    </row>
    <row r="45" spans="1:16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7"/>
      <c r="P45" s="18"/>
    </row>
    <row r="46" spans="1:16" ht="18" customHeight="1" thickBot="1">
      <c r="A46" s="31" t="s">
        <v>58</v>
      </c>
      <c r="B46" s="22"/>
      <c r="C46" s="25">
        <v>5</v>
      </c>
      <c r="D46" s="25"/>
      <c r="E46" s="9">
        <f t="shared" ref="E46:E58" si="4">SUM(B46:D46)</f>
        <v>5</v>
      </c>
      <c r="F46" s="28">
        <v>5</v>
      </c>
      <c r="G46" s="8"/>
      <c r="H46" s="8"/>
      <c r="I46" s="8"/>
      <c r="J46" s="8"/>
      <c r="K46" s="8">
        <v>2</v>
      </c>
      <c r="L46" s="8">
        <f t="shared" ref="L46:L58" si="5">SUM(F46:K46)</f>
        <v>7</v>
      </c>
      <c r="M46" s="208"/>
      <c r="N46"/>
      <c r="O46"/>
    </row>
    <row r="47" spans="1:16" ht="18" customHeight="1" thickBot="1">
      <c r="A47" s="31" t="s">
        <v>59</v>
      </c>
      <c r="B47" s="22"/>
      <c r="C47" s="25">
        <v>10</v>
      </c>
      <c r="D47" s="25">
        <v>2</v>
      </c>
      <c r="E47" s="9">
        <f t="shared" si="4"/>
        <v>12</v>
      </c>
      <c r="F47" s="28">
        <v>12</v>
      </c>
      <c r="G47" s="8"/>
      <c r="H47" s="8"/>
      <c r="I47" s="8"/>
      <c r="J47" s="8"/>
      <c r="K47" s="8"/>
      <c r="L47" s="8">
        <f t="shared" si="5"/>
        <v>12</v>
      </c>
      <c r="M47" s="209"/>
      <c r="N47"/>
      <c r="O47"/>
    </row>
    <row r="48" spans="1:16" ht="18" customHeight="1" thickBot="1">
      <c r="A48" s="31" t="s">
        <v>60</v>
      </c>
      <c r="B48" s="22"/>
      <c r="C48" s="25">
        <v>10</v>
      </c>
      <c r="D48" s="25"/>
      <c r="E48" s="9">
        <f t="shared" si="4"/>
        <v>10</v>
      </c>
      <c r="F48" s="28">
        <v>10</v>
      </c>
      <c r="G48" s="8"/>
      <c r="H48" s="8"/>
      <c r="I48" s="8"/>
      <c r="J48" s="8"/>
      <c r="K48" s="8"/>
      <c r="L48" s="8">
        <f t="shared" si="5"/>
        <v>10</v>
      </c>
      <c r="M48" s="209"/>
      <c r="N48"/>
      <c r="O48"/>
    </row>
    <row r="49" spans="1:15" ht="18" customHeight="1" thickBot="1">
      <c r="A49" s="31" t="s">
        <v>61</v>
      </c>
      <c r="B49" s="22">
        <v>25</v>
      </c>
      <c r="C49" s="25"/>
      <c r="D49" s="25"/>
      <c r="E49" s="9">
        <f t="shared" si="4"/>
        <v>25</v>
      </c>
      <c r="F49" s="28"/>
      <c r="G49" s="8"/>
      <c r="H49" s="8"/>
      <c r="I49" s="8"/>
      <c r="J49" s="8"/>
      <c r="K49" s="8"/>
      <c r="L49" s="8">
        <f t="shared" si="5"/>
        <v>0</v>
      </c>
      <c r="M49" s="209"/>
      <c r="N49"/>
      <c r="O49"/>
    </row>
    <row r="50" spans="1:15" ht="18" customHeight="1" thickBot="1">
      <c r="A50" s="31" t="s">
        <v>62</v>
      </c>
      <c r="B50" s="22">
        <v>22</v>
      </c>
      <c r="C50" s="25"/>
      <c r="D50" s="25"/>
      <c r="E50" s="9">
        <f t="shared" si="4"/>
        <v>22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  <c r="N50"/>
      <c r="O50"/>
    </row>
    <row r="51" spans="1:15" ht="18" customHeight="1" thickBot="1">
      <c r="A51" s="31" t="s">
        <v>63</v>
      </c>
      <c r="B51" s="22">
        <v>28</v>
      </c>
      <c r="C51" s="25">
        <v>1</v>
      </c>
      <c r="D51" s="25"/>
      <c r="E51" s="9">
        <f t="shared" si="4"/>
        <v>29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209"/>
      <c r="N51"/>
      <c r="O51"/>
    </row>
    <row r="52" spans="1:15" ht="18" customHeight="1" thickBot="1">
      <c r="A52" s="31" t="s">
        <v>64</v>
      </c>
      <c r="B52" s="22">
        <v>26</v>
      </c>
      <c r="C52" s="25">
        <v>1</v>
      </c>
      <c r="D52" s="25"/>
      <c r="E52" s="9">
        <f t="shared" si="4"/>
        <v>27</v>
      </c>
      <c r="F52" s="28">
        <v>1</v>
      </c>
      <c r="G52" s="8"/>
      <c r="H52" s="8"/>
      <c r="I52" s="8"/>
      <c r="J52" s="8"/>
      <c r="K52" s="8"/>
      <c r="L52" s="8">
        <f t="shared" si="5"/>
        <v>1</v>
      </c>
      <c r="M52" s="209"/>
      <c r="N52"/>
      <c r="O52"/>
    </row>
    <row r="53" spans="1:15" ht="18" customHeight="1" thickBot="1">
      <c r="A53" s="31" t="s">
        <v>65</v>
      </c>
      <c r="B53" s="22">
        <v>16</v>
      </c>
      <c r="C53" s="25">
        <v>1</v>
      </c>
      <c r="D53" s="25"/>
      <c r="E53" s="9">
        <f t="shared" si="4"/>
        <v>17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209"/>
      <c r="N53"/>
      <c r="O53"/>
    </row>
    <row r="54" spans="1:15" ht="18" customHeight="1" thickBot="1">
      <c r="A54" s="31" t="s">
        <v>66</v>
      </c>
      <c r="B54" s="22">
        <v>7</v>
      </c>
      <c r="C54" s="25"/>
      <c r="D54" s="25"/>
      <c r="E54" s="9">
        <f t="shared" si="4"/>
        <v>7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  <c r="N54"/>
      <c r="O54"/>
    </row>
    <row r="55" spans="1:15" ht="18" customHeight="1" thickBot="1">
      <c r="A55" s="31" t="s">
        <v>67</v>
      </c>
      <c r="B55" s="22">
        <v>1</v>
      </c>
      <c r="C55" s="25">
        <v>10</v>
      </c>
      <c r="D55" s="25"/>
      <c r="E55" s="9">
        <f t="shared" si="4"/>
        <v>11</v>
      </c>
      <c r="F55" s="28">
        <v>3</v>
      </c>
      <c r="G55" s="8"/>
      <c r="H55" s="8"/>
      <c r="I55" s="8"/>
      <c r="J55" s="8"/>
      <c r="K55" s="8"/>
      <c r="L55" s="8">
        <f t="shared" si="5"/>
        <v>3</v>
      </c>
      <c r="M55" s="209"/>
      <c r="N55"/>
      <c r="O55"/>
    </row>
    <row r="56" spans="1:15" ht="18" customHeight="1" thickBot="1">
      <c r="A56" s="31" t="s">
        <v>68</v>
      </c>
      <c r="B56" s="22">
        <v>4</v>
      </c>
      <c r="C56" s="25">
        <v>10</v>
      </c>
      <c r="D56" s="25"/>
      <c r="E56" s="9">
        <f t="shared" si="4"/>
        <v>14</v>
      </c>
      <c r="F56" s="28">
        <v>5</v>
      </c>
      <c r="G56" s="8"/>
      <c r="H56" s="8"/>
      <c r="I56" s="8"/>
      <c r="J56" s="8"/>
      <c r="K56" s="8"/>
      <c r="L56" s="8">
        <f t="shared" si="5"/>
        <v>5</v>
      </c>
      <c r="M56" s="209"/>
      <c r="N56"/>
      <c r="O56"/>
    </row>
    <row r="57" spans="1:15" ht="18" customHeight="1" thickBot="1">
      <c r="A57" s="31" t="s">
        <v>69</v>
      </c>
      <c r="B57" s="22">
        <v>3</v>
      </c>
      <c r="C57" s="25"/>
      <c r="D57" s="25"/>
      <c r="E57" s="9">
        <f t="shared" si="4"/>
        <v>3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  <c r="O57"/>
    </row>
    <row r="58" spans="1:15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  <c r="O58"/>
    </row>
    <row r="59" spans="1:15" ht="17.25" thickBot="1">
      <c r="A59" s="32" t="s">
        <v>19</v>
      </c>
      <c r="B59" s="25"/>
      <c r="C59" s="25"/>
      <c r="D59" s="32"/>
      <c r="E59" s="33">
        <f>SUM(E46:E58)</f>
        <v>182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40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  <c r="O61"/>
    </row>
    <row r="62" spans="1:15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70</v>
      </c>
      <c r="B63" s="25">
        <v>4</v>
      </c>
      <c r="C63" s="25"/>
      <c r="D63" s="25"/>
      <c r="E63" s="25"/>
      <c r="F63" s="39">
        <f t="shared" ref="F63:F68" si="6">SUM(B63:E63)</f>
        <v>4</v>
      </c>
      <c r="G63" s="32"/>
      <c r="H63" s="25"/>
      <c r="I63" s="25"/>
      <c r="J63" s="25"/>
      <c r="K63" s="25"/>
      <c r="L63" s="39">
        <f>SUM(G63:K63)</f>
        <v>0</v>
      </c>
      <c r="M63" s="198"/>
      <c r="N63"/>
      <c r="O63"/>
    </row>
    <row r="64" spans="1:15" ht="17.25" thickBot="1">
      <c r="A64" s="30" t="s">
        <v>71</v>
      </c>
      <c r="B64" s="25">
        <v>8</v>
      </c>
      <c r="C64" s="25"/>
      <c r="D64" s="25"/>
      <c r="E64" s="25"/>
      <c r="F64" s="39">
        <f t="shared" si="6"/>
        <v>8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  <c r="N64"/>
      <c r="O64"/>
    </row>
    <row r="65" spans="1:15" ht="17.25" thickBot="1">
      <c r="A65" s="30" t="s">
        <v>72</v>
      </c>
      <c r="B65" s="32">
        <v>9</v>
      </c>
      <c r="C65" s="25"/>
      <c r="D65" s="25"/>
      <c r="E65" s="25"/>
      <c r="F65" s="39">
        <f t="shared" si="6"/>
        <v>9</v>
      </c>
      <c r="G65" s="32"/>
      <c r="H65" s="25"/>
      <c r="I65" s="25"/>
      <c r="J65" s="25"/>
      <c r="K65" s="25"/>
      <c r="L65" s="39">
        <f t="shared" si="7"/>
        <v>0</v>
      </c>
      <c r="M65" s="199"/>
      <c r="N65"/>
      <c r="O65"/>
    </row>
    <row r="66" spans="1:15" ht="17.25" thickBot="1">
      <c r="A66" s="30" t="s">
        <v>73</v>
      </c>
      <c r="B66" s="25">
        <v>5</v>
      </c>
      <c r="C66" s="25"/>
      <c r="D66" s="25"/>
      <c r="E66" s="25"/>
      <c r="F66" s="39">
        <f t="shared" si="6"/>
        <v>5</v>
      </c>
      <c r="G66" s="32"/>
      <c r="H66" s="25"/>
      <c r="I66" s="25"/>
      <c r="J66" s="25"/>
      <c r="K66" s="25"/>
      <c r="L66" s="39">
        <f t="shared" si="7"/>
        <v>0</v>
      </c>
      <c r="M66" s="199"/>
      <c r="N66"/>
      <c r="O66"/>
    </row>
    <row r="67" spans="1:15" ht="17.25" thickBot="1">
      <c r="A67" s="30" t="s">
        <v>74</v>
      </c>
      <c r="B67" s="25">
        <v>9</v>
      </c>
      <c r="C67" s="25"/>
      <c r="D67" s="25"/>
      <c r="E67" s="25"/>
      <c r="F67" s="39">
        <f t="shared" si="6"/>
        <v>9</v>
      </c>
      <c r="G67" s="32"/>
      <c r="H67" s="25"/>
      <c r="I67" s="25"/>
      <c r="J67" s="25"/>
      <c r="K67" s="25"/>
      <c r="L67" s="39">
        <f t="shared" si="7"/>
        <v>0</v>
      </c>
      <c r="M67" s="199"/>
      <c r="N67"/>
      <c r="O67"/>
    </row>
    <row r="68" spans="1:15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  <c r="O68"/>
    </row>
    <row r="69" spans="1:15" ht="17.25" thickBot="1">
      <c r="A69" s="31" t="s">
        <v>0</v>
      </c>
      <c r="B69" s="32"/>
      <c r="C69" s="25"/>
      <c r="D69" s="25"/>
      <c r="E69" s="25"/>
      <c r="F69" s="39">
        <f>SUM(F63:F68)</f>
        <v>35</v>
      </c>
      <c r="G69" s="32"/>
      <c r="H69" s="25"/>
      <c r="I69" s="25"/>
      <c r="J69" s="25"/>
      <c r="K69" s="25"/>
      <c r="L69" s="39">
        <f>SUM(L63:L68)</f>
        <v>0</v>
      </c>
      <c r="M69" s="25"/>
      <c r="N69"/>
      <c r="O69"/>
    </row>
    <row r="70" spans="1:15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5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  <c r="O71"/>
    </row>
    <row r="72" spans="1:15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43"/>
      <c r="C73" s="106">
        <v>6</v>
      </c>
      <c r="D73" s="43">
        <f>B73+C73</f>
        <v>6</v>
      </c>
      <c r="E73" s="106">
        <v>6</v>
      </c>
      <c r="F73" s="43"/>
      <c r="G73" s="106"/>
      <c r="H73" s="106"/>
      <c r="I73" s="106"/>
      <c r="J73" s="106">
        <f>SUM(E73:I73)</f>
        <v>6</v>
      </c>
      <c r="K73" s="208"/>
      <c r="L73" s="23"/>
      <c r="M73" s="23"/>
      <c r="N73"/>
      <c r="O73"/>
    </row>
    <row r="74" spans="1:15" ht="17.25" thickBot="1">
      <c r="A74" s="31" t="s">
        <v>24</v>
      </c>
      <c r="B74" s="43"/>
      <c r="C74" s="106">
        <v>1</v>
      </c>
      <c r="D74" s="43">
        <f t="shared" ref="D74:D79" si="8">B74+C74</f>
        <v>1</v>
      </c>
      <c r="E74" s="106">
        <v>1</v>
      </c>
      <c r="F74" s="43"/>
      <c r="G74" s="106"/>
      <c r="H74" s="106"/>
      <c r="I74" s="106"/>
      <c r="J74" s="106">
        <f t="shared" ref="J74:J79" si="9">SUM(E74:I74)</f>
        <v>1</v>
      </c>
      <c r="K74" s="209"/>
      <c r="L74" s="23"/>
      <c r="M74" s="23"/>
      <c r="N74"/>
      <c r="O74"/>
    </row>
    <row r="75" spans="1:15" ht="17.25" thickBot="1">
      <c r="A75" s="31" t="s">
        <v>25</v>
      </c>
      <c r="B75" s="43"/>
      <c r="C75" s="106">
        <v>3</v>
      </c>
      <c r="D75" s="43">
        <f t="shared" si="8"/>
        <v>3</v>
      </c>
      <c r="E75" s="106">
        <v>3</v>
      </c>
      <c r="F75" s="43"/>
      <c r="G75" s="106"/>
      <c r="H75" s="106"/>
      <c r="I75" s="106"/>
      <c r="J75" s="106">
        <f t="shared" si="9"/>
        <v>3</v>
      </c>
      <c r="K75" s="209"/>
      <c r="L75" s="23"/>
      <c r="M75" s="23"/>
      <c r="N75"/>
      <c r="O75"/>
    </row>
    <row r="76" spans="1:15" ht="17.25" thickBot="1">
      <c r="A76" s="31" t="s">
        <v>26</v>
      </c>
      <c r="B76" s="43"/>
      <c r="C76" s="106"/>
      <c r="D76" s="43">
        <f t="shared" si="8"/>
        <v>0</v>
      </c>
      <c r="E76" s="106"/>
      <c r="F76" s="43"/>
      <c r="G76" s="106"/>
      <c r="H76" s="106"/>
      <c r="I76" s="106"/>
      <c r="J76" s="106">
        <f t="shared" si="9"/>
        <v>0</v>
      </c>
      <c r="K76" s="209"/>
      <c r="L76" s="23"/>
      <c r="M76" s="23"/>
      <c r="N76"/>
      <c r="O76"/>
    </row>
    <row r="77" spans="1:15" ht="17.25" thickBot="1">
      <c r="A77" s="31" t="s">
        <v>27</v>
      </c>
      <c r="B77" s="43"/>
      <c r="C77" s="106"/>
      <c r="D77" s="43">
        <f t="shared" si="8"/>
        <v>0</v>
      </c>
      <c r="E77" s="106"/>
      <c r="F77" s="43"/>
      <c r="G77" s="106"/>
      <c r="H77" s="106"/>
      <c r="I77" s="106"/>
      <c r="J77" s="106">
        <f t="shared" si="9"/>
        <v>0</v>
      </c>
      <c r="K77" s="209"/>
      <c r="L77" s="23"/>
      <c r="M77" s="23"/>
      <c r="N77"/>
      <c r="O77"/>
    </row>
    <row r="78" spans="1:15" ht="17.25" thickBot="1">
      <c r="A78" s="31"/>
      <c r="B78" s="43"/>
      <c r="C78" s="106"/>
      <c r="D78" s="43">
        <f t="shared" si="8"/>
        <v>0</v>
      </c>
      <c r="E78" s="106"/>
      <c r="F78" s="43"/>
      <c r="G78" s="106"/>
      <c r="H78" s="106"/>
      <c r="I78" s="106"/>
      <c r="J78" s="106">
        <f t="shared" si="9"/>
        <v>0</v>
      </c>
      <c r="K78" s="209"/>
      <c r="L78" s="23"/>
      <c r="M78" s="23"/>
      <c r="N78"/>
      <c r="O78"/>
    </row>
    <row r="79" spans="1:15" ht="17.25" thickBot="1">
      <c r="A79" s="31"/>
      <c r="B79" s="43"/>
      <c r="C79" s="106"/>
      <c r="D79" s="43">
        <f t="shared" si="8"/>
        <v>0</v>
      </c>
      <c r="E79" s="106"/>
      <c r="F79" s="43"/>
      <c r="G79" s="106"/>
      <c r="H79" s="106"/>
      <c r="I79" s="106"/>
      <c r="J79" s="106">
        <f t="shared" si="9"/>
        <v>0</v>
      </c>
      <c r="K79" s="210"/>
      <c r="L79" s="23"/>
      <c r="M79" s="23"/>
      <c r="N79"/>
      <c r="O79"/>
    </row>
    <row r="80" spans="1:15" ht="17.25" thickBot="1">
      <c r="A80" s="31" t="s">
        <v>19</v>
      </c>
      <c r="B80" s="43"/>
      <c r="C80" s="106"/>
      <c r="D80" s="43">
        <f>SUM(D73:D79)</f>
        <v>10</v>
      </c>
      <c r="E80" s="106"/>
      <c r="F80" s="43"/>
      <c r="G80" s="106"/>
      <c r="H80" s="106"/>
      <c r="I80" s="106"/>
      <c r="J80" s="106">
        <f>SUM(J73:J79)</f>
        <v>10</v>
      </c>
      <c r="K80" s="29"/>
      <c r="L80" s="23"/>
      <c r="M80" s="23"/>
      <c r="N80"/>
      <c r="O80"/>
    </row>
    <row r="81" spans="1:15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  <c r="O82"/>
    </row>
    <row r="83" spans="1:15" s="5" customFormat="1" ht="27.75" customHeight="1" thickBot="1">
      <c r="A83" s="218"/>
      <c r="B83" s="6" t="s">
        <v>75</v>
      </c>
      <c r="C83" s="49" t="s">
        <v>99</v>
      </c>
      <c r="D83" s="104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5" ht="17.25" thickBot="1">
      <c r="A84" s="30" t="s">
        <v>28</v>
      </c>
      <c r="B84" s="45"/>
      <c r="C84" s="47" t="s">
        <v>100</v>
      </c>
      <c r="D84" s="107"/>
      <c r="E84" s="23"/>
      <c r="F84" s="195"/>
      <c r="G84" s="196"/>
      <c r="H84" s="197"/>
      <c r="I84" s="180"/>
      <c r="J84" s="181"/>
      <c r="K84" s="182"/>
      <c r="L84" s="23"/>
      <c r="M84" s="23"/>
      <c r="N84"/>
      <c r="O84"/>
    </row>
    <row r="85" spans="1:15" ht="17.25" thickBot="1">
      <c r="A85" s="30" t="s">
        <v>29</v>
      </c>
      <c r="B85" s="45"/>
      <c r="C85" s="47" t="s">
        <v>101</v>
      </c>
      <c r="D85" s="107"/>
      <c r="E85" s="23"/>
      <c r="F85" s="180" t="s">
        <v>168</v>
      </c>
      <c r="G85" s="181"/>
      <c r="H85" s="182"/>
      <c r="I85" s="180"/>
      <c r="J85" s="181"/>
      <c r="K85" s="182"/>
      <c r="L85" s="23"/>
      <c r="M85" s="23"/>
      <c r="N85"/>
      <c r="O85"/>
    </row>
    <row r="86" spans="1:15" ht="17.25" thickBot="1">
      <c r="A86" s="30" t="s">
        <v>30</v>
      </c>
      <c r="B86" s="45"/>
      <c r="C86" s="47" t="s">
        <v>100</v>
      </c>
      <c r="D86" s="107"/>
      <c r="E86" s="23"/>
      <c r="F86" s="180" t="s">
        <v>169</v>
      </c>
      <c r="G86" s="181"/>
      <c r="H86" s="182"/>
      <c r="I86" s="180"/>
      <c r="J86" s="181"/>
      <c r="K86" s="182"/>
      <c r="L86" s="23"/>
      <c r="M86" s="23"/>
      <c r="N86"/>
      <c r="O86"/>
    </row>
    <row r="87" spans="1:15" ht="17.25" thickBot="1">
      <c r="A87" s="30" t="s">
        <v>31</v>
      </c>
      <c r="B87" s="45"/>
      <c r="C87" s="47" t="s">
        <v>101</v>
      </c>
      <c r="D87" s="107"/>
      <c r="E87" s="23"/>
      <c r="F87" s="189" t="s">
        <v>170</v>
      </c>
      <c r="G87" s="190"/>
      <c r="H87" s="191"/>
      <c r="I87" s="180"/>
      <c r="J87" s="181"/>
      <c r="K87" s="182"/>
      <c r="L87" s="23"/>
      <c r="M87" s="23"/>
      <c r="N87"/>
      <c r="O87"/>
    </row>
    <row r="88" spans="1:15" ht="17.25" thickBot="1">
      <c r="A88" s="30" t="s">
        <v>32</v>
      </c>
      <c r="B88" s="45"/>
      <c r="C88" s="47" t="s">
        <v>100</v>
      </c>
      <c r="D88" s="107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  <c r="O88"/>
    </row>
    <row r="89" spans="1:15" ht="17.25" thickBot="1">
      <c r="A89" s="30" t="s">
        <v>76</v>
      </c>
      <c r="B89" s="45"/>
      <c r="C89" s="47" t="s">
        <v>100</v>
      </c>
      <c r="D89" s="107"/>
      <c r="E89" s="23"/>
      <c r="F89" s="195" t="s">
        <v>171</v>
      </c>
      <c r="G89" s="196"/>
      <c r="H89" s="197"/>
      <c r="I89" s="180"/>
      <c r="J89" s="181"/>
      <c r="K89" s="182"/>
      <c r="L89" s="23"/>
      <c r="M89" s="23"/>
      <c r="N89"/>
      <c r="O89"/>
    </row>
    <row r="90" spans="1:15" ht="17.25" thickBot="1">
      <c r="A90" s="30" t="s">
        <v>40</v>
      </c>
      <c r="B90" s="45"/>
      <c r="C90" s="47" t="s">
        <v>100</v>
      </c>
      <c r="D90" s="107"/>
      <c r="E90" s="23"/>
      <c r="F90" s="183"/>
      <c r="G90" s="184"/>
      <c r="H90" s="185"/>
      <c r="I90" s="183"/>
      <c r="J90" s="184"/>
      <c r="K90" s="185"/>
      <c r="L90" s="23"/>
      <c r="M90" s="23"/>
      <c r="N90"/>
      <c r="O90"/>
    </row>
    <row r="91" spans="1:15" ht="17.25" thickBot="1">
      <c r="A91" s="30" t="s">
        <v>77</v>
      </c>
      <c r="B91" s="45"/>
      <c r="C91" s="47" t="s">
        <v>100</v>
      </c>
      <c r="D91" s="107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60</v>
      </c>
      <c r="B92" s="45"/>
      <c r="C92" s="47" t="s">
        <v>100</v>
      </c>
      <c r="D92" s="107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103</v>
      </c>
      <c r="B93" s="45"/>
      <c r="C93" s="47" t="s">
        <v>100</v>
      </c>
      <c r="D93" s="107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/>
      <c r="B94" s="45"/>
      <c r="C94" s="107"/>
      <c r="D94" s="107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19</v>
      </c>
      <c r="B95" s="45">
        <f>SUM(B84:B94)</f>
        <v>0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7" spans="2:3">
      <c r="B97" s="188"/>
      <c r="C97" s="188"/>
    </row>
  </sheetData>
  <mergeCells count="47">
    <mergeCell ref="C95:D95"/>
    <mergeCell ref="B97:C97"/>
    <mergeCell ref="F87:H87"/>
    <mergeCell ref="I87:K87"/>
    <mergeCell ref="F88:H88"/>
    <mergeCell ref="I88:K88"/>
    <mergeCell ref="F89:H89"/>
    <mergeCell ref="I89:K89"/>
    <mergeCell ref="E71:K71"/>
    <mergeCell ref="K73:K79"/>
    <mergeCell ref="I85:K85"/>
    <mergeCell ref="F90:H90"/>
    <mergeCell ref="I90:K90"/>
    <mergeCell ref="F86:H86"/>
    <mergeCell ref="I86:K86"/>
    <mergeCell ref="E31:L31"/>
    <mergeCell ref="F84:H84"/>
    <mergeCell ref="I84:K84"/>
    <mergeCell ref="F85:H85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M46:M58"/>
    <mergeCell ref="A1:L2"/>
    <mergeCell ref="A3:B3"/>
    <mergeCell ref="I3:I4"/>
    <mergeCell ref="A5:A6"/>
    <mergeCell ref="B5:D5"/>
    <mergeCell ref="E5:L5"/>
    <mergeCell ref="L33:L41"/>
    <mergeCell ref="A43:M43"/>
    <mergeCell ref="A44:A45"/>
    <mergeCell ref="B44:E44"/>
    <mergeCell ref="F44:M44"/>
    <mergeCell ref="L7:L28"/>
    <mergeCell ref="A30:L30"/>
    <mergeCell ref="A31:A32"/>
    <mergeCell ref="B31:D31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7"/>
  <sheetViews>
    <sheetView topLeftCell="A83" zoomScale="115" zoomScaleNormal="115" workbookViewId="0">
      <selection activeCell="E73" sqref="E73:E77"/>
    </sheetView>
  </sheetViews>
  <sheetFormatPr defaultRowHeight="16.5"/>
  <cols>
    <col min="1" max="1" width="26.875" style="114" customWidth="1"/>
    <col min="2" max="2" width="6.625" style="3" customWidth="1"/>
    <col min="3" max="5" width="6.625" style="110" customWidth="1"/>
    <col min="6" max="6" width="7.625" style="3" customWidth="1"/>
    <col min="7" max="7" width="7.75" style="110" customWidth="1"/>
    <col min="8" max="9" width="6.625" style="110" customWidth="1"/>
    <col min="10" max="12" width="9.625" style="110" customWidth="1"/>
    <col min="13" max="13" width="6.625" style="1" customWidth="1"/>
    <col min="14" max="14" width="7.25" customWidth="1"/>
  </cols>
  <sheetData>
    <row r="1" spans="1:14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5"/>
    </row>
    <row r="2" spans="1:14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</row>
    <row r="3" spans="1:14" ht="33.75" customHeight="1">
      <c r="A3" s="240" t="s">
        <v>172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</row>
    <row r="4" spans="1:14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20"/>
    </row>
    <row r="5" spans="1:14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</row>
    <row r="6" spans="1:14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4" ht="18" customHeight="1" thickBot="1">
      <c r="A7" s="27" t="s">
        <v>81</v>
      </c>
      <c r="B7" s="25">
        <v>27</v>
      </c>
      <c r="C7" s="25">
        <v>9</v>
      </c>
      <c r="D7" s="9">
        <f>B7+C7</f>
        <v>36</v>
      </c>
      <c r="E7" s="28">
        <v>32</v>
      </c>
      <c r="F7" s="51"/>
      <c r="G7" s="8"/>
      <c r="H7" s="8"/>
      <c r="I7" s="8"/>
      <c r="J7" s="8"/>
      <c r="K7" s="8">
        <f t="shared" ref="K7:K28" si="0">SUM(E7:J7)</f>
        <v>32</v>
      </c>
      <c r="L7" s="208"/>
      <c r="M7" s="23"/>
    </row>
    <row r="8" spans="1:14" ht="18" customHeight="1" thickBot="1">
      <c r="A8" s="27" t="s">
        <v>33</v>
      </c>
      <c r="B8" s="25">
        <v>18</v>
      </c>
      <c r="C8" s="25"/>
      <c r="D8" s="9">
        <f t="shared" ref="D8:D28" si="1">B8+C8</f>
        <v>18</v>
      </c>
      <c r="E8" s="28">
        <v>18</v>
      </c>
      <c r="F8" s="51"/>
      <c r="G8" s="8"/>
      <c r="H8" s="8"/>
      <c r="I8" s="8"/>
      <c r="J8" s="8"/>
      <c r="K8" s="8">
        <f t="shared" si="0"/>
        <v>18</v>
      </c>
      <c r="L8" s="209"/>
      <c r="M8" s="23"/>
    </row>
    <row r="9" spans="1:14" ht="18" customHeight="1" thickBot="1">
      <c r="A9" s="27" t="s">
        <v>34</v>
      </c>
      <c r="B9" s="25">
        <v>16</v>
      </c>
      <c r="C9" s="25"/>
      <c r="D9" s="9">
        <f t="shared" si="1"/>
        <v>16</v>
      </c>
      <c r="E9" s="28">
        <v>6</v>
      </c>
      <c r="F9" s="51"/>
      <c r="G9" s="8"/>
      <c r="H9" s="8"/>
      <c r="I9" s="8"/>
      <c r="J9" s="8">
        <v>5</v>
      </c>
      <c r="K9" s="8">
        <f t="shared" si="0"/>
        <v>11</v>
      </c>
      <c r="L9" s="209"/>
      <c r="M9" s="23"/>
    </row>
    <row r="10" spans="1:14" ht="18" customHeight="1" thickBot="1">
      <c r="A10" s="27" t="s">
        <v>35</v>
      </c>
      <c r="B10" s="25">
        <v>10</v>
      </c>
      <c r="C10" s="25"/>
      <c r="D10" s="9">
        <f t="shared" si="1"/>
        <v>10</v>
      </c>
      <c r="E10" s="28">
        <v>7</v>
      </c>
      <c r="F10" s="51"/>
      <c r="G10" s="8"/>
      <c r="H10" s="8"/>
      <c r="I10" s="8"/>
      <c r="J10" s="8">
        <v>3</v>
      </c>
      <c r="K10" s="8">
        <f t="shared" si="0"/>
        <v>10</v>
      </c>
      <c r="L10" s="209"/>
      <c r="M10" s="23"/>
    </row>
    <row r="11" spans="1:14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5</v>
      </c>
      <c r="F11" s="51"/>
      <c r="G11" s="8"/>
      <c r="H11" s="8"/>
      <c r="I11" s="8"/>
      <c r="J11" s="8">
        <v>1</v>
      </c>
      <c r="K11" s="8">
        <f t="shared" si="0"/>
        <v>6</v>
      </c>
      <c r="L11" s="209"/>
      <c r="M11" s="23"/>
    </row>
    <row r="12" spans="1:14" ht="18" customHeight="1" thickBot="1">
      <c r="A12" s="27" t="s">
        <v>37</v>
      </c>
      <c r="B12" s="25">
        <v>7</v>
      </c>
      <c r="C12" s="25"/>
      <c r="D12" s="9">
        <f t="shared" si="1"/>
        <v>7</v>
      </c>
      <c r="E12" s="28">
        <v>6</v>
      </c>
      <c r="F12" s="51"/>
      <c r="G12" s="8"/>
      <c r="H12" s="8"/>
      <c r="I12" s="8"/>
      <c r="J12" s="8">
        <v>1</v>
      </c>
      <c r="K12" s="8">
        <f t="shared" si="0"/>
        <v>7</v>
      </c>
      <c r="L12" s="209"/>
      <c r="M12" s="23"/>
    </row>
    <row r="13" spans="1:14" ht="18" customHeight="1" thickBot="1">
      <c r="A13" s="27" t="s">
        <v>38</v>
      </c>
      <c r="B13" s="25">
        <v>5</v>
      </c>
      <c r="C13" s="25"/>
      <c r="D13" s="9">
        <f t="shared" si="1"/>
        <v>5</v>
      </c>
      <c r="E13" s="28">
        <v>4</v>
      </c>
      <c r="F13" s="51"/>
      <c r="G13" s="8"/>
      <c r="H13" s="8"/>
      <c r="I13" s="8"/>
      <c r="J13" s="8">
        <v>1</v>
      </c>
      <c r="K13" s="8">
        <f t="shared" si="0"/>
        <v>5</v>
      </c>
      <c r="L13" s="209"/>
      <c r="M13" s="23"/>
    </row>
    <row r="14" spans="1:14" ht="18" customHeight="1" thickBot="1">
      <c r="A14" s="27" t="s">
        <v>39</v>
      </c>
      <c r="B14" s="25">
        <v>5</v>
      </c>
      <c r="C14" s="25"/>
      <c r="D14" s="9">
        <f t="shared" si="1"/>
        <v>5</v>
      </c>
      <c r="E14" s="28">
        <v>5</v>
      </c>
      <c r="F14" s="51"/>
      <c r="G14" s="8"/>
      <c r="H14" s="8"/>
      <c r="I14" s="8"/>
      <c r="J14" s="8"/>
      <c r="K14" s="8">
        <f t="shared" si="0"/>
        <v>5</v>
      </c>
      <c r="L14" s="209"/>
      <c r="M14" s="23"/>
    </row>
    <row r="15" spans="1:14" ht="18" customHeight="1" thickBot="1">
      <c r="A15" s="27" t="s">
        <v>40</v>
      </c>
      <c r="B15" s="25">
        <v>3</v>
      </c>
      <c r="C15" s="25"/>
      <c r="D15" s="9">
        <f t="shared" si="1"/>
        <v>3</v>
      </c>
      <c r="E15" s="46">
        <v>3</v>
      </c>
      <c r="F15" s="51"/>
      <c r="G15" s="8"/>
      <c r="H15" s="8"/>
      <c r="I15" s="8"/>
      <c r="J15" s="8"/>
      <c r="K15" s="51">
        <f t="shared" si="0"/>
        <v>3</v>
      </c>
      <c r="L15" s="209"/>
      <c r="M15" s="23"/>
    </row>
    <row r="16" spans="1:14" ht="18" customHeight="1" thickBot="1">
      <c r="A16" s="27" t="s">
        <v>41</v>
      </c>
      <c r="B16" s="25">
        <v>6</v>
      </c>
      <c r="C16" s="25"/>
      <c r="D16" s="9">
        <f t="shared" si="1"/>
        <v>6</v>
      </c>
      <c r="E16" s="28">
        <v>5</v>
      </c>
      <c r="F16" s="51"/>
      <c r="G16" s="8"/>
      <c r="H16" s="8"/>
      <c r="I16" s="8"/>
      <c r="J16" s="8">
        <v>1</v>
      </c>
      <c r="K16" s="8">
        <f t="shared" si="0"/>
        <v>6</v>
      </c>
      <c r="L16" s="209"/>
      <c r="M16" s="23"/>
    </row>
    <row r="17" spans="1:13" ht="18" customHeight="1" thickBot="1">
      <c r="A17" s="27" t="s">
        <v>42</v>
      </c>
      <c r="B17" s="25"/>
      <c r="C17" s="25"/>
      <c r="D17" s="9">
        <f t="shared" si="1"/>
        <v>0</v>
      </c>
      <c r="E17" s="46"/>
      <c r="F17" s="8"/>
      <c r="G17" s="8"/>
      <c r="H17" s="8"/>
      <c r="I17" s="8"/>
      <c r="J17" s="8"/>
      <c r="K17" s="8">
        <f t="shared" si="0"/>
        <v>0</v>
      </c>
      <c r="L17" s="209"/>
      <c r="M17" s="23"/>
    </row>
    <row r="18" spans="1:13" ht="18" customHeight="1" thickBot="1">
      <c r="A18" s="27" t="s">
        <v>98</v>
      </c>
      <c r="B18" s="25"/>
      <c r="C18" s="25"/>
      <c r="D18" s="9">
        <f t="shared" si="1"/>
        <v>0</v>
      </c>
      <c r="E18" s="28"/>
      <c r="F18" s="8"/>
      <c r="G18" s="8"/>
      <c r="H18" s="8"/>
      <c r="I18" s="8"/>
      <c r="J18" s="8"/>
      <c r="K18" s="8">
        <f t="shared" si="0"/>
        <v>0</v>
      </c>
      <c r="L18" s="209"/>
      <c r="M18" s="23"/>
    </row>
    <row r="19" spans="1:13" ht="18" customHeight="1" thickBot="1">
      <c r="A19" s="27" t="s">
        <v>43</v>
      </c>
      <c r="B19" s="25">
        <v>6</v>
      </c>
      <c r="C19" s="25"/>
      <c r="D19" s="9">
        <f t="shared" si="1"/>
        <v>6</v>
      </c>
      <c r="E19" s="28">
        <v>6</v>
      </c>
      <c r="F19" s="8"/>
      <c r="G19" s="8"/>
      <c r="H19" s="8"/>
      <c r="I19" s="8"/>
      <c r="J19" s="8"/>
      <c r="K19" s="8">
        <f t="shared" si="0"/>
        <v>6</v>
      </c>
      <c r="L19" s="209"/>
      <c r="M19" s="23"/>
    </row>
    <row r="20" spans="1:13" ht="18" customHeight="1" thickBot="1">
      <c r="A20" s="27" t="s">
        <v>44</v>
      </c>
      <c r="B20" s="25">
        <v>20</v>
      </c>
      <c r="C20" s="25">
        <v>5</v>
      </c>
      <c r="D20" s="9">
        <f t="shared" si="1"/>
        <v>25</v>
      </c>
      <c r="E20" s="28">
        <v>21</v>
      </c>
      <c r="F20" s="8"/>
      <c r="G20" s="8"/>
      <c r="H20" s="8"/>
      <c r="I20" s="8"/>
      <c r="J20" s="8">
        <v>4</v>
      </c>
      <c r="K20" s="8">
        <f t="shared" si="0"/>
        <v>25</v>
      </c>
      <c r="L20" s="209"/>
      <c r="M20" s="23"/>
    </row>
    <row r="21" spans="1:13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>
        <v>5</v>
      </c>
      <c r="F21" s="8"/>
      <c r="G21" s="8"/>
      <c r="H21" s="8"/>
      <c r="I21" s="8"/>
      <c r="J21" s="8">
        <v>1</v>
      </c>
      <c r="K21" s="8">
        <f t="shared" si="0"/>
        <v>6</v>
      </c>
      <c r="L21" s="209"/>
      <c r="M21" s="23"/>
    </row>
    <row r="22" spans="1:13" ht="18" customHeight="1" thickBot="1">
      <c r="A22" s="27" t="s">
        <v>46</v>
      </c>
      <c r="B22" s="25">
        <v>7</v>
      </c>
      <c r="C22" s="25"/>
      <c r="D22" s="9">
        <f t="shared" si="1"/>
        <v>7</v>
      </c>
      <c r="E22" s="28">
        <v>7</v>
      </c>
      <c r="F22" s="8"/>
      <c r="G22" s="8"/>
      <c r="H22" s="8"/>
      <c r="I22" s="8"/>
      <c r="J22" s="8"/>
      <c r="K22" s="8">
        <f t="shared" si="0"/>
        <v>7</v>
      </c>
      <c r="L22" s="209"/>
      <c r="M22" s="23"/>
    </row>
    <row r="23" spans="1:13" ht="18" customHeight="1" thickBot="1">
      <c r="A23" s="27" t="s">
        <v>47</v>
      </c>
      <c r="B23" s="25">
        <v>25</v>
      </c>
      <c r="C23" s="25">
        <v>9</v>
      </c>
      <c r="D23" s="9">
        <f t="shared" si="1"/>
        <v>34</v>
      </c>
      <c r="E23" s="28">
        <v>22</v>
      </c>
      <c r="F23" s="8"/>
      <c r="G23" s="8"/>
      <c r="H23" s="8"/>
      <c r="I23" s="8"/>
      <c r="J23" s="8">
        <v>12</v>
      </c>
      <c r="K23" s="8">
        <f t="shared" si="0"/>
        <v>34</v>
      </c>
      <c r="L23" s="209"/>
      <c r="M23" s="23"/>
    </row>
    <row r="24" spans="1:13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>
        <v>2</v>
      </c>
      <c r="F24" s="8">
        <v>1</v>
      </c>
      <c r="G24" s="8"/>
      <c r="H24" s="8"/>
      <c r="I24" s="8"/>
      <c r="J24" s="8"/>
      <c r="K24" s="8">
        <f t="shared" si="0"/>
        <v>3</v>
      </c>
      <c r="L24" s="209"/>
      <c r="M24" s="23"/>
    </row>
    <row r="25" spans="1:13" ht="18" customHeight="1" thickBot="1">
      <c r="A25" s="27" t="s">
        <v>49</v>
      </c>
      <c r="B25" s="25">
        <v>4</v>
      </c>
      <c r="C25" s="25"/>
      <c r="D25" s="9">
        <f t="shared" si="1"/>
        <v>4</v>
      </c>
      <c r="E25" s="28">
        <v>3</v>
      </c>
      <c r="F25" s="8"/>
      <c r="G25" s="8"/>
      <c r="H25" s="8"/>
      <c r="I25" s="8"/>
      <c r="J25" s="8">
        <v>1</v>
      </c>
      <c r="K25" s="8">
        <f t="shared" si="0"/>
        <v>4</v>
      </c>
      <c r="L25" s="209"/>
      <c r="M25" s="23"/>
    </row>
    <row r="26" spans="1:13" ht="18" customHeight="1" thickBot="1">
      <c r="A26" s="27" t="s">
        <v>50</v>
      </c>
      <c r="B26" s="25">
        <v>6</v>
      </c>
      <c r="C26" s="25"/>
      <c r="D26" s="9">
        <f t="shared" si="1"/>
        <v>6</v>
      </c>
      <c r="E26" s="28">
        <v>2</v>
      </c>
      <c r="F26" s="8"/>
      <c r="G26" s="8"/>
      <c r="H26" s="8"/>
      <c r="I26" s="8"/>
      <c r="J26" s="8">
        <v>4</v>
      </c>
      <c r="K26" s="8">
        <f t="shared" si="0"/>
        <v>6</v>
      </c>
      <c r="L26" s="209"/>
      <c r="M26" s="23"/>
    </row>
    <row r="27" spans="1:13" ht="18" customHeight="1" thickBot="1">
      <c r="A27" s="27"/>
      <c r="B27" s="25"/>
      <c r="C27" s="25"/>
      <c r="D27" s="9">
        <f t="shared" si="1"/>
        <v>0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</row>
    <row r="28" spans="1:13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</row>
    <row r="29" spans="1:13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</row>
    <row r="30" spans="1:13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</row>
    <row r="31" spans="1:13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</row>
    <row r="32" spans="1:13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4" ht="18" customHeight="1" thickBot="1">
      <c r="A33" s="30" t="s">
        <v>51</v>
      </c>
      <c r="B33" s="25">
        <v>12</v>
      </c>
      <c r="C33" s="25"/>
      <c r="D33" s="9">
        <f>B33+C33</f>
        <v>12</v>
      </c>
      <c r="E33" s="28">
        <v>6</v>
      </c>
      <c r="F33" s="8"/>
      <c r="G33" s="8"/>
      <c r="H33" s="8"/>
      <c r="I33" s="8"/>
      <c r="J33" s="8">
        <v>3</v>
      </c>
      <c r="K33" s="8">
        <f t="shared" ref="K33:K41" si="2">SUM(E33:J33)</f>
        <v>9</v>
      </c>
      <c r="L33" s="198"/>
      <c r="M33" s="23"/>
    </row>
    <row r="34" spans="1:14" ht="18" customHeight="1" thickBot="1">
      <c r="A34" s="30" t="s">
        <v>52</v>
      </c>
      <c r="B34" s="25">
        <v>36</v>
      </c>
      <c r="C34" s="25">
        <v>6</v>
      </c>
      <c r="D34" s="9">
        <f t="shared" ref="D34:D41" si="3">B34+C34</f>
        <v>42</v>
      </c>
      <c r="E34" s="28">
        <v>42</v>
      </c>
      <c r="F34" s="8"/>
      <c r="G34" s="8"/>
      <c r="H34" s="8"/>
      <c r="I34" s="8"/>
      <c r="J34" s="8"/>
      <c r="K34" s="8">
        <f t="shared" si="2"/>
        <v>42</v>
      </c>
      <c r="L34" s="209"/>
      <c r="M34" s="23"/>
    </row>
    <row r="35" spans="1:14" ht="18" customHeight="1" thickBot="1">
      <c r="A35" s="30" t="s">
        <v>53</v>
      </c>
      <c r="B35" s="25">
        <v>6</v>
      </c>
      <c r="C35" s="25"/>
      <c r="D35" s="9">
        <f t="shared" si="3"/>
        <v>6</v>
      </c>
      <c r="E35" s="28">
        <v>6</v>
      </c>
      <c r="F35" s="8"/>
      <c r="G35" s="8"/>
      <c r="H35" s="8"/>
      <c r="I35" s="8"/>
      <c r="J35" s="8"/>
      <c r="K35" s="8">
        <f t="shared" si="2"/>
        <v>6</v>
      </c>
      <c r="L35" s="209"/>
      <c r="M35" s="23"/>
    </row>
    <row r="36" spans="1:14" ht="18" customHeight="1" thickBot="1">
      <c r="A36" s="30" t="s">
        <v>54</v>
      </c>
      <c r="B36" s="25">
        <v>8</v>
      </c>
      <c r="C36" s="25"/>
      <c r="D36" s="9">
        <f t="shared" si="3"/>
        <v>8</v>
      </c>
      <c r="E36" s="28">
        <v>5</v>
      </c>
      <c r="F36" s="8"/>
      <c r="G36" s="8"/>
      <c r="H36" s="8"/>
      <c r="I36" s="8"/>
      <c r="J36" s="8">
        <v>3</v>
      </c>
      <c r="K36" s="8">
        <f t="shared" si="2"/>
        <v>8</v>
      </c>
      <c r="L36" s="209"/>
      <c r="M36" s="23"/>
    </row>
    <row r="37" spans="1:14" ht="18" customHeight="1" thickBot="1">
      <c r="A37" s="30" t="s">
        <v>55</v>
      </c>
      <c r="B37" s="25">
        <v>8</v>
      </c>
      <c r="C37" s="25"/>
      <c r="D37" s="9">
        <f t="shared" si="3"/>
        <v>8</v>
      </c>
      <c r="E37" s="28">
        <v>1</v>
      </c>
      <c r="F37" s="8"/>
      <c r="G37" s="8"/>
      <c r="H37" s="8"/>
      <c r="I37" s="8"/>
      <c r="J37" s="8">
        <v>7</v>
      </c>
      <c r="K37" s="8">
        <f t="shared" si="2"/>
        <v>8</v>
      </c>
      <c r="L37" s="209"/>
      <c r="M37" s="23"/>
    </row>
    <row r="38" spans="1:14" ht="18" customHeight="1" thickBot="1">
      <c r="A38" s="30" t="s">
        <v>124</v>
      </c>
      <c r="B38" s="25">
        <v>6</v>
      </c>
      <c r="C38" s="25"/>
      <c r="D38" s="9">
        <f t="shared" si="3"/>
        <v>6</v>
      </c>
      <c r="E38" s="28">
        <v>2</v>
      </c>
      <c r="F38" s="8"/>
      <c r="G38" s="8"/>
      <c r="H38" s="8"/>
      <c r="I38" s="8"/>
      <c r="J38" s="8">
        <v>4</v>
      </c>
      <c r="K38" s="8">
        <f t="shared" si="2"/>
        <v>6</v>
      </c>
      <c r="L38" s="209"/>
      <c r="M38" s="23"/>
    </row>
    <row r="39" spans="1:14" ht="18" customHeight="1" thickBot="1">
      <c r="A39" s="30" t="s">
        <v>57</v>
      </c>
      <c r="B39" s="25">
        <v>6</v>
      </c>
      <c r="C39" s="25"/>
      <c r="D39" s="9">
        <f t="shared" si="3"/>
        <v>6</v>
      </c>
      <c r="E39" s="28">
        <v>1</v>
      </c>
      <c r="F39" s="8"/>
      <c r="G39" s="8"/>
      <c r="H39" s="8"/>
      <c r="I39" s="8"/>
      <c r="J39" s="8">
        <v>5</v>
      </c>
      <c r="K39" s="8">
        <f t="shared" si="2"/>
        <v>6</v>
      </c>
      <c r="L39" s="209"/>
      <c r="M39" s="23"/>
    </row>
    <row r="40" spans="1:14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</row>
    <row r="41" spans="1:14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</row>
    <row r="42" spans="1:14" ht="18" customHeight="1" thickBot="1">
      <c r="A42" s="30" t="s">
        <v>19</v>
      </c>
      <c r="B42" s="25"/>
      <c r="C42" s="25"/>
      <c r="D42" s="9">
        <f>SUM(D33:D41)</f>
        <v>88</v>
      </c>
      <c r="E42" s="28"/>
      <c r="F42" s="8"/>
      <c r="G42" s="8"/>
      <c r="H42" s="8"/>
      <c r="I42" s="8"/>
      <c r="J42" s="8"/>
      <c r="K42" s="9">
        <f>SUM(K33:K41)</f>
        <v>85</v>
      </c>
      <c r="L42" s="29"/>
      <c r="M42" s="23"/>
    </row>
    <row r="43" spans="1:14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4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</row>
    <row r="45" spans="1:14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8"/>
    </row>
    <row r="46" spans="1:14" ht="18" customHeight="1" thickBot="1">
      <c r="A46" s="31" t="s">
        <v>58</v>
      </c>
      <c r="B46" s="22"/>
      <c r="C46" s="25">
        <v>7</v>
      </c>
      <c r="D46" s="25"/>
      <c r="E46" s="9">
        <f t="shared" ref="E46:E58" si="4">SUM(B46:D46)</f>
        <v>7</v>
      </c>
      <c r="F46" s="28">
        <v>4</v>
      </c>
      <c r="G46" s="8"/>
      <c r="H46" s="8"/>
      <c r="I46" s="8"/>
      <c r="J46" s="8"/>
      <c r="K46" s="8">
        <v>3</v>
      </c>
      <c r="L46" s="8">
        <f t="shared" ref="L46:L58" si="5">SUM(F46:K46)</f>
        <v>7</v>
      </c>
      <c r="M46" s="208"/>
    </row>
    <row r="47" spans="1:14" ht="18" customHeight="1" thickBot="1">
      <c r="A47" s="31" t="s">
        <v>59</v>
      </c>
      <c r="B47" s="22"/>
      <c r="C47" s="25">
        <v>3</v>
      </c>
      <c r="D47" s="25"/>
      <c r="E47" s="9">
        <f t="shared" si="4"/>
        <v>3</v>
      </c>
      <c r="F47" s="28">
        <v>1</v>
      </c>
      <c r="G47" s="8"/>
      <c r="H47" s="8"/>
      <c r="I47" s="8"/>
      <c r="J47" s="8"/>
      <c r="K47" s="8">
        <v>2</v>
      </c>
      <c r="L47" s="8">
        <f t="shared" si="5"/>
        <v>3</v>
      </c>
      <c r="M47" s="209"/>
    </row>
    <row r="48" spans="1:14" ht="18" customHeight="1" thickBot="1">
      <c r="A48" s="31" t="s">
        <v>60</v>
      </c>
      <c r="B48" s="22"/>
      <c r="C48" s="25">
        <v>13</v>
      </c>
      <c r="D48" s="25"/>
      <c r="E48" s="9">
        <f t="shared" si="4"/>
        <v>13</v>
      </c>
      <c r="F48" s="28">
        <v>13</v>
      </c>
      <c r="G48" s="8"/>
      <c r="H48" s="8"/>
      <c r="I48" s="8"/>
      <c r="J48" s="8"/>
      <c r="K48" s="8"/>
      <c r="L48" s="8">
        <f t="shared" si="5"/>
        <v>13</v>
      </c>
      <c r="M48" s="209"/>
    </row>
    <row r="49" spans="1:13" ht="18" customHeight="1" thickBot="1">
      <c r="A49" s="31" t="s">
        <v>61</v>
      </c>
      <c r="B49" s="22">
        <v>25</v>
      </c>
      <c r="C49" s="25"/>
      <c r="D49" s="25"/>
      <c r="E49" s="9">
        <f t="shared" si="4"/>
        <v>25</v>
      </c>
      <c r="F49" s="28">
        <v>1</v>
      </c>
      <c r="G49" s="8"/>
      <c r="H49" s="8"/>
      <c r="I49" s="8"/>
      <c r="J49" s="8"/>
      <c r="K49" s="8"/>
      <c r="L49" s="8">
        <f t="shared" si="5"/>
        <v>1</v>
      </c>
      <c r="M49" s="209"/>
    </row>
    <row r="50" spans="1:13" ht="18" customHeight="1" thickBot="1">
      <c r="A50" s="31" t="s">
        <v>62</v>
      </c>
      <c r="B50" s="22">
        <v>22</v>
      </c>
      <c r="C50" s="25"/>
      <c r="D50" s="25"/>
      <c r="E50" s="9">
        <f t="shared" si="4"/>
        <v>22</v>
      </c>
      <c r="F50" s="28">
        <v>2</v>
      </c>
      <c r="G50" s="8"/>
      <c r="H50" s="8"/>
      <c r="I50" s="8"/>
      <c r="J50" s="8"/>
      <c r="K50" s="8"/>
      <c r="L50" s="8">
        <f t="shared" si="5"/>
        <v>2</v>
      </c>
      <c r="M50" s="209"/>
    </row>
    <row r="51" spans="1:13" ht="18" customHeight="1" thickBot="1">
      <c r="A51" s="31" t="s">
        <v>63</v>
      </c>
      <c r="B51" s="22">
        <v>28</v>
      </c>
      <c r="C51" s="25"/>
      <c r="D51" s="25"/>
      <c r="E51" s="9">
        <f t="shared" si="4"/>
        <v>28</v>
      </c>
      <c r="F51" s="28">
        <v>2</v>
      </c>
      <c r="G51" s="8"/>
      <c r="H51" s="8"/>
      <c r="I51" s="8"/>
      <c r="J51" s="8"/>
      <c r="K51" s="8"/>
      <c r="L51" s="8">
        <f t="shared" si="5"/>
        <v>2</v>
      </c>
      <c r="M51" s="209"/>
    </row>
    <row r="52" spans="1:13" ht="18" customHeight="1" thickBot="1">
      <c r="A52" s="31" t="s">
        <v>64</v>
      </c>
      <c r="B52" s="22">
        <v>26</v>
      </c>
      <c r="C52" s="25"/>
      <c r="D52" s="25"/>
      <c r="E52" s="9">
        <f t="shared" si="4"/>
        <v>26</v>
      </c>
      <c r="F52" s="28">
        <v>2</v>
      </c>
      <c r="G52" s="8"/>
      <c r="H52" s="8"/>
      <c r="I52" s="8"/>
      <c r="J52" s="8"/>
      <c r="K52" s="8"/>
      <c r="L52" s="8">
        <f t="shared" si="5"/>
        <v>2</v>
      </c>
      <c r="M52" s="209"/>
    </row>
    <row r="53" spans="1:13" ht="18" customHeight="1" thickBot="1">
      <c r="A53" s="31" t="s">
        <v>65</v>
      </c>
      <c r="B53" s="22">
        <v>16</v>
      </c>
      <c r="C53" s="25"/>
      <c r="D53" s="25"/>
      <c r="E53" s="9">
        <f t="shared" si="4"/>
        <v>16</v>
      </c>
      <c r="F53" s="28">
        <v>2</v>
      </c>
      <c r="G53" s="8"/>
      <c r="H53" s="8"/>
      <c r="I53" s="8"/>
      <c r="J53" s="8"/>
      <c r="K53" s="8"/>
      <c r="L53" s="8">
        <f t="shared" si="5"/>
        <v>2</v>
      </c>
      <c r="M53" s="209"/>
    </row>
    <row r="54" spans="1:13" ht="18" customHeight="1" thickBot="1">
      <c r="A54" s="31" t="s">
        <v>66</v>
      </c>
      <c r="B54" s="22">
        <v>7</v>
      </c>
      <c r="C54" s="25"/>
      <c r="D54" s="25"/>
      <c r="E54" s="9">
        <f t="shared" si="4"/>
        <v>7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</row>
    <row r="55" spans="1:13" ht="18" customHeight="1" thickBot="1">
      <c r="A55" s="31" t="s">
        <v>67</v>
      </c>
      <c r="B55" s="22">
        <v>8</v>
      </c>
      <c r="C55" s="25"/>
      <c r="D55" s="25"/>
      <c r="E55" s="9">
        <f t="shared" si="4"/>
        <v>8</v>
      </c>
      <c r="F55" s="28">
        <v>3</v>
      </c>
      <c r="G55" s="8"/>
      <c r="H55" s="8"/>
      <c r="I55" s="8"/>
      <c r="J55" s="8"/>
      <c r="K55" s="8"/>
      <c r="L55" s="8">
        <f t="shared" si="5"/>
        <v>3</v>
      </c>
      <c r="M55" s="209"/>
    </row>
    <row r="56" spans="1:13" ht="18" customHeight="1" thickBot="1">
      <c r="A56" s="31" t="s">
        <v>68</v>
      </c>
      <c r="B56" s="22">
        <v>9</v>
      </c>
      <c r="C56" s="25"/>
      <c r="D56" s="25"/>
      <c r="E56" s="9">
        <f t="shared" si="4"/>
        <v>9</v>
      </c>
      <c r="F56" s="28">
        <v>2</v>
      </c>
      <c r="G56" s="8"/>
      <c r="H56" s="8"/>
      <c r="I56" s="8"/>
      <c r="J56" s="8"/>
      <c r="K56" s="8"/>
      <c r="L56" s="8">
        <f t="shared" si="5"/>
        <v>2</v>
      </c>
      <c r="M56" s="209"/>
    </row>
    <row r="57" spans="1:13" ht="18" customHeight="1" thickBot="1">
      <c r="A57" s="31" t="s">
        <v>69</v>
      </c>
      <c r="B57" s="22">
        <v>3</v>
      </c>
      <c r="C57" s="25"/>
      <c r="D57" s="25"/>
      <c r="E57" s="9">
        <f t="shared" si="4"/>
        <v>3</v>
      </c>
      <c r="F57" s="28">
        <v>1</v>
      </c>
      <c r="G57" s="8"/>
      <c r="H57" s="8"/>
      <c r="I57" s="8"/>
      <c r="J57" s="8"/>
      <c r="K57" s="8"/>
      <c r="L57" s="8">
        <f t="shared" si="5"/>
        <v>1</v>
      </c>
      <c r="M57" s="209"/>
    </row>
    <row r="58" spans="1:13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</row>
    <row r="59" spans="1:13" ht="17.25" thickBot="1">
      <c r="A59" s="32" t="s">
        <v>19</v>
      </c>
      <c r="B59" s="25"/>
      <c r="C59" s="25"/>
      <c r="D59" s="32"/>
      <c r="E59" s="33">
        <f>SUM(E46:E58)</f>
        <v>167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38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</row>
    <row r="62" spans="1:13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70</v>
      </c>
      <c r="B63" s="25">
        <v>4</v>
      </c>
      <c r="C63" s="25"/>
      <c r="D63" s="25"/>
      <c r="E63" s="25"/>
      <c r="F63" s="39">
        <f t="shared" ref="F63:F68" si="6">SUM(B63:E63)</f>
        <v>4</v>
      </c>
      <c r="G63" s="32"/>
      <c r="H63" s="25">
        <v>1</v>
      </c>
      <c r="I63" s="25"/>
      <c r="J63" s="25"/>
      <c r="K63" s="25"/>
      <c r="L63" s="39">
        <f>SUM(G63:K63)</f>
        <v>1</v>
      </c>
      <c r="M63" s="198"/>
    </row>
    <row r="64" spans="1:13" ht="17.25" thickBot="1">
      <c r="A64" s="30" t="s">
        <v>71</v>
      </c>
      <c r="B64" s="25">
        <v>8</v>
      </c>
      <c r="C64" s="25"/>
      <c r="D64" s="25"/>
      <c r="E64" s="25"/>
      <c r="F64" s="39">
        <f t="shared" si="6"/>
        <v>8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</row>
    <row r="65" spans="1:13" ht="17.25" thickBot="1">
      <c r="A65" s="30" t="s">
        <v>72</v>
      </c>
      <c r="B65" s="25">
        <v>9</v>
      </c>
      <c r="C65" s="25"/>
      <c r="D65" s="25"/>
      <c r="E65" s="25"/>
      <c r="F65" s="39">
        <f t="shared" si="6"/>
        <v>9</v>
      </c>
      <c r="G65" s="32"/>
      <c r="H65" s="25"/>
      <c r="I65" s="25"/>
      <c r="J65" s="25"/>
      <c r="K65" s="25"/>
      <c r="L65" s="39">
        <f t="shared" si="7"/>
        <v>0</v>
      </c>
      <c r="M65" s="199"/>
    </row>
    <row r="66" spans="1:13" ht="17.25" thickBot="1">
      <c r="A66" s="30" t="s">
        <v>73</v>
      </c>
      <c r="B66" s="25">
        <v>5</v>
      </c>
      <c r="C66" s="25"/>
      <c r="D66" s="25"/>
      <c r="E66" s="25"/>
      <c r="F66" s="39">
        <f t="shared" si="6"/>
        <v>5</v>
      </c>
      <c r="G66" s="32"/>
      <c r="H66" s="25"/>
      <c r="I66" s="25"/>
      <c r="J66" s="25"/>
      <c r="K66" s="25"/>
      <c r="L66" s="39">
        <f t="shared" si="7"/>
        <v>0</v>
      </c>
      <c r="M66" s="199"/>
    </row>
    <row r="67" spans="1:13" ht="17.25" thickBot="1">
      <c r="A67" s="30" t="s">
        <v>74</v>
      </c>
      <c r="B67" s="25">
        <v>9</v>
      </c>
      <c r="C67" s="25"/>
      <c r="D67" s="25"/>
      <c r="E67" s="25"/>
      <c r="F67" s="39">
        <f t="shared" si="6"/>
        <v>9</v>
      </c>
      <c r="G67" s="32"/>
      <c r="H67" s="25"/>
      <c r="I67" s="25"/>
      <c r="J67" s="25"/>
      <c r="K67" s="25"/>
      <c r="L67" s="39">
        <f t="shared" si="7"/>
        <v>0</v>
      </c>
      <c r="M67" s="199"/>
    </row>
    <row r="68" spans="1:13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</row>
    <row r="69" spans="1:13" ht="17.25" thickBot="1">
      <c r="A69" s="31" t="s">
        <v>0</v>
      </c>
      <c r="B69" s="32"/>
      <c r="C69" s="25"/>
      <c r="D69" s="25"/>
      <c r="E69" s="25"/>
      <c r="F69" s="39">
        <f>SUM(F63:F68)</f>
        <v>35</v>
      </c>
      <c r="G69" s="32"/>
      <c r="H69" s="25"/>
      <c r="I69" s="25"/>
      <c r="J69" s="25"/>
      <c r="K69" s="25"/>
      <c r="L69" s="39">
        <f>SUM(L63:L68)</f>
        <v>1</v>
      </c>
      <c r="M69" s="25"/>
    </row>
    <row r="70" spans="1:13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3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</row>
    <row r="72" spans="1:13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43"/>
      <c r="C73" s="111">
        <v>6</v>
      </c>
      <c r="D73" s="43">
        <f>B73+C73</f>
        <v>6</v>
      </c>
      <c r="E73" s="111">
        <v>6</v>
      </c>
      <c r="F73" s="43"/>
      <c r="G73" s="111"/>
      <c r="H73" s="111"/>
      <c r="I73" s="111"/>
      <c r="J73" s="111">
        <f>SUM(E73:I73)</f>
        <v>6</v>
      </c>
      <c r="K73" s="208"/>
      <c r="L73" s="23"/>
      <c r="M73" s="23"/>
    </row>
    <row r="74" spans="1:13" ht="17.25" thickBot="1">
      <c r="A74" s="31" t="s">
        <v>24</v>
      </c>
      <c r="B74" s="43"/>
      <c r="C74" s="111">
        <v>1</v>
      </c>
      <c r="D74" s="43">
        <f t="shared" ref="D74:D79" si="8">B74+C74</f>
        <v>1</v>
      </c>
      <c r="E74" s="111">
        <v>1</v>
      </c>
      <c r="F74" s="43"/>
      <c r="G74" s="111"/>
      <c r="H74" s="111"/>
      <c r="I74" s="111"/>
      <c r="J74" s="111">
        <f t="shared" ref="J74:J79" si="9">SUM(E74:I74)</f>
        <v>1</v>
      </c>
      <c r="K74" s="209"/>
      <c r="L74" s="23"/>
      <c r="M74" s="23"/>
    </row>
    <row r="75" spans="1:13" ht="17.25" thickBot="1">
      <c r="A75" s="31" t="s">
        <v>25</v>
      </c>
      <c r="B75" s="43"/>
      <c r="C75" s="111">
        <v>1</v>
      </c>
      <c r="D75" s="43">
        <f t="shared" si="8"/>
        <v>1</v>
      </c>
      <c r="E75" s="111">
        <v>1</v>
      </c>
      <c r="F75" s="43"/>
      <c r="G75" s="111"/>
      <c r="H75" s="111"/>
      <c r="I75" s="111"/>
      <c r="J75" s="111">
        <f t="shared" si="9"/>
        <v>1</v>
      </c>
      <c r="K75" s="209"/>
      <c r="L75" s="23"/>
      <c r="M75" s="23"/>
    </row>
    <row r="76" spans="1:13" ht="17.25" thickBot="1">
      <c r="A76" s="31" t="s">
        <v>26</v>
      </c>
      <c r="B76" s="43"/>
      <c r="C76" s="111">
        <v>2</v>
      </c>
      <c r="D76" s="43">
        <f t="shared" si="8"/>
        <v>2</v>
      </c>
      <c r="E76" s="111">
        <v>2</v>
      </c>
      <c r="F76" s="43"/>
      <c r="G76" s="111"/>
      <c r="H76" s="111"/>
      <c r="I76" s="111"/>
      <c r="J76" s="111">
        <f t="shared" si="9"/>
        <v>2</v>
      </c>
      <c r="K76" s="209"/>
      <c r="L76" s="23"/>
      <c r="M76" s="23"/>
    </row>
    <row r="77" spans="1:13" ht="17.25" thickBot="1">
      <c r="A77" s="31" t="s">
        <v>27</v>
      </c>
      <c r="B77" s="43"/>
      <c r="C77" s="111">
        <v>2</v>
      </c>
      <c r="D77" s="43">
        <f t="shared" si="8"/>
        <v>2</v>
      </c>
      <c r="E77" s="111">
        <v>2</v>
      </c>
      <c r="F77" s="43"/>
      <c r="G77" s="111"/>
      <c r="H77" s="111"/>
      <c r="I77" s="111"/>
      <c r="J77" s="111">
        <f t="shared" si="9"/>
        <v>2</v>
      </c>
      <c r="K77" s="209"/>
      <c r="L77" s="23"/>
      <c r="M77" s="23"/>
    </row>
    <row r="78" spans="1:13" ht="17.25" thickBot="1">
      <c r="A78" s="31"/>
      <c r="B78" s="43"/>
      <c r="C78" s="111"/>
      <c r="D78" s="43">
        <f t="shared" si="8"/>
        <v>0</v>
      </c>
      <c r="E78" s="111"/>
      <c r="F78" s="43"/>
      <c r="G78" s="111"/>
      <c r="H78" s="111"/>
      <c r="I78" s="111"/>
      <c r="J78" s="111">
        <f t="shared" si="9"/>
        <v>0</v>
      </c>
      <c r="K78" s="209"/>
      <c r="L78" s="23"/>
      <c r="M78" s="23"/>
    </row>
    <row r="79" spans="1:13" ht="17.25" thickBot="1">
      <c r="A79" s="31"/>
      <c r="B79" s="43"/>
      <c r="C79" s="111"/>
      <c r="D79" s="43">
        <f t="shared" si="8"/>
        <v>0</v>
      </c>
      <c r="E79" s="111"/>
      <c r="F79" s="43"/>
      <c r="G79" s="111"/>
      <c r="H79" s="111"/>
      <c r="I79" s="111"/>
      <c r="J79" s="111">
        <f t="shared" si="9"/>
        <v>0</v>
      </c>
      <c r="K79" s="210"/>
      <c r="L79" s="23"/>
      <c r="M79" s="23"/>
    </row>
    <row r="80" spans="1:13" ht="17.25" thickBot="1">
      <c r="A80" s="31" t="s">
        <v>19</v>
      </c>
      <c r="B80" s="43"/>
      <c r="C80" s="111"/>
      <c r="D80" s="43">
        <f>SUM(D73:D79)</f>
        <v>12</v>
      </c>
      <c r="E80" s="111"/>
      <c r="F80" s="43"/>
      <c r="G80" s="111"/>
      <c r="H80" s="111"/>
      <c r="I80" s="111"/>
      <c r="J80" s="111">
        <f>SUM(J73:J79)</f>
        <v>12</v>
      </c>
      <c r="K80" s="29"/>
      <c r="L80" s="23"/>
      <c r="M80" s="23"/>
    </row>
    <row r="81" spans="1:13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</row>
    <row r="83" spans="1:13" s="5" customFormat="1" ht="27.75" customHeight="1" thickBot="1">
      <c r="A83" s="218"/>
      <c r="B83" s="6" t="s">
        <v>75</v>
      </c>
      <c r="C83" s="49" t="s">
        <v>99</v>
      </c>
      <c r="D83" s="113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3" ht="17.25" thickBot="1">
      <c r="A84" s="30" t="s">
        <v>28</v>
      </c>
      <c r="B84" s="45"/>
      <c r="C84" s="47" t="s">
        <v>100</v>
      </c>
      <c r="D84" s="112"/>
      <c r="E84" s="23"/>
      <c r="F84" s="195" t="s">
        <v>175</v>
      </c>
      <c r="G84" s="196"/>
      <c r="H84" s="197"/>
      <c r="I84" s="180" t="s">
        <v>173</v>
      </c>
      <c r="J84" s="181"/>
      <c r="K84" s="182"/>
      <c r="L84" s="23"/>
      <c r="M84" s="23"/>
    </row>
    <row r="85" spans="1:13" ht="17.25" thickBot="1">
      <c r="A85" s="30" t="s">
        <v>29</v>
      </c>
      <c r="B85" s="45"/>
      <c r="C85" s="47" t="s">
        <v>101</v>
      </c>
      <c r="D85" s="112"/>
      <c r="E85" s="23"/>
      <c r="F85" s="180" t="s">
        <v>148</v>
      </c>
      <c r="G85" s="181"/>
      <c r="H85" s="182"/>
      <c r="I85" s="180" t="s">
        <v>174</v>
      </c>
      <c r="J85" s="181"/>
      <c r="K85" s="182"/>
      <c r="L85" s="23"/>
      <c r="M85" s="23"/>
    </row>
    <row r="86" spans="1:13" ht="17.25" thickBot="1">
      <c r="A86" s="30" t="s">
        <v>30</v>
      </c>
      <c r="B86" s="45"/>
      <c r="C86" s="47" t="s">
        <v>100</v>
      </c>
      <c r="D86" s="112"/>
      <c r="E86" s="23"/>
      <c r="F86" s="180" t="s">
        <v>147</v>
      </c>
      <c r="G86" s="181"/>
      <c r="H86" s="182"/>
      <c r="I86" s="180"/>
      <c r="J86" s="181"/>
      <c r="K86" s="182"/>
      <c r="L86" s="23"/>
      <c r="M86" s="23"/>
    </row>
    <row r="87" spans="1:13" ht="17.25" thickBot="1">
      <c r="A87" s="30" t="s">
        <v>31</v>
      </c>
      <c r="B87" s="45"/>
      <c r="C87" s="47" t="s">
        <v>101</v>
      </c>
      <c r="D87" s="112"/>
      <c r="E87" s="23"/>
      <c r="F87" s="189" t="s">
        <v>94</v>
      </c>
      <c r="G87" s="190"/>
      <c r="H87" s="191"/>
      <c r="I87" s="180"/>
      <c r="J87" s="181"/>
      <c r="K87" s="182"/>
      <c r="L87" s="23"/>
      <c r="M87" s="23"/>
    </row>
    <row r="88" spans="1:13" ht="17.25" thickBot="1">
      <c r="A88" s="30" t="s">
        <v>32</v>
      </c>
      <c r="B88" s="45"/>
      <c r="C88" s="47" t="s">
        <v>100</v>
      </c>
      <c r="D88" s="112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</row>
    <row r="89" spans="1:13" ht="17.25" thickBot="1">
      <c r="A89" s="30" t="s">
        <v>76</v>
      </c>
      <c r="B89" s="45"/>
      <c r="C89" s="47" t="s">
        <v>100</v>
      </c>
      <c r="D89" s="112"/>
      <c r="E89" s="23"/>
      <c r="F89" s="195" t="s">
        <v>92</v>
      </c>
      <c r="G89" s="196"/>
      <c r="H89" s="197"/>
      <c r="I89" s="180"/>
      <c r="J89" s="181"/>
      <c r="K89" s="182"/>
      <c r="L89" s="23"/>
      <c r="M89" s="23"/>
    </row>
    <row r="90" spans="1:13" ht="17.25" thickBot="1">
      <c r="A90" s="30" t="s">
        <v>40</v>
      </c>
      <c r="B90" s="45"/>
      <c r="C90" s="47" t="s">
        <v>100</v>
      </c>
      <c r="D90" s="112"/>
      <c r="E90" s="23"/>
      <c r="F90" s="183"/>
      <c r="G90" s="184"/>
      <c r="H90" s="185"/>
      <c r="I90" s="183"/>
      <c r="J90" s="184"/>
      <c r="K90" s="185"/>
      <c r="L90" s="23"/>
      <c r="M90" s="23"/>
    </row>
    <row r="91" spans="1:13" ht="17.25" thickBot="1">
      <c r="A91" s="30" t="s">
        <v>77</v>
      </c>
      <c r="B91" s="45"/>
      <c r="C91" s="47" t="s">
        <v>100</v>
      </c>
      <c r="D91" s="112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60</v>
      </c>
      <c r="B92" s="45"/>
      <c r="C92" s="47" t="s">
        <v>100</v>
      </c>
      <c r="D92" s="112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103</v>
      </c>
      <c r="B93" s="45"/>
      <c r="C93" s="47" t="s">
        <v>100</v>
      </c>
      <c r="D93" s="112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/>
      <c r="B94" s="45"/>
      <c r="C94" s="112"/>
      <c r="D94" s="112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A95" s="30" t="s">
        <v>19</v>
      </c>
      <c r="B95" s="45">
        <f>SUM(B84:B94)</f>
        <v>0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</row>
    <row r="97" spans="2:3">
      <c r="B97" s="188"/>
      <c r="C97" s="188"/>
    </row>
  </sheetData>
  <mergeCells count="47">
    <mergeCell ref="M46:M58"/>
    <mergeCell ref="A1:L2"/>
    <mergeCell ref="A3:B3"/>
    <mergeCell ref="I3:I4"/>
    <mergeCell ref="A5:A6"/>
    <mergeCell ref="B5:D5"/>
    <mergeCell ref="E5:L5"/>
    <mergeCell ref="L33:L41"/>
    <mergeCell ref="A43:M43"/>
    <mergeCell ref="A44:A45"/>
    <mergeCell ref="B44:E44"/>
    <mergeCell ref="F44:M44"/>
    <mergeCell ref="L7:L28"/>
    <mergeCell ref="A30:L30"/>
    <mergeCell ref="A31:A32"/>
    <mergeCell ref="B31:D31"/>
    <mergeCell ref="E31:L31"/>
    <mergeCell ref="F84:H84"/>
    <mergeCell ref="I84:K84"/>
    <mergeCell ref="F85:H85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E71:K71"/>
    <mergeCell ref="K73:K79"/>
    <mergeCell ref="I85:K85"/>
    <mergeCell ref="F90:H90"/>
    <mergeCell ref="I90:K90"/>
    <mergeCell ref="F86:H86"/>
    <mergeCell ref="I86:K86"/>
    <mergeCell ref="C95:D95"/>
    <mergeCell ref="B97:C97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topLeftCell="A37" zoomScale="115" zoomScaleNormal="115" workbookViewId="0">
      <selection activeCell="E71" sqref="E71:E75"/>
    </sheetView>
  </sheetViews>
  <sheetFormatPr defaultRowHeight="16.5"/>
  <cols>
    <col min="1" max="1" width="26.875" style="116" customWidth="1"/>
    <col min="2" max="2" width="6.625" style="3" customWidth="1"/>
    <col min="3" max="5" width="6.625" style="119" customWidth="1"/>
    <col min="6" max="6" width="7.625" style="3" customWidth="1"/>
    <col min="7" max="7" width="7.75" style="119" customWidth="1"/>
    <col min="8" max="9" width="6.625" style="119" customWidth="1"/>
    <col min="10" max="12" width="9.625" style="119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5"/>
    </row>
    <row r="2" spans="1:15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</row>
    <row r="3" spans="1:15" ht="33.75" customHeight="1">
      <c r="A3" s="240" t="s">
        <v>176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</row>
    <row r="4" spans="1:15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20"/>
    </row>
    <row r="5" spans="1:15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</row>
    <row r="6" spans="1:15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5" ht="18" customHeight="1" thickBot="1">
      <c r="A7" s="27" t="s">
        <v>81</v>
      </c>
      <c r="B7" s="25">
        <v>27</v>
      </c>
      <c r="C7" s="25"/>
      <c r="D7" s="9">
        <f>B7+C7</f>
        <v>27</v>
      </c>
      <c r="E7" s="28">
        <v>24</v>
      </c>
      <c r="F7" s="51"/>
      <c r="G7" s="8"/>
      <c r="H7" s="8"/>
      <c r="I7" s="8"/>
      <c r="J7" s="8"/>
      <c r="K7" s="8">
        <f t="shared" ref="K7:K26" si="0">SUM(E7:J7)</f>
        <v>24</v>
      </c>
      <c r="L7" s="208"/>
      <c r="M7" s="23"/>
      <c r="N7"/>
    </row>
    <row r="8" spans="1:15" ht="18" customHeight="1" thickBot="1">
      <c r="A8" s="27" t="s">
        <v>33</v>
      </c>
      <c r="B8" s="25">
        <v>15</v>
      </c>
      <c r="C8" s="25"/>
      <c r="D8" s="9">
        <f t="shared" ref="D8:D26" si="1">B8+C8</f>
        <v>15</v>
      </c>
      <c r="E8" s="28">
        <v>15</v>
      </c>
      <c r="F8" s="51"/>
      <c r="G8" s="8"/>
      <c r="H8" s="8"/>
      <c r="I8" s="8"/>
      <c r="J8" s="8"/>
      <c r="K8" s="8">
        <f t="shared" si="0"/>
        <v>15</v>
      </c>
      <c r="L8" s="209"/>
      <c r="M8" s="23"/>
      <c r="N8"/>
    </row>
    <row r="9" spans="1:15" ht="18" customHeight="1" thickBot="1">
      <c r="A9" s="27" t="s">
        <v>34</v>
      </c>
      <c r="B9" s="25">
        <v>16</v>
      </c>
      <c r="C9" s="25"/>
      <c r="D9" s="9">
        <f t="shared" si="1"/>
        <v>16</v>
      </c>
      <c r="E9" s="28">
        <v>7</v>
      </c>
      <c r="F9" s="51"/>
      <c r="G9" s="8"/>
      <c r="H9" s="8"/>
      <c r="I9" s="8"/>
      <c r="J9" s="8">
        <v>1</v>
      </c>
      <c r="K9" s="8">
        <f t="shared" si="0"/>
        <v>8</v>
      </c>
      <c r="L9" s="209"/>
      <c r="M9" s="23"/>
      <c r="N9"/>
    </row>
    <row r="10" spans="1:15" ht="18" customHeight="1" thickBot="1">
      <c r="A10" s="27" t="s">
        <v>35</v>
      </c>
      <c r="B10" s="25">
        <v>6</v>
      </c>
      <c r="C10" s="25"/>
      <c r="D10" s="9">
        <f t="shared" si="1"/>
        <v>6</v>
      </c>
      <c r="E10" s="28">
        <v>6</v>
      </c>
      <c r="F10" s="51"/>
      <c r="G10" s="8"/>
      <c r="H10" s="8"/>
      <c r="I10" s="8"/>
      <c r="J10" s="8"/>
      <c r="K10" s="8">
        <f t="shared" si="0"/>
        <v>6</v>
      </c>
      <c r="L10" s="209"/>
      <c r="M10" s="23"/>
      <c r="N10"/>
    </row>
    <row r="11" spans="1:15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5</v>
      </c>
      <c r="F11" s="51"/>
      <c r="G11" s="8"/>
      <c r="H11" s="8"/>
      <c r="I11" s="8"/>
      <c r="J11" s="8">
        <v>1</v>
      </c>
      <c r="K11" s="8">
        <f t="shared" si="0"/>
        <v>6</v>
      </c>
      <c r="L11" s="209"/>
      <c r="M11" s="23"/>
      <c r="N11"/>
    </row>
    <row r="12" spans="1:15" ht="18" customHeight="1" thickBot="1">
      <c r="A12" s="27" t="s">
        <v>37</v>
      </c>
      <c r="B12" s="25">
        <v>5</v>
      </c>
      <c r="C12" s="25"/>
      <c r="D12" s="9">
        <f t="shared" si="1"/>
        <v>5</v>
      </c>
      <c r="E12" s="28">
        <v>1</v>
      </c>
      <c r="F12" s="51"/>
      <c r="G12" s="8"/>
      <c r="H12" s="8"/>
      <c r="I12" s="8"/>
      <c r="J12" s="8">
        <v>4</v>
      </c>
      <c r="K12" s="8">
        <f t="shared" si="0"/>
        <v>5</v>
      </c>
      <c r="L12" s="209"/>
      <c r="M12" s="23"/>
      <c r="N12"/>
    </row>
    <row r="13" spans="1:15" ht="18" customHeight="1" thickBot="1">
      <c r="A13" s="27" t="s">
        <v>38</v>
      </c>
      <c r="B13" s="25">
        <v>6</v>
      </c>
      <c r="C13" s="25"/>
      <c r="D13" s="9">
        <f t="shared" si="1"/>
        <v>6</v>
      </c>
      <c r="E13" s="28">
        <v>5</v>
      </c>
      <c r="F13" s="51"/>
      <c r="G13" s="8"/>
      <c r="H13" s="8"/>
      <c r="I13" s="8"/>
      <c r="J13" s="8">
        <v>1</v>
      </c>
      <c r="K13" s="8">
        <f t="shared" si="0"/>
        <v>6</v>
      </c>
      <c r="L13" s="209"/>
      <c r="M13" s="23"/>
      <c r="N13"/>
    </row>
    <row r="14" spans="1:15" ht="18" customHeight="1" thickBot="1">
      <c r="A14" s="27" t="s">
        <v>39</v>
      </c>
      <c r="B14" s="25">
        <v>6</v>
      </c>
      <c r="C14" s="25"/>
      <c r="D14" s="9">
        <f t="shared" si="1"/>
        <v>6</v>
      </c>
      <c r="E14" s="28">
        <v>3</v>
      </c>
      <c r="F14" s="51"/>
      <c r="G14" s="8"/>
      <c r="H14" s="8"/>
      <c r="I14" s="8"/>
      <c r="J14" s="8">
        <v>3</v>
      </c>
      <c r="K14" s="8">
        <f t="shared" si="0"/>
        <v>6</v>
      </c>
      <c r="L14" s="209"/>
      <c r="M14" s="23"/>
      <c r="N14"/>
    </row>
    <row r="15" spans="1:15" ht="18" customHeight="1" thickBot="1">
      <c r="A15" s="27" t="s">
        <v>40</v>
      </c>
      <c r="B15" s="25">
        <v>3</v>
      </c>
      <c r="C15" s="25"/>
      <c r="D15" s="9">
        <f t="shared" si="1"/>
        <v>3</v>
      </c>
      <c r="E15" s="28">
        <v>3</v>
      </c>
      <c r="F15" s="51"/>
      <c r="G15" s="8"/>
      <c r="H15" s="8"/>
      <c r="I15" s="8"/>
      <c r="J15" s="8"/>
      <c r="K15" s="8">
        <f t="shared" si="0"/>
        <v>3</v>
      </c>
      <c r="L15" s="209"/>
      <c r="M15" s="23"/>
      <c r="N15"/>
    </row>
    <row r="16" spans="1:15" ht="18" customHeight="1" thickBot="1">
      <c r="A16" s="27" t="s">
        <v>41</v>
      </c>
      <c r="B16" s="25">
        <v>8</v>
      </c>
      <c r="C16" s="25"/>
      <c r="D16" s="9">
        <f t="shared" si="1"/>
        <v>8</v>
      </c>
      <c r="E16" s="28">
        <v>6</v>
      </c>
      <c r="F16" s="51"/>
      <c r="G16" s="8"/>
      <c r="H16" s="8"/>
      <c r="I16" s="8"/>
      <c r="J16" s="8">
        <v>2</v>
      </c>
      <c r="K16" s="8">
        <f t="shared" si="0"/>
        <v>8</v>
      </c>
      <c r="L16" s="209"/>
      <c r="M16" s="23"/>
      <c r="N16"/>
    </row>
    <row r="17" spans="1:14" ht="18" customHeight="1" thickBot="1">
      <c r="A17" s="27" t="s">
        <v>43</v>
      </c>
      <c r="B17" s="25">
        <v>6</v>
      </c>
      <c r="C17" s="25"/>
      <c r="D17" s="9">
        <f t="shared" si="1"/>
        <v>6</v>
      </c>
      <c r="E17" s="28">
        <v>6</v>
      </c>
      <c r="F17" s="8"/>
      <c r="G17" s="8"/>
      <c r="H17" s="8"/>
      <c r="I17" s="8"/>
      <c r="J17" s="8"/>
      <c r="K17" s="8">
        <f t="shared" si="0"/>
        <v>6</v>
      </c>
      <c r="L17" s="209"/>
      <c r="M17" s="23"/>
      <c r="N17"/>
    </row>
    <row r="18" spans="1:14" ht="18" customHeight="1" thickBot="1">
      <c r="A18" s="27" t="s">
        <v>44</v>
      </c>
      <c r="B18" s="25">
        <v>20</v>
      </c>
      <c r="C18" s="25">
        <v>14</v>
      </c>
      <c r="D18" s="9">
        <f t="shared" si="1"/>
        <v>34</v>
      </c>
      <c r="E18" s="28">
        <v>11</v>
      </c>
      <c r="F18" s="8"/>
      <c r="G18" s="8"/>
      <c r="H18" s="8"/>
      <c r="I18" s="8"/>
      <c r="J18" s="8">
        <v>23</v>
      </c>
      <c r="K18" s="8">
        <f t="shared" si="0"/>
        <v>34</v>
      </c>
      <c r="L18" s="209"/>
      <c r="M18" s="23"/>
      <c r="N18"/>
    </row>
    <row r="19" spans="1:14" ht="18" customHeight="1" thickBot="1">
      <c r="A19" s="27" t="s">
        <v>45</v>
      </c>
      <c r="B19" s="25">
        <v>6</v>
      </c>
      <c r="C19" s="25"/>
      <c r="D19" s="9">
        <f t="shared" si="1"/>
        <v>6</v>
      </c>
      <c r="E19" s="28">
        <v>2</v>
      </c>
      <c r="F19" s="8"/>
      <c r="G19" s="8"/>
      <c r="H19" s="8"/>
      <c r="I19" s="8"/>
      <c r="J19" s="8">
        <v>4</v>
      </c>
      <c r="K19" s="8">
        <f t="shared" si="0"/>
        <v>6</v>
      </c>
      <c r="L19" s="209"/>
      <c r="M19" s="23"/>
      <c r="N19"/>
    </row>
    <row r="20" spans="1:14" ht="18" customHeight="1" thickBot="1">
      <c r="A20" s="27" t="s">
        <v>46</v>
      </c>
      <c r="B20" s="25">
        <v>7</v>
      </c>
      <c r="C20" s="25"/>
      <c r="D20" s="9">
        <f t="shared" si="1"/>
        <v>7</v>
      </c>
      <c r="E20" s="28">
        <v>7</v>
      </c>
      <c r="F20" s="8"/>
      <c r="G20" s="8"/>
      <c r="H20" s="8"/>
      <c r="I20" s="8"/>
      <c r="J20" s="8"/>
      <c r="K20" s="8">
        <f t="shared" si="0"/>
        <v>7</v>
      </c>
      <c r="L20" s="209"/>
      <c r="M20" s="23"/>
      <c r="N20"/>
    </row>
    <row r="21" spans="1:14" ht="18" customHeight="1" thickBot="1">
      <c r="A21" s="27" t="s">
        <v>47</v>
      </c>
      <c r="B21" s="25">
        <v>29</v>
      </c>
      <c r="C21" s="25"/>
      <c r="D21" s="9">
        <f t="shared" si="1"/>
        <v>29</v>
      </c>
      <c r="E21" s="28">
        <v>28</v>
      </c>
      <c r="F21" s="8"/>
      <c r="G21" s="8"/>
      <c r="H21" s="8"/>
      <c r="I21" s="8"/>
      <c r="J21" s="8">
        <v>1</v>
      </c>
      <c r="K21" s="8">
        <f t="shared" si="0"/>
        <v>29</v>
      </c>
      <c r="L21" s="209"/>
      <c r="M21" s="23"/>
      <c r="N21"/>
    </row>
    <row r="22" spans="1:14" ht="18" customHeight="1" thickBot="1">
      <c r="A22" s="27" t="s">
        <v>48</v>
      </c>
      <c r="B22" s="25">
        <v>2</v>
      </c>
      <c r="C22" s="25"/>
      <c r="D22" s="9">
        <f t="shared" si="1"/>
        <v>2</v>
      </c>
      <c r="E22" s="28">
        <v>1</v>
      </c>
      <c r="F22" s="8"/>
      <c r="G22" s="8"/>
      <c r="H22" s="8"/>
      <c r="I22" s="8"/>
      <c r="J22" s="8">
        <v>1</v>
      </c>
      <c r="K22" s="8">
        <f t="shared" si="0"/>
        <v>2</v>
      </c>
      <c r="L22" s="209"/>
      <c r="M22" s="23"/>
      <c r="N22"/>
    </row>
    <row r="23" spans="1:14" ht="18" customHeight="1" thickBot="1">
      <c r="A23" s="27" t="s">
        <v>49</v>
      </c>
      <c r="B23" s="25">
        <v>2</v>
      </c>
      <c r="C23" s="25"/>
      <c r="D23" s="9">
        <f t="shared" si="1"/>
        <v>2</v>
      </c>
      <c r="E23" s="28">
        <v>1</v>
      </c>
      <c r="F23" s="8"/>
      <c r="G23" s="8"/>
      <c r="H23" s="8"/>
      <c r="I23" s="8"/>
      <c r="J23" s="8">
        <v>1</v>
      </c>
      <c r="K23" s="8">
        <f t="shared" si="0"/>
        <v>2</v>
      </c>
      <c r="L23" s="209"/>
      <c r="M23" s="23"/>
      <c r="N23"/>
    </row>
    <row r="24" spans="1:14" ht="18" customHeight="1" thickBot="1">
      <c r="A24" s="27" t="s">
        <v>50</v>
      </c>
      <c r="B24" s="25">
        <v>6</v>
      </c>
      <c r="C24" s="25"/>
      <c r="D24" s="9">
        <f t="shared" si="1"/>
        <v>6</v>
      </c>
      <c r="E24" s="28">
        <v>6</v>
      </c>
      <c r="F24" s="8"/>
      <c r="G24" s="8"/>
      <c r="H24" s="8"/>
      <c r="I24" s="8"/>
      <c r="J24" s="8"/>
      <c r="K24" s="8">
        <f t="shared" si="0"/>
        <v>6</v>
      </c>
      <c r="L24" s="209"/>
      <c r="M24" s="23"/>
      <c r="N24"/>
    </row>
    <row r="25" spans="1:14" ht="18" customHeight="1" thickBot="1">
      <c r="A25" s="27" t="s">
        <v>177</v>
      </c>
      <c r="B25" s="25">
        <v>6</v>
      </c>
      <c r="C25" s="25"/>
      <c r="D25" s="9">
        <f t="shared" si="1"/>
        <v>6</v>
      </c>
      <c r="E25" s="28">
        <v>4</v>
      </c>
      <c r="F25" s="8"/>
      <c r="G25" s="8"/>
      <c r="H25" s="8"/>
      <c r="I25" s="8"/>
      <c r="J25" s="8"/>
      <c r="K25" s="8">
        <f t="shared" si="0"/>
        <v>4</v>
      </c>
      <c r="L25" s="209"/>
      <c r="M25" s="23"/>
      <c r="N25"/>
    </row>
    <row r="26" spans="1:14" ht="18" customHeight="1" thickBot="1">
      <c r="A26" s="27"/>
      <c r="B26" s="25"/>
      <c r="C26" s="25"/>
      <c r="D26" s="9">
        <f t="shared" si="1"/>
        <v>0</v>
      </c>
      <c r="E26" s="28"/>
      <c r="F26" s="8"/>
      <c r="G26" s="8"/>
      <c r="H26" s="8"/>
      <c r="I26" s="8"/>
      <c r="J26" s="8"/>
      <c r="K26" s="8">
        <f t="shared" si="0"/>
        <v>0</v>
      </c>
      <c r="L26" s="210"/>
      <c r="M26" s="23"/>
      <c r="N26"/>
    </row>
    <row r="27" spans="1:14" ht="18" customHeight="1" thickBot="1">
      <c r="A27" s="27" t="s">
        <v>19</v>
      </c>
      <c r="B27" s="25"/>
      <c r="C27" s="25"/>
      <c r="D27" s="9"/>
      <c r="E27" s="28"/>
      <c r="F27" s="8"/>
      <c r="G27" s="8"/>
      <c r="H27" s="8"/>
      <c r="I27" s="8"/>
      <c r="J27" s="8"/>
      <c r="K27" s="8"/>
      <c r="L27" s="29"/>
      <c r="M27" s="23"/>
      <c r="N27"/>
    </row>
    <row r="28" spans="1:14" ht="18" customHeight="1" thickBot="1">
      <c r="A28" s="238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187"/>
      <c r="M28" s="23"/>
      <c r="N28"/>
    </row>
    <row r="29" spans="1:14" ht="23.25" customHeight="1" thickBot="1">
      <c r="A29" s="236" t="s">
        <v>83</v>
      </c>
      <c r="B29" s="202" t="s">
        <v>8</v>
      </c>
      <c r="C29" s="203"/>
      <c r="D29" s="203"/>
      <c r="E29" s="239" t="s">
        <v>12</v>
      </c>
      <c r="F29" s="203"/>
      <c r="G29" s="203"/>
      <c r="H29" s="203"/>
      <c r="I29" s="203"/>
      <c r="J29" s="203"/>
      <c r="K29" s="203"/>
      <c r="L29" s="204"/>
      <c r="M29" s="23"/>
      <c r="N29"/>
    </row>
    <row r="30" spans="1:14" s="5" customFormat="1" ht="27.75" customHeight="1" thickBot="1">
      <c r="A30" s="237"/>
      <c r="B30" s="6" t="s">
        <v>11</v>
      </c>
      <c r="C30" s="6" t="s">
        <v>10</v>
      </c>
      <c r="D30" s="7" t="s">
        <v>0</v>
      </c>
      <c r="E30" s="24" t="s">
        <v>9</v>
      </c>
      <c r="F30" s="6" t="s">
        <v>4</v>
      </c>
      <c r="G30" s="6" t="s">
        <v>1</v>
      </c>
      <c r="H30" s="6" t="s">
        <v>17</v>
      </c>
      <c r="I30" s="6" t="s">
        <v>3</v>
      </c>
      <c r="J30" s="6" t="s">
        <v>18</v>
      </c>
      <c r="K30" s="6" t="s">
        <v>0</v>
      </c>
      <c r="L30" s="25" t="s">
        <v>6</v>
      </c>
      <c r="M30" s="26"/>
    </row>
    <row r="31" spans="1:14" ht="18" customHeight="1" thickBot="1">
      <c r="A31" s="30" t="s">
        <v>51</v>
      </c>
      <c r="B31" s="25">
        <v>15</v>
      </c>
      <c r="C31" s="25"/>
      <c r="D31" s="9">
        <f>B31+C31</f>
        <v>15</v>
      </c>
      <c r="E31" s="28">
        <v>8</v>
      </c>
      <c r="F31" s="8"/>
      <c r="G31" s="8"/>
      <c r="H31" s="8"/>
      <c r="I31" s="8"/>
      <c r="J31" s="8">
        <v>2</v>
      </c>
      <c r="K31" s="8">
        <f t="shared" ref="K31:K39" si="2">SUM(E31:J31)</f>
        <v>10</v>
      </c>
      <c r="L31" s="198"/>
      <c r="M31" s="23"/>
      <c r="N31"/>
    </row>
    <row r="32" spans="1:14" ht="18" customHeight="1" thickBot="1">
      <c r="A32" s="30" t="s">
        <v>52</v>
      </c>
      <c r="B32" s="25">
        <v>24</v>
      </c>
      <c r="C32" s="25">
        <v>20</v>
      </c>
      <c r="D32" s="9">
        <f t="shared" ref="D32:D39" si="3">B32+C32</f>
        <v>44</v>
      </c>
      <c r="E32" s="28">
        <v>44</v>
      </c>
      <c r="F32" s="8"/>
      <c r="G32" s="8"/>
      <c r="H32" s="8"/>
      <c r="I32" s="8"/>
      <c r="J32" s="8"/>
      <c r="K32" s="8">
        <f t="shared" si="2"/>
        <v>44</v>
      </c>
      <c r="L32" s="209"/>
      <c r="M32" s="23"/>
      <c r="N32"/>
    </row>
    <row r="33" spans="1:15" ht="18" customHeight="1" thickBot="1">
      <c r="A33" s="30" t="s">
        <v>53</v>
      </c>
      <c r="B33" s="25">
        <v>5</v>
      </c>
      <c r="C33" s="25"/>
      <c r="D33" s="9">
        <f t="shared" si="3"/>
        <v>5</v>
      </c>
      <c r="E33" s="28">
        <v>4</v>
      </c>
      <c r="F33" s="8"/>
      <c r="G33" s="8"/>
      <c r="H33" s="8"/>
      <c r="I33" s="8"/>
      <c r="J33" s="8">
        <v>1</v>
      </c>
      <c r="K33" s="8">
        <f t="shared" si="2"/>
        <v>5</v>
      </c>
      <c r="L33" s="209"/>
      <c r="M33" s="23"/>
      <c r="N33"/>
    </row>
    <row r="34" spans="1:15" ht="18" customHeight="1" thickBot="1">
      <c r="A34" s="30" t="s">
        <v>54</v>
      </c>
      <c r="B34" s="25">
        <v>6</v>
      </c>
      <c r="C34" s="25"/>
      <c r="D34" s="9">
        <f t="shared" si="3"/>
        <v>6</v>
      </c>
      <c r="E34" s="28">
        <v>2</v>
      </c>
      <c r="F34" s="8">
        <v>2</v>
      </c>
      <c r="G34" s="8"/>
      <c r="H34" s="8"/>
      <c r="I34" s="8"/>
      <c r="J34" s="8">
        <v>2</v>
      </c>
      <c r="K34" s="8">
        <f t="shared" si="2"/>
        <v>6</v>
      </c>
      <c r="L34" s="209"/>
      <c r="M34" s="23"/>
      <c r="N34"/>
    </row>
    <row r="35" spans="1:15" ht="18" customHeight="1" thickBot="1">
      <c r="A35" s="30" t="s">
        <v>55</v>
      </c>
      <c r="B35" s="25">
        <v>10</v>
      </c>
      <c r="C35" s="25"/>
      <c r="D35" s="9">
        <f t="shared" si="3"/>
        <v>10</v>
      </c>
      <c r="E35" s="28"/>
      <c r="F35" s="8"/>
      <c r="G35" s="8"/>
      <c r="H35" s="8"/>
      <c r="I35" s="8"/>
      <c r="J35" s="8">
        <v>10</v>
      </c>
      <c r="K35" s="8">
        <f t="shared" si="2"/>
        <v>10</v>
      </c>
      <c r="L35" s="209"/>
      <c r="M35" s="23"/>
      <c r="N35"/>
    </row>
    <row r="36" spans="1:15" ht="18" customHeight="1" thickBot="1">
      <c r="A36" s="30" t="s">
        <v>124</v>
      </c>
      <c r="B36" s="25"/>
      <c r="C36" s="25"/>
      <c r="D36" s="9">
        <f t="shared" si="3"/>
        <v>0</v>
      </c>
      <c r="E36" s="28"/>
      <c r="F36" s="8"/>
      <c r="G36" s="8"/>
      <c r="H36" s="8"/>
      <c r="I36" s="8"/>
      <c r="J36" s="8"/>
      <c r="K36" s="8">
        <f t="shared" si="2"/>
        <v>0</v>
      </c>
      <c r="L36" s="209"/>
      <c r="M36" s="23"/>
      <c r="N36"/>
    </row>
    <row r="37" spans="1:15" ht="18" customHeight="1" thickBot="1">
      <c r="A37" s="30" t="s">
        <v>57</v>
      </c>
      <c r="B37" s="25"/>
      <c r="C37" s="25"/>
      <c r="D37" s="9">
        <f t="shared" si="3"/>
        <v>0</v>
      </c>
      <c r="E37" s="28"/>
      <c r="F37" s="8"/>
      <c r="G37" s="8"/>
      <c r="H37" s="8"/>
      <c r="I37" s="8"/>
      <c r="J37" s="8"/>
      <c r="K37" s="8">
        <f t="shared" si="2"/>
        <v>0</v>
      </c>
      <c r="L37" s="209"/>
      <c r="M37" s="23"/>
      <c r="N37"/>
    </row>
    <row r="38" spans="1:15" ht="18" customHeight="1" thickBot="1">
      <c r="A38" s="30"/>
      <c r="B38" s="25"/>
      <c r="C38" s="25"/>
      <c r="D38" s="9">
        <f t="shared" si="3"/>
        <v>0</v>
      </c>
      <c r="E38" s="28"/>
      <c r="F38" s="8"/>
      <c r="G38" s="8"/>
      <c r="H38" s="8"/>
      <c r="I38" s="8"/>
      <c r="J38" s="8"/>
      <c r="K38" s="8">
        <f t="shared" si="2"/>
        <v>0</v>
      </c>
      <c r="L38" s="209"/>
      <c r="M38" s="23"/>
      <c r="N38"/>
    </row>
    <row r="39" spans="1:15" ht="18" customHeight="1" thickBot="1">
      <c r="A39" s="30"/>
      <c r="B39" s="25"/>
      <c r="C39" s="25"/>
      <c r="D39" s="9">
        <f t="shared" si="3"/>
        <v>0</v>
      </c>
      <c r="E39" s="28"/>
      <c r="F39" s="8"/>
      <c r="G39" s="8"/>
      <c r="H39" s="8"/>
      <c r="I39" s="8"/>
      <c r="J39" s="8"/>
      <c r="K39" s="8">
        <f t="shared" si="2"/>
        <v>0</v>
      </c>
      <c r="L39" s="210"/>
      <c r="M39" s="23"/>
      <c r="N39"/>
    </row>
    <row r="40" spans="1:15" ht="18" customHeight="1" thickBot="1">
      <c r="A40" s="30" t="s">
        <v>19</v>
      </c>
      <c r="B40" s="25"/>
      <c r="C40" s="25"/>
      <c r="D40" s="9">
        <f>SUM(D31:D39)</f>
        <v>80</v>
      </c>
      <c r="E40" s="28"/>
      <c r="F40" s="8"/>
      <c r="G40" s="8"/>
      <c r="H40" s="8"/>
      <c r="I40" s="8"/>
      <c r="J40" s="8"/>
      <c r="K40" s="9">
        <f>SUM(K31:K39)</f>
        <v>75</v>
      </c>
      <c r="L40" s="29"/>
      <c r="M40" s="23"/>
      <c r="N40"/>
    </row>
    <row r="41" spans="1:15" ht="18" customHeight="1" thickBo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/>
    </row>
    <row r="42" spans="1:15" ht="23.25" customHeight="1" thickBot="1">
      <c r="A42" s="211" t="s">
        <v>84</v>
      </c>
      <c r="B42" s="205" t="s">
        <v>8</v>
      </c>
      <c r="C42" s="205"/>
      <c r="D42" s="205"/>
      <c r="E42" s="205"/>
      <c r="F42" s="212" t="s">
        <v>12</v>
      </c>
      <c r="G42" s="213"/>
      <c r="H42" s="213"/>
      <c r="I42" s="213"/>
      <c r="J42" s="213"/>
      <c r="K42" s="213"/>
      <c r="L42" s="213"/>
      <c r="M42" s="187"/>
      <c r="N42"/>
    </row>
    <row r="43" spans="1:15" s="5" customFormat="1" ht="27.75" customHeight="1" thickBot="1">
      <c r="A43" s="201"/>
      <c r="B43" s="31" t="s">
        <v>5</v>
      </c>
      <c r="C43" s="6" t="s">
        <v>11</v>
      </c>
      <c r="D43" s="6" t="s">
        <v>10</v>
      </c>
      <c r="E43" s="7" t="s">
        <v>0</v>
      </c>
      <c r="F43" s="24" t="s">
        <v>9</v>
      </c>
      <c r="G43" s="6" t="s">
        <v>4</v>
      </c>
      <c r="H43" s="6" t="s">
        <v>1</v>
      </c>
      <c r="I43" s="6" t="s">
        <v>17</v>
      </c>
      <c r="J43" s="6" t="s">
        <v>3</v>
      </c>
      <c r="K43" s="6" t="s">
        <v>18</v>
      </c>
      <c r="L43" s="6" t="s">
        <v>0</v>
      </c>
      <c r="M43" s="25" t="s">
        <v>6</v>
      </c>
      <c r="N43" s="17"/>
      <c r="O43" s="18"/>
    </row>
    <row r="44" spans="1:15" ht="18" customHeight="1" thickBot="1">
      <c r="A44" s="31" t="s">
        <v>58</v>
      </c>
      <c r="B44" s="22"/>
      <c r="C44" s="25">
        <v>6</v>
      </c>
      <c r="D44" s="25"/>
      <c r="E44" s="9">
        <f t="shared" ref="E44:E56" si="4">SUM(B44:D44)</f>
        <v>6</v>
      </c>
      <c r="F44" s="28">
        <v>6</v>
      </c>
      <c r="G44" s="8"/>
      <c r="H44" s="8"/>
      <c r="I44" s="8"/>
      <c r="J44" s="8"/>
      <c r="K44" s="8"/>
      <c r="L44" s="8">
        <f t="shared" ref="L44:L56" si="5">SUM(F44:K44)</f>
        <v>6</v>
      </c>
      <c r="M44" s="208"/>
      <c r="N44"/>
    </row>
    <row r="45" spans="1:15" ht="18" customHeight="1" thickBot="1">
      <c r="A45" s="31" t="s">
        <v>59</v>
      </c>
      <c r="B45" s="22"/>
      <c r="C45" s="25">
        <v>6</v>
      </c>
      <c r="D45" s="25"/>
      <c r="E45" s="9">
        <f t="shared" si="4"/>
        <v>6</v>
      </c>
      <c r="F45" s="28">
        <v>5</v>
      </c>
      <c r="G45" s="8"/>
      <c r="H45" s="8"/>
      <c r="I45" s="8"/>
      <c r="J45" s="8"/>
      <c r="K45" s="8">
        <v>1</v>
      </c>
      <c r="L45" s="8">
        <f t="shared" si="5"/>
        <v>6</v>
      </c>
      <c r="M45" s="209"/>
      <c r="N45"/>
    </row>
    <row r="46" spans="1:15" ht="18" customHeight="1" thickBot="1">
      <c r="A46" s="31" t="s">
        <v>60</v>
      </c>
      <c r="B46" s="22"/>
      <c r="C46" s="25">
        <v>8</v>
      </c>
      <c r="D46" s="25"/>
      <c r="E46" s="9">
        <f t="shared" si="4"/>
        <v>8</v>
      </c>
      <c r="F46" s="28">
        <v>8</v>
      </c>
      <c r="G46" s="8"/>
      <c r="H46" s="8"/>
      <c r="I46" s="8"/>
      <c r="J46" s="8"/>
      <c r="K46" s="8"/>
      <c r="L46" s="8">
        <f t="shared" si="5"/>
        <v>8</v>
      </c>
      <c r="M46" s="209"/>
      <c r="N46"/>
    </row>
    <row r="47" spans="1:15" ht="18" customHeight="1" thickBot="1">
      <c r="A47" s="31" t="s">
        <v>61</v>
      </c>
      <c r="B47" s="22">
        <v>24</v>
      </c>
      <c r="C47" s="25"/>
      <c r="D47" s="25"/>
      <c r="E47" s="9">
        <f t="shared" si="4"/>
        <v>24</v>
      </c>
      <c r="F47" s="28">
        <v>3</v>
      </c>
      <c r="G47" s="8"/>
      <c r="H47" s="8"/>
      <c r="I47" s="8"/>
      <c r="J47" s="8"/>
      <c r="K47" s="8"/>
      <c r="L47" s="8">
        <f t="shared" si="5"/>
        <v>3</v>
      </c>
      <c r="M47" s="209"/>
      <c r="N47"/>
    </row>
    <row r="48" spans="1:15" ht="18" customHeight="1" thickBot="1">
      <c r="A48" s="31" t="s">
        <v>62</v>
      </c>
      <c r="B48" s="22">
        <v>20</v>
      </c>
      <c r="C48" s="25"/>
      <c r="D48" s="25"/>
      <c r="E48" s="9">
        <f t="shared" si="4"/>
        <v>20</v>
      </c>
      <c r="F48" s="28"/>
      <c r="G48" s="8"/>
      <c r="H48" s="8"/>
      <c r="I48" s="8"/>
      <c r="J48" s="8"/>
      <c r="K48" s="8"/>
      <c r="L48" s="8">
        <f t="shared" si="5"/>
        <v>0</v>
      </c>
      <c r="M48" s="209"/>
      <c r="N48"/>
    </row>
    <row r="49" spans="1:14" ht="18" customHeight="1" thickBot="1">
      <c r="A49" s="31" t="s">
        <v>63</v>
      </c>
      <c r="B49" s="22">
        <v>26</v>
      </c>
      <c r="C49" s="25"/>
      <c r="D49" s="25"/>
      <c r="E49" s="9">
        <f t="shared" si="4"/>
        <v>26</v>
      </c>
      <c r="F49" s="28">
        <v>3</v>
      </c>
      <c r="G49" s="8"/>
      <c r="H49" s="8"/>
      <c r="I49" s="8"/>
      <c r="J49" s="8"/>
      <c r="K49" s="8"/>
      <c r="L49" s="8">
        <f t="shared" si="5"/>
        <v>3</v>
      </c>
      <c r="M49" s="209"/>
      <c r="N49"/>
    </row>
    <row r="50" spans="1:14" ht="18" customHeight="1" thickBot="1">
      <c r="A50" s="31" t="s">
        <v>64</v>
      </c>
      <c r="B50" s="22">
        <v>24</v>
      </c>
      <c r="C50" s="25"/>
      <c r="D50" s="25"/>
      <c r="E50" s="9">
        <f t="shared" si="4"/>
        <v>24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  <c r="N50"/>
    </row>
    <row r="51" spans="1:14" ht="18" customHeight="1" thickBot="1">
      <c r="A51" s="31" t="s">
        <v>65</v>
      </c>
      <c r="B51" s="22">
        <v>14</v>
      </c>
      <c r="C51" s="25"/>
      <c r="D51" s="25"/>
      <c r="E51" s="9">
        <f t="shared" si="4"/>
        <v>14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209"/>
      <c r="N51"/>
    </row>
    <row r="52" spans="1:14" ht="18" customHeight="1" thickBot="1">
      <c r="A52" s="31" t="s">
        <v>66</v>
      </c>
      <c r="B52" s="22">
        <v>7</v>
      </c>
      <c r="C52" s="25"/>
      <c r="D52" s="25"/>
      <c r="E52" s="9">
        <f t="shared" si="4"/>
        <v>7</v>
      </c>
      <c r="F52" s="28"/>
      <c r="G52" s="8"/>
      <c r="H52" s="8"/>
      <c r="I52" s="8"/>
      <c r="J52" s="8"/>
      <c r="K52" s="8"/>
      <c r="L52" s="8">
        <f t="shared" si="5"/>
        <v>0</v>
      </c>
      <c r="M52" s="209"/>
      <c r="N52"/>
    </row>
    <row r="53" spans="1:14" ht="18" customHeight="1" thickBot="1">
      <c r="A53" s="31" t="s">
        <v>67</v>
      </c>
      <c r="B53" s="22">
        <v>5</v>
      </c>
      <c r="C53" s="25"/>
      <c r="D53" s="25"/>
      <c r="E53" s="9">
        <f t="shared" si="4"/>
        <v>5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209"/>
      <c r="N53"/>
    </row>
    <row r="54" spans="1:14" ht="18" customHeight="1" thickBot="1">
      <c r="A54" s="31" t="s">
        <v>68</v>
      </c>
      <c r="B54" s="22">
        <v>7</v>
      </c>
      <c r="C54" s="25"/>
      <c r="D54" s="25"/>
      <c r="E54" s="9">
        <f t="shared" si="4"/>
        <v>7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  <c r="N54"/>
    </row>
    <row r="55" spans="1:14" ht="18" customHeight="1" thickBot="1">
      <c r="A55" s="31" t="s">
        <v>69</v>
      </c>
      <c r="B55" s="22">
        <v>2</v>
      </c>
      <c r="C55" s="25"/>
      <c r="D55" s="25"/>
      <c r="E55" s="9">
        <f t="shared" si="4"/>
        <v>2</v>
      </c>
      <c r="F55" s="28"/>
      <c r="G55" s="8"/>
      <c r="H55" s="8"/>
      <c r="I55" s="8"/>
      <c r="J55" s="8"/>
      <c r="K55" s="8"/>
      <c r="L55" s="8">
        <f t="shared" si="5"/>
        <v>0</v>
      </c>
      <c r="M55" s="209"/>
      <c r="N55"/>
    </row>
    <row r="56" spans="1:14" ht="18" customHeight="1" thickBot="1">
      <c r="A56" s="31"/>
      <c r="B56" s="22"/>
      <c r="C56" s="25"/>
      <c r="D56" s="25"/>
      <c r="E56" s="9">
        <f t="shared" si="4"/>
        <v>0</v>
      </c>
      <c r="F56" s="28"/>
      <c r="G56" s="8"/>
      <c r="H56" s="8"/>
      <c r="I56" s="8"/>
      <c r="J56" s="8"/>
      <c r="K56" s="8"/>
      <c r="L56" s="8">
        <f t="shared" si="5"/>
        <v>0</v>
      </c>
      <c r="M56" s="210"/>
      <c r="N56"/>
    </row>
    <row r="57" spans="1:14" ht="17.25" thickBot="1">
      <c r="A57" s="32" t="s">
        <v>19</v>
      </c>
      <c r="B57" s="25"/>
      <c r="C57" s="25"/>
      <c r="D57" s="32"/>
      <c r="E57" s="33">
        <f>SUM(E44:E56)</f>
        <v>149</v>
      </c>
      <c r="F57" s="25"/>
      <c r="G57" s="25"/>
      <c r="H57" s="25"/>
      <c r="I57" s="33">
        <f>SUM(I18:I40)</f>
        <v>0</v>
      </c>
      <c r="J57" s="33"/>
      <c r="K57" s="34"/>
      <c r="L57" s="35">
        <f>SUM(L44:L56)</f>
        <v>28</v>
      </c>
      <c r="M57" s="29"/>
      <c r="N57"/>
    </row>
    <row r="58" spans="1:14" ht="17.25" thickBot="1">
      <c r="A58" s="36"/>
      <c r="B58" s="37"/>
      <c r="C58" s="37"/>
      <c r="D58" s="38"/>
      <c r="E58" s="37"/>
      <c r="F58" s="37"/>
      <c r="G58" s="37"/>
      <c r="H58" s="37"/>
      <c r="I58" s="37"/>
      <c r="J58" s="37"/>
      <c r="K58" s="23"/>
      <c r="L58" s="23"/>
      <c r="M58" s="23"/>
      <c r="N58"/>
    </row>
    <row r="59" spans="1:14" ht="23.25" customHeight="1" thickBot="1">
      <c r="A59" s="211" t="s">
        <v>85</v>
      </c>
      <c r="B59" s="202" t="s">
        <v>8</v>
      </c>
      <c r="C59" s="214"/>
      <c r="D59" s="214"/>
      <c r="E59" s="214"/>
      <c r="F59" s="214"/>
      <c r="G59" s="215" t="s">
        <v>7</v>
      </c>
      <c r="H59" s="216"/>
      <c r="I59" s="216"/>
      <c r="J59" s="216"/>
      <c r="K59" s="214"/>
      <c r="L59" s="214"/>
      <c r="M59" s="217"/>
      <c r="N59"/>
    </row>
    <row r="60" spans="1:14" s="5" customFormat="1" ht="27.75" customHeight="1" thickBot="1">
      <c r="A60" s="201"/>
      <c r="B60" s="32" t="s">
        <v>5</v>
      </c>
      <c r="C60" s="6" t="s">
        <v>21</v>
      </c>
      <c r="D60" s="6" t="s">
        <v>2</v>
      </c>
      <c r="E60" s="6" t="s">
        <v>3</v>
      </c>
      <c r="F60" s="7" t="s">
        <v>0</v>
      </c>
      <c r="G60" s="24" t="s">
        <v>21</v>
      </c>
      <c r="H60" s="6" t="s">
        <v>2</v>
      </c>
      <c r="I60" s="6" t="s">
        <v>22</v>
      </c>
      <c r="J60" s="6" t="s">
        <v>1</v>
      </c>
      <c r="K60" s="6" t="s">
        <v>20</v>
      </c>
      <c r="L60" s="6" t="s">
        <v>19</v>
      </c>
      <c r="M60" s="6" t="s">
        <v>6</v>
      </c>
    </row>
    <row r="61" spans="1:14" ht="17.25" thickBot="1">
      <c r="A61" s="30" t="s">
        <v>70</v>
      </c>
      <c r="B61" s="25">
        <v>3</v>
      </c>
      <c r="C61" s="25"/>
      <c r="D61" s="25"/>
      <c r="E61" s="25"/>
      <c r="F61" s="39">
        <f t="shared" ref="F61:F66" si="6">SUM(B61:E61)</f>
        <v>3</v>
      </c>
      <c r="G61" s="32"/>
      <c r="H61" s="25"/>
      <c r="I61" s="25"/>
      <c r="J61" s="25"/>
      <c r="K61" s="25"/>
      <c r="L61" s="39">
        <f>SUM(G61:K61)</f>
        <v>0</v>
      </c>
      <c r="M61" s="198"/>
      <c r="N61"/>
    </row>
    <row r="62" spans="1:14" ht="17.25" thickBot="1">
      <c r="A62" s="30" t="s">
        <v>71</v>
      </c>
      <c r="B62" s="25">
        <v>8</v>
      </c>
      <c r="C62" s="25"/>
      <c r="D62" s="25"/>
      <c r="E62" s="25"/>
      <c r="F62" s="39">
        <f t="shared" si="6"/>
        <v>8</v>
      </c>
      <c r="G62" s="32"/>
      <c r="H62" s="25"/>
      <c r="I62" s="25"/>
      <c r="J62" s="25"/>
      <c r="K62" s="25"/>
      <c r="L62" s="39">
        <f t="shared" ref="L62:L66" si="7">SUM(G62:K62)</f>
        <v>0</v>
      </c>
      <c r="M62" s="199"/>
      <c r="N62"/>
    </row>
    <row r="63" spans="1:14" ht="17.25" thickBot="1">
      <c r="A63" s="30" t="s">
        <v>72</v>
      </c>
      <c r="B63" s="25">
        <v>9</v>
      </c>
      <c r="C63" s="25"/>
      <c r="D63" s="25"/>
      <c r="E63" s="25"/>
      <c r="F63" s="39">
        <f t="shared" si="6"/>
        <v>9</v>
      </c>
      <c r="G63" s="32"/>
      <c r="H63" s="25"/>
      <c r="I63" s="25"/>
      <c r="J63" s="25"/>
      <c r="K63" s="25"/>
      <c r="L63" s="39">
        <f t="shared" si="7"/>
        <v>0</v>
      </c>
      <c r="M63" s="199"/>
      <c r="N63"/>
    </row>
    <row r="64" spans="1:14" ht="17.25" thickBot="1">
      <c r="A64" s="30" t="s">
        <v>73</v>
      </c>
      <c r="B64" s="25">
        <v>5</v>
      </c>
      <c r="C64" s="25"/>
      <c r="D64" s="25"/>
      <c r="E64" s="25"/>
      <c r="F64" s="39">
        <f t="shared" si="6"/>
        <v>5</v>
      </c>
      <c r="G64" s="32"/>
      <c r="H64" s="25"/>
      <c r="I64" s="25"/>
      <c r="J64" s="25"/>
      <c r="K64" s="25"/>
      <c r="L64" s="39">
        <f t="shared" si="7"/>
        <v>0</v>
      </c>
      <c r="M64" s="199"/>
      <c r="N64"/>
    </row>
    <row r="65" spans="1:14" ht="17.25" thickBot="1">
      <c r="A65" s="30" t="s">
        <v>74</v>
      </c>
      <c r="B65" s="25">
        <v>9</v>
      </c>
      <c r="C65" s="25"/>
      <c r="D65" s="25"/>
      <c r="E65" s="25"/>
      <c r="F65" s="39">
        <f t="shared" si="6"/>
        <v>9</v>
      </c>
      <c r="G65" s="32"/>
      <c r="H65" s="25">
        <v>1</v>
      </c>
      <c r="I65" s="25"/>
      <c r="J65" s="25"/>
      <c r="K65" s="25"/>
      <c r="L65" s="39">
        <f t="shared" si="7"/>
        <v>1</v>
      </c>
      <c r="M65" s="199"/>
      <c r="N65"/>
    </row>
    <row r="66" spans="1:14" ht="17.25" thickBot="1">
      <c r="A66" s="30"/>
      <c r="B66" s="25"/>
      <c r="C66" s="25"/>
      <c r="D66" s="25"/>
      <c r="E66" s="25"/>
      <c r="F66" s="39">
        <f t="shared" si="6"/>
        <v>0</v>
      </c>
      <c r="G66" s="32"/>
      <c r="H66" s="25"/>
      <c r="I66" s="25"/>
      <c r="J66" s="25"/>
      <c r="K66" s="25"/>
      <c r="L66" s="39">
        <f t="shared" si="7"/>
        <v>0</v>
      </c>
      <c r="M66" s="200"/>
      <c r="N66"/>
    </row>
    <row r="67" spans="1:14" ht="17.25" thickBot="1">
      <c r="A67" s="31" t="s">
        <v>0</v>
      </c>
      <c r="B67" s="32"/>
      <c r="C67" s="25"/>
      <c r="D67" s="25"/>
      <c r="E67" s="25"/>
      <c r="F67" s="39">
        <f>SUM(F61:F66)</f>
        <v>34</v>
      </c>
      <c r="G67" s="32"/>
      <c r="H67" s="25"/>
      <c r="I67" s="25"/>
      <c r="J67" s="25"/>
      <c r="K67" s="25"/>
      <c r="L67" s="39">
        <f>SUM(L61:L66)</f>
        <v>1</v>
      </c>
      <c r="M67" s="25"/>
      <c r="N67"/>
    </row>
    <row r="68" spans="1:14" ht="17.25" thickBot="1">
      <c r="A68" s="40"/>
      <c r="B68" s="38"/>
      <c r="C68" s="37"/>
      <c r="D68" s="37"/>
      <c r="E68" s="37"/>
      <c r="F68" s="41"/>
      <c r="G68" s="37"/>
      <c r="H68" s="37"/>
      <c r="I68" s="37"/>
      <c r="J68" s="42"/>
      <c r="K68" s="42"/>
      <c r="L68" s="37"/>
      <c r="M68" s="23"/>
    </row>
    <row r="69" spans="1:14" ht="23.25" customHeight="1" thickBot="1">
      <c r="A69" s="201" t="s">
        <v>79</v>
      </c>
      <c r="B69" s="202" t="s">
        <v>8</v>
      </c>
      <c r="C69" s="203"/>
      <c r="D69" s="204"/>
      <c r="E69" s="205" t="s">
        <v>12</v>
      </c>
      <c r="F69" s="206"/>
      <c r="G69" s="206"/>
      <c r="H69" s="206"/>
      <c r="I69" s="206"/>
      <c r="J69" s="206"/>
      <c r="K69" s="207"/>
      <c r="L69" s="23"/>
      <c r="M69" s="23"/>
      <c r="N69"/>
    </row>
    <row r="70" spans="1:14" s="5" customFormat="1" ht="27.75" customHeight="1" thickBot="1">
      <c r="A70" s="201"/>
      <c r="B70" s="6" t="s">
        <v>5</v>
      </c>
      <c r="C70" s="6" t="s">
        <v>11</v>
      </c>
      <c r="D70" s="7" t="s">
        <v>0</v>
      </c>
      <c r="E70" s="24" t="s">
        <v>9</v>
      </c>
      <c r="F70" s="6" t="s">
        <v>4</v>
      </c>
      <c r="G70" s="6" t="s">
        <v>1</v>
      </c>
      <c r="H70" s="6" t="s">
        <v>22</v>
      </c>
      <c r="I70" s="6" t="s">
        <v>3</v>
      </c>
      <c r="J70" s="6" t="s">
        <v>0</v>
      </c>
      <c r="K70" s="6" t="s">
        <v>6</v>
      </c>
      <c r="L70" s="26"/>
      <c r="M70" s="26"/>
    </row>
    <row r="71" spans="1:14" ht="17.25" thickBot="1">
      <c r="A71" s="31" t="s">
        <v>23</v>
      </c>
      <c r="B71" s="43"/>
      <c r="C71" s="117">
        <v>2</v>
      </c>
      <c r="D71" s="43">
        <f>B71+C71</f>
        <v>2</v>
      </c>
      <c r="E71" s="117">
        <v>2</v>
      </c>
      <c r="F71" s="43"/>
      <c r="G71" s="117"/>
      <c r="H71" s="117"/>
      <c r="I71" s="117"/>
      <c r="J71" s="117">
        <f>SUM(E71:I71)</f>
        <v>2</v>
      </c>
      <c r="K71" s="208"/>
      <c r="L71" s="23"/>
      <c r="M71" s="23"/>
      <c r="N71"/>
    </row>
    <row r="72" spans="1:14" ht="17.25" thickBot="1">
      <c r="A72" s="31" t="s">
        <v>24</v>
      </c>
      <c r="B72" s="43"/>
      <c r="C72" s="117">
        <v>3</v>
      </c>
      <c r="D72" s="43">
        <f t="shared" ref="D72:D77" si="8">B72+C72</f>
        <v>3</v>
      </c>
      <c r="E72" s="117">
        <v>3</v>
      </c>
      <c r="F72" s="43"/>
      <c r="G72" s="117"/>
      <c r="H72" s="117"/>
      <c r="I72" s="117"/>
      <c r="J72" s="117">
        <f t="shared" ref="J72:J77" si="9">SUM(E72:I72)</f>
        <v>3</v>
      </c>
      <c r="K72" s="209"/>
      <c r="L72" s="23"/>
      <c r="M72" s="23"/>
      <c r="N72"/>
    </row>
    <row r="73" spans="1:14" ht="17.25" thickBot="1">
      <c r="A73" s="31" t="s">
        <v>25</v>
      </c>
      <c r="B73" s="43"/>
      <c r="C73" s="117">
        <v>4</v>
      </c>
      <c r="D73" s="43">
        <f t="shared" si="8"/>
        <v>4</v>
      </c>
      <c r="E73" s="117">
        <v>4</v>
      </c>
      <c r="F73" s="43"/>
      <c r="G73" s="117"/>
      <c r="H73" s="117"/>
      <c r="I73" s="117"/>
      <c r="J73" s="117">
        <f t="shared" si="9"/>
        <v>4</v>
      </c>
      <c r="K73" s="209"/>
      <c r="L73" s="23"/>
      <c r="M73" s="23"/>
      <c r="N73"/>
    </row>
    <row r="74" spans="1:14" ht="17.25" thickBot="1">
      <c r="A74" s="31" t="s">
        <v>26</v>
      </c>
      <c r="B74" s="43"/>
      <c r="C74" s="117">
        <v>3</v>
      </c>
      <c r="D74" s="43">
        <f t="shared" si="8"/>
        <v>3</v>
      </c>
      <c r="E74" s="117">
        <v>3</v>
      </c>
      <c r="F74" s="43"/>
      <c r="G74" s="117"/>
      <c r="H74" s="117"/>
      <c r="I74" s="117"/>
      <c r="J74" s="117">
        <f t="shared" si="9"/>
        <v>3</v>
      </c>
      <c r="K74" s="209"/>
      <c r="L74" s="23"/>
      <c r="M74" s="23"/>
      <c r="N74"/>
    </row>
    <row r="75" spans="1:14" ht="17.25" thickBot="1">
      <c r="A75" s="31" t="s">
        <v>27</v>
      </c>
      <c r="B75" s="43"/>
      <c r="C75" s="117">
        <v>1</v>
      </c>
      <c r="D75" s="43">
        <f t="shared" si="8"/>
        <v>1</v>
      </c>
      <c r="E75" s="117">
        <v>1</v>
      </c>
      <c r="F75" s="43"/>
      <c r="G75" s="117"/>
      <c r="H75" s="117"/>
      <c r="I75" s="117"/>
      <c r="J75" s="117">
        <f t="shared" si="9"/>
        <v>1</v>
      </c>
      <c r="K75" s="209"/>
      <c r="L75" s="23"/>
      <c r="M75" s="23"/>
      <c r="N75"/>
    </row>
    <row r="76" spans="1:14" ht="17.25" thickBot="1">
      <c r="A76" s="31"/>
      <c r="B76" s="43"/>
      <c r="C76" s="117"/>
      <c r="D76" s="43">
        <f t="shared" si="8"/>
        <v>0</v>
      </c>
      <c r="E76" s="117"/>
      <c r="F76" s="43"/>
      <c r="G76" s="117"/>
      <c r="H76" s="117"/>
      <c r="I76" s="117"/>
      <c r="J76" s="117">
        <f t="shared" si="9"/>
        <v>0</v>
      </c>
      <c r="K76" s="209"/>
      <c r="L76" s="23"/>
      <c r="M76" s="23"/>
      <c r="N76"/>
    </row>
    <row r="77" spans="1:14" ht="17.25" thickBot="1">
      <c r="A77" s="31"/>
      <c r="B77" s="43"/>
      <c r="C77" s="117"/>
      <c r="D77" s="43">
        <f t="shared" si="8"/>
        <v>0</v>
      </c>
      <c r="E77" s="117"/>
      <c r="F77" s="43"/>
      <c r="G77" s="117"/>
      <c r="H77" s="117"/>
      <c r="I77" s="117"/>
      <c r="J77" s="117">
        <f t="shared" si="9"/>
        <v>0</v>
      </c>
      <c r="K77" s="210"/>
      <c r="L77" s="23"/>
      <c r="M77" s="23"/>
      <c r="N77"/>
    </row>
    <row r="78" spans="1:14" ht="17.25" thickBot="1">
      <c r="A78" s="31" t="s">
        <v>19</v>
      </c>
      <c r="B78" s="43"/>
      <c r="C78" s="117"/>
      <c r="D78" s="43">
        <f>SUM(D71:D77)</f>
        <v>13</v>
      </c>
      <c r="E78" s="117"/>
      <c r="F78" s="43"/>
      <c r="G78" s="117"/>
      <c r="H78" s="117"/>
      <c r="I78" s="117"/>
      <c r="J78" s="117">
        <f>SUM(J71:J77)</f>
        <v>13</v>
      </c>
      <c r="K78" s="29"/>
      <c r="L78" s="23"/>
      <c r="M78" s="23"/>
      <c r="N78"/>
    </row>
    <row r="79" spans="1:14" ht="17.25" thickBot="1">
      <c r="A79" s="40"/>
      <c r="B79" s="38"/>
      <c r="C79" s="37"/>
      <c r="D79" s="37"/>
      <c r="E79" s="37"/>
      <c r="F79" s="38"/>
      <c r="G79" s="37"/>
      <c r="H79" s="37"/>
      <c r="I79" s="37"/>
      <c r="J79" s="37"/>
      <c r="K79" s="37"/>
      <c r="L79" s="37"/>
      <c r="M79" s="23"/>
    </row>
    <row r="80" spans="1:14" ht="23.25" customHeight="1" thickBot="1">
      <c r="A80" s="218" t="s">
        <v>80</v>
      </c>
      <c r="B80" s="202" t="s">
        <v>8</v>
      </c>
      <c r="C80" s="213"/>
      <c r="D80" s="187"/>
      <c r="E80" s="23"/>
      <c r="F80" s="219" t="s">
        <v>87</v>
      </c>
      <c r="G80" s="220"/>
      <c r="H80" s="221"/>
      <c r="I80" s="222" t="s">
        <v>90</v>
      </c>
      <c r="J80" s="223"/>
      <c r="K80" s="224"/>
      <c r="L80" s="23"/>
      <c r="M80" s="23"/>
      <c r="N80"/>
    </row>
    <row r="81" spans="1:15" s="5" customFormat="1" ht="27.75" customHeight="1" thickBot="1">
      <c r="A81" s="218"/>
      <c r="B81" s="6" t="s">
        <v>75</v>
      </c>
      <c r="C81" s="49" t="s">
        <v>99</v>
      </c>
      <c r="D81" s="115" t="s">
        <v>6</v>
      </c>
      <c r="E81" s="26"/>
      <c r="F81" s="225" t="s">
        <v>88</v>
      </c>
      <c r="G81" s="226"/>
      <c r="H81" s="227"/>
      <c r="I81" s="228"/>
      <c r="J81" s="229"/>
      <c r="K81" s="230"/>
      <c r="L81" s="26"/>
      <c r="M81" s="26"/>
    </row>
    <row r="82" spans="1:15" ht="17.25" thickBot="1">
      <c r="A82" s="30" t="s">
        <v>28</v>
      </c>
      <c r="B82" s="45"/>
      <c r="C82" s="47" t="s">
        <v>100</v>
      </c>
      <c r="D82" s="118"/>
      <c r="E82" s="23"/>
      <c r="F82" s="195" t="s">
        <v>91</v>
      </c>
      <c r="G82" s="196"/>
      <c r="H82" s="197"/>
      <c r="I82" s="180" t="s">
        <v>179</v>
      </c>
      <c r="J82" s="181"/>
      <c r="K82" s="182"/>
      <c r="L82" s="23"/>
      <c r="M82" s="23"/>
      <c r="N82"/>
    </row>
    <row r="83" spans="1:15" ht="17.25" thickBot="1">
      <c r="A83" s="30" t="s">
        <v>29</v>
      </c>
      <c r="B83" s="45"/>
      <c r="C83" s="47" t="s">
        <v>101</v>
      </c>
      <c r="D83" s="118"/>
      <c r="E83" s="23"/>
      <c r="F83" s="180" t="s">
        <v>95</v>
      </c>
      <c r="G83" s="181"/>
      <c r="H83" s="182"/>
      <c r="I83" s="180" t="s">
        <v>180</v>
      </c>
      <c r="J83" s="181"/>
      <c r="K83" s="182"/>
      <c r="L83" s="23"/>
      <c r="M83" s="23"/>
      <c r="N83"/>
    </row>
    <row r="84" spans="1:15" ht="17.25" thickBot="1">
      <c r="A84" s="30" t="s">
        <v>30</v>
      </c>
      <c r="B84" s="45"/>
      <c r="C84" s="47" t="s">
        <v>100</v>
      </c>
      <c r="D84" s="118"/>
      <c r="E84" s="23"/>
      <c r="F84" s="180" t="s">
        <v>92</v>
      </c>
      <c r="G84" s="181"/>
      <c r="H84" s="182"/>
      <c r="I84" s="180" t="s">
        <v>181</v>
      </c>
      <c r="J84" s="181"/>
      <c r="K84" s="182"/>
      <c r="L84" s="23"/>
      <c r="M84" s="23"/>
      <c r="N84"/>
    </row>
    <row r="85" spans="1:15" ht="17.25" thickBot="1">
      <c r="A85" s="30" t="s">
        <v>31</v>
      </c>
      <c r="B85" s="45"/>
      <c r="C85" s="47" t="s">
        <v>101</v>
      </c>
      <c r="D85" s="118"/>
      <c r="E85" s="23"/>
      <c r="F85" s="189" t="s">
        <v>93</v>
      </c>
      <c r="G85" s="190"/>
      <c r="H85" s="191"/>
      <c r="I85" s="180"/>
      <c r="J85" s="181"/>
      <c r="K85" s="182"/>
      <c r="L85" s="23"/>
      <c r="M85" s="23"/>
      <c r="N85"/>
    </row>
    <row r="86" spans="1:15" ht="17.25" thickBot="1">
      <c r="A86" s="30" t="s">
        <v>32</v>
      </c>
      <c r="B86" s="45"/>
      <c r="C86" s="47" t="s">
        <v>100</v>
      </c>
      <c r="D86" s="118"/>
      <c r="E86" s="23"/>
      <c r="F86" s="192" t="s">
        <v>89</v>
      </c>
      <c r="G86" s="193"/>
      <c r="H86" s="194"/>
      <c r="I86" s="180"/>
      <c r="J86" s="181"/>
      <c r="K86" s="182"/>
      <c r="L86" s="23"/>
      <c r="M86" s="23"/>
      <c r="N86"/>
    </row>
    <row r="87" spans="1:15" ht="17.25" thickBot="1">
      <c r="A87" s="30" t="s">
        <v>76</v>
      </c>
      <c r="B87" s="45"/>
      <c r="C87" s="47" t="s">
        <v>100</v>
      </c>
      <c r="D87" s="118"/>
      <c r="E87" s="23"/>
      <c r="F87" s="195" t="s">
        <v>94</v>
      </c>
      <c r="G87" s="196"/>
      <c r="H87" s="197"/>
      <c r="I87" s="180"/>
      <c r="J87" s="181"/>
      <c r="K87" s="182"/>
      <c r="L87" s="23"/>
      <c r="M87" s="23"/>
      <c r="N87"/>
    </row>
    <row r="88" spans="1:15" ht="17.25" thickBot="1">
      <c r="A88" s="30" t="s">
        <v>40</v>
      </c>
      <c r="B88" s="45"/>
      <c r="C88" s="47" t="s">
        <v>100</v>
      </c>
      <c r="D88" s="118"/>
      <c r="E88" s="23"/>
      <c r="F88" s="183"/>
      <c r="G88" s="184"/>
      <c r="H88" s="185"/>
      <c r="I88" s="183"/>
      <c r="J88" s="184"/>
      <c r="K88" s="185"/>
      <c r="L88" s="23"/>
      <c r="M88" s="23"/>
      <c r="N88"/>
    </row>
    <row r="89" spans="1:15" ht="17.25" thickBot="1">
      <c r="A89" s="30" t="s">
        <v>77</v>
      </c>
      <c r="B89" s="45"/>
      <c r="C89" s="47" t="s">
        <v>100</v>
      </c>
      <c r="D89" s="118"/>
      <c r="E89" s="23"/>
      <c r="F89" s="23"/>
      <c r="G89" s="23"/>
      <c r="H89" s="23"/>
      <c r="I89" s="23"/>
      <c r="J89" s="23"/>
      <c r="K89" s="23"/>
      <c r="L89" s="23"/>
      <c r="M89" s="23"/>
      <c r="N89"/>
    </row>
    <row r="90" spans="1:15" ht="17.25" thickBot="1">
      <c r="A90" s="30" t="s">
        <v>60</v>
      </c>
      <c r="B90" s="45"/>
      <c r="C90" s="47" t="s">
        <v>100</v>
      </c>
      <c r="D90" s="118"/>
      <c r="E90" s="23"/>
      <c r="F90" s="23"/>
      <c r="G90" s="23"/>
      <c r="H90" s="23"/>
      <c r="I90" s="23"/>
      <c r="J90" s="23"/>
      <c r="K90" s="23"/>
      <c r="L90" s="23"/>
      <c r="M90" s="23"/>
      <c r="N90"/>
    </row>
    <row r="91" spans="1:15" ht="17.25" thickBot="1">
      <c r="A91" s="30" t="s">
        <v>103</v>
      </c>
      <c r="B91" s="45"/>
      <c r="C91" s="47" t="s">
        <v>100</v>
      </c>
      <c r="D91" s="118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5" ht="17.25" thickBot="1">
      <c r="A92" s="30"/>
      <c r="B92" s="45"/>
      <c r="C92" s="118"/>
      <c r="D92" s="118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5" ht="17.25" thickBot="1">
      <c r="A93" s="30" t="s">
        <v>19</v>
      </c>
      <c r="B93" s="45">
        <f>SUM(B82:B92)</f>
        <v>0</v>
      </c>
      <c r="C93" s="186"/>
      <c r="D93" s="187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5" spans="1:15" s="119" customFormat="1">
      <c r="A95" s="116"/>
      <c r="B95" s="188"/>
      <c r="C95" s="188"/>
      <c r="F95" s="3"/>
      <c r="M95" s="1"/>
      <c r="N95" s="1"/>
      <c r="O95"/>
    </row>
  </sheetData>
  <mergeCells count="47">
    <mergeCell ref="C93:D93"/>
    <mergeCell ref="B95:C95"/>
    <mergeCell ref="F85:H85"/>
    <mergeCell ref="I85:K85"/>
    <mergeCell ref="F86:H86"/>
    <mergeCell ref="I86:K86"/>
    <mergeCell ref="F87:H87"/>
    <mergeCell ref="I87:K87"/>
    <mergeCell ref="E69:K69"/>
    <mergeCell ref="K71:K77"/>
    <mergeCell ref="I83:K83"/>
    <mergeCell ref="F88:H88"/>
    <mergeCell ref="I88:K88"/>
    <mergeCell ref="F84:H84"/>
    <mergeCell ref="I84:K84"/>
    <mergeCell ref="E29:L29"/>
    <mergeCell ref="F82:H82"/>
    <mergeCell ref="I82:K82"/>
    <mergeCell ref="F83:H83"/>
    <mergeCell ref="A59:A60"/>
    <mergeCell ref="B59:F59"/>
    <mergeCell ref="G59:M59"/>
    <mergeCell ref="A80:A81"/>
    <mergeCell ref="B80:D80"/>
    <mergeCell ref="F80:H80"/>
    <mergeCell ref="I80:K80"/>
    <mergeCell ref="F81:H81"/>
    <mergeCell ref="I81:K81"/>
    <mergeCell ref="M61:M66"/>
    <mergeCell ref="A69:A70"/>
    <mergeCell ref="B69:D69"/>
    <mergeCell ref="M44:M56"/>
    <mergeCell ref="A1:L2"/>
    <mergeCell ref="A3:B3"/>
    <mergeCell ref="I3:I4"/>
    <mergeCell ref="A5:A6"/>
    <mergeCell ref="B5:D5"/>
    <mergeCell ref="E5:L5"/>
    <mergeCell ref="L31:L39"/>
    <mergeCell ref="A41:M41"/>
    <mergeCell ref="A42:A43"/>
    <mergeCell ref="B42:E42"/>
    <mergeCell ref="F42:M42"/>
    <mergeCell ref="L7:L26"/>
    <mergeCell ref="A28:L28"/>
    <mergeCell ref="A29:A30"/>
    <mergeCell ref="B29:D2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7"/>
  <sheetViews>
    <sheetView topLeftCell="A37" zoomScale="115" zoomScaleNormal="115" workbookViewId="0">
      <selection activeCell="N11" sqref="N11"/>
    </sheetView>
  </sheetViews>
  <sheetFormatPr defaultRowHeight="16.5"/>
  <cols>
    <col min="1" max="1" width="26.875" style="124" customWidth="1"/>
    <col min="2" max="2" width="6.625" style="3" customWidth="1"/>
    <col min="3" max="5" width="6.625" style="120" customWidth="1"/>
    <col min="6" max="6" width="7.625" style="3" customWidth="1"/>
    <col min="7" max="7" width="7.75" style="120" customWidth="1"/>
    <col min="8" max="9" width="6.625" style="120" customWidth="1"/>
    <col min="10" max="12" width="9.625" style="120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5"/>
    </row>
    <row r="2" spans="1:15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</row>
    <row r="3" spans="1:15" ht="33.75" customHeight="1">
      <c r="A3" s="240" t="s">
        <v>182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</row>
    <row r="4" spans="1:15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20"/>
    </row>
    <row r="5" spans="1:15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</row>
    <row r="6" spans="1:15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5" ht="18" customHeight="1" thickBot="1">
      <c r="A7" s="27" t="s">
        <v>81</v>
      </c>
      <c r="B7" s="25">
        <v>27</v>
      </c>
      <c r="C7" s="25">
        <v>10</v>
      </c>
      <c r="D7" s="9">
        <f>B7+C7</f>
        <v>37</v>
      </c>
      <c r="E7" s="28">
        <v>34</v>
      </c>
      <c r="F7" s="51">
        <v>3</v>
      </c>
      <c r="G7" s="8"/>
      <c r="H7" s="8"/>
      <c r="I7" s="8"/>
      <c r="J7" s="8"/>
      <c r="K7" s="8">
        <f t="shared" ref="K7:K28" si="0">SUM(E7:J7)</f>
        <v>37</v>
      </c>
      <c r="L7" s="208"/>
      <c r="M7" s="23"/>
      <c r="N7"/>
    </row>
    <row r="8" spans="1:15" ht="18" customHeight="1" thickBot="1">
      <c r="A8" s="27" t="s">
        <v>33</v>
      </c>
      <c r="B8" s="25">
        <v>22</v>
      </c>
      <c r="C8" s="25"/>
      <c r="D8" s="9">
        <f t="shared" ref="D8:D28" si="1">B8+C8</f>
        <v>22</v>
      </c>
      <c r="E8" s="28">
        <v>22</v>
      </c>
      <c r="F8" s="51"/>
      <c r="G8" s="8"/>
      <c r="H8" s="8"/>
      <c r="I8" s="8"/>
      <c r="J8" s="8"/>
      <c r="K8" s="8">
        <f t="shared" si="0"/>
        <v>22</v>
      </c>
      <c r="L8" s="209"/>
      <c r="M8" s="23"/>
      <c r="N8"/>
    </row>
    <row r="9" spans="1:15" ht="18" customHeight="1" thickBot="1">
      <c r="A9" s="27" t="s">
        <v>34</v>
      </c>
      <c r="B9" s="25">
        <v>13</v>
      </c>
      <c r="C9" s="25"/>
      <c r="D9" s="9">
        <f t="shared" si="1"/>
        <v>13</v>
      </c>
      <c r="E9" s="28">
        <v>13</v>
      </c>
      <c r="F9" s="51"/>
      <c r="G9" s="8"/>
      <c r="H9" s="8"/>
      <c r="I9" s="8"/>
      <c r="J9" s="8"/>
      <c r="K9" s="8">
        <f t="shared" si="0"/>
        <v>13</v>
      </c>
      <c r="L9" s="209"/>
      <c r="M9" s="23"/>
      <c r="N9"/>
    </row>
    <row r="10" spans="1:15" ht="18" customHeight="1" thickBot="1">
      <c r="A10" s="27" t="s">
        <v>35</v>
      </c>
      <c r="B10" s="25">
        <v>6</v>
      </c>
      <c r="C10" s="25"/>
      <c r="D10" s="9">
        <f t="shared" si="1"/>
        <v>6</v>
      </c>
      <c r="E10" s="28">
        <v>6</v>
      </c>
      <c r="F10" s="51"/>
      <c r="G10" s="8"/>
      <c r="H10" s="8"/>
      <c r="I10" s="8"/>
      <c r="J10" s="8"/>
      <c r="K10" s="8">
        <f t="shared" si="0"/>
        <v>6</v>
      </c>
      <c r="L10" s="209"/>
      <c r="M10" s="23"/>
      <c r="N10"/>
    </row>
    <row r="11" spans="1:15" ht="18" customHeight="1" thickBot="1">
      <c r="A11" s="27" t="s">
        <v>36</v>
      </c>
      <c r="B11" s="25">
        <v>5</v>
      </c>
      <c r="C11" s="25"/>
      <c r="D11" s="9">
        <f t="shared" si="1"/>
        <v>5</v>
      </c>
      <c r="E11" s="28">
        <v>2</v>
      </c>
      <c r="F11" s="51">
        <v>1</v>
      </c>
      <c r="G11" s="8"/>
      <c r="H11" s="8"/>
      <c r="I11" s="8"/>
      <c r="J11" s="8">
        <v>2</v>
      </c>
      <c r="K11" s="8">
        <f t="shared" si="0"/>
        <v>5</v>
      </c>
      <c r="L11" s="209"/>
      <c r="M11" s="23"/>
      <c r="N11"/>
    </row>
    <row r="12" spans="1:15" ht="18" customHeight="1" thickBot="1">
      <c r="A12" s="27" t="s">
        <v>37</v>
      </c>
      <c r="B12" s="25">
        <v>6</v>
      </c>
      <c r="C12" s="25"/>
      <c r="D12" s="9">
        <f t="shared" si="1"/>
        <v>6</v>
      </c>
      <c r="E12" s="28">
        <v>2</v>
      </c>
      <c r="F12" s="51"/>
      <c r="G12" s="8"/>
      <c r="H12" s="8"/>
      <c r="I12" s="8"/>
      <c r="J12" s="8"/>
      <c r="K12" s="8">
        <f t="shared" si="0"/>
        <v>2</v>
      </c>
      <c r="L12" s="209"/>
      <c r="M12" s="23"/>
      <c r="N12"/>
    </row>
    <row r="13" spans="1:15" ht="18" customHeight="1" thickBot="1">
      <c r="A13" s="27" t="s">
        <v>38</v>
      </c>
      <c r="B13" s="25">
        <v>6</v>
      </c>
      <c r="C13" s="25"/>
      <c r="D13" s="9">
        <f t="shared" si="1"/>
        <v>6</v>
      </c>
      <c r="E13" s="28">
        <v>5</v>
      </c>
      <c r="F13" s="51"/>
      <c r="G13" s="8"/>
      <c r="H13" s="8"/>
      <c r="I13" s="8"/>
      <c r="J13" s="8"/>
      <c r="K13" s="8">
        <f t="shared" si="0"/>
        <v>5</v>
      </c>
      <c r="L13" s="209"/>
      <c r="M13" s="23"/>
      <c r="N13"/>
    </row>
    <row r="14" spans="1:15" ht="18" customHeight="1" thickBot="1">
      <c r="A14" s="27" t="s">
        <v>39</v>
      </c>
      <c r="B14" s="25">
        <v>5</v>
      </c>
      <c r="C14" s="25"/>
      <c r="D14" s="9">
        <f t="shared" si="1"/>
        <v>5</v>
      </c>
      <c r="E14" s="28">
        <v>3</v>
      </c>
      <c r="F14" s="51"/>
      <c r="G14" s="8"/>
      <c r="H14" s="8"/>
      <c r="I14" s="8"/>
      <c r="J14" s="8"/>
      <c r="K14" s="8">
        <f t="shared" si="0"/>
        <v>3</v>
      </c>
      <c r="L14" s="209"/>
      <c r="M14" s="23"/>
      <c r="N14"/>
    </row>
    <row r="15" spans="1:15" ht="18" customHeight="1" thickBot="1">
      <c r="A15" s="27" t="s">
        <v>40</v>
      </c>
      <c r="B15" s="25">
        <v>2</v>
      </c>
      <c r="C15" s="25"/>
      <c r="D15" s="9">
        <f t="shared" si="1"/>
        <v>2</v>
      </c>
      <c r="E15" s="46">
        <v>1.5</v>
      </c>
      <c r="F15" s="51"/>
      <c r="G15" s="8"/>
      <c r="H15" s="8"/>
      <c r="I15" s="8"/>
      <c r="J15" s="8"/>
      <c r="K15" s="51">
        <f t="shared" si="0"/>
        <v>1.5</v>
      </c>
      <c r="L15" s="209"/>
      <c r="M15" s="23"/>
      <c r="N15"/>
    </row>
    <row r="16" spans="1:15" ht="18" customHeight="1" thickBot="1">
      <c r="A16" s="27" t="s">
        <v>41</v>
      </c>
      <c r="B16" s="25">
        <v>4</v>
      </c>
      <c r="C16" s="25"/>
      <c r="D16" s="9">
        <f t="shared" si="1"/>
        <v>4</v>
      </c>
      <c r="E16" s="28">
        <v>3</v>
      </c>
      <c r="F16" s="51"/>
      <c r="G16" s="8"/>
      <c r="H16" s="8"/>
      <c r="I16" s="8"/>
      <c r="J16" s="8">
        <v>1</v>
      </c>
      <c r="K16" s="8">
        <f t="shared" si="0"/>
        <v>4</v>
      </c>
      <c r="L16" s="209"/>
      <c r="M16" s="23"/>
      <c r="N16"/>
    </row>
    <row r="17" spans="1:14" ht="18" customHeight="1" thickBot="1">
      <c r="A17" s="27" t="s">
        <v>42</v>
      </c>
      <c r="B17" s="25"/>
      <c r="C17" s="25"/>
      <c r="D17" s="9">
        <f t="shared" si="1"/>
        <v>0</v>
      </c>
      <c r="E17" s="46"/>
      <c r="F17" s="8"/>
      <c r="G17" s="8"/>
      <c r="H17" s="8"/>
      <c r="I17" s="8"/>
      <c r="J17" s="8"/>
      <c r="K17" s="8">
        <f t="shared" si="0"/>
        <v>0</v>
      </c>
      <c r="L17" s="209"/>
      <c r="M17" s="23"/>
      <c r="N17"/>
    </row>
    <row r="18" spans="1:14" ht="18" customHeight="1" thickBot="1">
      <c r="A18" s="27" t="s">
        <v>98</v>
      </c>
      <c r="B18" s="25"/>
      <c r="C18" s="25"/>
      <c r="D18" s="9">
        <f t="shared" si="1"/>
        <v>0</v>
      </c>
      <c r="E18" s="28"/>
      <c r="F18" s="8"/>
      <c r="G18" s="8"/>
      <c r="H18" s="8"/>
      <c r="I18" s="8"/>
      <c r="J18" s="8"/>
      <c r="K18" s="8">
        <f t="shared" si="0"/>
        <v>0</v>
      </c>
      <c r="L18" s="209"/>
      <c r="M18" s="23"/>
      <c r="N18"/>
    </row>
    <row r="19" spans="1:14" ht="18" customHeight="1" thickBot="1">
      <c r="A19" s="27" t="s">
        <v>43</v>
      </c>
      <c r="B19" s="25">
        <v>12</v>
      </c>
      <c r="C19" s="25"/>
      <c r="D19" s="9">
        <f t="shared" si="1"/>
        <v>12</v>
      </c>
      <c r="E19" s="28">
        <v>11</v>
      </c>
      <c r="F19" s="8">
        <v>1</v>
      </c>
      <c r="G19" s="8"/>
      <c r="H19" s="8"/>
      <c r="I19" s="8"/>
      <c r="J19" s="8"/>
      <c r="K19" s="8">
        <f t="shared" si="0"/>
        <v>12</v>
      </c>
      <c r="L19" s="209"/>
      <c r="M19" s="23"/>
      <c r="N19"/>
    </row>
    <row r="20" spans="1:14" ht="18" customHeight="1" thickBot="1">
      <c r="A20" s="27" t="s">
        <v>44</v>
      </c>
      <c r="B20" s="25">
        <v>24</v>
      </c>
      <c r="C20" s="25"/>
      <c r="D20" s="9">
        <f t="shared" si="1"/>
        <v>24</v>
      </c>
      <c r="E20" s="28">
        <v>15</v>
      </c>
      <c r="F20" s="8">
        <v>2</v>
      </c>
      <c r="G20" s="8"/>
      <c r="H20" s="8"/>
      <c r="I20" s="8"/>
      <c r="J20" s="8">
        <v>7</v>
      </c>
      <c r="K20" s="8">
        <f t="shared" si="0"/>
        <v>24</v>
      </c>
      <c r="L20" s="209"/>
      <c r="M20" s="23"/>
      <c r="N20"/>
    </row>
    <row r="21" spans="1:14" ht="18" customHeight="1" thickBot="1">
      <c r="A21" s="27" t="s">
        <v>45</v>
      </c>
      <c r="B21" s="25">
        <v>5</v>
      </c>
      <c r="C21" s="25"/>
      <c r="D21" s="9">
        <f t="shared" si="1"/>
        <v>5</v>
      </c>
      <c r="E21" s="28">
        <v>5</v>
      </c>
      <c r="F21" s="8"/>
      <c r="G21" s="8"/>
      <c r="H21" s="8"/>
      <c r="I21" s="8"/>
      <c r="J21" s="8"/>
      <c r="K21" s="8">
        <f t="shared" si="0"/>
        <v>5</v>
      </c>
      <c r="L21" s="209"/>
      <c r="M21" s="23"/>
      <c r="N21"/>
    </row>
    <row r="22" spans="1:14" ht="18" customHeight="1" thickBot="1">
      <c r="A22" s="27" t="s">
        <v>46</v>
      </c>
      <c r="B22" s="25">
        <v>5</v>
      </c>
      <c r="C22" s="25"/>
      <c r="D22" s="9">
        <f t="shared" si="1"/>
        <v>5</v>
      </c>
      <c r="E22" s="28">
        <v>5</v>
      </c>
      <c r="F22" s="8"/>
      <c r="G22" s="8"/>
      <c r="H22" s="8"/>
      <c r="I22" s="8"/>
      <c r="J22" s="8"/>
      <c r="K22" s="8">
        <f t="shared" si="0"/>
        <v>5</v>
      </c>
      <c r="L22" s="209"/>
      <c r="M22" s="23"/>
      <c r="N22"/>
    </row>
    <row r="23" spans="1:14" ht="18" customHeight="1" thickBot="1">
      <c r="A23" s="27" t="s">
        <v>47</v>
      </c>
      <c r="B23" s="25">
        <v>25</v>
      </c>
      <c r="C23" s="25"/>
      <c r="D23" s="9">
        <f t="shared" si="1"/>
        <v>25</v>
      </c>
      <c r="E23" s="28">
        <v>23</v>
      </c>
      <c r="F23" s="8">
        <v>1</v>
      </c>
      <c r="G23" s="8"/>
      <c r="H23" s="8"/>
      <c r="I23" s="8"/>
      <c r="J23" s="8">
        <v>1</v>
      </c>
      <c r="K23" s="8">
        <f t="shared" si="0"/>
        <v>25</v>
      </c>
      <c r="L23" s="209"/>
      <c r="M23" s="23"/>
      <c r="N23"/>
    </row>
    <row r="24" spans="1:14" ht="18" customHeight="1" thickBot="1">
      <c r="A24" s="27" t="s">
        <v>48</v>
      </c>
      <c r="B24" s="25">
        <v>2</v>
      </c>
      <c r="C24" s="25"/>
      <c r="D24" s="9">
        <f t="shared" si="1"/>
        <v>2</v>
      </c>
      <c r="E24" s="28">
        <v>1</v>
      </c>
      <c r="F24" s="8"/>
      <c r="G24" s="8"/>
      <c r="H24" s="8"/>
      <c r="I24" s="8"/>
      <c r="J24" s="8">
        <v>1</v>
      </c>
      <c r="K24" s="8">
        <f t="shared" si="0"/>
        <v>2</v>
      </c>
      <c r="L24" s="209"/>
      <c r="M24" s="23"/>
      <c r="N24"/>
    </row>
    <row r="25" spans="1:14" ht="18" customHeight="1" thickBot="1">
      <c r="A25" s="27" t="s">
        <v>49</v>
      </c>
      <c r="B25" s="25">
        <v>2</v>
      </c>
      <c r="C25" s="25"/>
      <c r="D25" s="9">
        <f t="shared" si="1"/>
        <v>2</v>
      </c>
      <c r="E25" s="28">
        <v>2</v>
      </c>
      <c r="F25" s="8"/>
      <c r="G25" s="8"/>
      <c r="H25" s="8"/>
      <c r="I25" s="8"/>
      <c r="J25" s="8"/>
      <c r="K25" s="8">
        <f t="shared" si="0"/>
        <v>2</v>
      </c>
      <c r="L25" s="209"/>
      <c r="M25" s="23"/>
      <c r="N25"/>
    </row>
    <row r="26" spans="1:14" ht="18" customHeight="1" thickBot="1">
      <c r="A26" s="27" t="s">
        <v>50</v>
      </c>
      <c r="B26" s="25">
        <v>6</v>
      </c>
      <c r="C26" s="25"/>
      <c r="D26" s="9">
        <f t="shared" si="1"/>
        <v>6</v>
      </c>
      <c r="E26" s="28">
        <v>6</v>
      </c>
      <c r="F26" s="8"/>
      <c r="G26" s="8"/>
      <c r="H26" s="8"/>
      <c r="I26" s="8"/>
      <c r="J26" s="8"/>
      <c r="K26" s="8">
        <f t="shared" si="0"/>
        <v>6</v>
      </c>
      <c r="L26" s="209"/>
      <c r="M26" s="23"/>
      <c r="N26"/>
    </row>
    <row r="27" spans="1:14" ht="18" customHeight="1" thickBot="1">
      <c r="A27" s="27" t="s">
        <v>177</v>
      </c>
      <c r="B27" s="25">
        <v>6</v>
      </c>
      <c r="C27" s="25"/>
      <c r="D27" s="9">
        <f t="shared" si="1"/>
        <v>6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  <c r="N27"/>
    </row>
    <row r="28" spans="1:14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</row>
    <row r="29" spans="1:14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</row>
    <row r="30" spans="1:14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</row>
    <row r="31" spans="1:14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</row>
    <row r="32" spans="1:14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5" ht="18" customHeight="1" thickBot="1">
      <c r="A33" s="30" t="s">
        <v>51</v>
      </c>
      <c r="B33" s="25">
        <v>9</v>
      </c>
      <c r="C33" s="25"/>
      <c r="D33" s="9">
        <f>B33+C33</f>
        <v>9</v>
      </c>
      <c r="E33" s="28">
        <v>6</v>
      </c>
      <c r="F33" s="8"/>
      <c r="G33" s="8"/>
      <c r="H33" s="8"/>
      <c r="I33" s="8"/>
      <c r="J33" s="8"/>
      <c r="K33" s="8">
        <f t="shared" ref="K33:K41" si="2">SUM(E33:J33)</f>
        <v>6</v>
      </c>
      <c r="L33" s="198"/>
      <c r="M33" s="23"/>
      <c r="N33"/>
    </row>
    <row r="34" spans="1:15" ht="18" customHeight="1" thickBot="1">
      <c r="A34" s="30" t="s">
        <v>52</v>
      </c>
      <c r="B34" s="25">
        <v>29</v>
      </c>
      <c r="C34" s="25"/>
      <c r="D34" s="9">
        <f t="shared" ref="D34:D41" si="3">B34+C34</f>
        <v>29</v>
      </c>
      <c r="E34" s="28">
        <v>29</v>
      </c>
      <c r="F34" s="8"/>
      <c r="G34" s="8"/>
      <c r="H34" s="8"/>
      <c r="I34" s="8"/>
      <c r="J34" s="8"/>
      <c r="K34" s="8">
        <f t="shared" si="2"/>
        <v>29</v>
      </c>
      <c r="L34" s="209"/>
      <c r="M34" s="23"/>
      <c r="N34"/>
    </row>
    <row r="35" spans="1:15" ht="18" customHeight="1" thickBot="1">
      <c r="A35" s="30" t="s">
        <v>53</v>
      </c>
      <c r="B35" s="25">
        <v>6</v>
      </c>
      <c r="C35" s="25"/>
      <c r="D35" s="9">
        <f t="shared" si="3"/>
        <v>6</v>
      </c>
      <c r="E35" s="28">
        <v>6</v>
      </c>
      <c r="F35" s="8"/>
      <c r="G35" s="8"/>
      <c r="H35" s="8"/>
      <c r="I35" s="8"/>
      <c r="J35" s="8"/>
      <c r="K35" s="8">
        <f t="shared" si="2"/>
        <v>6</v>
      </c>
      <c r="L35" s="209"/>
      <c r="M35" s="23"/>
      <c r="N35"/>
    </row>
    <row r="36" spans="1:15" ht="18" customHeight="1" thickBot="1">
      <c r="A36" s="30" t="s">
        <v>54</v>
      </c>
      <c r="B36" s="25">
        <v>9</v>
      </c>
      <c r="C36" s="25"/>
      <c r="D36" s="9">
        <f t="shared" si="3"/>
        <v>9</v>
      </c>
      <c r="E36" s="28">
        <v>5</v>
      </c>
      <c r="F36" s="8">
        <v>3</v>
      </c>
      <c r="G36" s="8"/>
      <c r="H36" s="8"/>
      <c r="I36" s="8"/>
      <c r="J36" s="8">
        <v>1</v>
      </c>
      <c r="K36" s="8">
        <f t="shared" si="2"/>
        <v>9</v>
      </c>
      <c r="L36" s="209"/>
      <c r="M36" s="23"/>
      <c r="N36"/>
    </row>
    <row r="37" spans="1:15" ht="18" customHeight="1" thickBot="1">
      <c r="A37" s="30" t="s">
        <v>55</v>
      </c>
      <c r="B37" s="25">
        <v>6</v>
      </c>
      <c r="C37" s="25"/>
      <c r="D37" s="9">
        <f t="shared" si="3"/>
        <v>6</v>
      </c>
      <c r="E37" s="28">
        <v>3</v>
      </c>
      <c r="F37" s="8">
        <v>2</v>
      </c>
      <c r="G37" s="8"/>
      <c r="H37" s="8"/>
      <c r="I37" s="8"/>
      <c r="J37" s="8">
        <v>1</v>
      </c>
      <c r="K37" s="8">
        <f t="shared" si="2"/>
        <v>6</v>
      </c>
      <c r="L37" s="209"/>
      <c r="M37" s="23"/>
      <c r="N37"/>
    </row>
    <row r="38" spans="1:15" ht="18" customHeight="1" thickBot="1">
      <c r="A38" s="30" t="s">
        <v>124</v>
      </c>
      <c r="B38" s="25">
        <v>4</v>
      </c>
      <c r="C38" s="25"/>
      <c r="D38" s="9">
        <f t="shared" si="3"/>
        <v>4</v>
      </c>
      <c r="E38" s="28">
        <v>4</v>
      </c>
      <c r="F38" s="8"/>
      <c r="G38" s="8"/>
      <c r="H38" s="8"/>
      <c r="I38" s="8"/>
      <c r="J38" s="8"/>
      <c r="K38" s="8">
        <f t="shared" si="2"/>
        <v>4</v>
      </c>
      <c r="L38" s="209"/>
      <c r="M38" s="23"/>
      <c r="N38"/>
    </row>
    <row r="39" spans="1:15" ht="18" customHeight="1" thickBot="1">
      <c r="A39" s="30" t="s">
        <v>57</v>
      </c>
      <c r="B39" s="25">
        <v>7</v>
      </c>
      <c r="C39" s="25"/>
      <c r="D39" s="9">
        <f t="shared" si="3"/>
        <v>7</v>
      </c>
      <c r="E39" s="28">
        <v>6</v>
      </c>
      <c r="F39" s="8">
        <v>1</v>
      </c>
      <c r="G39" s="8"/>
      <c r="H39" s="8"/>
      <c r="I39" s="8"/>
      <c r="J39" s="8"/>
      <c r="K39" s="8">
        <f t="shared" si="2"/>
        <v>7</v>
      </c>
      <c r="L39" s="209"/>
      <c r="M39" s="23"/>
      <c r="N39"/>
    </row>
    <row r="40" spans="1:15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</row>
    <row r="41" spans="1:15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</row>
    <row r="42" spans="1:15" ht="18" customHeight="1" thickBot="1">
      <c r="A42" s="30" t="s">
        <v>19</v>
      </c>
      <c r="B42" s="25"/>
      <c r="C42" s="25"/>
      <c r="D42" s="9">
        <f>SUM(D33:D41)</f>
        <v>70</v>
      </c>
      <c r="E42" s="28"/>
      <c r="F42" s="8"/>
      <c r="G42" s="8"/>
      <c r="H42" s="8"/>
      <c r="I42" s="8"/>
      <c r="J42" s="8"/>
      <c r="K42" s="9">
        <f>SUM(K33:K41)</f>
        <v>67</v>
      </c>
      <c r="L42" s="29"/>
      <c r="M42" s="23"/>
      <c r="N42"/>
    </row>
    <row r="43" spans="1:15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</row>
    <row r="44" spans="1:15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</row>
    <row r="45" spans="1:15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8"/>
    </row>
    <row r="46" spans="1:15" ht="18" customHeight="1" thickBot="1">
      <c r="A46" s="31" t="s">
        <v>58</v>
      </c>
      <c r="B46" s="22"/>
      <c r="C46" s="25">
        <v>5</v>
      </c>
      <c r="D46" s="25"/>
      <c r="E46" s="9">
        <f t="shared" ref="E46:E58" si="4">SUM(B46:D46)</f>
        <v>5</v>
      </c>
      <c r="F46" s="28">
        <v>5</v>
      </c>
      <c r="G46" s="8"/>
      <c r="H46" s="8"/>
      <c r="I46" s="8"/>
      <c r="J46" s="8"/>
      <c r="K46" s="8"/>
      <c r="L46" s="8">
        <f t="shared" ref="L46:L58" si="5">SUM(F46:K46)</f>
        <v>5</v>
      </c>
      <c r="M46" s="208"/>
      <c r="N46"/>
    </row>
    <row r="47" spans="1:15" ht="18" customHeight="1" thickBot="1">
      <c r="A47" s="31" t="s">
        <v>59</v>
      </c>
      <c r="B47" s="22"/>
      <c r="C47" s="25">
        <v>5</v>
      </c>
      <c r="D47" s="25"/>
      <c r="E47" s="9">
        <f t="shared" si="4"/>
        <v>5</v>
      </c>
      <c r="F47" s="28">
        <v>5</v>
      </c>
      <c r="G47" s="8"/>
      <c r="H47" s="8"/>
      <c r="I47" s="8"/>
      <c r="J47" s="8"/>
      <c r="K47" s="8"/>
      <c r="L47" s="8">
        <f t="shared" si="5"/>
        <v>5</v>
      </c>
      <c r="M47" s="209"/>
      <c r="N47"/>
    </row>
    <row r="48" spans="1:15" ht="18" customHeight="1" thickBot="1">
      <c r="A48" s="31" t="s">
        <v>60</v>
      </c>
      <c r="B48" s="22"/>
      <c r="C48" s="25">
        <v>3</v>
      </c>
      <c r="D48" s="25"/>
      <c r="E48" s="9">
        <f t="shared" si="4"/>
        <v>3</v>
      </c>
      <c r="F48" s="28">
        <v>3</v>
      </c>
      <c r="G48" s="8"/>
      <c r="H48" s="8"/>
      <c r="I48" s="8"/>
      <c r="J48" s="8"/>
      <c r="K48" s="8"/>
      <c r="L48" s="8">
        <f t="shared" si="5"/>
        <v>3</v>
      </c>
      <c r="M48" s="209"/>
      <c r="N48"/>
    </row>
    <row r="49" spans="1:14" ht="18" customHeight="1" thickBot="1">
      <c r="A49" s="31" t="s">
        <v>61</v>
      </c>
      <c r="B49" s="22">
        <v>21</v>
      </c>
      <c r="C49" s="25"/>
      <c r="D49" s="25"/>
      <c r="E49" s="9">
        <f t="shared" si="4"/>
        <v>21</v>
      </c>
      <c r="F49" s="28">
        <v>2</v>
      </c>
      <c r="G49" s="8"/>
      <c r="H49" s="8"/>
      <c r="I49" s="8"/>
      <c r="J49" s="8"/>
      <c r="K49" s="8"/>
      <c r="L49" s="8">
        <f t="shared" si="5"/>
        <v>2</v>
      </c>
      <c r="M49" s="209"/>
      <c r="N49"/>
    </row>
    <row r="50" spans="1:14" ht="18" customHeight="1" thickBot="1">
      <c r="A50" s="31" t="s">
        <v>62</v>
      </c>
      <c r="B50" s="22">
        <v>20</v>
      </c>
      <c r="C50" s="25"/>
      <c r="D50" s="25"/>
      <c r="E50" s="9">
        <f t="shared" si="4"/>
        <v>20</v>
      </c>
      <c r="F50" s="28">
        <v>1</v>
      </c>
      <c r="G50" s="8"/>
      <c r="H50" s="8"/>
      <c r="I50" s="8"/>
      <c r="J50" s="8"/>
      <c r="K50" s="8"/>
      <c r="L50" s="8">
        <f t="shared" si="5"/>
        <v>1</v>
      </c>
      <c r="M50" s="209"/>
      <c r="N50"/>
    </row>
    <row r="51" spans="1:14" ht="18" customHeight="1" thickBot="1">
      <c r="A51" s="31" t="s">
        <v>63</v>
      </c>
      <c r="B51" s="22">
        <v>23</v>
      </c>
      <c r="C51" s="25"/>
      <c r="D51" s="25"/>
      <c r="E51" s="9">
        <f t="shared" si="4"/>
        <v>23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209"/>
      <c r="N51"/>
    </row>
    <row r="52" spans="1:14" ht="18" customHeight="1" thickBot="1">
      <c r="A52" s="31" t="s">
        <v>64</v>
      </c>
      <c r="B52" s="22">
        <v>24</v>
      </c>
      <c r="C52" s="25"/>
      <c r="D52" s="25"/>
      <c r="E52" s="9">
        <f t="shared" si="4"/>
        <v>24</v>
      </c>
      <c r="F52" s="28">
        <v>1</v>
      </c>
      <c r="G52" s="8"/>
      <c r="H52" s="8"/>
      <c r="I52" s="8"/>
      <c r="J52" s="8"/>
      <c r="K52" s="8"/>
      <c r="L52" s="8">
        <f t="shared" si="5"/>
        <v>1</v>
      </c>
      <c r="M52" s="209"/>
      <c r="N52"/>
    </row>
    <row r="53" spans="1:14" ht="18" customHeight="1" thickBot="1">
      <c r="A53" s="31" t="s">
        <v>65</v>
      </c>
      <c r="B53" s="22">
        <v>13</v>
      </c>
      <c r="C53" s="25"/>
      <c r="D53" s="25"/>
      <c r="E53" s="9">
        <f t="shared" si="4"/>
        <v>13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209"/>
      <c r="N53"/>
    </row>
    <row r="54" spans="1:14" ht="18" customHeight="1" thickBot="1">
      <c r="A54" s="31" t="s">
        <v>66</v>
      </c>
      <c r="B54" s="22">
        <v>7</v>
      </c>
      <c r="C54" s="25"/>
      <c r="D54" s="25"/>
      <c r="E54" s="9">
        <f t="shared" si="4"/>
        <v>7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  <c r="N54"/>
    </row>
    <row r="55" spans="1:14" ht="18" customHeight="1" thickBot="1">
      <c r="A55" s="31" t="s">
        <v>67</v>
      </c>
      <c r="B55" s="22">
        <v>4</v>
      </c>
      <c r="C55" s="25"/>
      <c r="D55" s="25"/>
      <c r="E55" s="9">
        <f t="shared" si="4"/>
        <v>4</v>
      </c>
      <c r="F55" s="28"/>
      <c r="G55" s="8"/>
      <c r="H55" s="8"/>
      <c r="I55" s="8"/>
      <c r="J55" s="8"/>
      <c r="K55" s="8"/>
      <c r="L55" s="8">
        <f t="shared" si="5"/>
        <v>0</v>
      </c>
      <c r="M55" s="209"/>
      <c r="N55"/>
    </row>
    <row r="56" spans="1:14" ht="18" customHeight="1" thickBot="1">
      <c r="A56" s="31" t="s">
        <v>68</v>
      </c>
      <c r="B56" s="22">
        <v>7</v>
      </c>
      <c r="C56" s="25"/>
      <c r="D56" s="25"/>
      <c r="E56" s="9">
        <f t="shared" si="4"/>
        <v>7</v>
      </c>
      <c r="F56" s="28"/>
      <c r="G56" s="8"/>
      <c r="H56" s="8"/>
      <c r="I56" s="8"/>
      <c r="J56" s="8"/>
      <c r="K56" s="8"/>
      <c r="L56" s="8">
        <f t="shared" si="5"/>
        <v>0</v>
      </c>
      <c r="M56" s="209"/>
      <c r="N56"/>
    </row>
    <row r="57" spans="1:14" ht="18" customHeight="1" thickBot="1">
      <c r="A57" s="31" t="s">
        <v>69</v>
      </c>
      <c r="B57" s="22">
        <v>2</v>
      </c>
      <c r="C57" s="25"/>
      <c r="D57" s="25"/>
      <c r="E57" s="9">
        <f t="shared" si="4"/>
        <v>2</v>
      </c>
      <c r="F57" s="28">
        <v>1</v>
      </c>
      <c r="G57" s="8"/>
      <c r="H57" s="8"/>
      <c r="I57" s="8"/>
      <c r="J57" s="8"/>
      <c r="K57" s="8"/>
      <c r="L57" s="8">
        <f t="shared" si="5"/>
        <v>1</v>
      </c>
      <c r="M57" s="209"/>
      <c r="N57"/>
    </row>
    <row r="58" spans="1:14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</row>
    <row r="59" spans="1:14" ht="17.25" thickBot="1">
      <c r="A59" s="32" t="s">
        <v>19</v>
      </c>
      <c r="B59" s="25"/>
      <c r="C59" s="25"/>
      <c r="D59" s="32"/>
      <c r="E59" s="33">
        <f>SUM(E46:E58)</f>
        <v>134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20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</row>
    <row r="62" spans="1:14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70</v>
      </c>
      <c r="B63" s="25">
        <v>3</v>
      </c>
      <c r="C63" s="25">
        <v>8</v>
      </c>
      <c r="D63" s="25"/>
      <c r="E63" s="25"/>
      <c r="F63" s="39">
        <f t="shared" ref="F63:F68" si="6">SUM(B63:E63)</f>
        <v>11</v>
      </c>
      <c r="G63" s="32">
        <v>8</v>
      </c>
      <c r="H63" s="25"/>
      <c r="I63" s="25"/>
      <c r="J63" s="25"/>
      <c r="K63" s="25"/>
      <c r="L63" s="39">
        <f>SUM(G63:K63)</f>
        <v>8</v>
      </c>
      <c r="M63" s="198"/>
      <c r="N63"/>
    </row>
    <row r="64" spans="1:14" ht="17.25" thickBot="1">
      <c r="A64" s="30" t="s">
        <v>71</v>
      </c>
      <c r="B64" s="25">
        <v>8</v>
      </c>
      <c r="C64" s="25">
        <v>8</v>
      </c>
      <c r="D64" s="25"/>
      <c r="E64" s="25"/>
      <c r="F64" s="39">
        <f t="shared" si="6"/>
        <v>16</v>
      </c>
      <c r="G64" s="32">
        <v>8</v>
      </c>
      <c r="H64" s="25"/>
      <c r="I64" s="25"/>
      <c r="J64" s="25"/>
      <c r="K64" s="25"/>
      <c r="L64" s="39">
        <f t="shared" ref="L64:L68" si="7">SUM(G64:K64)</f>
        <v>8</v>
      </c>
      <c r="M64" s="199"/>
      <c r="N64"/>
    </row>
    <row r="65" spans="1:14" ht="17.25" thickBot="1">
      <c r="A65" s="30" t="s">
        <v>72</v>
      </c>
      <c r="B65" s="25">
        <v>9</v>
      </c>
      <c r="C65" s="25"/>
      <c r="D65" s="25"/>
      <c r="E65" s="25"/>
      <c r="F65" s="39">
        <f t="shared" si="6"/>
        <v>9</v>
      </c>
      <c r="G65" s="32"/>
      <c r="H65" s="25"/>
      <c r="I65" s="25"/>
      <c r="J65" s="25"/>
      <c r="K65" s="25"/>
      <c r="L65" s="39">
        <f t="shared" si="7"/>
        <v>0</v>
      </c>
      <c r="M65" s="199"/>
      <c r="N65"/>
    </row>
    <row r="66" spans="1:14" ht="17.25" thickBot="1">
      <c r="A66" s="30" t="s">
        <v>73</v>
      </c>
      <c r="B66" s="25">
        <v>5</v>
      </c>
      <c r="C66" s="25"/>
      <c r="D66" s="25"/>
      <c r="E66" s="25"/>
      <c r="F66" s="39">
        <f t="shared" si="6"/>
        <v>5</v>
      </c>
      <c r="G66" s="32"/>
      <c r="H66" s="25"/>
      <c r="I66" s="25"/>
      <c r="J66" s="25"/>
      <c r="K66" s="25"/>
      <c r="L66" s="39">
        <f t="shared" si="7"/>
        <v>0</v>
      </c>
      <c r="M66" s="199"/>
      <c r="N66"/>
    </row>
    <row r="67" spans="1:14" ht="17.25" thickBot="1">
      <c r="A67" s="30" t="s">
        <v>74</v>
      </c>
      <c r="B67" s="25">
        <v>8</v>
      </c>
      <c r="C67" s="25">
        <v>16</v>
      </c>
      <c r="D67" s="25"/>
      <c r="E67" s="25"/>
      <c r="F67" s="39">
        <f t="shared" si="6"/>
        <v>24</v>
      </c>
      <c r="G67" s="32">
        <v>16</v>
      </c>
      <c r="H67" s="25">
        <v>1</v>
      </c>
      <c r="I67" s="25"/>
      <c r="J67" s="25"/>
      <c r="K67" s="25"/>
      <c r="L67" s="39">
        <f t="shared" si="7"/>
        <v>17</v>
      </c>
      <c r="M67" s="199"/>
      <c r="N67"/>
    </row>
    <row r="68" spans="1:14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</row>
    <row r="69" spans="1:14" ht="17.25" thickBot="1">
      <c r="A69" s="31" t="s">
        <v>0</v>
      </c>
      <c r="B69" s="32"/>
      <c r="C69" s="25"/>
      <c r="D69" s="25"/>
      <c r="E69" s="25"/>
      <c r="F69" s="39">
        <f>SUM(F63:F68)</f>
        <v>65</v>
      </c>
      <c r="G69" s="32"/>
      <c r="H69" s="25"/>
      <c r="I69" s="25"/>
      <c r="J69" s="25"/>
      <c r="K69" s="25"/>
      <c r="L69" s="39">
        <f>SUM(L63:L68)</f>
        <v>33</v>
      </c>
      <c r="M69" s="25"/>
      <c r="N69"/>
    </row>
    <row r="70" spans="1:14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4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</row>
    <row r="72" spans="1:14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43"/>
      <c r="C73" s="121">
        <v>13</v>
      </c>
      <c r="D73" s="43">
        <f>B73+C73</f>
        <v>13</v>
      </c>
      <c r="E73" s="121">
        <v>8</v>
      </c>
      <c r="F73" s="43"/>
      <c r="G73" s="121">
        <v>5</v>
      </c>
      <c r="H73" s="121"/>
      <c r="I73" s="121"/>
      <c r="J73" s="121">
        <f>SUM(E73:I73)</f>
        <v>13</v>
      </c>
      <c r="K73" s="208"/>
      <c r="L73" s="23"/>
      <c r="M73" s="23"/>
      <c r="N73"/>
    </row>
    <row r="74" spans="1:14" ht="17.25" thickBot="1">
      <c r="A74" s="31" t="s">
        <v>24</v>
      </c>
      <c r="B74" s="43"/>
      <c r="C74" s="121">
        <v>2</v>
      </c>
      <c r="D74" s="43">
        <f t="shared" ref="D74:D79" si="8">B74+C74</f>
        <v>2</v>
      </c>
      <c r="E74" s="121">
        <v>2</v>
      </c>
      <c r="F74" s="43"/>
      <c r="G74" s="121"/>
      <c r="H74" s="121"/>
      <c r="I74" s="121"/>
      <c r="J74" s="121">
        <f t="shared" ref="J74:J79" si="9">SUM(E74:I74)</f>
        <v>2</v>
      </c>
      <c r="K74" s="209"/>
      <c r="L74" s="23"/>
      <c r="M74" s="23"/>
      <c r="N74"/>
    </row>
    <row r="75" spans="1:14" ht="17.25" thickBot="1">
      <c r="A75" s="31" t="s">
        <v>25</v>
      </c>
      <c r="B75" s="43"/>
      <c r="C75" s="121">
        <v>3</v>
      </c>
      <c r="D75" s="43">
        <f t="shared" si="8"/>
        <v>3</v>
      </c>
      <c r="E75" s="121">
        <v>3</v>
      </c>
      <c r="F75" s="43"/>
      <c r="G75" s="121"/>
      <c r="H75" s="121"/>
      <c r="I75" s="121"/>
      <c r="J75" s="121">
        <f t="shared" si="9"/>
        <v>3</v>
      </c>
      <c r="K75" s="209"/>
      <c r="L75" s="23"/>
      <c r="M75" s="23"/>
      <c r="N75"/>
    </row>
    <row r="76" spans="1:14" ht="17.25" thickBot="1">
      <c r="A76" s="31" t="s">
        <v>26</v>
      </c>
      <c r="B76" s="43"/>
      <c r="C76" s="121">
        <v>1</v>
      </c>
      <c r="D76" s="43">
        <f t="shared" si="8"/>
        <v>1</v>
      </c>
      <c r="E76" s="121">
        <v>1</v>
      </c>
      <c r="F76" s="43"/>
      <c r="G76" s="121"/>
      <c r="H76" s="121"/>
      <c r="I76" s="121"/>
      <c r="J76" s="121">
        <f t="shared" si="9"/>
        <v>1</v>
      </c>
      <c r="K76" s="209"/>
      <c r="L76" s="23"/>
      <c r="M76" s="23"/>
      <c r="N76"/>
    </row>
    <row r="77" spans="1:14" ht="17.25" thickBot="1">
      <c r="A77" s="31" t="s">
        <v>27</v>
      </c>
      <c r="B77" s="43"/>
      <c r="C77" s="121"/>
      <c r="D77" s="43">
        <f t="shared" si="8"/>
        <v>0</v>
      </c>
      <c r="E77" s="121"/>
      <c r="F77" s="43"/>
      <c r="G77" s="121"/>
      <c r="H77" s="121"/>
      <c r="I77" s="121"/>
      <c r="J77" s="121">
        <f t="shared" si="9"/>
        <v>0</v>
      </c>
      <c r="K77" s="209"/>
      <c r="L77" s="23"/>
      <c r="M77" s="23"/>
      <c r="N77"/>
    </row>
    <row r="78" spans="1:14" ht="17.25" thickBot="1">
      <c r="A78" s="31"/>
      <c r="B78" s="43"/>
      <c r="C78" s="121"/>
      <c r="D78" s="43">
        <f t="shared" si="8"/>
        <v>0</v>
      </c>
      <c r="E78" s="121"/>
      <c r="F78" s="43"/>
      <c r="G78" s="121"/>
      <c r="H78" s="121"/>
      <c r="I78" s="121"/>
      <c r="J78" s="121">
        <f t="shared" si="9"/>
        <v>0</v>
      </c>
      <c r="K78" s="209"/>
      <c r="L78" s="23"/>
      <c r="M78" s="23"/>
      <c r="N78"/>
    </row>
    <row r="79" spans="1:14" ht="17.25" thickBot="1">
      <c r="A79" s="31"/>
      <c r="B79" s="43"/>
      <c r="C79" s="121"/>
      <c r="D79" s="43">
        <f t="shared" si="8"/>
        <v>0</v>
      </c>
      <c r="E79" s="121"/>
      <c r="F79" s="43"/>
      <c r="G79" s="121"/>
      <c r="H79" s="121"/>
      <c r="I79" s="121"/>
      <c r="J79" s="121">
        <f t="shared" si="9"/>
        <v>0</v>
      </c>
      <c r="K79" s="210"/>
      <c r="L79" s="23"/>
      <c r="M79" s="23"/>
      <c r="N79"/>
    </row>
    <row r="80" spans="1:14" ht="17.25" thickBot="1">
      <c r="A80" s="31" t="s">
        <v>19</v>
      </c>
      <c r="B80" s="43"/>
      <c r="C80" s="121"/>
      <c r="D80" s="43">
        <f>SUM(D73:D79)</f>
        <v>19</v>
      </c>
      <c r="E80" s="121"/>
      <c r="F80" s="43"/>
      <c r="G80" s="121"/>
      <c r="H80" s="121"/>
      <c r="I80" s="121"/>
      <c r="J80" s="121">
        <f>SUM(J73:J79)</f>
        <v>19</v>
      </c>
      <c r="K80" s="29"/>
      <c r="L80" s="23"/>
      <c r="M80" s="23"/>
      <c r="N80"/>
    </row>
    <row r="81" spans="1:14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</row>
    <row r="83" spans="1:14" s="5" customFormat="1" ht="27.75" customHeight="1" thickBot="1">
      <c r="A83" s="218"/>
      <c r="B83" s="6" t="s">
        <v>75</v>
      </c>
      <c r="C83" s="49" t="s">
        <v>99</v>
      </c>
      <c r="D83" s="123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4" ht="17.25" thickBot="1">
      <c r="A84" s="30" t="s">
        <v>28</v>
      </c>
      <c r="B84" s="45"/>
      <c r="C84" s="47" t="s">
        <v>100</v>
      </c>
      <c r="D84" s="122"/>
      <c r="E84" s="23"/>
      <c r="F84" s="195" t="s">
        <v>183</v>
      </c>
      <c r="G84" s="196"/>
      <c r="H84" s="197"/>
      <c r="I84" s="180" t="s">
        <v>185</v>
      </c>
      <c r="J84" s="181"/>
      <c r="K84" s="182"/>
      <c r="L84" s="23"/>
      <c r="M84" s="23"/>
      <c r="N84"/>
    </row>
    <row r="85" spans="1:14" ht="17.25" thickBot="1">
      <c r="A85" s="30" t="s">
        <v>29</v>
      </c>
      <c r="B85" s="45"/>
      <c r="C85" s="47" t="s">
        <v>101</v>
      </c>
      <c r="D85" s="122"/>
      <c r="E85" s="23"/>
      <c r="F85" s="180" t="s">
        <v>92</v>
      </c>
      <c r="G85" s="181"/>
      <c r="H85" s="182"/>
      <c r="I85" s="180" t="s">
        <v>186</v>
      </c>
      <c r="J85" s="181"/>
      <c r="K85" s="182"/>
      <c r="L85" s="23"/>
      <c r="M85" s="23"/>
      <c r="N85"/>
    </row>
    <row r="86" spans="1:14" ht="17.25" thickBot="1">
      <c r="A86" s="30" t="s">
        <v>30</v>
      </c>
      <c r="B86" s="45"/>
      <c r="C86" s="47" t="s">
        <v>100</v>
      </c>
      <c r="D86" s="122"/>
      <c r="E86" s="23"/>
      <c r="F86" s="180" t="s">
        <v>93</v>
      </c>
      <c r="G86" s="181"/>
      <c r="H86" s="182"/>
      <c r="I86" s="180" t="s">
        <v>187</v>
      </c>
      <c r="J86" s="181"/>
      <c r="K86" s="182"/>
      <c r="L86" s="23"/>
      <c r="M86" s="23"/>
      <c r="N86"/>
    </row>
    <row r="87" spans="1:14" ht="17.25" thickBot="1">
      <c r="A87" s="30" t="s">
        <v>31</v>
      </c>
      <c r="B87" s="45"/>
      <c r="C87" s="47" t="s">
        <v>101</v>
      </c>
      <c r="D87" s="122"/>
      <c r="E87" s="23"/>
      <c r="F87" s="189"/>
      <c r="G87" s="190"/>
      <c r="H87" s="191"/>
      <c r="I87" s="180"/>
      <c r="J87" s="181"/>
      <c r="K87" s="182"/>
      <c r="L87" s="23"/>
      <c r="M87" s="23"/>
      <c r="N87"/>
    </row>
    <row r="88" spans="1:14" ht="17.25" thickBot="1">
      <c r="A88" s="30" t="s">
        <v>32</v>
      </c>
      <c r="B88" s="45"/>
      <c r="C88" s="47" t="s">
        <v>100</v>
      </c>
      <c r="D88" s="122"/>
      <c r="E88" s="23"/>
      <c r="F88" s="192" t="s">
        <v>89</v>
      </c>
      <c r="G88" s="193"/>
      <c r="H88" s="194"/>
      <c r="I88" s="180" t="s">
        <v>188</v>
      </c>
      <c r="J88" s="181"/>
      <c r="K88" s="182"/>
      <c r="L88" s="23"/>
      <c r="M88" s="23"/>
      <c r="N88"/>
    </row>
    <row r="89" spans="1:14" ht="17.25" thickBot="1">
      <c r="A89" s="30" t="s">
        <v>76</v>
      </c>
      <c r="B89" s="45"/>
      <c r="C89" s="47" t="s">
        <v>100</v>
      </c>
      <c r="D89" s="122"/>
      <c r="E89" s="23"/>
      <c r="F89" s="195" t="s">
        <v>184</v>
      </c>
      <c r="G89" s="196"/>
      <c r="H89" s="197"/>
      <c r="I89" s="180" t="s">
        <v>189</v>
      </c>
      <c r="J89" s="181"/>
      <c r="K89" s="182"/>
      <c r="L89" s="23"/>
      <c r="M89" s="23"/>
      <c r="N89"/>
    </row>
    <row r="90" spans="1:14" ht="17.25" thickBot="1">
      <c r="A90" s="30" t="s">
        <v>40</v>
      </c>
      <c r="B90" s="45"/>
      <c r="C90" s="47" t="s">
        <v>100</v>
      </c>
      <c r="D90" s="122"/>
      <c r="E90" s="23"/>
      <c r="F90" s="183"/>
      <c r="G90" s="184"/>
      <c r="H90" s="185"/>
      <c r="I90" s="183"/>
      <c r="J90" s="184"/>
      <c r="K90" s="185"/>
      <c r="L90" s="23"/>
      <c r="M90" s="23"/>
      <c r="N90"/>
    </row>
    <row r="91" spans="1:14" ht="17.25" thickBot="1">
      <c r="A91" s="30" t="s">
        <v>77</v>
      </c>
      <c r="B91" s="45"/>
      <c r="C91" s="47" t="s">
        <v>100</v>
      </c>
      <c r="D91" s="122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60</v>
      </c>
      <c r="B92" s="45"/>
      <c r="C92" s="47" t="s">
        <v>100</v>
      </c>
      <c r="D92" s="122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103</v>
      </c>
      <c r="B93" s="45"/>
      <c r="C93" s="47" t="s">
        <v>100</v>
      </c>
      <c r="D93" s="122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/>
      <c r="B94" s="45"/>
      <c r="C94" s="122"/>
      <c r="D94" s="122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A95" s="30" t="s">
        <v>19</v>
      </c>
      <c r="B95" s="45">
        <f>SUM(B84:B94)</f>
        <v>0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7" spans="2:3">
      <c r="B97" s="188"/>
      <c r="C97" s="188"/>
    </row>
  </sheetData>
  <mergeCells count="47">
    <mergeCell ref="M46:M58"/>
    <mergeCell ref="A1:L2"/>
    <mergeCell ref="A3:B3"/>
    <mergeCell ref="I3:I4"/>
    <mergeCell ref="A5:A6"/>
    <mergeCell ref="B5:D5"/>
    <mergeCell ref="E5:L5"/>
    <mergeCell ref="L33:L41"/>
    <mergeCell ref="A43:M43"/>
    <mergeCell ref="A44:A45"/>
    <mergeCell ref="B44:E44"/>
    <mergeCell ref="F44:M44"/>
    <mergeCell ref="L7:L28"/>
    <mergeCell ref="A30:L30"/>
    <mergeCell ref="A31:A32"/>
    <mergeCell ref="B31:D31"/>
    <mergeCell ref="E31:L31"/>
    <mergeCell ref="F84:H84"/>
    <mergeCell ref="I84:K84"/>
    <mergeCell ref="F85:H85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E71:K71"/>
    <mergeCell ref="K73:K79"/>
    <mergeCell ref="I85:K85"/>
    <mergeCell ref="F90:H90"/>
    <mergeCell ref="I90:K90"/>
    <mergeCell ref="F86:H86"/>
    <mergeCell ref="I86:K86"/>
    <mergeCell ref="C95:D95"/>
    <mergeCell ref="B97:C97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"/>
  <sheetViews>
    <sheetView topLeftCell="A40" zoomScale="115" zoomScaleNormal="115" workbookViewId="0">
      <selection activeCell="F94" sqref="F94"/>
    </sheetView>
  </sheetViews>
  <sheetFormatPr defaultRowHeight="16.5"/>
  <cols>
    <col min="1" max="1" width="26.875" style="126" customWidth="1"/>
    <col min="2" max="2" width="6.625" style="3" customWidth="1"/>
    <col min="3" max="5" width="6.625" style="129" customWidth="1"/>
    <col min="6" max="6" width="7.625" style="3" customWidth="1"/>
    <col min="7" max="7" width="7.75" style="129" customWidth="1"/>
    <col min="8" max="9" width="6.625" style="129" customWidth="1"/>
    <col min="10" max="12" width="9.625" style="129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6"/>
      <c r="P1" s="15"/>
    </row>
    <row r="2" spans="1:16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  <c r="O2"/>
    </row>
    <row r="3" spans="1:16" ht="33.75" customHeight="1">
      <c r="A3" s="240" t="s">
        <v>190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19"/>
      <c r="P4" s="20"/>
    </row>
    <row r="5" spans="1:16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  <c r="O5"/>
    </row>
    <row r="6" spans="1:16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6" ht="18" customHeight="1" thickBot="1">
      <c r="A7" s="27" t="s">
        <v>81</v>
      </c>
      <c r="B7" s="25">
        <v>12</v>
      </c>
      <c r="C7" s="25"/>
      <c r="D7" s="9">
        <f>B7+C7</f>
        <v>12</v>
      </c>
      <c r="E7" s="28">
        <v>10</v>
      </c>
      <c r="F7" s="51"/>
      <c r="G7" s="8"/>
      <c r="H7" s="8"/>
      <c r="I7" s="8"/>
      <c r="J7" s="8"/>
      <c r="K7" s="8">
        <f t="shared" ref="K7:K28" si="0">SUM(E7:J7)</f>
        <v>10</v>
      </c>
      <c r="L7" s="208"/>
      <c r="M7" s="23"/>
      <c r="N7"/>
      <c r="O7"/>
    </row>
    <row r="8" spans="1:16" ht="18" customHeight="1" thickBot="1">
      <c r="A8" s="27" t="s">
        <v>33</v>
      </c>
      <c r="B8" s="25">
        <v>10</v>
      </c>
      <c r="C8" s="25"/>
      <c r="D8" s="9">
        <f t="shared" ref="D8:D28" si="1">B8+C8</f>
        <v>10</v>
      </c>
      <c r="E8" s="28">
        <v>8</v>
      </c>
      <c r="F8" s="51">
        <v>2</v>
      </c>
      <c r="G8" s="8"/>
      <c r="H8" s="8"/>
      <c r="I8" s="8"/>
      <c r="J8" s="8"/>
      <c r="K8" s="8">
        <f t="shared" si="0"/>
        <v>10</v>
      </c>
      <c r="L8" s="209"/>
      <c r="M8" s="23"/>
      <c r="N8"/>
      <c r="O8"/>
    </row>
    <row r="9" spans="1:16" ht="18" customHeight="1" thickBot="1">
      <c r="A9" s="27" t="s">
        <v>34</v>
      </c>
      <c r="B9" s="25">
        <v>16</v>
      </c>
      <c r="C9" s="25"/>
      <c r="D9" s="9">
        <f t="shared" si="1"/>
        <v>16</v>
      </c>
      <c r="E9" s="28">
        <v>11</v>
      </c>
      <c r="F9" s="51"/>
      <c r="G9" s="8"/>
      <c r="H9" s="8"/>
      <c r="I9" s="8"/>
      <c r="J9" s="8"/>
      <c r="K9" s="8">
        <f t="shared" si="0"/>
        <v>11</v>
      </c>
      <c r="L9" s="209"/>
      <c r="M9" s="23"/>
      <c r="N9"/>
      <c r="O9"/>
    </row>
    <row r="10" spans="1:16" ht="18" customHeight="1" thickBot="1">
      <c r="A10" s="27" t="s">
        <v>35</v>
      </c>
      <c r="B10" s="25">
        <v>6</v>
      </c>
      <c r="C10" s="25"/>
      <c r="D10" s="9">
        <f t="shared" si="1"/>
        <v>6</v>
      </c>
      <c r="E10" s="28">
        <v>3</v>
      </c>
      <c r="F10" s="51"/>
      <c r="G10" s="8"/>
      <c r="H10" s="8"/>
      <c r="I10" s="8"/>
      <c r="J10" s="8">
        <v>3</v>
      </c>
      <c r="K10" s="8">
        <f t="shared" si="0"/>
        <v>6</v>
      </c>
      <c r="L10" s="209"/>
      <c r="M10" s="23"/>
      <c r="N10"/>
      <c r="O10"/>
    </row>
    <row r="11" spans="1:16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6</v>
      </c>
      <c r="F11" s="51"/>
      <c r="G11" s="8"/>
      <c r="H11" s="8"/>
      <c r="I11" s="8"/>
      <c r="J11" s="8"/>
      <c r="K11" s="8">
        <f t="shared" si="0"/>
        <v>6</v>
      </c>
      <c r="L11" s="209"/>
      <c r="M11" s="23"/>
      <c r="N11"/>
      <c r="O11"/>
    </row>
    <row r="12" spans="1:16" ht="18" customHeight="1" thickBot="1">
      <c r="A12" s="27" t="s">
        <v>37</v>
      </c>
      <c r="B12" s="25">
        <v>8</v>
      </c>
      <c r="C12" s="25"/>
      <c r="D12" s="9">
        <f t="shared" si="1"/>
        <v>8</v>
      </c>
      <c r="E12" s="28">
        <v>2</v>
      </c>
      <c r="F12" s="51">
        <v>1</v>
      </c>
      <c r="G12" s="8"/>
      <c r="H12" s="8"/>
      <c r="I12" s="8"/>
      <c r="J12" s="8">
        <v>5</v>
      </c>
      <c r="K12" s="8">
        <f t="shared" si="0"/>
        <v>8</v>
      </c>
      <c r="L12" s="209"/>
      <c r="M12" s="23"/>
      <c r="N12"/>
      <c r="O12"/>
    </row>
    <row r="13" spans="1:16" ht="18" customHeight="1" thickBot="1">
      <c r="A13" s="27" t="s">
        <v>38</v>
      </c>
      <c r="B13" s="25">
        <v>6</v>
      </c>
      <c r="C13" s="25"/>
      <c r="D13" s="9">
        <f t="shared" si="1"/>
        <v>6</v>
      </c>
      <c r="E13" s="28">
        <v>3</v>
      </c>
      <c r="F13" s="51"/>
      <c r="G13" s="8"/>
      <c r="H13" s="8"/>
      <c r="I13" s="8"/>
      <c r="J13" s="8">
        <v>3</v>
      </c>
      <c r="K13" s="8">
        <f t="shared" si="0"/>
        <v>6</v>
      </c>
      <c r="L13" s="209"/>
      <c r="M13" s="23"/>
      <c r="N13"/>
      <c r="O13"/>
    </row>
    <row r="14" spans="1:16" ht="18" customHeight="1" thickBot="1">
      <c r="A14" s="27" t="s">
        <v>39</v>
      </c>
      <c r="B14" s="25">
        <v>7</v>
      </c>
      <c r="C14" s="25"/>
      <c r="D14" s="9">
        <f t="shared" si="1"/>
        <v>7</v>
      </c>
      <c r="E14" s="28">
        <v>5</v>
      </c>
      <c r="F14" s="51">
        <v>1</v>
      </c>
      <c r="G14" s="8"/>
      <c r="H14" s="8"/>
      <c r="I14" s="8"/>
      <c r="J14" s="8">
        <v>1</v>
      </c>
      <c r="K14" s="8">
        <f t="shared" si="0"/>
        <v>7</v>
      </c>
      <c r="L14" s="209"/>
      <c r="M14" s="23"/>
      <c r="N14"/>
      <c r="O14"/>
    </row>
    <row r="15" spans="1:16" ht="18" customHeight="1" thickBot="1">
      <c r="A15" s="27" t="s">
        <v>40</v>
      </c>
      <c r="B15" s="25">
        <v>3</v>
      </c>
      <c r="C15" s="25"/>
      <c r="D15" s="9">
        <f t="shared" si="1"/>
        <v>3</v>
      </c>
      <c r="E15" s="46">
        <v>2.5</v>
      </c>
      <c r="F15" s="51"/>
      <c r="G15" s="8"/>
      <c r="H15" s="8"/>
      <c r="I15" s="8"/>
      <c r="J15" s="8"/>
      <c r="K15" s="51">
        <f t="shared" si="0"/>
        <v>2.5</v>
      </c>
      <c r="L15" s="209"/>
      <c r="M15" s="23"/>
      <c r="N15"/>
      <c r="O15"/>
    </row>
    <row r="16" spans="1:16" ht="18" customHeight="1" thickBot="1">
      <c r="A16" s="27" t="s">
        <v>41</v>
      </c>
      <c r="B16" s="25">
        <v>6</v>
      </c>
      <c r="C16" s="25"/>
      <c r="D16" s="9">
        <f t="shared" si="1"/>
        <v>6</v>
      </c>
      <c r="E16" s="28">
        <v>2</v>
      </c>
      <c r="F16" s="51">
        <v>1</v>
      </c>
      <c r="G16" s="8"/>
      <c r="H16" s="8"/>
      <c r="I16" s="8"/>
      <c r="J16" s="8">
        <v>3</v>
      </c>
      <c r="K16" s="8">
        <f t="shared" si="0"/>
        <v>6</v>
      </c>
      <c r="L16" s="209"/>
      <c r="M16" s="23"/>
      <c r="N16"/>
      <c r="O16"/>
    </row>
    <row r="17" spans="1:15" ht="18" customHeight="1" thickBot="1">
      <c r="A17" s="27" t="s">
        <v>42</v>
      </c>
      <c r="B17" s="25"/>
      <c r="C17" s="25"/>
      <c r="D17" s="9">
        <f t="shared" si="1"/>
        <v>0</v>
      </c>
      <c r="E17" s="46"/>
      <c r="F17" s="8"/>
      <c r="G17" s="8"/>
      <c r="H17" s="8"/>
      <c r="I17" s="8"/>
      <c r="J17" s="8"/>
      <c r="K17" s="8">
        <f t="shared" si="0"/>
        <v>0</v>
      </c>
      <c r="L17" s="209"/>
      <c r="M17" s="23"/>
      <c r="N17"/>
      <c r="O17"/>
    </row>
    <row r="18" spans="1:15" ht="18" customHeight="1" thickBot="1">
      <c r="A18" s="27" t="s">
        <v>98</v>
      </c>
      <c r="B18" s="25"/>
      <c r="C18" s="25"/>
      <c r="D18" s="9">
        <f t="shared" si="1"/>
        <v>0</v>
      </c>
      <c r="E18" s="28"/>
      <c r="F18" s="8"/>
      <c r="G18" s="8"/>
      <c r="H18" s="8"/>
      <c r="I18" s="8"/>
      <c r="J18" s="8"/>
      <c r="K18" s="8">
        <f t="shared" si="0"/>
        <v>0</v>
      </c>
      <c r="L18" s="209"/>
      <c r="M18" s="23"/>
      <c r="N18"/>
      <c r="O18"/>
    </row>
    <row r="19" spans="1:15" ht="18" customHeight="1" thickBot="1">
      <c r="A19" s="27" t="s">
        <v>43</v>
      </c>
      <c r="B19" s="25">
        <v>10</v>
      </c>
      <c r="C19" s="25"/>
      <c r="D19" s="9">
        <f t="shared" si="1"/>
        <v>10</v>
      </c>
      <c r="E19" s="28">
        <v>7</v>
      </c>
      <c r="F19" s="8"/>
      <c r="G19" s="8"/>
      <c r="H19" s="8"/>
      <c r="I19" s="8"/>
      <c r="J19" s="8">
        <v>3</v>
      </c>
      <c r="K19" s="8">
        <f t="shared" si="0"/>
        <v>10</v>
      </c>
      <c r="L19" s="209"/>
      <c r="M19" s="23"/>
      <c r="N19"/>
      <c r="O19"/>
    </row>
    <row r="20" spans="1:15" ht="18" customHeight="1" thickBot="1">
      <c r="A20" s="27" t="s">
        <v>44</v>
      </c>
      <c r="B20" s="25">
        <v>6</v>
      </c>
      <c r="C20" s="25"/>
      <c r="D20" s="9">
        <f t="shared" si="1"/>
        <v>6</v>
      </c>
      <c r="E20" s="28">
        <v>3</v>
      </c>
      <c r="F20" s="8">
        <v>2</v>
      </c>
      <c r="G20" s="8"/>
      <c r="H20" s="8"/>
      <c r="I20" s="8"/>
      <c r="J20" s="8">
        <v>1</v>
      </c>
      <c r="K20" s="8">
        <f t="shared" si="0"/>
        <v>6</v>
      </c>
      <c r="L20" s="209"/>
      <c r="M20" s="23"/>
      <c r="N20"/>
      <c r="O20"/>
    </row>
    <row r="21" spans="1:15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>
        <v>3</v>
      </c>
      <c r="F21" s="8">
        <v>2</v>
      </c>
      <c r="G21" s="8"/>
      <c r="H21" s="8"/>
      <c r="I21" s="8"/>
      <c r="J21" s="8">
        <v>1</v>
      </c>
      <c r="K21" s="8">
        <f t="shared" si="0"/>
        <v>6</v>
      </c>
      <c r="L21" s="209"/>
      <c r="M21" s="23"/>
      <c r="N21"/>
      <c r="O21"/>
    </row>
    <row r="22" spans="1:15" ht="18" customHeight="1" thickBot="1">
      <c r="A22" s="27" t="s">
        <v>46</v>
      </c>
      <c r="B22" s="25">
        <v>4</v>
      </c>
      <c r="C22" s="25"/>
      <c r="D22" s="9">
        <f t="shared" si="1"/>
        <v>4</v>
      </c>
      <c r="E22" s="28">
        <v>1</v>
      </c>
      <c r="F22" s="8"/>
      <c r="G22" s="8"/>
      <c r="H22" s="8"/>
      <c r="I22" s="8"/>
      <c r="J22" s="8"/>
      <c r="K22" s="8">
        <f t="shared" si="0"/>
        <v>1</v>
      </c>
      <c r="L22" s="209"/>
      <c r="M22" s="23"/>
      <c r="N22"/>
      <c r="O22"/>
    </row>
    <row r="23" spans="1:15" ht="18" customHeight="1" thickBot="1">
      <c r="A23" s="27" t="s">
        <v>47</v>
      </c>
      <c r="B23" s="25">
        <v>6</v>
      </c>
      <c r="C23" s="25"/>
      <c r="D23" s="9">
        <f t="shared" si="1"/>
        <v>6</v>
      </c>
      <c r="E23" s="28">
        <v>4</v>
      </c>
      <c r="F23" s="8">
        <v>1</v>
      </c>
      <c r="G23" s="8"/>
      <c r="H23" s="8"/>
      <c r="I23" s="8"/>
      <c r="J23" s="8">
        <v>1</v>
      </c>
      <c r="K23" s="8">
        <f t="shared" si="0"/>
        <v>6</v>
      </c>
      <c r="L23" s="209"/>
      <c r="M23" s="23"/>
      <c r="N23"/>
      <c r="O23"/>
    </row>
    <row r="24" spans="1:15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/>
      <c r="F24" s="8">
        <v>2</v>
      </c>
      <c r="G24" s="8"/>
      <c r="H24" s="8"/>
      <c r="I24" s="8"/>
      <c r="J24" s="8">
        <v>1</v>
      </c>
      <c r="K24" s="8">
        <f t="shared" si="0"/>
        <v>3</v>
      </c>
      <c r="L24" s="209"/>
      <c r="M24" s="23"/>
      <c r="N24"/>
      <c r="O24"/>
    </row>
    <row r="25" spans="1:15" ht="18" customHeight="1" thickBot="1">
      <c r="A25" s="27" t="s">
        <v>49</v>
      </c>
      <c r="B25" s="25">
        <v>3</v>
      </c>
      <c r="C25" s="25"/>
      <c r="D25" s="9">
        <f t="shared" si="1"/>
        <v>3</v>
      </c>
      <c r="E25" s="28"/>
      <c r="F25" s="8"/>
      <c r="G25" s="8"/>
      <c r="H25" s="8"/>
      <c r="I25" s="8"/>
      <c r="J25" s="8">
        <v>3</v>
      </c>
      <c r="K25" s="8">
        <f t="shared" si="0"/>
        <v>3</v>
      </c>
      <c r="L25" s="209"/>
      <c r="M25" s="23"/>
      <c r="N25"/>
      <c r="O25"/>
    </row>
    <row r="26" spans="1:15" ht="18" customHeight="1" thickBot="1">
      <c r="A26" s="27" t="s">
        <v>50</v>
      </c>
      <c r="B26" s="25">
        <v>6</v>
      </c>
      <c r="C26" s="25"/>
      <c r="D26" s="9">
        <f t="shared" si="1"/>
        <v>6</v>
      </c>
      <c r="E26" s="28">
        <v>6</v>
      </c>
      <c r="F26" s="8"/>
      <c r="G26" s="8"/>
      <c r="H26" s="8"/>
      <c r="I26" s="8"/>
      <c r="J26" s="8"/>
      <c r="K26" s="8">
        <f t="shared" si="0"/>
        <v>6</v>
      </c>
      <c r="L26" s="209"/>
      <c r="M26" s="23"/>
      <c r="N26"/>
      <c r="O26"/>
    </row>
    <row r="27" spans="1:15" ht="18" customHeight="1" thickBot="1">
      <c r="A27" s="27" t="s">
        <v>177</v>
      </c>
      <c r="B27" s="25">
        <v>9</v>
      </c>
      <c r="C27" s="25"/>
      <c r="D27" s="9">
        <f t="shared" si="1"/>
        <v>9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  <c r="N27"/>
      <c r="O27"/>
    </row>
    <row r="28" spans="1:15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  <c r="O28"/>
    </row>
    <row r="29" spans="1:15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  <c r="O29"/>
    </row>
    <row r="30" spans="1:15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  <c r="O30"/>
    </row>
    <row r="31" spans="1:15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  <c r="O31"/>
    </row>
    <row r="32" spans="1:15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6" ht="18" customHeight="1" thickBot="1">
      <c r="A33" s="30" t="s">
        <v>51</v>
      </c>
      <c r="B33" s="25">
        <v>9</v>
      </c>
      <c r="C33" s="25"/>
      <c r="D33" s="9">
        <f>B33+C33</f>
        <v>9</v>
      </c>
      <c r="E33" s="28">
        <v>3</v>
      </c>
      <c r="F33" s="8"/>
      <c r="G33" s="8"/>
      <c r="H33" s="8"/>
      <c r="I33" s="8"/>
      <c r="J33" s="8"/>
      <c r="K33" s="8">
        <f t="shared" ref="K33:K41" si="2">SUM(E33:J33)</f>
        <v>3</v>
      </c>
      <c r="L33" s="198"/>
      <c r="M33" s="23"/>
      <c r="N33"/>
      <c r="O33"/>
    </row>
    <row r="34" spans="1:16" ht="18" customHeight="1" thickBot="1">
      <c r="A34" s="30" t="s">
        <v>52</v>
      </c>
      <c r="B34" s="25">
        <v>9</v>
      </c>
      <c r="C34" s="25"/>
      <c r="D34" s="9">
        <f t="shared" ref="D34:D41" si="3">B34+C34</f>
        <v>9</v>
      </c>
      <c r="E34" s="28">
        <v>7</v>
      </c>
      <c r="F34" s="8">
        <v>2</v>
      </c>
      <c r="G34" s="8"/>
      <c r="H34" s="8"/>
      <c r="I34" s="8"/>
      <c r="J34" s="8"/>
      <c r="K34" s="8">
        <f t="shared" si="2"/>
        <v>9</v>
      </c>
      <c r="L34" s="209"/>
      <c r="M34" s="23"/>
      <c r="N34"/>
      <c r="O34"/>
    </row>
    <row r="35" spans="1:16" ht="18" customHeight="1" thickBot="1">
      <c r="A35" s="30" t="s">
        <v>53</v>
      </c>
      <c r="B35" s="25">
        <v>5</v>
      </c>
      <c r="C35" s="25"/>
      <c r="D35" s="9">
        <f t="shared" si="3"/>
        <v>5</v>
      </c>
      <c r="E35" s="28">
        <v>5</v>
      </c>
      <c r="F35" s="8"/>
      <c r="G35" s="8"/>
      <c r="H35" s="8"/>
      <c r="I35" s="8"/>
      <c r="J35" s="8"/>
      <c r="K35" s="8">
        <f t="shared" si="2"/>
        <v>5</v>
      </c>
      <c r="L35" s="209"/>
      <c r="M35" s="23"/>
      <c r="N35"/>
      <c r="O35"/>
    </row>
    <row r="36" spans="1:16" ht="18" customHeight="1" thickBot="1">
      <c r="A36" s="30" t="s">
        <v>54</v>
      </c>
      <c r="B36" s="25">
        <v>4</v>
      </c>
      <c r="C36" s="25"/>
      <c r="D36" s="9">
        <f t="shared" si="3"/>
        <v>4</v>
      </c>
      <c r="E36" s="28">
        <v>3</v>
      </c>
      <c r="F36" s="8">
        <v>1</v>
      </c>
      <c r="G36" s="8"/>
      <c r="H36" s="8"/>
      <c r="I36" s="8"/>
      <c r="J36" s="8"/>
      <c r="K36" s="8">
        <f t="shared" si="2"/>
        <v>4</v>
      </c>
      <c r="L36" s="209"/>
      <c r="M36" s="23"/>
      <c r="N36"/>
      <c r="O36"/>
    </row>
    <row r="37" spans="1:16" ht="18" customHeight="1" thickBot="1">
      <c r="A37" s="30" t="s">
        <v>55</v>
      </c>
      <c r="B37" s="25">
        <v>12</v>
      </c>
      <c r="C37" s="25"/>
      <c r="D37" s="9">
        <f t="shared" si="3"/>
        <v>12</v>
      </c>
      <c r="E37" s="28">
        <v>1</v>
      </c>
      <c r="F37" s="8">
        <v>2</v>
      </c>
      <c r="G37" s="8"/>
      <c r="H37" s="8"/>
      <c r="I37" s="8"/>
      <c r="J37" s="8">
        <v>9</v>
      </c>
      <c r="K37" s="8">
        <f t="shared" si="2"/>
        <v>12</v>
      </c>
      <c r="L37" s="209"/>
      <c r="M37" s="23"/>
      <c r="N37"/>
      <c r="O37"/>
    </row>
    <row r="38" spans="1:16" ht="18" customHeight="1" thickBot="1">
      <c r="A38" s="30" t="s">
        <v>124</v>
      </c>
      <c r="B38" s="25">
        <v>2</v>
      </c>
      <c r="C38" s="25"/>
      <c r="D38" s="9">
        <f t="shared" si="3"/>
        <v>2</v>
      </c>
      <c r="E38" s="28">
        <v>1</v>
      </c>
      <c r="F38" s="8"/>
      <c r="G38" s="8">
        <v>1</v>
      </c>
      <c r="H38" s="8"/>
      <c r="I38" s="8"/>
      <c r="J38" s="8"/>
      <c r="K38" s="8">
        <f t="shared" si="2"/>
        <v>2</v>
      </c>
      <c r="L38" s="209"/>
      <c r="M38" s="23"/>
      <c r="N38"/>
      <c r="O38"/>
    </row>
    <row r="39" spans="1:16" ht="18" customHeight="1" thickBot="1">
      <c r="A39" s="30" t="s">
        <v>57</v>
      </c>
      <c r="B39" s="25">
        <v>2</v>
      </c>
      <c r="C39" s="25"/>
      <c r="D39" s="9">
        <f t="shared" si="3"/>
        <v>2</v>
      </c>
      <c r="E39" s="28">
        <v>2</v>
      </c>
      <c r="F39" s="8"/>
      <c r="G39" s="8"/>
      <c r="H39" s="8"/>
      <c r="I39" s="8"/>
      <c r="J39" s="8"/>
      <c r="K39" s="8">
        <f t="shared" si="2"/>
        <v>2</v>
      </c>
      <c r="L39" s="209"/>
      <c r="M39" s="23"/>
      <c r="N39"/>
      <c r="O39"/>
    </row>
    <row r="40" spans="1:16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  <c r="O40"/>
    </row>
    <row r="41" spans="1:16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  <c r="O41"/>
    </row>
    <row r="42" spans="1:16" ht="18" customHeight="1" thickBot="1">
      <c r="A42" s="30" t="s">
        <v>19</v>
      </c>
      <c r="B42" s="25"/>
      <c r="C42" s="25"/>
      <c r="D42" s="9">
        <f>SUM(D33:D41)</f>
        <v>43</v>
      </c>
      <c r="E42" s="28"/>
      <c r="F42" s="8"/>
      <c r="G42" s="8"/>
      <c r="H42" s="8"/>
      <c r="I42" s="8"/>
      <c r="J42" s="8"/>
      <c r="K42" s="9">
        <f>SUM(K33:K41)</f>
        <v>37</v>
      </c>
      <c r="L42" s="29"/>
      <c r="M42" s="23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  <c r="O44"/>
    </row>
    <row r="45" spans="1:16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7"/>
      <c r="P45" s="18"/>
    </row>
    <row r="46" spans="1:16" ht="18" customHeight="1" thickBot="1">
      <c r="A46" s="31" t="s">
        <v>58</v>
      </c>
      <c r="B46" s="22"/>
      <c r="C46" s="25">
        <v>3</v>
      </c>
      <c r="D46" s="25"/>
      <c r="E46" s="9">
        <f t="shared" ref="E46:E58" si="4">SUM(B46:D46)</f>
        <v>3</v>
      </c>
      <c r="F46" s="28">
        <v>3</v>
      </c>
      <c r="G46" s="8"/>
      <c r="H46" s="8"/>
      <c r="I46" s="8"/>
      <c r="J46" s="8"/>
      <c r="K46" s="8"/>
      <c r="L46" s="8">
        <f t="shared" ref="L46:L58" si="5">SUM(F46:K46)</f>
        <v>3</v>
      </c>
      <c r="M46" s="208"/>
      <c r="N46"/>
      <c r="O46"/>
    </row>
    <row r="47" spans="1:16" ht="18" customHeight="1" thickBot="1">
      <c r="A47" s="31" t="s">
        <v>59</v>
      </c>
      <c r="B47" s="22"/>
      <c r="C47" s="25">
        <v>3</v>
      </c>
      <c r="D47" s="25"/>
      <c r="E47" s="9">
        <f t="shared" si="4"/>
        <v>3</v>
      </c>
      <c r="F47" s="28">
        <v>2</v>
      </c>
      <c r="G47" s="8"/>
      <c r="H47" s="8">
        <v>1</v>
      </c>
      <c r="I47" s="8"/>
      <c r="J47" s="8"/>
      <c r="K47" s="8"/>
      <c r="L47" s="8">
        <f t="shared" si="5"/>
        <v>3</v>
      </c>
      <c r="M47" s="209"/>
      <c r="N47"/>
      <c r="O47"/>
    </row>
    <row r="48" spans="1:16" ht="18" customHeight="1" thickBot="1">
      <c r="A48" s="31" t="s">
        <v>60</v>
      </c>
      <c r="B48" s="22"/>
      <c r="C48" s="25"/>
      <c r="D48" s="25"/>
      <c r="E48" s="9">
        <f t="shared" si="4"/>
        <v>0</v>
      </c>
      <c r="F48" s="28"/>
      <c r="G48" s="8"/>
      <c r="H48" s="8"/>
      <c r="I48" s="8"/>
      <c r="J48" s="8"/>
      <c r="K48" s="8"/>
      <c r="L48" s="8">
        <f t="shared" si="5"/>
        <v>0</v>
      </c>
      <c r="M48" s="209"/>
      <c r="N48"/>
      <c r="O48"/>
    </row>
    <row r="49" spans="1:15" ht="18" customHeight="1" thickBot="1">
      <c r="A49" s="31" t="s">
        <v>61</v>
      </c>
      <c r="B49" s="22">
        <v>19</v>
      </c>
      <c r="C49" s="25"/>
      <c r="D49" s="25"/>
      <c r="E49" s="9">
        <f t="shared" si="4"/>
        <v>19</v>
      </c>
      <c r="F49" s="28">
        <v>2</v>
      </c>
      <c r="G49" s="8"/>
      <c r="H49" s="8"/>
      <c r="I49" s="8"/>
      <c r="J49" s="8"/>
      <c r="K49" s="8"/>
      <c r="L49" s="8">
        <f t="shared" si="5"/>
        <v>2</v>
      </c>
      <c r="M49" s="209"/>
      <c r="N49"/>
      <c r="O49"/>
    </row>
    <row r="50" spans="1:15" ht="18" customHeight="1" thickBot="1">
      <c r="A50" s="31" t="s">
        <v>62</v>
      </c>
      <c r="B50" s="22">
        <v>19</v>
      </c>
      <c r="C50" s="25"/>
      <c r="D50" s="25"/>
      <c r="E50" s="9">
        <f t="shared" si="4"/>
        <v>19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  <c r="N50"/>
      <c r="O50"/>
    </row>
    <row r="51" spans="1:15" ht="18" customHeight="1" thickBot="1">
      <c r="A51" s="31" t="s">
        <v>63</v>
      </c>
      <c r="B51" s="22">
        <v>22</v>
      </c>
      <c r="C51" s="25"/>
      <c r="D51" s="25"/>
      <c r="E51" s="9">
        <f t="shared" si="4"/>
        <v>22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209"/>
      <c r="N51"/>
      <c r="O51"/>
    </row>
    <row r="52" spans="1:15" ht="18" customHeight="1" thickBot="1">
      <c r="A52" s="31" t="s">
        <v>64</v>
      </c>
      <c r="B52" s="22">
        <v>23</v>
      </c>
      <c r="C52" s="25"/>
      <c r="D52" s="25"/>
      <c r="E52" s="9">
        <f t="shared" si="4"/>
        <v>23</v>
      </c>
      <c r="F52" s="28"/>
      <c r="G52" s="8"/>
      <c r="H52" s="8"/>
      <c r="I52" s="8"/>
      <c r="J52" s="8"/>
      <c r="K52" s="8"/>
      <c r="L52" s="8">
        <f t="shared" si="5"/>
        <v>0</v>
      </c>
      <c r="M52" s="209"/>
      <c r="N52"/>
      <c r="O52"/>
    </row>
    <row r="53" spans="1:15" ht="18" customHeight="1" thickBot="1">
      <c r="A53" s="31" t="s">
        <v>65</v>
      </c>
      <c r="B53" s="22">
        <v>12</v>
      </c>
      <c r="C53" s="25"/>
      <c r="D53" s="25"/>
      <c r="E53" s="9">
        <f t="shared" si="4"/>
        <v>12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209"/>
      <c r="N53"/>
      <c r="O53"/>
    </row>
    <row r="54" spans="1:15" ht="18" customHeight="1" thickBot="1">
      <c r="A54" s="31" t="s">
        <v>66</v>
      </c>
      <c r="B54" s="22">
        <v>7</v>
      </c>
      <c r="C54" s="25"/>
      <c r="D54" s="25"/>
      <c r="E54" s="9">
        <f t="shared" si="4"/>
        <v>7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  <c r="N54"/>
      <c r="O54"/>
    </row>
    <row r="55" spans="1:15" ht="18" customHeight="1" thickBot="1">
      <c r="A55" s="31" t="s">
        <v>67</v>
      </c>
      <c r="B55" s="22">
        <v>4</v>
      </c>
      <c r="C55" s="25"/>
      <c r="D55" s="25"/>
      <c r="E55" s="9">
        <f t="shared" si="4"/>
        <v>4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209"/>
      <c r="N55"/>
      <c r="O55"/>
    </row>
    <row r="56" spans="1:15" ht="18" customHeight="1" thickBot="1">
      <c r="A56" s="31" t="s">
        <v>68</v>
      </c>
      <c r="B56" s="22">
        <v>7</v>
      </c>
      <c r="C56" s="25"/>
      <c r="D56" s="25"/>
      <c r="E56" s="9">
        <f t="shared" si="4"/>
        <v>7</v>
      </c>
      <c r="F56" s="28">
        <v>1</v>
      </c>
      <c r="G56" s="8"/>
      <c r="H56" s="8"/>
      <c r="I56" s="8"/>
      <c r="J56" s="8"/>
      <c r="K56" s="8"/>
      <c r="L56" s="8">
        <f t="shared" si="5"/>
        <v>1</v>
      </c>
      <c r="M56" s="209"/>
      <c r="N56"/>
      <c r="O56"/>
    </row>
    <row r="57" spans="1:15" ht="18" customHeight="1" thickBot="1">
      <c r="A57" s="31" t="s">
        <v>69</v>
      </c>
      <c r="B57" s="22">
        <v>1</v>
      </c>
      <c r="C57" s="25"/>
      <c r="D57" s="25"/>
      <c r="E57" s="9">
        <f t="shared" si="4"/>
        <v>1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  <c r="O57"/>
    </row>
    <row r="58" spans="1:15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  <c r="O58"/>
    </row>
    <row r="59" spans="1:15" ht="17.25" thickBot="1">
      <c r="A59" s="32" t="s">
        <v>19</v>
      </c>
      <c r="B59" s="25"/>
      <c r="C59" s="25"/>
      <c r="D59" s="32"/>
      <c r="E59" s="33">
        <f>SUM(E46:E58)</f>
        <v>120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12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  <c r="O61"/>
    </row>
    <row r="62" spans="1:15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70</v>
      </c>
      <c r="B63" s="25">
        <v>3</v>
      </c>
      <c r="C63" s="25"/>
      <c r="D63" s="25"/>
      <c r="E63" s="25"/>
      <c r="F63" s="39">
        <f t="shared" ref="F63:F68" si="6">SUM(B63:E63)</f>
        <v>3</v>
      </c>
      <c r="G63" s="32"/>
      <c r="H63" s="25"/>
      <c r="I63" s="25"/>
      <c r="J63" s="25"/>
      <c r="K63" s="25"/>
      <c r="L63" s="39">
        <f>SUM(G63:K63)</f>
        <v>0</v>
      </c>
      <c r="M63" s="198"/>
      <c r="N63"/>
      <c r="O63"/>
    </row>
    <row r="64" spans="1:15" ht="17.25" thickBot="1">
      <c r="A64" s="30" t="s">
        <v>71</v>
      </c>
      <c r="B64" s="25">
        <v>8</v>
      </c>
      <c r="C64" s="25">
        <v>8</v>
      </c>
      <c r="D64" s="25"/>
      <c r="E64" s="25"/>
      <c r="F64" s="39">
        <f t="shared" si="6"/>
        <v>16</v>
      </c>
      <c r="G64" s="32">
        <v>8</v>
      </c>
      <c r="H64" s="25"/>
      <c r="I64" s="25"/>
      <c r="J64" s="25"/>
      <c r="K64" s="25"/>
      <c r="L64" s="39">
        <f t="shared" ref="L64:L68" si="7">SUM(G64:K64)</f>
        <v>8</v>
      </c>
      <c r="M64" s="199"/>
      <c r="N64"/>
      <c r="O64"/>
    </row>
    <row r="65" spans="1:15" ht="17.25" thickBot="1">
      <c r="A65" s="30" t="s">
        <v>72</v>
      </c>
      <c r="B65" s="25">
        <v>9</v>
      </c>
      <c r="C65" s="25"/>
      <c r="D65" s="25"/>
      <c r="E65" s="25"/>
      <c r="F65" s="39">
        <f t="shared" si="6"/>
        <v>9</v>
      </c>
      <c r="G65" s="32"/>
      <c r="H65" s="25"/>
      <c r="I65" s="25"/>
      <c r="J65" s="25"/>
      <c r="K65" s="25"/>
      <c r="L65" s="39">
        <f t="shared" si="7"/>
        <v>0</v>
      </c>
      <c r="M65" s="199"/>
      <c r="N65"/>
      <c r="O65"/>
    </row>
    <row r="66" spans="1:15" ht="17.25" thickBot="1">
      <c r="A66" s="30" t="s">
        <v>73</v>
      </c>
      <c r="B66" s="25">
        <v>5</v>
      </c>
      <c r="C66" s="25"/>
      <c r="D66" s="25"/>
      <c r="E66" s="25"/>
      <c r="F66" s="39">
        <f t="shared" si="6"/>
        <v>5</v>
      </c>
      <c r="G66" s="32"/>
      <c r="H66" s="25"/>
      <c r="I66" s="25"/>
      <c r="J66" s="25"/>
      <c r="K66" s="25"/>
      <c r="L66" s="39">
        <f t="shared" si="7"/>
        <v>0</v>
      </c>
      <c r="M66" s="199"/>
      <c r="N66"/>
      <c r="O66"/>
    </row>
    <row r="67" spans="1:15" ht="17.25" thickBot="1">
      <c r="A67" s="30" t="s">
        <v>74</v>
      </c>
      <c r="B67" s="25">
        <v>7</v>
      </c>
      <c r="C67" s="25"/>
      <c r="D67" s="25"/>
      <c r="E67" s="25"/>
      <c r="F67" s="39">
        <f t="shared" si="6"/>
        <v>7</v>
      </c>
      <c r="G67" s="32"/>
      <c r="H67" s="25"/>
      <c r="I67" s="25"/>
      <c r="J67" s="25"/>
      <c r="K67" s="25"/>
      <c r="L67" s="39">
        <f t="shared" si="7"/>
        <v>0</v>
      </c>
      <c r="M67" s="199"/>
      <c r="N67"/>
      <c r="O67"/>
    </row>
    <row r="68" spans="1:15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  <c r="O68"/>
    </row>
    <row r="69" spans="1:15" ht="17.25" thickBot="1">
      <c r="A69" s="31" t="s">
        <v>0</v>
      </c>
      <c r="B69" s="32"/>
      <c r="C69" s="25"/>
      <c r="D69" s="25"/>
      <c r="E69" s="25"/>
      <c r="F69" s="39">
        <f>SUM(F63:F68)</f>
        <v>40</v>
      </c>
      <c r="G69" s="32"/>
      <c r="H69" s="25"/>
      <c r="I69" s="25"/>
      <c r="J69" s="25"/>
      <c r="K69" s="25"/>
      <c r="L69" s="39">
        <f>SUM(L63:L68)</f>
        <v>8</v>
      </c>
      <c r="M69" s="25"/>
      <c r="N69"/>
      <c r="O69"/>
    </row>
    <row r="70" spans="1:15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5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  <c r="O71"/>
    </row>
    <row r="72" spans="1:15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43"/>
      <c r="C73" s="127">
        <v>8</v>
      </c>
      <c r="D73" s="43">
        <f>B73+C73</f>
        <v>8</v>
      </c>
      <c r="E73" s="127">
        <v>2</v>
      </c>
      <c r="F73" s="43"/>
      <c r="G73" s="127">
        <v>6</v>
      </c>
      <c r="H73" s="127"/>
      <c r="I73" s="127"/>
      <c r="J73" s="127">
        <f>SUM(E73:I73)</f>
        <v>8</v>
      </c>
      <c r="K73" s="208"/>
      <c r="L73" s="23"/>
      <c r="M73" s="23"/>
      <c r="N73"/>
      <c r="O73"/>
    </row>
    <row r="74" spans="1:15" ht="17.25" thickBot="1">
      <c r="A74" s="31" t="s">
        <v>24</v>
      </c>
      <c r="B74" s="43"/>
      <c r="C74" s="127">
        <v>1</v>
      </c>
      <c r="D74" s="43">
        <f t="shared" ref="D74:D79" si="8">B74+C74</f>
        <v>1</v>
      </c>
      <c r="E74" s="127">
        <v>1</v>
      </c>
      <c r="F74" s="43"/>
      <c r="G74" s="127"/>
      <c r="H74" s="127"/>
      <c r="I74" s="127"/>
      <c r="J74" s="127">
        <f t="shared" ref="J74:J79" si="9">SUM(E74:I74)</f>
        <v>1</v>
      </c>
      <c r="K74" s="209"/>
      <c r="L74" s="23"/>
      <c r="M74" s="23"/>
      <c r="N74"/>
      <c r="O74"/>
    </row>
    <row r="75" spans="1:15" ht="17.25" thickBot="1">
      <c r="A75" s="31" t="s">
        <v>25</v>
      </c>
      <c r="B75" s="43"/>
      <c r="C75" s="127">
        <v>2</v>
      </c>
      <c r="D75" s="43">
        <f t="shared" si="8"/>
        <v>2</v>
      </c>
      <c r="E75" s="127">
        <v>2</v>
      </c>
      <c r="F75" s="43"/>
      <c r="G75" s="127"/>
      <c r="H75" s="127"/>
      <c r="I75" s="127"/>
      <c r="J75" s="127">
        <f t="shared" si="9"/>
        <v>2</v>
      </c>
      <c r="K75" s="209"/>
      <c r="L75" s="23"/>
      <c r="M75" s="23"/>
      <c r="N75"/>
      <c r="O75"/>
    </row>
    <row r="76" spans="1:15" ht="17.25" thickBot="1">
      <c r="A76" s="31" t="s">
        <v>26</v>
      </c>
      <c r="B76" s="43"/>
      <c r="C76" s="127"/>
      <c r="D76" s="43">
        <f t="shared" si="8"/>
        <v>0</v>
      </c>
      <c r="E76" s="127"/>
      <c r="F76" s="43"/>
      <c r="G76" s="127"/>
      <c r="H76" s="127"/>
      <c r="I76" s="127"/>
      <c r="J76" s="127">
        <f t="shared" si="9"/>
        <v>0</v>
      </c>
      <c r="K76" s="209"/>
      <c r="L76" s="23"/>
      <c r="M76" s="23"/>
      <c r="N76"/>
      <c r="O76"/>
    </row>
    <row r="77" spans="1:15" ht="17.25" thickBot="1">
      <c r="A77" s="31" t="s">
        <v>27</v>
      </c>
      <c r="B77" s="43"/>
      <c r="C77" s="127">
        <v>1</v>
      </c>
      <c r="D77" s="43">
        <f t="shared" si="8"/>
        <v>1</v>
      </c>
      <c r="E77" s="127">
        <v>1</v>
      </c>
      <c r="F77" s="43"/>
      <c r="G77" s="127"/>
      <c r="H77" s="127"/>
      <c r="I77" s="127"/>
      <c r="J77" s="127">
        <f t="shared" si="9"/>
        <v>1</v>
      </c>
      <c r="K77" s="209"/>
      <c r="L77" s="23"/>
      <c r="M77" s="23"/>
      <c r="N77"/>
      <c r="O77"/>
    </row>
    <row r="78" spans="1:15" ht="17.25" thickBot="1">
      <c r="A78" s="31"/>
      <c r="B78" s="43"/>
      <c r="C78" s="127"/>
      <c r="D78" s="43">
        <f t="shared" si="8"/>
        <v>0</v>
      </c>
      <c r="E78" s="127"/>
      <c r="F78" s="43"/>
      <c r="G78" s="127"/>
      <c r="H78" s="127"/>
      <c r="I78" s="127"/>
      <c r="J78" s="127">
        <f t="shared" si="9"/>
        <v>0</v>
      </c>
      <c r="K78" s="209"/>
      <c r="L78" s="23"/>
      <c r="M78" s="23"/>
      <c r="N78"/>
      <c r="O78"/>
    </row>
    <row r="79" spans="1:15" ht="17.25" thickBot="1">
      <c r="A79" s="31"/>
      <c r="B79" s="43"/>
      <c r="C79" s="127"/>
      <c r="D79" s="43">
        <f t="shared" si="8"/>
        <v>0</v>
      </c>
      <c r="E79" s="127"/>
      <c r="F79" s="43"/>
      <c r="G79" s="127"/>
      <c r="H79" s="127"/>
      <c r="I79" s="127"/>
      <c r="J79" s="127">
        <f t="shared" si="9"/>
        <v>0</v>
      </c>
      <c r="K79" s="210"/>
      <c r="L79" s="23"/>
      <c r="M79" s="23"/>
      <c r="N79"/>
      <c r="O79"/>
    </row>
    <row r="80" spans="1:15" ht="17.25" thickBot="1">
      <c r="A80" s="31" t="s">
        <v>19</v>
      </c>
      <c r="B80" s="43"/>
      <c r="C80" s="127"/>
      <c r="D80" s="43">
        <f>SUM(D73:D79)</f>
        <v>12</v>
      </c>
      <c r="E80" s="127"/>
      <c r="F80" s="43"/>
      <c r="G80" s="127"/>
      <c r="H80" s="127"/>
      <c r="I80" s="127"/>
      <c r="J80" s="127">
        <f>SUM(J73:J79)</f>
        <v>12</v>
      </c>
      <c r="K80" s="29"/>
      <c r="L80" s="23"/>
      <c r="M80" s="23"/>
      <c r="N80"/>
      <c r="O80"/>
    </row>
    <row r="81" spans="1:15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  <c r="O82"/>
    </row>
    <row r="83" spans="1:15" s="5" customFormat="1" ht="27.75" customHeight="1" thickBot="1">
      <c r="A83" s="218"/>
      <c r="B83" s="6" t="s">
        <v>75</v>
      </c>
      <c r="C83" s="49" t="s">
        <v>99</v>
      </c>
      <c r="D83" s="125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5" ht="17.25" thickBot="1">
      <c r="A84" s="30" t="s">
        <v>28</v>
      </c>
      <c r="B84" s="45">
        <v>3</v>
      </c>
      <c r="C84" s="47" t="s">
        <v>100</v>
      </c>
      <c r="D84" s="128"/>
      <c r="E84" s="23"/>
      <c r="F84" s="195" t="s">
        <v>92</v>
      </c>
      <c r="G84" s="196"/>
      <c r="H84" s="197"/>
      <c r="I84" s="180" t="s">
        <v>192</v>
      </c>
      <c r="J84" s="181"/>
      <c r="K84" s="182"/>
      <c r="L84" s="23"/>
      <c r="M84" s="23"/>
      <c r="N84"/>
      <c r="O84"/>
    </row>
    <row r="85" spans="1:15" ht="17.25" thickBot="1">
      <c r="A85" s="30" t="s">
        <v>29</v>
      </c>
      <c r="B85" s="45"/>
      <c r="C85" s="47" t="s">
        <v>101</v>
      </c>
      <c r="D85" s="128"/>
      <c r="E85" s="23"/>
      <c r="F85" s="180" t="s">
        <v>93</v>
      </c>
      <c r="G85" s="181"/>
      <c r="H85" s="182"/>
      <c r="I85" s="180" t="s">
        <v>193</v>
      </c>
      <c r="J85" s="181"/>
      <c r="K85" s="182"/>
      <c r="L85" s="23"/>
      <c r="M85" s="23"/>
      <c r="N85"/>
      <c r="O85"/>
    </row>
    <row r="86" spans="1:15" ht="17.25" thickBot="1">
      <c r="A86" s="30" t="s">
        <v>30</v>
      </c>
      <c r="B86" s="45"/>
      <c r="C86" s="47" t="s">
        <v>100</v>
      </c>
      <c r="D86" s="128"/>
      <c r="E86" s="23"/>
      <c r="F86" s="180" t="s">
        <v>94</v>
      </c>
      <c r="G86" s="181"/>
      <c r="H86" s="182"/>
      <c r="I86" s="248" t="s">
        <v>194</v>
      </c>
      <c r="J86" s="249"/>
      <c r="K86" s="250"/>
      <c r="L86" s="23"/>
      <c r="M86" s="23"/>
      <c r="N86"/>
      <c r="O86"/>
    </row>
    <row r="87" spans="1:15" ht="17.25" thickBot="1">
      <c r="A87" s="30" t="s">
        <v>31</v>
      </c>
      <c r="B87" s="45"/>
      <c r="C87" s="47" t="s">
        <v>101</v>
      </c>
      <c r="D87" s="128"/>
      <c r="E87" s="23"/>
      <c r="F87" s="189"/>
      <c r="G87" s="190"/>
      <c r="H87" s="191"/>
      <c r="I87" s="180"/>
      <c r="J87" s="181"/>
      <c r="K87" s="182"/>
      <c r="L87" s="23"/>
      <c r="M87" s="23"/>
      <c r="N87"/>
      <c r="O87"/>
    </row>
    <row r="88" spans="1:15" ht="17.25" thickBot="1">
      <c r="A88" s="30" t="s">
        <v>32</v>
      </c>
      <c r="B88" s="45"/>
      <c r="C88" s="47" t="s">
        <v>100</v>
      </c>
      <c r="D88" s="128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  <c r="O88"/>
    </row>
    <row r="89" spans="1:15" ht="17.25" thickBot="1">
      <c r="A89" s="30" t="s">
        <v>76</v>
      </c>
      <c r="B89" s="45"/>
      <c r="C89" s="47" t="s">
        <v>100</v>
      </c>
      <c r="D89" s="128"/>
      <c r="E89" s="23"/>
      <c r="F89" s="195" t="s">
        <v>95</v>
      </c>
      <c r="G89" s="196"/>
      <c r="H89" s="197"/>
      <c r="I89" s="180"/>
      <c r="J89" s="181"/>
      <c r="K89" s="182"/>
      <c r="L89" s="23"/>
      <c r="M89" s="23"/>
      <c r="N89"/>
      <c r="O89"/>
    </row>
    <row r="90" spans="1:15" ht="17.25" thickBot="1">
      <c r="A90" s="30" t="s">
        <v>40</v>
      </c>
      <c r="B90" s="45">
        <v>1</v>
      </c>
      <c r="C90" s="47" t="s">
        <v>100</v>
      </c>
      <c r="D90" s="128"/>
      <c r="E90" s="23"/>
      <c r="F90" s="183"/>
      <c r="G90" s="184"/>
      <c r="H90" s="185"/>
      <c r="I90" s="183" t="s">
        <v>191</v>
      </c>
      <c r="J90" s="184"/>
      <c r="K90" s="185"/>
      <c r="L90" s="23"/>
      <c r="M90" s="23"/>
      <c r="N90"/>
      <c r="O90"/>
    </row>
    <row r="91" spans="1:15" ht="17.25" thickBot="1">
      <c r="A91" s="30" t="s">
        <v>77</v>
      </c>
      <c r="B91" s="45"/>
      <c r="C91" s="47" t="s">
        <v>100</v>
      </c>
      <c r="D91" s="128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60</v>
      </c>
      <c r="B92" s="45"/>
      <c r="C92" s="47" t="s">
        <v>100</v>
      </c>
      <c r="D92" s="128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103</v>
      </c>
      <c r="B93" s="45">
        <v>8</v>
      </c>
      <c r="C93" s="47" t="s">
        <v>100</v>
      </c>
      <c r="D93" s="128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/>
      <c r="B94" s="45"/>
      <c r="C94" s="128"/>
      <c r="D94" s="128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19</v>
      </c>
      <c r="B95" s="45">
        <f>SUM(B84:B94)</f>
        <v>12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7" spans="2:3">
      <c r="B97" s="188"/>
      <c r="C97" s="188"/>
    </row>
  </sheetData>
  <mergeCells count="47">
    <mergeCell ref="C95:D95"/>
    <mergeCell ref="B97:C97"/>
    <mergeCell ref="F87:H87"/>
    <mergeCell ref="I87:K87"/>
    <mergeCell ref="F88:H88"/>
    <mergeCell ref="I88:K88"/>
    <mergeCell ref="F89:H89"/>
    <mergeCell ref="I89:K89"/>
    <mergeCell ref="E71:K71"/>
    <mergeCell ref="K73:K79"/>
    <mergeCell ref="I85:K85"/>
    <mergeCell ref="F90:H90"/>
    <mergeCell ref="I90:K90"/>
    <mergeCell ref="F86:H86"/>
    <mergeCell ref="I86:K86"/>
    <mergeCell ref="E31:L31"/>
    <mergeCell ref="F84:H84"/>
    <mergeCell ref="I84:K84"/>
    <mergeCell ref="F85:H85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M46:M58"/>
    <mergeCell ref="A1:L2"/>
    <mergeCell ref="A3:B3"/>
    <mergeCell ref="I3:I4"/>
    <mergeCell ref="A5:A6"/>
    <mergeCell ref="B5:D5"/>
    <mergeCell ref="E5:L5"/>
    <mergeCell ref="L33:L41"/>
    <mergeCell ref="A43:M43"/>
    <mergeCell ref="A44:A45"/>
    <mergeCell ref="B44:E44"/>
    <mergeCell ref="F44:M44"/>
    <mergeCell ref="L7:L28"/>
    <mergeCell ref="A30:L30"/>
    <mergeCell ref="A31:A32"/>
    <mergeCell ref="B31:D31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"/>
  <sheetViews>
    <sheetView topLeftCell="A44" zoomScale="115" zoomScaleNormal="115" workbookViewId="0">
      <selection activeCell="J33" sqref="J33:J37"/>
    </sheetView>
  </sheetViews>
  <sheetFormatPr defaultRowHeight="16.5"/>
  <cols>
    <col min="1" max="1" width="26.875" style="134" customWidth="1"/>
    <col min="2" max="2" width="6.625" style="3" customWidth="1"/>
    <col min="3" max="5" width="6.625" style="130" customWidth="1"/>
    <col min="6" max="6" width="7.625" style="3" customWidth="1"/>
    <col min="7" max="7" width="7.75" style="130" customWidth="1"/>
    <col min="8" max="9" width="6.625" style="130" customWidth="1"/>
    <col min="10" max="12" width="9.625" style="130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6"/>
      <c r="P1" s="15"/>
    </row>
    <row r="2" spans="1:16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  <c r="O2"/>
    </row>
    <row r="3" spans="1:16" ht="33.75" customHeight="1">
      <c r="A3" s="240" t="s">
        <v>195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19"/>
      <c r="P4" s="20"/>
    </row>
    <row r="5" spans="1:16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  <c r="O5"/>
    </row>
    <row r="6" spans="1:16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6" ht="18" customHeight="1" thickBot="1">
      <c r="A7" s="27" t="s">
        <v>81</v>
      </c>
      <c r="B7" s="25">
        <v>20</v>
      </c>
      <c r="C7" s="25">
        <v>20</v>
      </c>
      <c r="D7" s="9">
        <f>B7+C7</f>
        <v>40</v>
      </c>
      <c r="E7" s="28">
        <v>20</v>
      </c>
      <c r="F7" s="51"/>
      <c r="G7" s="8"/>
      <c r="H7" s="8">
        <v>20</v>
      </c>
      <c r="I7" s="8"/>
      <c r="J7" s="8"/>
      <c r="K7" s="8">
        <f t="shared" ref="K7:K28" si="0">SUM(E7:J7)</f>
        <v>40</v>
      </c>
      <c r="L7" s="208"/>
      <c r="M7" s="23"/>
      <c r="N7"/>
      <c r="O7"/>
    </row>
    <row r="8" spans="1:16" ht="18" customHeight="1" thickBot="1">
      <c r="A8" s="27" t="s">
        <v>33</v>
      </c>
      <c r="B8" s="25">
        <v>20</v>
      </c>
      <c r="C8" s="25"/>
      <c r="D8" s="9">
        <f t="shared" ref="D8:D28" si="1">B8+C8</f>
        <v>20</v>
      </c>
      <c r="E8" s="28">
        <v>16</v>
      </c>
      <c r="F8" s="51"/>
      <c r="G8" s="8"/>
      <c r="H8" s="8"/>
      <c r="I8" s="8"/>
      <c r="J8" s="8">
        <v>4</v>
      </c>
      <c r="K8" s="8">
        <f t="shared" si="0"/>
        <v>20</v>
      </c>
      <c r="L8" s="209"/>
      <c r="M8" s="23"/>
      <c r="N8"/>
      <c r="O8"/>
    </row>
    <row r="9" spans="1:16" ht="18" customHeight="1" thickBot="1">
      <c r="A9" s="27" t="s">
        <v>34</v>
      </c>
      <c r="B9" s="25">
        <v>16</v>
      </c>
      <c r="C9" s="25"/>
      <c r="D9" s="9">
        <f t="shared" si="1"/>
        <v>16</v>
      </c>
      <c r="E9" s="28">
        <v>6</v>
      </c>
      <c r="F9" s="51"/>
      <c r="G9" s="8"/>
      <c r="H9" s="8">
        <v>8</v>
      </c>
      <c r="I9" s="8"/>
      <c r="J9" s="8"/>
      <c r="K9" s="8">
        <f t="shared" si="0"/>
        <v>14</v>
      </c>
      <c r="L9" s="209"/>
      <c r="M9" s="23"/>
      <c r="N9"/>
      <c r="O9"/>
    </row>
    <row r="10" spans="1:16" ht="18" customHeight="1" thickBot="1">
      <c r="A10" s="27" t="s">
        <v>35</v>
      </c>
      <c r="B10" s="25">
        <v>5</v>
      </c>
      <c r="C10" s="25"/>
      <c r="D10" s="9">
        <f t="shared" si="1"/>
        <v>5</v>
      </c>
      <c r="E10" s="28">
        <v>4</v>
      </c>
      <c r="F10" s="51"/>
      <c r="G10" s="8"/>
      <c r="H10" s="8"/>
      <c r="I10" s="8"/>
      <c r="J10" s="8">
        <v>1</v>
      </c>
      <c r="K10" s="8">
        <f t="shared" si="0"/>
        <v>5</v>
      </c>
      <c r="L10" s="209"/>
      <c r="M10" s="23"/>
      <c r="N10"/>
      <c r="O10"/>
    </row>
    <row r="11" spans="1:16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6</v>
      </c>
      <c r="F11" s="51"/>
      <c r="G11" s="8"/>
      <c r="H11" s="8"/>
      <c r="I11" s="8"/>
      <c r="J11" s="8"/>
      <c r="K11" s="8">
        <f t="shared" si="0"/>
        <v>6</v>
      </c>
      <c r="L11" s="209"/>
      <c r="M11" s="23"/>
      <c r="N11"/>
      <c r="O11"/>
    </row>
    <row r="12" spans="1:16" ht="18" customHeight="1" thickBot="1">
      <c r="A12" s="27" t="s">
        <v>37</v>
      </c>
      <c r="B12" s="25">
        <v>6</v>
      </c>
      <c r="C12" s="25"/>
      <c r="D12" s="9">
        <f t="shared" si="1"/>
        <v>6</v>
      </c>
      <c r="E12" s="28">
        <v>3</v>
      </c>
      <c r="F12" s="51"/>
      <c r="G12" s="8"/>
      <c r="H12" s="8"/>
      <c r="I12" s="8"/>
      <c r="J12" s="8"/>
      <c r="K12" s="8">
        <f t="shared" si="0"/>
        <v>3</v>
      </c>
      <c r="L12" s="209"/>
      <c r="M12" s="23"/>
      <c r="N12"/>
      <c r="O12"/>
    </row>
    <row r="13" spans="1:16" ht="18" customHeight="1" thickBot="1">
      <c r="A13" s="27" t="s">
        <v>38</v>
      </c>
      <c r="B13" s="25">
        <v>6</v>
      </c>
      <c r="C13" s="25"/>
      <c r="D13" s="9">
        <f t="shared" si="1"/>
        <v>6</v>
      </c>
      <c r="E13" s="28">
        <v>2</v>
      </c>
      <c r="F13" s="51"/>
      <c r="G13" s="8"/>
      <c r="H13" s="8"/>
      <c r="I13" s="8"/>
      <c r="J13" s="8"/>
      <c r="K13" s="8">
        <f t="shared" si="0"/>
        <v>2</v>
      </c>
      <c r="L13" s="209"/>
      <c r="M13" s="23"/>
      <c r="N13"/>
      <c r="O13"/>
    </row>
    <row r="14" spans="1:16" ht="18" customHeight="1" thickBot="1">
      <c r="A14" s="27" t="s">
        <v>39</v>
      </c>
      <c r="B14" s="25">
        <v>6</v>
      </c>
      <c r="C14" s="25"/>
      <c r="D14" s="9">
        <f t="shared" si="1"/>
        <v>6</v>
      </c>
      <c r="E14" s="28">
        <v>3</v>
      </c>
      <c r="F14" s="51"/>
      <c r="G14" s="8"/>
      <c r="H14" s="8"/>
      <c r="I14" s="8"/>
      <c r="J14" s="8">
        <v>3</v>
      </c>
      <c r="K14" s="8">
        <f t="shared" si="0"/>
        <v>6</v>
      </c>
      <c r="L14" s="209"/>
      <c r="M14" s="23"/>
      <c r="N14"/>
      <c r="O14"/>
    </row>
    <row r="15" spans="1:16" ht="18" customHeight="1" thickBot="1">
      <c r="A15" s="27" t="s">
        <v>40</v>
      </c>
      <c r="B15" s="25">
        <v>1</v>
      </c>
      <c r="C15" s="25"/>
      <c r="D15" s="9">
        <f t="shared" si="1"/>
        <v>1</v>
      </c>
      <c r="E15" s="28">
        <v>1</v>
      </c>
      <c r="F15" s="51"/>
      <c r="G15" s="8"/>
      <c r="H15" s="8"/>
      <c r="I15" s="8"/>
      <c r="J15" s="8"/>
      <c r="K15" s="8">
        <f t="shared" si="0"/>
        <v>1</v>
      </c>
      <c r="L15" s="209"/>
      <c r="M15" s="23"/>
      <c r="N15"/>
      <c r="O15"/>
    </row>
    <row r="16" spans="1:16" ht="18" customHeight="1" thickBot="1">
      <c r="A16" s="27" t="s">
        <v>41</v>
      </c>
      <c r="B16" s="25">
        <v>5</v>
      </c>
      <c r="C16" s="25"/>
      <c r="D16" s="9">
        <f t="shared" si="1"/>
        <v>5</v>
      </c>
      <c r="E16" s="28">
        <v>1</v>
      </c>
      <c r="F16" s="51"/>
      <c r="G16" s="8"/>
      <c r="H16" s="8"/>
      <c r="I16" s="8"/>
      <c r="J16" s="8">
        <v>4</v>
      </c>
      <c r="K16" s="8">
        <f t="shared" si="0"/>
        <v>5</v>
      </c>
      <c r="L16" s="209"/>
      <c r="M16" s="23"/>
      <c r="N16"/>
      <c r="O16"/>
    </row>
    <row r="17" spans="1:15" ht="18" customHeight="1" thickBot="1">
      <c r="A17" s="27" t="s">
        <v>42</v>
      </c>
      <c r="B17" s="25"/>
      <c r="C17" s="25"/>
      <c r="D17" s="9">
        <f t="shared" si="1"/>
        <v>0</v>
      </c>
      <c r="E17" s="46"/>
      <c r="F17" s="8"/>
      <c r="G17" s="8"/>
      <c r="H17" s="8"/>
      <c r="I17" s="8"/>
      <c r="J17" s="8"/>
      <c r="K17" s="8">
        <f t="shared" si="0"/>
        <v>0</v>
      </c>
      <c r="L17" s="209"/>
      <c r="M17" s="23"/>
      <c r="N17"/>
      <c r="O17"/>
    </row>
    <row r="18" spans="1:15" ht="18" customHeight="1" thickBot="1">
      <c r="A18" s="27" t="s">
        <v>98</v>
      </c>
      <c r="B18" s="25"/>
      <c r="C18" s="25"/>
      <c r="D18" s="9">
        <f t="shared" si="1"/>
        <v>0</v>
      </c>
      <c r="E18" s="28"/>
      <c r="F18" s="8"/>
      <c r="G18" s="8"/>
      <c r="H18" s="8"/>
      <c r="I18" s="8"/>
      <c r="J18" s="8"/>
      <c r="K18" s="8">
        <f t="shared" si="0"/>
        <v>0</v>
      </c>
      <c r="L18" s="209"/>
      <c r="M18" s="23"/>
      <c r="N18"/>
      <c r="O18"/>
    </row>
    <row r="19" spans="1:15" ht="18" customHeight="1" thickBot="1">
      <c r="A19" s="27" t="s">
        <v>43</v>
      </c>
      <c r="B19" s="25">
        <v>5</v>
      </c>
      <c r="C19" s="25"/>
      <c r="D19" s="9">
        <f t="shared" si="1"/>
        <v>5</v>
      </c>
      <c r="E19" s="28">
        <v>2</v>
      </c>
      <c r="F19" s="8"/>
      <c r="G19" s="8"/>
      <c r="H19" s="8"/>
      <c r="I19" s="8"/>
      <c r="J19" s="8">
        <v>3</v>
      </c>
      <c r="K19" s="8">
        <f t="shared" si="0"/>
        <v>5</v>
      </c>
      <c r="L19" s="209"/>
      <c r="M19" s="23"/>
      <c r="N19"/>
      <c r="O19"/>
    </row>
    <row r="20" spans="1:15" ht="18" customHeight="1" thickBot="1">
      <c r="A20" s="27" t="s">
        <v>44</v>
      </c>
      <c r="B20" s="25">
        <v>20</v>
      </c>
      <c r="C20" s="25">
        <v>11</v>
      </c>
      <c r="D20" s="9">
        <f t="shared" si="1"/>
        <v>31</v>
      </c>
      <c r="E20" s="28">
        <v>11</v>
      </c>
      <c r="F20" s="8"/>
      <c r="G20" s="8"/>
      <c r="H20" s="8"/>
      <c r="I20" s="8"/>
      <c r="J20" s="8">
        <v>20</v>
      </c>
      <c r="K20" s="8">
        <f t="shared" si="0"/>
        <v>31</v>
      </c>
      <c r="L20" s="209"/>
      <c r="M20" s="23"/>
      <c r="N20"/>
      <c r="O20"/>
    </row>
    <row r="21" spans="1:15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/>
      <c r="F21" s="8"/>
      <c r="G21" s="8"/>
      <c r="H21" s="8"/>
      <c r="I21" s="8"/>
      <c r="J21" s="8">
        <v>6</v>
      </c>
      <c r="K21" s="8">
        <f t="shared" si="0"/>
        <v>6</v>
      </c>
      <c r="L21" s="209"/>
      <c r="M21" s="23"/>
      <c r="N21"/>
      <c r="O21"/>
    </row>
    <row r="22" spans="1:15" ht="18" customHeight="1" thickBot="1">
      <c r="A22" s="27" t="s">
        <v>46</v>
      </c>
      <c r="B22" s="25">
        <v>5</v>
      </c>
      <c r="C22" s="25"/>
      <c r="D22" s="9">
        <f t="shared" si="1"/>
        <v>5</v>
      </c>
      <c r="E22" s="28">
        <v>5</v>
      </c>
      <c r="F22" s="8"/>
      <c r="G22" s="8"/>
      <c r="H22" s="8"/>
      <c r="I22" s="8"/>
      <c r="J22" s="8"/>
      <c r="K22" s="8">
        <f t="shared" si="0"/>
        <v>5</v>
      </c>
      <c r="L22" s="209"/>
      <c r="M22" s="23"/>
      <c r="N22"/>
      <c r="O22"/>
    </row>
    <row r="23" spans="1:15" ht="18" customHeight="1" thickBot="1">
      <c r="A23" s="27" t="s">
        <v>47</v>
      </c>
      <c r="B23" s="25">
        <v>18</v>
      </c>
      <c r="C23" s="25"/>
      <c r="D23" s="9">
        <f t="shared" si="1"/>
        <v>18</v>
      </c>
      <c r="E23" s="28">
        <v>12</v>
      </c>
      <c r="F23" s="8"/>
      <c r="G23" s="8"/>
      <c r="H23" s="8"/>
      <c r="I23" s="8"/>
      <c r="J23" s="8">
        <v>6</v>
      </c>
      <c r="K23" s="8">
        <f t="shared" si="0"/>
        <v>18</v>
      </c>
      <c r="L23" s="209"/>
      <c r="M23" s="23"/>
      <c r="N23"/>
      <c r="O23"/>
    </row>
    <row r="24" spans="1:15" ht="18" customHeight="1" thickBot="1">
      <c r="A24" s="27" t="s">
        <v>48</v>
      </c>
      <c r="B24" s="25">
        <v>2</v>
      </c>
      <c r="C24" s="25"/>
      <c r="D24" s="9">
        <f t="shared" si="1"/>
        <v>2</v>
      </c>
      <c r="E24" s="28">
        <v>1</v>
      </c>
      <c r="F24" s="8"/>
      <c r="G24" s="8"/>
      <c r="H24" s="8"/>
      <c r="I24" s="8"/>
      <c r="J24" s="8">
        <v>1</v>
      </c>
      <c r="K24" s="8">
        <f t="shared" si="0"/>
        <v>2</v>
      </c>
      <c r="L24" s="209"/>
      <c r="M24" s="23"/>
      <c r="N24"/>
      <c r="O24"/>
    </row>
    <row r="25" spans="1:15" ht="18" customHeight="1" thickBot="1">
      <c r="A25" s="27" t="s">
        <v>49</v>
      </c>
      <c r="B25" s="25">
        <v>2</v>
      </c>
      <c r="C25" s="25"/>
      <c r="D25" s="9">
        <f t="shared" si="1"/>
        <v>2</v>
      </c>
      <c r="E25" s="28">
        <v>1</v>
      </c>
      <c r="F25" s="8"/>
      <c r="G25" s="8"/>
      <c r="H25" s="8"/>
      <c r="I25" s="8"/>
      <c r="J25" s="8">
        <v>1</v>
      </c>
      <c r="K25" s="8">
        <f t="shared" si="0"/>
        <v>2</v>
      </c>
      <c r="L25" s="209"/>
      <c r="M25" s="23"/>
      <c r="N25"/>
      <c r="O25"/>
    </row>
    <row r="26" spans="1:15" ht="18" customHeight="1" thickBot="1">
      <c r="A26" s="27" t="s">
        <v>50</v>
      </c>
      <c r="B26" s="25">
        <v>6</v>
      </c>
      <c r="C26" s="25"/>
      <c r="D26" s="9">
        <f t="shared" si="1"/>
        <v>6</v>
      </c>
      <c r="E26" s="28">
        <v>3</v>
      </c>
      <c r="F26" s="8"/>
      <c r="G26" s="8"/>
      <c r="H26" s="8"/>
      <c r="I26" s="8"/>
      <c r="J26" s="8">
        <v>3</v>
      </c>
      <c r="K26" s="8">
        <f t="shared" si="0"/>
        <v>6</v>
      </c>
      <c r="L26" s="209"/>
      <c r="M26" s="23"/>
      <c r="N26"/>
      <c r="O26"/>
    </row>
    <row r="27" spans="1:15" ht="18" customHeight="1" thickBot="1">
      <c r="A27" s="27" t="s">
        <v>177</v>
      </c>
      <c r="B27" s="25">
        <v>6</v>
      </c>
      <c r="C27" s="25"/>
      <c r="D27" s="9">
        <f t="shared" si="1"/>
        <v>6</v>
      </c>
      <c r="E27" s="28">
        <v>2</v>
      </c>
      <c r="F27" s="8"/>
      <c r="G27" s="8"/>
      <c r="H27" s="8"/>
      <c r="I27" s="8"/>
      <c r="J27" s="8"/>
      <c r="K27" s="8">
        <f t="shared" si="0"/>
        <v>2</v>
      </c>
      <c r="L27" s="209"/>
      <c r="M27" s="23"/>
      <c r="N27"/>
      <c r="O27"/>
    </row>
    <row r="28" spans="1:15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  <c r="O28"/>
    </row>
    <row r="29" spans="1:15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  <c r="O29"/>
    </row>
    <row r="30" spans="1:15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  <c r="O30"/>
    </row>
    <row r="31" spans="1:15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  <c r="O31"/>
    </row>
    <row r="32" spans="1:15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6" ht="18" customHeight="1" thickBot="1">
      <c r="A33" s="30" t="s">
        <v>51</v>
      </c>
      <c r="B33" s="25">
        <v>6</v>
      </c>
      <c r="C33" s="25"/>
      <c r="D33" s="9">
        <f>B33+C33</f>
        <v>6</v>
      </c>
      <c r="E33" s="28">
        <v>1</v>
      </c>
      <c r="F33" s="8"/>
      <c r="G33" s="8"/>
      <c r="H33" s="8"/>
      <c r="I33" s="8"/>
      <c r="J33" s="8"/>
      <c r="K33" s="8">
        <f t="shared" ref="K33:K41" si="2">SUM(E33:J33)</f>
        <v>1</v>
      </c>
      <c r="L33" s="198"/>
      <c r="M33" s="23"/>
      <c r="N33"/>
      <c r="O33"/>
    </row>
    <row r="34" spans="1:16" ht="18" customHeight="1" thickBot="1">
      <c r="A34" s="30" t="s">
        <v>52</v>
      </c>
      <c r="B34" s="25">
        <v>25</v>
      </c>
      <c r="C34" s="25"/>
      <c r="D34" s="9">
        <f t="shared" ref="D34:D41" si="3">B34+C34</f>
        <v>25</v>
      </c>
      <c r="E34" s="28">
        <v>25</v>
      </c>
      <c r="F34" s="8"/>
      <c r="G34" s="8"/>
      <c r="H34" s="8"/>
      <c r="I34" s="8"/>
      <c r="J34" s="8"/>
      <c r="K34" s="8">
        <f t="shared" si="2"/>
        <v>25</v>
      </c>
      <c r="L34" s="209"/>
      <c r="M34" s="23"/>
      <c r="N34"/>
      <c r="O34"/>
    </row>
    <row r="35" spans="1:16" ht="18" customHeight="1" thickBot="1">
      <c r="A35" s="30" t="s">
        <v>53</v>
      </c>
      <c r="B35" s="25">
        <v>6</v>
      </c>
      <c r="C35" s="25"/>
      <c r="D35" s="9">
        <f t="shared" si="3"/>
        <v>6</v>
      </c>
      <c r="E35" s="28">
        <v>5</v>
      </c>
      <c r="F35" s="8"/>
      <c r="G35" s="8"/>
      <c r="H35" s="8"/>
      <c r="I35" s="8"/>
      <c r="J35" s="8">
        <v>1</v>
      </c>
      <c r="K35" s="8">
        <f t="shared" si="2"/>
        <v>6</v>
      </c>
      <c r="L35" s="209"/>
      <c r="M35" s="23"/>
      <c r="N35"/>
      <c r="O35"/>
    </row>
    <row r="36" spans="1:16" ht="18" customHeight="1" thickBot="1">
      <c r="A36" s="30" t="s">
        <v>54</v>
      </c>
      <c r="B36" s="25">
        <v>6</v>
      </c>
      <c r="C36" s="25"/>
      <c r="D36" s="9">
        <f t="shared" si="3"/>
        <v>6</v>
      </c>
      <c r="E36" s="28">
        <v>1</v>
      </c>
      <c r="F36" s="8"/>
      <c r="G36" s="8"/>
      <c r="H36" s="8"/>
      <c r="I36" s="8"/>
      <c r="J36" s="8">
        <v>5</v>
      </c>
      <c r="K36" s="8">
        <f t="shared" si="2"/>
        <v>6</v>
      </c>
      <c r="L36" s="209"/>
      <c r="M36" s="23"/>
      <c r="N36"/>
      <c r="O36"/>
    </row>
    <row r="37" spans="1:16" ht="18" customHeight="1" thickBot="1">
      <c r="A37" s="30" t="s">
        <v>55</v>
      </c>
      <c r="B37" s="25">
        <v>10</v>
      </c>
      <c r="C37" s="25"/>
      <c r="D37" s="9">
        <f t="shared" si="3"/>
        <v>10</v>
      </c>
      <c r="E37" s="28">
        <v>2</v>
      </c>
      <c r="F37" s="8"/>
      <c r="G37" s="8"/>
      <c r="H37" s="8"/>
      <c r="I37" s="8"/>
      <c r="J37" s="8">
        <v>8</v>
      </c>
      <c r="K37" s="8">
        <f t="shared" si="2"/>
        <v>10</v>
      </c>
      <c r="L37" s="209"/>
      <c r="M37" s="23"/>
      <c r="N37"/>
      <c r="O37"/>
    </row>
    <row r="38" spans="1:16" ht="18" customHeight="1" thickBot="1">
      <c r="A38" s="30" t="s">
        <v>124</v>
      </c>
      <c r="B38" s="25"/>
      <c r="C38" s="25"/>
      <c r="D38" s="9">
        <f t="shared" si="3"/>
        <v>0</v>
      </c>
      <c r="E38" s="28"/>
      <c r="F38" s="8"/>
      <c r="G38" s="8"/>
      <c r="H38" s="8"/>
      <c r="I38" s="8"/>
      <c r="J38" s="8"/>
      <c r="K38" s="8">
        <f t="shared" si="2"/>
        <v>0</v>
      </c>
      <c r="L38" s="209"/>
      <c r="M38" s="23"/>
      <c r="N38"/>
      <c r="O38"/>
    </row>
    <row r="39" spans="1:16" ht="18" customHeight="1" thickBot="1">
      <c r="A39" s="30" t="s">
        <v>57</v>
      </c>
      <c r="B39" s="25"/>
      <c r="C39" s="25"/>
      <c r="D39" s="9">
        <f t="shared" si="3"/>
        <v>0</v>
      </c>
      <c r="E39" s="28"/>
      <c r="F39" s="8"/>
      <c r="G39" s="8"/>
      <c r="H39" s="8"/>
      <c r="I39" s="8"/>
      <c r="J39" s="8"/>
      <c r="K39" s="8">
        <f t="shared" si="2"/>
        <v>0</v>
      </c>
      <c r="L39" s="209"/>
      <c r="M39" s="23"/>
      <c r="N39"/>
      <c r="O39"/>
    </row>
    <row r="40" spans="1:16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  <c r="O40"/>
    </row>
    <row r="41" spans="1:16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  <c r="O41"/>
    </row>
    <row r="42" spans="1:16" ht="18" customHeight="1" thickBot="1">
      <c r="A42" s="30" t="s">
        <v>19</v>
      </c>
      <c r="B42" s="25"/>
      <c r="C42" s="25"/>
      <c r="D42" s="9">
        <f>SUM(D33:D41)</f>
        <v>53</v>
      </c>
      <c r="E42" s="28"/>
      <c r="F42" s="8"/>
      <c r="G42" s="8"/>
      <c r="H42" s="8"/>
      <c r="I42" s="8"/>
      <c r="J42" s="8"/>
      <c r="K42" s="9">
        <f>SUM(K33:K41)</f>
        <v>48</v>
      </c>
      <c r="L42" s="29"/>
      <c r="M42" s="23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  <c r="O44"/>
    </row>
    <row r="45" spans="1:16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7"/>
      <c r="P45" s="18"/>
    </row>
    <row r="46" spans="1:16" ht="18" customHeight="1" thickBot="1">
      <c r="A46" s="31" t="s">
        <v>58</v>
      </c>
      <c r="B46" s="22"/>
      <c r="C46" s="25">
        <v>5</v>
      </c>
      <c r="D46" s="25"/>
      <c r="E46" s="9">
        <f t="shared" ref="E46:E58" si="4">SUM(B46:D46)</f>
        <v>5</v>
      </c>
      <c r="F46" s="28">
        <v>4</v>
      </c>
      <c r="G46" s="8"/>
      <c r="H46" s="8"/>
      <c r="I46" s="8"/>
      <c r="J46" s="8"/>
      <c r="K46" s="8">
        <v>1</v>
      </c>
      <c r="L46" s="8">
        <f t="shared" ref="L46:L58" si="5">SUM(F46:K46)</f>
        <v>5</v>
      </c>
      <c r="M46" s="208"/>
      <c r="N46"/>
      <c r="O46"/>
    </row>
    <row r="47" spans="1:16" ht="18" customHeight="1" thickBot="1">
      <c r="A47" s="31" t="s">
        <v>59</v>
      </c>
      <c r="B47" s="22"/>
      <c r="C47" s="25">
        <v>4</v>
      </c>
      <c r="D47" s="25"/>
      <c r="E47" s="9">
        <f t="shared" si="4"/>
        <v>4</v>
      </c>
      <c r="F47" s="28">
        <v>3</v>
      </c>
      <c r="G47" s="8"/>
      <c r="H47" s="8"/>
      <c r="I47" s="8"/>
      <c r="J47" s="8"/>
      <c r="K47" s="8">
        <v>1</v>
      </c>
      <c r="L47" s="8">
        <f t="shared" si="5"/>
        <v>4</v>
      </c>
      <c r="M47" s="209"/>
      <c r="N47"/>
      <c r="O47"/>
    </row>
    <row r="48" spans="1:16" ht="18" customHeight="1" thickBot="1">
      <c r="A48" s="31" t="s">
        <v>60</v>
      </c>
      <c r="B48" s="22"/>
      <c r="C48" s="25"/>
      <c r="D48" s="25"/>
      <c r="E48" s="9">
        <f t="shared" si="4"/>
        <v>0</v>
      </c>
      <c r="F48" s="28"/>
      <c r="G48" s="8"/>
      <c r="H48" s="8"/>
      <c r="I48" s="8"/>
      <c r="J48" s="8"/>
      <c r="K48" s="8"/>
      <c r="L48" s="8">
        <f t="shared" si="5"/>
        <v>0</v>
      </c>
      <c r="M48" s="209"/>
      <c r="N48"/>
      <c r="O48"/>
    </row>
    <row r="49" spans="1:15" ht="18" customHeight="1" thickBot="1">
      <c r="A49" s="31" t="s">
        <v>61</v>
      </c>
      <c r="B49" s="22">
        <v>17</v>
      </c>
      <c r="C49" s="25"/>
      <c r="D49" s="25"/>
      <c r="E49" s="9">
        <f t="shared" si="4"/>
        <v>17</v>
      </c>
      <c r="F49" s="28"/>
      <c r="G49" s="8"/>
      <c r="H49" s="8"/>
      <c r="I49" s="8"/>
      <c r="J49" s="8"/>
      <c r="K49" s="8"/>
      <c r="L49" s="8">
        <f t="shared" si="5"/>
        <v>0</v>
      </c>
      <c r="M49" s="209"/>
      <c r="N49"/>
      <c r="O49"/>
    </row>
    <row r="50" spans="1:15" ht="18" customHeight="1" thickBot="1">
      <c r="A50" s="31" t="s">
        <v>62</v>
      </c>
      <c r="B50" s="22">
        <v>19</v>
      </c>
      <c r="C50" s="25"/>
      <c r="D50" s="25"/>
      <c r="E50" s="9">
        <f t="shared" si="4"/>
        <v>19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  <c r="N50"/>
      <c r="O50"/>
    </row>
    <row r="51" spans="1:15" ht="18" customHeight="1" thickBot="1">
      <c r="A51" s="31" t="s">
        <v>63</v>
      </c>
      <c r="B51" s="22">
        <v>21</v>
      </c>
      <c r="C51" s="25"/>
      <c r="D51" s="25"/>
      <c r="E51" s="9">
        <f t="shared" si="4"/>
        <v>21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209"/>
      <c r="N51"/>
      <c r="O51"/>
    </row>
    <row r="52" spans="1:15" ht="18" customHeight="1" thickBot="1">
      <c r="A52" s="31" t="s">
        <v>64</v>
      </c>
      <c r="B52" s="22">
        <v>23</v>
      </c>
      <c r="C52" s="25"/>
      <c r="D52" s="25"/>
      <c r="E52" s="9">
        <f t="shared" si="4"/>
        <v>23</v>
      </c>
      <c r="F52" s="28"/>
      <c r="G52" s="8"/>
      <c r="H52" s="8"/>
      <c r="I52" s="8"/>
      <c r="J52" s="8"/>
      <c r="K52" s="8"/>
      <c r="L52" s="8">
        <f t="shared" si="5"/>
        <v>0</v>
      </c>
      <c r="M52" s="209"/>
      <c r="N52"/>
      <c r="O52"/>
    </row>
    <row r="53" spans="1:15" ht="18" customHeight="1" thickBot="1">
      <c r="A53" s="31" t="s">
        <v>65</v>
      </c>
      <c r="B53" s="22">
        <v>11</v>
      </c>
      <c r="C53" s="25"/>
      <c r="D53" s="25"/>
      <c r="E53" s="9">
        <f t="shared" si="4"/>
        <v>11</v>
      </c>
      <c r="F53" s="28">
        <v>2</v>
      </c>
      <c r="G53" s="8"/>
      <c r="H53" s="8"/>
      <c r="I53" s="8"/>
      <c r="J53" s="8"/>
      <c r="K53" s="8"/>
      <c r="L53" s="8">
        <f t="shared" si="5"/>
        <v>2</v>
      </c>
      <c r="M53" s="209"/>
      <c r="N53"/>
      <c r="O53"/>
    </row>
    <row r="54" spans="1:15" ht="18" customHeight="1" thickBot="1">
      <c r="A54" s="31" t="s">
        <v>66</v>
      </c>
      <c r="B54" s="22">
        <v>7</v>
      </c>
      <c r="C54" s="25"/>
      <c r="D54" s="25"/>
      <c r="E54" s="9">
        <f t="shared" si="4"/>
        <v>7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  <c r="N54"/>
      <c r="O54"/>
    </row>
    <row r="55" spans="1:15" ht="18" customHeight="1" thickBot="1">
      <c r="A55" s="31" t="s">
        <v>67</v>
      </c>
      <c r="B55" s="22">
        <v>3</v>
      </c>
      <c r="C55" s="25"/>
      <c r="D55" s="25"/>
      <c r="E55" s="9">
        <f t="shared" si="4"/>
        <v>3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209"/>
      <c r="N55"/>
      <c r="O55"/>
    </row>
    <row r="56" spans="1:15" ht="18" customHeight="1" thickBot="1">
      <c r="A56" s="31" t="s">
        <v>68</v>
      </c>
      <c r="B56" s="22">
        <v>6</v>
      </c>
      <c r="C56" s="25"/>
      <c r="D56" s="25"/>
      <c r="E56" s="9">
        <f t="shared" si="4"/>
        <v>6</v>
      </c>
      <c r="F56" s="28">
        <v>2</v>
      </c>
      <c r="G56" s="8"/>
      <c r="H56" s="8"/>
      <c r="I56" s="8"/>
      <c r="J56" s="8"/>
      <c r="K56" s="8"/>
      <c r="L56" s="8">
        <f t="shared" si="5"/>
        <v>2</v>
      </c>
      <c r="M56" s="209"/>
      <c r="N56"/>
      <c r="O56"/>
    </row>
    <row r="57" spans="1:15" ht="18" customHeight="1" thickBot="1">
      <c r="A57" s="31" t="s">
        <v>69</v>
      </c>
      <c r="B57" s="22">
        <v>1</v>
      </c>
      <c r="C57" s="25">
        <v>4</v>
      </c>
      <c r="D57" s="25"/>
      <c r="E57" s="9">
        <f t="shared" si="4"/>
        <v>5</v>
      </c>
      <c r="F57" s="28">
        <v>1</v>
      </c>
      <c r="G57" s="8"/>
      <c r="H57" s="8"/>
      <c r="I57" s="8"/>
      <c r="J57" s="8"/>
      <c r="K57" s="8"/>
      <c r="L57" s="8">
        <f t="shared" si="5"/>
        <v>1</v>
      </c>
      <c r="M57" s="209"/>
      <c r="N57"/>
      <c r="O57"/>
    </row>
    <row r="58" spans="1:15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  <c r="O58"/>
    </row>
    <row r="59" spans="1:15" ht="17.25" thickBot="1">
      <c r="A59" s="32" t="s">
        <v>19</v>
      </c>
      <c r="B59" s="25"/>
      <c r="C59" s="25"/>
      <c r="D59" s="32"/>
      <c r="E59" s="33">
        <f>SUM(E46:E58)</f>
        <v>121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16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  <c r="O61"/>
    </row>
    <row r="62" spans="1:15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70</v>
      </c>
      <c r="B63" s="25">
        <v>3</v>
      </c>
      <c r="C63" s="25"/>
      <c r="D63" s="25"/>
      <c r="E63" s="25"/>
      <c r="F63" s="39">
        <f t="shared" ref="F63:F68" si="6">SUM(B63:E63)</f>
        <v>3</v>
      </c>
      <c r="G63" s="32"/>
      <c r="H63" s="25">
        <v>1</v>
      </c>
      <c r="I63" s="25"/>
      <c r="J63" s="25"/>
      <c r="K63" s="25"/>
      <c r="L63" s="39">
        <f>SUM(G63:K63)</f>
        <v>1</v>
      </c>
      <c r="M63" s="198"/>
      <c r="N63"/>
      <c r="O63"/>
    </row>
    <row r="64" spans="1:15" ht="17.25" thickBot="1">
      <c r="A64" s="30" t="s">
        <v>71</v>
      </c>
      <c r="B64" s="25">
        <v>8</v>
      </c>
      <c r="C64" s="25"/>
      <c r="D64" s="25"/>
      <c r="E64" s="25"/>
      <c r="F64" s="39">
        <f t="shared" si="6"/>
        <v>8</v>
      </c>
      <c r="G64" s="32"/>
      <c r="H64" s="25">
        <v>1</v>
      </c>
      <c r="I64" s="25"/>
      <c r="J64" s="25"/>
      <c r="K64" s="25"/>
      <c r="L64" s="39">
        <f t="shared" ref="L64:L68" si="7">SUM(G64:K64)</f>
        <v>1</v>
      </c>
      <c r="M64" s="199"/>
      <c r="N64"/>
      <c r="O64"/>
    </row>
    <row r="65" spans="1:15" ht="17.25" thickBot="1">
      <c r="A65" s="30" t="s">
        <v>72</v>
      </c>
      <c r="B65" s="25">
        <v>9</v>
      </c>
      <c r="C65" s="25"/>
      <c r="D65" s="25"/>
      <c r="E65" s="25"/>
      <c r="F65" s="39">
        <f t="shared" si="6"/>
        <v>9</v>
      </c>
      <c r="G65" s="32"/>
      <c r="H65" s="25">
        <v>1</v>
      </c>
      <c r="I65" s="25"/>
      <c r="J65" s="25"/>
      <c r="K65" s="25"/>
      <c r="L65" s="39">
        <f t="shared" si="7"/>
        <v>1</v>
      </c>
      <c r="M65" s="199"/>
      <c r="N65"/>
      <c r="O65"/>
    </row>
    <row r="66" spans="1:15" ht="17.25" thickBot="1">
      <c r="A66" s="30" t="s">
        <v>73</v>
      </c>
      <c r="B66" s="25">
        <v>5</v>
      </c>
      <c r="C66" s="25"/>
      <c r="D66" s="25"/>
      <c r="E66" s="25"/>
      <c r="F66" s="39">
        <f t="shared" si="6"/>
        <v>5</v>
      </c>
      <c r="G66" s="32"/>
      <c r="H66" s="25">
        <v>1</v>
      </c>
      <c r="I66" s="25"/>
      <c r="J66" s="25"/>
      <c r="K66" s="25"/>
      <c r="L66" s="39">
        <f t="shared" si="7"/>
        <v>1</v>
      </c>
      <c r="M66" s="199"/>
      <c r="N66"/>
      <c r="O66"/>
    </row>
    <row r="67" spans="1:15" ht="17.25" thickBot="1">
      <c r="A67" s="30" t="s">
        <v>74</v>
      </c>
      <c r="B67" s="25">
        <v>7</v>
      </c>
      <c r="C67" s="25"/>
      <c r="D67" s="25"/>
      <c r="E67" s="25"/>
      <c r="F67" s="39">
        <f t="shared" si="6"/>
        <v>7</v>
      </c>
      <c r="G67" s="32"/>
      <c r="H67" s="25">
        <v>1</v>
      </c>
      <c r="I67" s="25"/>
      <c r="J67" s="25"/>
      <c r="K67" s="25"/>
      <c r="L67" s="39">
        <f t="shared" si="7"/>
        <v>1</v>
      </c>
      <c r="M67" s="199"/>
      <c r="N67"/>
      <c r="O67"/>
    </row>
    <row r="68" spans="1:15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  <c r="O68"/>
    </row>
    <row r="69" spans="1:15" ht="17.25" thickBot="1">
      <c r="A69" s="31" t="s">
        <v>0</v>
      </c>
      <c r="B69" s="32"/>
      <c r="C69" s="25"/>
      <c r="D69" s="25"/>
      <c r="E69" s="25"/>
      <c r="F69" s="39">
        <f>SUM(F63:F68)</f>
        <v>32</v>
      </c>
      <c r="G69" s="32"/>
      <c r="H69" s="25"/>
      <c r="I69" s="25"/>
      <c r="J69" s="25"/>
      <c r="K69" s="25"/>
      <c r="L69" s="39">
        <f>SUM(L63:L68)</f>
        <v>5</v>
      </c>
      <c r="M69" s="25"/>
      <c r="N69"/>
      <c r="O69"/>
    </row>
    <row r="70" spans="1:15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5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  <c r="O71"/>
    </row>
    <row r="72" spans="1:15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43"/>
      <c r="C73" s="131">
        <v>7</v>
      </c>
      <c r="D73" s="43">
        <f>B73+C73</f>
        <v>7</v>
      </c>
      <c r="E73" s="131">
        <v>2</v>
      </c>
      <c r="F73" s="43"/>
      <c r="G73" s="131">
        <v>5</v>
      </c>
      <c r="H73" s="131"/>
      <c r="I73" s="131"/>
      <c r="J73" s="131">
        <f>SUM(E73:I73)</f>
        <v>7</v>
      </c>
      <c r="K73" s="208"/>
      <c r="L73" s="23"/>
      <c r="M73" s="23"/>
      <c r="N73"/>
      <c r="O73"/>
    </row>
    <row r="74" spans="1:15" ht="17.25" thickBot="1">
      <c r="A74" s="31" t="s">
        <v>24</v>
      </c>
      <c r="B74" s="43"/>
      <c r="C74" s="131">
        <v>1</v>
      </c>
      <c r="D74" s="43">
        <f t="shared" ref="D74:D79" si="8">B74+C74</f>
        <v>1</v>
      </c>
      <c r="E74" s="131">
        <v>1</v>
      </c>
      <c r="F74" s="43"/>
      <c r="G74" s="131"/>
      <c r="H74" s="131"/>
      <c r="I74" s="131"/>
      <c r="J74" s="131">
        <f t="shared" ref="J74:J79" si="9">SUM(E74:I74)</f>
        <v>1</v>
      </c>
      <c r="K74" s="209"/>
      <c r="L74" s="23"/>
      <c r="M74" s="23"/>
      <c r="N74"/>
      <c r="O74"/>
    </row>
    <row r="75" spans="1:15" ht="17.25" thickBot="1">
      <c r="A75" s="31" t="s">
        <v>25</v>
      </c>
      <c r="B75" s="43"/>
      <c r="C75" s="131">
        <v>1</v>
      </c>
      <c r="D75" s="43">
        <f t="shared" si="8"/>
        <v>1</v>
      </c>
      <c r="E75" s="131">
        <v>1</v>
      </c>
      <c r="F75" s="43"/>
      <c r="G75" s="131"/>
      <c r="H75" s="131"/>
      <c r="I75" s="131"/>
      <c r="J75" s="131">
        <f t="shared" si="9"/>
        <v>1</v>
      </c>
      <c r="K75" s="209"/>
      <c r="L75" s="23"/>
      <c r="M75" s="23"/>
      <c r="N75"/>
      <c r="O75"/>
    </row>
    <row r="76" spans="1:15" ht="17.25" thickBot="1">
      <c r="A76" s="31" t="s">
        <v>26</v>
      </c>
      <c r="B76" s="43"/>
      <c r="C76" s="131"/>
      <c r="D76" s="43">
        <f t="shared" si="8"/>
        <v>0</v>
      </c>
      <c r="E76" s="131"/>
      <c r="F76" s="43"/>
      <c r="G76" s="131"/>
      <c r="H76" s="131"/>
      <c r="I76" s="131"/>
      <c r="J76" s="131">
        <f t="shared" si="9"/>
        <v>0</v>
      </c>
      <c r="K76" s="209"/>
      <c r="L76" s="23"/>
      <c r="M76" s="23"/>
      <c r="N76"/>
      <c r="O76"/>
    </row>
    <row r="77" spans="1:15" ht="17.25" thickBot="1">
      <c r="A77" s="31" t="s">
        <v>27</v>
      </c>
      <c r="B77" s="43"/>
      <c r="C77" s="131"/>
      <c r="D77" s="43">
        <f t="shared" si="8"/>
        <v>0</v>
      </c>
      <c r="E77" s="131"/>
      <c r="F77" s="43"/>
      <c r="G77" s="131"/>
      <c r="H77" s="131"/>
      <c r="I77" s="131"/>
      <c r="J77" s="131">
        <f t="shared" si="9"/>
        <v>0</v>
      </c>
      <c r="K77" s="209"/>
      <c r="L77" s="23"/>
      <c r="M77" s="23"/>
      <c r="N77"/>
      <c r="O77"/>
    </row>
    <row r="78" spans="1:15" ht="17.25" thickBot="1">
      <c r="A78" s="31"/>
      <c r="B78" s="43"/>
      <c r="C78" s="131"/>
      <c r="D78" s="43">
        <f t="shared" si="8"/>
        <v>0</v>
      </c>
      <c r="E78" s="131"/>
      <c r="F78" s="43"/>
      <c r="G78" s="131"/>
      <c r="H78" s="131"/>
      <c r="I78" s="131"/>
      <c r="J78" s="131">
        <f t="shared" si="9"/>
        <v>0</v>
      </c>
      <c r="K78" s="209"/>
      <c r="L78" s="23"/>
      <c r="M78" s="23"/>
      <c r="N78"/>
      <c r="O78"/>
    </row>
    <row r="79" spans="1:15" ht="17.25" thickBot="1">
      <c r="A79" s="31"/>
      <c r="B79" s="43"/>
      <c r="C79" s="131"/>
      <c r="D79" s="43">
        <f t="shared" si="8"/>
        <v>0</v>
      </c>
      <c r="E79" s="131"/>
      <c r="F79" s="43"/>
      <c r="G79" s="131"/>
      <c r="H79" s="131"/>
      <c r="I79" s="131"/>
      <c r="J79" s="131">
        <f t="shared" si="9"/>
        <v>0</v>
      </c>
      <c r="K79" s="210"/>
      <c r="L79" s="23"/>
      <c r="M79" s="23"/>
      <c r="N79"/>
      <c r="O79"/>
    </row>
    <row r="80" spans="1:15" ht="17.25" thickBot="1">
      <c r="A80" s="31" t="s">
        <v>19</v>
      </c>
      <c r="B80" s="43"/>
      <c r="C80" s="131"/>
      <c r="D80" s="43">
        <f>SUM(D73:D79)</f>
        <v>9</v>
      </c>
      <c r="E80" s="131"/>
      <c r="F80" s="43"/>
      <c r="G80" s="131"/>
      <c r="H80" s="131"/>
      <c r="I80" s="131"/>
      <c r="J80" s="131">
        <f>SUM(J73:J79)</f>
        <v>9</v>
      </c>
      <c r="K80" s="29"/>
      <c r="L80" s="23"/>
      <c r="M80" s="23"/>
      <c r="N80"/>
      <c r="O80"/>
    </row>
    <row r="81" spans="1:15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  <c r="O82"/>
    </row>
    <row r="83" spans="1:15" s="5" customFormat="1" ht="27.75" customHeight="1" thickBot="1">
      <c r="A83" s="218"/>
      <c r="B83" s="6" t="s">
        <v>75</v>
      </c>
      <c r="C83" s="49" t="s">
        <v>99</v>
      </c>
      <c r="D83" s="133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5" ht="17.25" thickBot="1">
      <c r="A84" s="30" t="s">
        <v>28</v>
      </c>
      <c r="B84" s="45"/>
      <c r="C84" s="47" t="s">
        <v>100</v>
      </c>
      <c r="D84" s="132"/>
      <c r="E84" s="23"/>
      <c r="F84" s="195" t="s">
        <v>95</v>
      </c>
      <c r="G84" s="196"/>
      <c r="H84" s="197"/>
      <c r="I84" s="248" t="s">
        <v>199</v>
      </c>
      <c r="J84" s="249"/>
      <c r="K84" s="250"/>
      <c r="L84" s="23"/>
      <c r="M84" s="23"/>
      <c r="N84"/>
      <c r="O84"/>
    </row>
    <row r="85" spans="1:15" ht="17.25" thickBot="1">
      <c r="A85" s="30" t="s">
        <v>29</v>
      </c>
      <c r="B85" s="45"/>
      <c r="C85" s="47" t="s">
        <v>101</v>
      </c>
      <c r="D85" s="132"/>
      <c r="E85" s="23"/>
      <c r="F85" s="180" t="s">
        <v>92</v>
      </c>
      <c r="G85" s="181"/>
      <c r="H85" s="182"/>
      <c r="I85" s="248" t="s">
        <v>197</v>
      </c>
      <c r="J85" s="249"/>
      <c r="K85" s="250"/>
      <c r="L85" s="23"/>
      <c r="M85" s="23"/>
      <c r="N85"/>
      <c r="O85"/>
    </row>
    <row r="86" spans="1:15" ht="17.25" thickBot="1">
      <c r="A86" s="30" t="s">
        <v>30</v>
      </c>
      <c r="B86" s="45"/>
      <c r="C86" s="47" t="s">
        <v>100</v>
      </c>
      <c r="D86" s="132"/>
      <c r="E86" s="23"/>
      <c r="F86" s="180" t="s">
        <v>94</v>
      </c>
      <c r="G86" s="181"/>
      <c r="H86" s="182"/>
      <c r="I86" s="248" t="s">
        <v>198</v>
      </c>
      <c r="J86" s="249"/>
      <c r="K86" s="250"/>
      <c r="L86" s="23"/>
      <c r="M86" s="23"/>
      <c r="N86"/>
      <c r="O86"/>
    </row>
    <row r="87" spans="1:15" ht="17.25" thickBot="1">
      <c r="A87" s="30" t="s">
        <v>31</v>
      </c>
      <c r="B87" s="45"/>
      <c r="C87" s="47" t="s">
        <v>101</v>
      </c>
      <c r="D87" s="132"/>
      <c r="E87" s="23"/>
      <c r="F87" s="189"/>
      <c r="G87" s="190"/>
      <c r="H87" s="191"/>
      <c r="I87" s="180"/>
      <c r="J87" s="181"/>
      <c r="K87" s="182"/>
      <c r="L87" s="23"/>
      <c r="M87" s="23"/>
      <c r="N87"/>
      <c r="O87"/>
    </row>
    <row r="88" spans="1:15" ht="17.25" thickBot="1">
      <c r="A88" s="30" t="s">
        <v>32</v>
      </c>
      <c r="B88" s="45"/>
      <c r="C88" s="47" t="s">
        <v>100</v>
      </c>
      <c r="D88" s="132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  <c r="O88"/>
    </row>
    <row r="89" spans="1:15" ht="17.25" thickBot="1">
      <c r="A89" s="30" t="s">
        <v>76</v>
      </c>
      <c r="B89" s="45"/>
      <c r="C89" s="47" t="s">
        <v>100</v>
      </c>
      <c r="D89" s="132"/>
      <c r="E89" s="23"/>
      <c r="F89" s="195" t="s">
        <v>93</v>
      </c>
      <c r="G89" s="196"/>
      <c r="H89" s="197"/>
      <c r="I89" s="180"/>
      <c r="J89" s="181"/>
      <c r="K89" s="182"/>
      <c r="L89" s="23"/>
      <c r="M89" s="23"/>
      <c r="N89"/>
      <c r="O89"/>
    </row>
    <row r="90" spans="1:15" ht="17.25" thickBot="1">
      <c r="A90" s="30" t="s">
        <v>40</v>
      </c>
      <c r="B90" s="45"/>
      <c r="C90" s="47" t="s">
        <v>100</v>
      </c>
      <c r="D90" s="132"/>
      <c r="E90" s="23"/>
      <c r="F90" s="183"/>
      <c r="G90" s="184"/>
      <c r="H90" s="185"/>
      <c r="I90" s="183" t="s">
        <v>196</v>
      </c>
      <c r="J90" s="184"/>
      <c r="K90" s="185"/>
      <c r="L90" s="23"/>
      <c r="M90" s="23"/>
      <c r="N90"/>
      <c r="O90"/>
    </row>
    <row r="91" spans="1:15" ht="17.25" thickBot="1">
      <c r="A91" s="30" t="s">
        <v>77</v>
      </c>
      <c r="B91" s="45"/>
      <c r="C91" s="47" t="s">
        <v>100</v>
      </c>
      <c r="D91" s="132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60</v>
      </c>
      <c r="B92" s="45"/>
      <c r="C92" s="47" t="s">
        <v>100</v>
      </c>
      <c r="D92" s="132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103</v>
      </c>
      <c r="B93" s="45"/>
      <c r="C93" s="47" t="s">
        <v>100</v>
      </c>
      <c r="D93" s="132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/>
      <c r="B94" s="45"/>
      <c r="C94" s="132"/>
      <c r="D94" s="132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19</v>
      </c>
      <c r="B95" s="45">
        <f>SUM(B84:B94)</f>
        <v>0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7" spans="2:3">
      <c r="B97" s="188"/>
      <c r="C97" s="188"/>
    </row>
  </sheetData>
  <mergeCells count="47">
    <mergeCell ref="M46:M58"/>
    <mergeCell ref="A1:L2"/>
    <mergeCell ref="A3:B3"/>
    <mergeCell ref="I3:I4"/>
    <mergeCell ref="A5:A6"/>
    <mergeCell ref="B5:D5"/>
    <mergeCell ref="E5:L5"/>
    <mergeCell ref="L33:L41"/>
    <mergeCell ref="A43:M43"/>
    <mergeCell ref="A44:A45"/>
    <mergeCell ref="B44:E44"/>
    <mergeCell ref="F44:M44"/>
    <mergeCell ref="L7:L28"/>
    <mergeCell ref="A30:L30"/>
    <mergeCell ref="A31:A32"/>
    <mergeCell ref="B31:D31"/>
    <mergeCell ref="E31:L31"/>
    <mergeCell ref="F84:H84"/>
    <mergeCell ref="I84:K84"/>
    <mergeCell ref="F85:H85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E71:K71"/>
    <mergeCell ref="K73:K79"/>
    <mergeCell ref="I85:K85"/>
    <mergeCell ref="F90:H90"/>
    <mergeCell ref="I90:K90"/>
    <mergeCell ref="F86:H86"/>
    <mergeCell ref="I86:K86"/>
    <mergeCell ref="C95:D95"/>
    <mergeCell ref="B97:C97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7"/>
  <sheetViews>
    <sheetView topLeftCell="A44" zoomScale="115" zoomScaleNormal="115" workbookViewId="0">
      <selection activeCell="J33" sqref="J33:J39"/>
    </sheetView>
  </sheetViews>
  <sheetFormatPr defaultRowHeight="16.5"/>
  <cols>
    <col min="1" max="1" width="26.875" style="139" customWidth="1"/>
    <col min="2" max="2" width="6.625" style="3" customWidth="1"/>
    <col min="3" max="5" width="6.625" style="135" customWidth="1"/>
    <col min="6" max="6" width="7.625" style="3" customWidth="1"/>
    <col min="7" max="7" width="7.75" style="135" customWidth="1"/>
    <col min="8" max="9" width="6.625" style="135" customWidth="1"/>
    <col min="10" max="12" width="9.625" style="135" customWidth="1"/>
    <col min="13" max="13" width="6.625" style="1" customWidth="1"/>
    <col min="14" max="14" width="7.25" customWidth="1"/>
  </cols>
  <sheetData>
    <row r="1" spans="1:14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5"/>
    </row>
    <row r="2" spans="1:14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</row>
    <row r="3" spans="1:14" ht="33.75" customHeight="1">
      <c r="A3" s="240" t="s">
        <v>200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</row>
    <row r="4" spans="1:14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20"/>
    </row>
    <row r="5" spans="1:14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</row>
    <row r="6" spans="1:14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4" ht="18" customHeight="1" thickBot="1">
      <c r="A7" s="27" t="s">
        <v>81</v>
      </c>
      <c r="B7" s="25">
        <v>36</v>
      </c>
      <c r="C7" s="25">
        <v>9</v>
      </c>
      <c r="D7" s="9">
        <f>B7+C7</f>
        <v>45</v>
      </c>
      <c r="E7" s="28">
        <v>34</v>
      </c>
      <c r="F7" s="62">
        <v>1</v>
      </c>
      <c r="G7" s="8"/>
      <c r="H7" s="8"/>
      <c r="I7" s="8"/>
      <c r="J7" s="8">
        <v>7</v>
      </c>
      <c r="K7" s="8">
        <f t="shared" ref="K7:K28" si="0">SUM(E7:J7)</f>
        <v>42</v>
      </c>
      <c r="L7" s="208"/>
      <c r="M7" s="23"/>
    </row>
    <row r="8" spans="1:14" ht="18" customHeight="1" thickBot="1">
      <c r="A8" s="27" t="s">
        <v>33</v>
      </c>
      <c r="B8" s="25">
        <v>22</v>
      </c>
      <c r="C8" s="25"/>
      <c r="D8" s="9">
        <f t="shared" ref="D8:D28" si="1">B8+C8</f>
        <v>22</v>
      </c>
      <c r="E8" s="28">
        <v>20</v>
      </c>
      <c r="F8" s="51"/>
      <c r="G8" s="8"/>
      <c r="H8" s="8"/>
      <c r="I8" s="8"/>
      <c r="J8" s="8">
        <v>2</v>
      </c>
      <c r="K8" s="8">
        <f t="shared" si="0"/>
        <v>22</v>
      </c>
      <c r="L8" s="209"/>
      <c r="M8" s="23"/>
    </row>
    <row r="9" spans="1:14" ht="18" customHeight="1" thickBot="1">
      <c r="A9" s="27" t="s">
        <v>34</v>
      </c>
      <c r="B9" s="25">
        <v>14</v>
      </c>
      <c r="C9" s="25"/>
      <c r="D9" s="9">
        <f t="shared" si="1"/>
        <v>14</v>
      </c>
      <c r="E9" s="28">
        <v>9</v>
      </c>
      <c r="F9" s="51"/>
      <c r="G9" s="8"/>
      <c r="H9" s="8"/>
      <c r="I9" s="8"/>
      <c r="J9" s="8">
        <v>5</v>
      </c>
      <c r="K9" s="8">
        <f t="shared" si="0"/>
        <v>14</v>
      </c>
      <c r="L9" s="209"/>
      <c r="M9" s="23"/>
    </row>
    <row r="10" spans="1:14" ht="18" customHeight="1" thickBot="1">
      <c r="A10" s="27" t="s">
        <v>35</v>
      </c>
      <c r="B10" s="25">
        <v>7</v>
      </c>
      <c r="C10" s="25"/>
      <c r="D10" s="9">
        <f t="shared" si="1"/>
        <v>7</v>
      </c>
      <c r="E10" s="28">
        <v>4</v>
      </c>
      <c r="F10" s="51"/>
      <c r="G10" s="8"/>
      <c r="H10" s="8"/>
      <c r="I10" s="8"/>
      <c r="J10" s="8">
        <v>3</v>
      </c>
      <c r="K10" s="8">
        <f t="shared" si="0"/>
        <v>7</v>
      </c>
      <c r="L10" s="209"/>
      <c r="M10" s="23"/>
    </row>
    <row r="11" spans="1:14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3</v>
      </c>
      <c r="F11" s="51"/>
      <c r="G11" s="8"/>
      <c r="H11" s="8"/>
      <c r="I11" s="8"/>
      <c r="J11" s="8">
        <v>3</v>
      </c>
      <c r="K11" s="8">
        <f t="shared" si="0"/>
        <v>6</v>
      </c>
      <c r="L11" s="209"/>
      <c r="M11" s="23"/>
    </row>
    <row r="12" spans="1:14" ht="18" customHeight="1" thickBot="1">
      <c r="A12" s="27" t="s">
        <v>37</v>
      </c>
      <c r="B12" s="25">
        <v>6</v>
      </c>
      <c r="C12" s="25"/>
      <c r="D12" s="9">
        <f t="shared" si="1"/>
        <v>6</v>
      </c>
      <c r="E12" s="28">
        <v>2</v>
      </c>
      <c r="F12" s="51"/>
      <c r="G12" s="8"/>
      <c r="H12" s="8"/>
      <c r="I12" s="8"/>
      <c r="J12" s="8">
        <v>4</v>
      </c>
      <c r="K12" s="8">
        <f t="shared" si="0"/>
        <v>6</v>
      </c>
      <c r="L12" s="209"/>
      <c r="M12" s="23"/>
    </row>
    <row r="13" spans="1:14" ht="18" customHeight="1" thickBot="1">
      <c r="A13" s="27" t="s">
        <v>38</v>
      </c>
      <c r="B13" s="25">
        <v>6</v>
      </c>
      <c r="C13" s="25"/>
      <c r="D13" s="9">
        <f t="shared" si="1"/>
        <v>6</v>
      </c>
      <c r="E13" s="28">
        <v>2</v>
      </c>
      <c r="F13" s="51"/>
      <c r="G13" s="8"/>
      <c r="H13" s="8"/>
      <c r="I13" s="8"/>
      <c r="J13" s="8">
        <v>4</v>
      </c>
      <c r="K13" s="8">
        <f t="shared" si="0"/>
        <v>6</v>
      </c>
      <c r="L13" s="209"/>
      <c r="M13" s="23"/>
    </row>
    <row r="14" spans="1:14" ht="18" customHeight="1" thickBot="1">
      <c r="A14" s="27" t="s">
        <v>39</v>
      </c>
      <c r="B14" s="25">
        <v>6</v>
      </c>
      <c r="C14" s="25"/>
      <c r="D14" s="9">
        <f t="shared" si="1"/>
        <v>6</v>
      </c>
      <c r="E14" s="28">
        <v>2</v>
      </c>
      <c r="F14" s="51"/>
      <c r="G14" s="8"/>
      <c r="H14" s="8"/>
      <c r="I14" s="8"/>
      <c r="J14" s="8">
        <v>4</v>
      </c>
      <c r="K14" s="8">
        <f t="shared" si="0"/>
        <v>6</v>
      </c>
      <c r="L14" s="209"/>
      <c r="M14" s="23"/>
    </row>
    <row r="15" spans="1:14" ht="18" customHeight="1" thickBot="1">
      <c r="A15" s="27" t="s">
        <v>40</v>
      </c>
      <c r="B15" s="25">
        <v>4</v>
      </c>
      <c r="C15" s="25"/>
      <c r="D15" s="9">
        <f t="shared" si="1"/>
        <v>4</v>
      </c>
      <c r="E15" s="46">
        <v>3.5</v>
      </c>
      <c r="F15" s="51"/>
      <c r="G15" s="8"/>
      <c r="H15" s="8"/>
      <c r="I15" s="8"/>
      <c r="J15" s="8"/>
      <c r="K15" s="51">
        <f t="shared" si="0"/>
        <v>3.5</v>
      </c>
      <c r="L15" s="209"/>
      <c r="M15" s="23"/>
    </row>
    <row r="16" spans="1:14" ht="18" customHeight="1" thickBot="1">
      <c r="A16" s="27" t="s">
        <v>41</v>
      </c>
      <c r="B16" s="25">
        <v>9</v>
      </c>
      <c r="C16" s="25"/>
      <c r="D16" s="9">
        <f t="shared" si="1"/>
        <v>9</v>
      </c>
      <c r="E16" s="28">
        <v>7</v>
      </c>
      <c r="F16" s="51"/>
      <c r="G16" s="8"/>
      <c r="H16" s="8"/>
      <c r="I16" s="8"/>
      <c r="J16" s="8">
        <v>2</v>
      </c>
      <c r="K16" s="8">
        <f t="shared" si="0"/>
        <v>9</v>
      </c>
      <c r="L16" s="209"/>
      <c r="M16" s="23"/>
    </row>
    <row r="17" spans="1:13" ht="18" customHeight="1" thickBot="1">
      <c r="A17" s="27" t="s">
        <v>42</v>
      </c>
      <c r="B17" s="25"/>
      <c r="C17" s="25"/>
      <c r="D17" s="9">
        <f t="shared" si="1"/>
        <v>0</v>
      </c>
      <c r="E17" s="46"/>
      <c r="F17" s="8"/>
      <c r="G17" s="8"/>
      <c r="H17" s="8"/>
      <c r="I17" s="8"/>
      <c r="J17" s="8"/>
      <c r="K17" s="8">
        <f t="shared" si="0"/>
        <v>0</v>
      </c>
      <c r="L17" s="209"/>
      <c r="M17" s="23"/>
    </row>
    <row r="18" spans="1:13" ht="18" customHeight="1" thickBot="1">
      <c r="A18" s="27" t="s">
        <v>98</v>
      </c>
      <c r="B18" s="25"/>
      <c r="C18" s="25"/>
      <c r="D18" s="9">
        <f t="shared" si="1"/>
        <v>0</v>
      </c>
      <c r="E18" s="28"/>
      <c r="F18" s="8"/>
      <c r="G18" s="8"/>
      <c r="H18" s="8"/>
      <c r="I18" s="8"/>
      <c r="J18" s="8"/>
      <c r="K18" s="8">
        <f t="shared" si="0"/>
        <v>0</v>
      </c>
      <c r="L18" s="209"/>
      <c r="M18" s="23"/>
    </row>
    <row r="19" spans="1:13" ht="18" customHeight="1" thickBot="1">
      <c r="A19" s="27" t="s">
        <v>43</v>
      </c>
      <c r="B19" s="25">
        <v>10</v>
      </c>
      <c r="C19" s="25"/>
      <c r="D19" s="9">
        <f t="shared" si="1"/>
        <v>10</v>
      </c>
      <c r="E19" s="28">
        <v>8</v>
      </c>
      <c r="F19" s="8">
        <v>2</v>
      </c>
      <c r="G19" s="8"/>
      <c r="H19" s="8"/>
      <c r="I19" s="8"/>
      <c r="J19" s="8"/>
      <c r="K19" s="8">
        <f t="shared" si="0"/>
        <v>10</v>
      </c>
      <c r="L19" s="209"/>
      <c r="M19" s="23"/>
    </row>
    <row r="20" spans="1:13" ht="18" customHeight="1" thickBot="1">
      <c r="A20" s="27" t="s">
        <v>44</v>
      </c>
      <c r="B20" s="25">
        <v>25</v>
      </c>
      <c r="C20" s="25"/>
      <c r="D20" s="9">
        <f t="shared" si="1"/>
        <v>25</v>
      </c>
      <c r="E20" s="28">
        <v>11</v>
      </c>
      <c r="F20" s="8"/>
      <c r="G20" s="8"/>
      <c r="H20" s="8"/>
      <c r="I20" s="8"/>
      <c r="J20" s="8">
        <v>14</v>
      </c>
      <c r="K20" s="8">
        <f t="shared" si="0"/>
        <v>25</v>
      </c>
      <c r="L20" s="209"/>
      <c r="M20" s="23"/>
    </row>
    <row r="21" spans="1:13" ht="18" customHeight="1" thickBot="1">
      <c r="A21" s="27" t="s">
        <v>45</v>
      </c>
      <c r="B21" s="25">
        <v>5</v>
      </c>
      <c r="C21" s="25"/>
      <c r="D21" s="9">
        <f t="shared" si="1"/>
        <v>5</v>
      </c>
      <c r="E21" s="28">
        <v>2</v>
      </c>
      <c r="F21" s="8"/>
      <c r="G21" s="8"/>
      <c r="H21" s="8"/>
      <c r="I21" s="8"/>
      <c r="J21" s="8">
        <v>3</v>
      </c>
      <c r="K21" s="8">
        <f t="shared" si="0"/>
        <v>5</v>
      </c>
      <c r="L21" s="209"/>
      <c r="M21" s="23"/>
    </row>
    <row r="22" spans="1:13" ht="18" customHeight="1" thickBot="1">
      <c r="A22" s="27" t="s">
        <v>46</v>
      </c>
      <c r="B22" s="25">
        <v>7</v>
      </c>
      <c r="C22" s="25"/>
      <c r="D22" s="9">
        <f t="shared" si="1"/>
        <v>7</v>
      </c>
      <c r="E22" s="28">
        <v>7</v>
      </c>
      <c r="F22" s="8"/>
      <c r="G22" s="8"/>
      <c r="H22" s="8"/>
      <c r="I22" s="8"/>
      <c r="J22" s="8"/>
      <c r="K22" s="8">
        <f t="shared" si="0"/>
        <v>7</v>
      </c>
      <c r="L22" s="209"/>
      <c r="M22" s="23"/>
    </row>
    <row r="23" spans="1:13" ht="18" customHeight="1" thickBot="1">
      <c r="A23" s="27" t="s">
        <v>47</v>
      </c>
      <c r="B23" s="25">
        <v>36</v>
      </c>
      <c r="C23" s="25"/>
      <c r="D23" s="9">
        <f t="shared" si="1"/>
        <v>36</v>
      </c>
      <c r="E23" s="28">
        <v>22</v>
      </c>
      <c r="F23" s="8"/>
      <c r="G23" s="8"/>
      <c r="H23" s="8"/>
      <c r="I23" s="8"/>
      <c r="J23" s="8">
        <v>14</v>
      </c>
      <c r="K23" s="8">
        <f t="shared" si="0"/>
        <v>36</v>
      </c>
      <c r="L23" s="209"/>
      <c r="M23" s="23"/>
    </row>
    <row r="24" spans="1:13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>
        <v>3</v>
      </c>
      <c r="F24" s="8"/>
      <c r="G24" s="8"/>
      <c r="H24" s="8"/>
      <c r="I24" s="8"/>
      <c r="J24" s="8"/>
      <c r="K24" s="8">
        <f t="shared" si="0"/>
        <v>3</v>
      </c>
      <c r="L24" s="209"/>
      <c r="M24" s="23"/>
    </row>
    <row r="25" spans="1:13" ht="18" customHeight="1" thickBot="1">
      <c r="A25" s="27" t="s">
        <v>49</v>
      </c>
      <c r="B25" s="25">
        <v>3</v>
      </c>
      <c r="C25" s="25"/>
      <c r="D25" s="9">
        <f t="shared" si="1"/>
        <v>3</v>
      </c>
      <c r="E25" s="28">
        <v>3</v>
      </c>
      <c r="F25" s="8"/>
      <c r="G25" s="8"/>
      <c r="H25" s="8"/>
      <c r="I25" s="8"/>
      <c r="J25" s="8"/>
      <c r="K25" s="8">
        <f t="shared" si="0"/>
        <v>3</v>
      </c>
      <c r="L25" s="209"/>
      <c r="M25" s="23"/>
    </row>
    <row r="26" spans="1:13" ht="18" customHeight="1" thickBot="1">
      <c r="A26" s="27" t="s">
        <v>50</v>
      </c>
      <c r="B26" s="25">
        <v>6</v>
      </c>
      <c r="C26" s="25"/>
      <c r="D26" s="9">
        <f t="shared" si="1"/>
        <v>6</v>
      </c>
      <c r="E26" s="28">
        <v>6</v>
      </c>
      <c r="F26" s="8"/>
      <c r="G26" s="8"/>
      <c r="H26" s="8"/>
      <c r="I26" s="8"/>
      <c r="J26" s="8"/>
      <c r="K26" s="8">
        <f t="shared" si="0"/>
        <v>6</v>
      </c>
      <c r="L26" s="209"/>
      <c r="M26" s="23"/>
    </row>
    <row r="27" spans="1:13" ht="18" customHeight="1" thickBot="1">
      <c r="A27" s="27" t="s">
        <v>177</v>
      </c>
      <c r="B27" s="25">
        <v>6</v>
      </c>
      <c r="C27" s="25"/>
      <c r="D27" s="9">
        <f t="shared" si="1"/>
        <v>6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</row>
    <row r="28" spans="1:13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</row>
    <row r="29" spans="1:13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</row>
    <row r="30" spans="1:13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</row>
    <row r="31" spans="1:13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</row>
    <row r="32" spans="1:13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4" ht="18" customHeight="1" thickBot="1">
      <c r="A33" s="30" t="s">
        <v>51</v>
      </c>
      <c r="B33" s="25">
        <v>9</v>
      </c>
      <c r="C33" s="25"/>
      <c r="D33" s="9">
        <f>B33+C33</f>
        <v>9</v>
      </c>
      <c r="E33" s="28">
        <v>4</v>
      </c>
      <c r="F33" s="8"/>
      <c r="G33" s="8"/>
      <c r="H33" s="8"/>
      <c r="I33" s="8"/>
      <c r="J33" s="8"/>
      <c r="K33" s="8">
        <f t="shared" ref="K33:K41" si="2">SUM(E33:J33)</f>
        <v>4</v>
      </c>
      <c r="L33" s="198"/>
      <c r="M33" s="23"/>
    </row>
    <row r="34" spans="1:14" ht="18" customHeight="1" thickBot="1">
      <c r="A34" s="30" t="s">
        <v>52</v>
      </c>
      <c r="B34" s="25">
        <v>33</v>
      </c>
      <c r="C34" s="25"/>
      <c r="D34" s="9">
        <f t="shared" ref="D34:D41" si="3">B34+C34</f>
        <v>33</v>
      </c>
      <c r="E34" s="28">
        <v>26</v>
      </c>
      <c r="F34" s="8"/>
      <c r="G34" s="8"/>
      <c r="H34" s="8"/>
      <c r="I34" s="8"/>
      <c r="J34" s="8">
        <v>7</v>
      </c>
      <c r="K34" s="8">
        <f t="shared" si="2"/>
        <v>33</v>
      </c>
      <c r="L34" s="209"/>
      <c r="M34" s="23"/>
    </row>
    <row r="35" spans="1:14" ht="18" customHeight="1" thickBot="1">
      <c r="A35" s="30" t="s">
        <v>53</v>
      </c>
      <c r="B35" s="25">
        <v>6</v>
      </c>
      <c r="C35" s="25"/>
      <c r="D35" s="9">
        <f t="shared" si="3"/>
        <v>6</v>
      </c>
      <c r="E35" s="28">
        <v>6</v>
      </c>
      <c r="F35" s="8"/>
      <c r="G35" s="8"/>
      <c r="H35" s="8"/>
      <c r="I35" s="8"/>
      <c r="J35" s="8"/>
      <c r="K35" s="8">
        <f t="shared" si="2"/>
        <v>6</v>
      </c>
      <c r="L35" s="209"/>
      <c r="M35" s="23"/>
    </row>
    <row r="36" spans="1:14" ht="18" customHeight="1" thickBot="1">
      <c r="A36" s="30" t="s">
        <v>54</v>
      </c>
      <c r="B36" s="25">
        <v>8</v>
      </c>
      <c r="C36" s="25"/>
      <c r="D36" s="9">
        <f t="shared" si="3"/>
        <v>8</v>
      </c>
      <c r="E36" s="28">
        <v>6</v>
      </c>
      <c r="F36" s="8"/>
      <c r="G36" s="8"/>
      <c r="H36" s="8"/>
      <c r="I36" s="8"/>
      <c r="J36" s="8">
        <v>2</v>
      </c>
      <c r="K36" s="8">
        <f t="shared" si="2"/>
        <v>8</v>
      </c>
      <c r="L36" s="209"/>
      <c r="M36" s="23"/>
    </row>
    <row r="37" spans="1:14" ht="18" customHeight="1" thickBot="1">
      <c r="A37" s="30" t="s">
        <v>55</v>
      </c>
      <c r="B37" s="25">
        <v>7</v>
      </c>
      <c r="C37" s="25"/>
      <c r="D37" s="9">
        <f t="shared" si="3"/>
        <v>7</v>
      </c>
      <c r="E37" s="28">
        <v>7</v>
      </c>
      <c r="F37" s="8"/>
      <c r="G37" s="8"/>
      <c r="H37" s="8"/>
      <c r="I37" s="8"/>
      <c r="J37" s="8"/>
      <c r="K37" s="8">
        <f t="shared" si="2"/>
        <v>7</v>
      </c>
      <c r="L37" s="209"/>
      <c r="M37" s="23"/>
    </row>
    <row r="38" spans="1:14" ht="18" customHeight="1" thickBot="1">
      <c r="A38" s="30" t="s">
        <v>124</v>
      </c>
      <c r="B38" s="25">
        <v>4</v>
      </c>
      <c r="C38" s="25"/>
      <c r="D38" s="9">
        <f t="shared" si="3"/>
        <v>4</v>
      </c>
      <c r="E38" s="28">
        <v>2</v>
      </c>
      <c r="F38" s="8"/>
      <c r="G38" s="8"/>
      <c r="H38" s="8"/>
      <c r="I38" s="8"/>
      <c r="J38" s="8">
        <v>2</v>
      </c>
      <c r="K38" s="8">
        <f t="shared" si="2"/>
        <v>4</v>
      </c>
      <c r="L38" s="209"/>
      <c r="M38" s="23"/>
    </row>
    <row r="39" spans="1:14" ht="18" customHeight="1" thickBot="1">
      <c r="A39" s="30" t="s">
        <v>57</v>
      </c>
      <c r="B39" s="25">
        <v>4</v>
      </c>
      <c r="C39" s="25"/>
      <c r="D39" s="9">
        <f t="shared" si="3"/>
        <v>4</v>
      </c>
      <c r="E39" s="28"/>
      <c r="F39" s="8"/>
      <c r="G39" s="8"/>
      <c r="H39" s="8"/>
      <c r="I39" s="8"/>
      <c r="J39" s="8">
        <v>4</v>
      </c>
      <c r="K39" s="8">
        <f t="shared" si="2"/>
        <v>4</v>
      </c>
      <c r="L39" s="209"/>
      <c r="M39" s="23"/>
    </row>
    <row r="40" spans="1:14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</row>
    <row r="41" spans="1:14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</row>
    <row r="42" spans="1:14" ht="18" customHeight="1" thickBot="1">
      <c r="A42" s="30" t="s">
        <v>19</v>
      </c>
      <c r="B42" s="25"/>
      <c r="C42" s="25"/>
      <c r="D42" s="9">
        <f>SUM(D33:D41)</f>
        <v>71</v>
      </c>
      <c r="E42" s="28"/>
      <c r="F42" s="8"/>
      <c r="G42" s="8"/>
      <c r="H42" s="8"/>
      <c r="I42" s="8"/>
      <c r="J42" s="8"/>
      <c r="K42" s="9">
        <f>SUM(K33:K41)</f>
        <v>66</v>
      </c>
      <c r="L42" s="29"/>
      <c r="M42" s="23"/>
    </row>
    <row r="43" spans="1:14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4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</row>
    <row r="45" spans="1:14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8"/>
    </row>
    <row r="46" spans="1:14" ht="18" customHeight="1" thickBot="1">
      <c r="A46" s="31" t="s">
        <v>58</v>
      </c>
      <c r="B46" s="22"/>
      <c r="C46" s="25">
        <v>5</v>
      </c>
      <c r="D46" s="25"/>
      <c r="E46" s="9">
        <f t="shared" ref="E46:E58" si="4">SUM(B46:D46)</f>
        <v>5</v>
      </c>
      <c r="F46" s="28">
        <v>2</v>
      </c>
      <c r="G46" s="8"/>
      <c r="H46" s="8"/>
      <c r="I46" s="8"/>
      <c r="J46" s="8"/>
      <c r="K46" s="8">
        <v>3</v>
      </c>
      <c r="L46" s="8">
        <f t="shared" ref="L46:L58" si="5">SUM(F46:K46)</f>
        <v>5</v>
      </c>
      <c r="M46" s="208"/>
    </row>
    <row r="47" spans="1:14" ht="18" customHeight="1" thickBot="1">
      <c r="A47" s="31" t="s">
        <v>59</v>
      </c>
      <c r="B47" s="22"/>
      <c r="C47" s="25">
        <v>11</v>
      </c>
      <c r="D47" s="25"/>
      <c r="E47" s="9">
        <f t="shared" si="4"/>
        <v>11</v>
      </c>
      <c r="F47" s="28">
        <v>6</v>
      </c>
      <c r="G47" s="8"/>
      <c r="H47" s="8"/>
      <c r="I47" s="8"/>
      <c r="J47" s="8"/>
      <c r="K47" s="8">
        <v>5</v>
      </c>
      <c r="L47" s="8">
        <f t="shared" si="5"/>
        <v>11</v>
      </c>
      <c r="M47" s="209"/>
    </row>
    <row r="48" spans="1:14" ht="18" customHeight="1" thickBot="1">
      <c r="A48" s="31" t="s">
        <v>60</v>
      </c>
      <c r="B48" s="22"/>
      <c r="C48" s="25">
        <v>5</v>
      </c>
      <c r="D48" s="25"/>
      <c r="E48" s="9">
        <f t="shared" si="4"/>
        <v>5</v>
      </c>
      <c r="F48" s="28">
        <v>5</v>
      </c>
      <c r="G48" s="8"/>
      <c r="H48" s="8"/>
      <c r="I48" s="8"/>
      <c r="J48" s="8"/>
      <c r="K48" s="8"/>
      <c r="L48" s="8">
        <f t="shared" si="5"/>
        <v>5</v>
      </c>
      <c r="M48" s="209"/>
    </row>
    <row r="49" spans="1:13" ht="18" customHeight="1" thickBot="1">
      <c r="A49" s="31" t="s">
        <v>61</v>
      </c>
      <c r="B49" s="22">
        <v>17</v>
      </c>
      <c r="C49" s="25"/>
      <c r="D49" s="25"/>
      <c r="E49" s="9">
        <f t="shared" si="4"/>
        <v>17</v>
      </c>
      <c r="F49" s="28"/>
      <c r="G49" s="8"/>
      <c r="H49" s="8"/>
      <c r="I49" s="8"/>
      <c r="J49" s="8"/>
      <c r="K49" s="8"/>
      <c r="L49" s="8">
        <f t="shared" si="5"/>
        <v>0</v>
      </c>
      <c r="M49" s="209"/>
    </row>
    <row r="50" spans="1:13" ht="18" customHeight="1" thickBot="1">
      <c r="A50" s="31" t="s">
        <v>62</v>
      </c>
      <c r="B50" s="22">
        <v>19</v>
      </c>
      <c r="C50" s="25"/>
      <c r="D50" s="25"/>
      <c r="E50" s="9">
        <f t="shared" si="4"/>
        <v>19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</row>
    <row r="51" spans="1:13" ht="18" customHeight="1" thickBot="1">
      <c r="A51" s="31" t="s">
        <v>63</v>
      </c>
      <c r="B51" s="22">
        <v>20</v>
      </c>
      <c r="C51" s="25"/>
      <c r="D51" s="25"/>
      <c r="E51" s="9">
        <f t="shared" si="4"/>
        <v>20</v>
      </c>
      <c r="F51" s="28"/>
      <c r="G51" s="8"/>
      <c r="H51" s="8"/>
      <c r="I51" s="8"/>
      <c r="J51" s="8"/>
      <c r="K51" s="8"/>
      <c r="L51" s="8">
        <f t="shared" si="5"/>
        <v>0</v>
      </c>
      <c r="M51" s="209"/>
    </row>
    <row r="52" spans="1:13" ht="18" customHeight="1" thickBot="1">
      <c r="A52" s="31" t="s">
        <v>64</v>
      </c>
      <c r="B52" s="22">
        <v>23</v>
      </c>
      <c r="C52" s="25"/>
      <c r="D52" s="25"/>
      <c r="E52" s="9">
        <f t="shared" si="4"/>
        <v>23</v>
      </c>
      <c r="F52" s="28"/>
      <c r="G52" s="8"/>
      <c r="H52" s="8"/>
      <c r="I52" s="8"/>
      <c r="J52" s="8"/>
      <c r="K52" s="8"/>
      <c r="L52" s="8">
        <f t="shared" si="5"/>
        <v>0</v>
      </c>
      <c r="M52" s="209"/>
    </row>
    <row r="53" spans="1:13" ht="18" customHeight="1" thickBot="1">
      <c r="A53" s="31" t="s">
        <v>65</v>
      </c>
      <c r="B53" s="22">
        <v>9</v>
      </c>
      <c r="C53" s="25"/>
      <c r="D53" s="25"/>
      <c r="E53" s="9">
        <f t="shared" si="4"/>
        <v>9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209"/>
    </row>
    <row r="54" spans="1:13" ht="18" customHeight="1" thickBot="1">
      <c r="A54" s="31" t="s">
        <v>66</v>
      </c>
      <c r="B54" s="22">
        <v>7</v>
      </c>
      <c r="C54" s="25"/>
      <c r="D54" s="25"/>
      <c r="E54" s="9">
        <f t="shared" si="4"/>
        <v>7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</row>
    <row r="55" spans="1:13" ht="18" customHeight="1" thickBot="1">
      <c r="A55" s="31" t="s">
        <v>67</v>
      </c>
      <c r="B55" s="22">
        <v>2</v>
      </c>
      <c r="C55" s="25"/>
      <c r="D55" s="25"/>
      <c r="E55" s="9">
        <f t="shared" si="4"/>
        <v>2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209"/>
    </row>
    <row r="56" spans="1:13" ht="18" customHeight="1" thickBot="1">
      <c r="A56" s="31" t="s">
        <v>68</v>
      </c>
      <c r="B56" s="22">
        <v>4</v>
      </c>
      <c r="C56" s="25"/>
      <c r="D56" s="25"/>
      <c r="E56" s="9">
        <f t="shared" si="4"/>
        <v>4</v>
      </c>
      <c r="F56" s="28">
        <v>3</v>
      </c>
      <c r="G56" s="8"/>
      <c r="H56" s="8"/>
      <c r="I56" s="8"/>
      <c r="J56" s="8"/>
      <c r="K56" s="8"/>
      <c r="L56" s="8">
        <f t="shared" si="5"/>
        <v>3</v>
      </c>
      <c r="M56" s="209"/>
    </row>
    <row r="57" spans="1:13" ht="18" customHeight="1" thickBot="1">
      <c r="A57" s="31" t="s">
        <v>69</v>
      </c>
      <c r="B57" s="22">
        <v>4</v>
      </c>
      <c r="C57" s="25"/>
      <c r="D57" s="25"/>
      <c r="E57" s="9">
        <f t="shared" si="4"/>
        <v>4</v>
      </c>
      <c r="F57" s="28">
        <v>1</v>
      </c>
      <c r="G57" s="8"/>
      <c r="H57" s="8"/>
      <c r="I57" s="8"/>
      <c r="J57" s="8"/>
      <c r="K57" s="8"/>
      <c r="L57" s="8">
        <f t="shared" si="5"/>
        <v>1</v>
      </c>
      <c r="M57" s="209"/>
    </row>
    <row r="58" spans="1:13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</row>
    <row r="59" spans="1:13" ht="17.25" thickBot="1">
      <c r="A59" s="32" t="s">
        <v>19</v>
      </c>
      <c r="B59" s="25"/>
      <c r="C59" s="25"/>
      <c r="D59" s="32"/>
      <c r="E59" s="33">
        <f>SUM(E46:E58)</f>
        <v>126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27</v>
      </c>
      <c r="M59" s="29"/>
    </row>
    <row r="60" spans="1:13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</row>
    <row r="61" spans="1:13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</row>
    <row r="62" spans="1:13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3" ht="17.25" thickBot="1">
      <c r="A63" s="30" t="s">
        <v>70</v>
      </c>
      <c r="B63" s="25">
        <v>2</v>
      </c>
      <c r="C63" s="25"/>
      <c r="D63" s="25"/>
      <c r="E63" s="25"/>
      <c r="F63" s="39">
        <f t="shared" ref="F63:F68" si="6">SUM(B63:E63)</f>
        <v>2</v>
      </c>
      <c r="G63" s="32"/>
      <c r="H63" s="25"/>
      <c r="I63" s="25"/>
      <c r="J63" s="25"/>
      <c r="K63" s="25"/>
      <c r="L63" s="39">
        <f>SUM(G63:K63)</f>
        <v>0</v>
      </c>
      <c r="M63" s="198"/>
    </row>
    <row r="64" spans="1:13" ht="17.25" thickBot="1">
      <c r="A64" s="30" t="s">
        <v>71</v>
      </c>
      <c r="B64" s="25">
        <v>7</v>
      </c>
      <c r="C64" s="25"/>
      <c r="D64" s="25"/>
      <c r="E64" s="25"/>
      <c r="F64" s="39">
        <f t="shared" si="6"/>
        <v>7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</row>
    <row r="65" spans="1:13" ht="17.25" thickBot="1">
      <c r="A65" s="30" t="s">
        <v>72</v>
      </c>
      <c r="B65" s="25">
        <v>8</v>
      </c>
      <c r="C65" s="25"/>
      <c r="D65" s="25"/>
      <c r="E65" s="25"/>
      <c r="F65" s="39">
        <f t="shared" si="6"/>
        <v>8</v>
      </c>
      <c r="G65" s="32"/>
      <c r="H65" s="25"/>
      <c r="I65" s="25"/>
      <c r="J65" s="25"/>
      <c r="K65" s="25"/>
      <c r="L65" s="39">
        <f t="shared" si="7"/>
        <v>0</v>
      </c>
      <c r="M65" s="199"/>
    </row>
    <row r="66" spans="1:13" ht="17.25" thickBot="1">
      <c r="A66" s="30" t="s">
        <v>73</v>
      </c>
      <c r="B66" s="25">
        <v>4</v>
      </c>
      <c r="C66" s="25"/>
      <c r="D66" s="25"/>
      <c r="E66" s="25"/>
      <c r="F66" s="39">
        <f t="shared" si="6"/>
        <v>4</v>
      </c>
      <c r="G66" s="32"/>
      <c r="H66" s="25">
        <v>1</v>
      </c>
      <c r="I66" s="25"/>
      <c r="J66" s="25"/>
      <c r="K66" s="25"/>
      <c r="L66" s="39">
        <f t="shared" si="7"/>
        <v>1</v>
      </c>
      <c r="M66" s="199"/>
    </row>
    <row r="67" spans="1:13" ht="17.25" thickBot="1">
      <c r="A67" s="30" t="s">
        <v>74</v>
      </c>
      <c r="B67" s="25">
        <v>6</v>
      </c>
      <c r="C67" s="25"/>
      <c r="D67" s="25"/>
      <c r="E67" s="25"/>
      <c r="F67" s="39">
        <f t="shared" si="6"/>
        <v>6</v>
      </c>
      <c r="G67" s="32"/>
      <c r="H67" s="25"/>
      <c r="I67" s="25"/>
      <c r="J67" s="25"/>
      <c r="K67" s="25"/>
      <c r="L67" s="39">
        <f t="shared" si="7"/>
        <v>0</v>
      </c>
      <c r="M67" s="199"/>
    </row>
    <row r="68" spans="1:13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</row>
    <row r="69" spans="1:13" ht="17.25" thickBot="1">
      <c r="A69" s="31" t="s">
        <v>0</v>
      </c>
      <c r="B69" s="32"/>
      <c r="C69" s="25"/>
      <c r="D69" s="25"/>
      <c r="E69" s="25"/>
      <c r="F69" s="39">
        <f>SUM(F63:F68)</f>
        <v>27</v>
      </c>
      <c r="G69" s="32"/>
      <c r="H69" s="25"/>
      <c r="I69" s="25"/>
      <c r="J69" s="25"/>
      <c r="K69" s="25"/>
      <c r="L69" s="39">
        <f>SUM(L63:L68)</f>
        <v>1</v>
      </c>
      <c r="M69" s="25"/>
    </row>
    <row r="70" spans="1:13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3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</row>
    <row r="72" spans="1:13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3" ht="17.25" thickBot="1">
      <c r="A73" s="31" t="s">
        <v>23</v>
      </c>
      <c r="B73" s="43"/>
      <c r="C73" s="136">
        <v>7</v>
      </c>
      <c r="D73" s="43">
        <f>B73+C73</f>
        <v>7</v>
      </c>
      <c r="E73" s="136">
        <v>1</v>
      </c>
      <c r="F73" s="43"/>
      <c r="G73" s="136">
        <v>6</v>
      </c>
      <c r="H73" s="136"/>
      <c r="I73" s="136"/>
      <c r="J73" s="136">
        <f>SUM(E73:I73)</f>
        <v>7</v>
      </c>
      <c r="K73" s="208"/>
      <c r="L73" s="23"/>
      <c r="M73" s="23"/>
    </row>
    <row r="74" spans="1:13" ht="17.25" thickBot="1">
      <c r="A74" s="31" t="s">
        <v>24</v>
      </c>
      <c r="B74" s="43"/>
      <c r="C74" s="136"/>
      <c r="D74" s="43">
        <f t="shared" ref="D74:D79" si="8">B74+C74</f>
        <v>0</v>
      </c>
      <c r="E74" s="136"/>
      <c r="F74" s="43"/>
      <c r="G74" s="136"/>
      <c r="H74" s="136"/>
      <c r="I74" s="136"/>
      <c r="J74" s="136">
        <f t="shared" ref="J74:J79" si="9">SUM(E74:I74)</f>
        <v>0</v>
      </c>
      <c r="K74" s="209"/>
      <c r="L74" s="23"/>
      <c r="M74" s="23"/>
    </row>
    <row r="75" spans="1:13" ht="17.25" thickBot="1">
      <c r="A75" s="31" t="s">
        <v>25</v>
      </c>
      <c r="B75" s="43"/>
      <c r="C75" s="136"/>
      <c r="D75" s="43">
        <f t="shared" si="8"/>
        <v>0</v>
      </c>
      <c r="E75" s="136"/>
      <c r="F75" s="43"/>
      <c r="G75" s="136"/>
      <c r="H75" s="136"/>
      <c r="I75" s="136"/>
      <c r="J75" s="136">
        <f t="shared" si="9"/>
        <v>0</v>
      </c>
      <c r="K75" s="209"/>
      <c r="L75" s="23"/>
      <c r="M75" s="23"/>
    </row>
    <row r="76" spans="1:13" ht="17.25" thickBot="1">
      <c r="A76" s="31" t="s">
        <v>26</v>
      </c>
      <c r="B76" s="43"/>
      <c r="C76" s="136"/>
      <c r="D76" s="43">
        <f t="shared" si="8"/>
        <v>0</v>
      </c>
      <c r="E76" s="136"/>
      <c r="F76" s="43"/>
      <c r="G76" s="136"/>
      <c r="H76" s="136"/>
      <c r="I76" s="136"/>
      <c r="J76" s="136">
        <f t="shared" si="9"/>
        <v>0</v>
      </c>
      <c r="K76" s="209"/>
      <c r="L76" s="23"/>
      <c r="M76" s="23"/>
    </row>
    <row r="77" spans="1:13" ht="17.25" thickBot="1">
      <c r="A77" s="31" t="s">
        <v>27</v>
      </c>
      <c r="B77" s="43"/>
      <c r="C77" s="136"/>
      <c r="D77" s="43">
        <f t="shared" si="8"/>
        <v>0</v>
      </c>
      <c r="E77" s="136"/>
      <c r="F77" s="43"/>
      <c r="G77" s="136"/>
      <c r="H77" s="136"/>
      <c r="I77" s="136"/>
      <c r="J77" s="136">
        <f t="shared" si="9"/>
        <v>0</v>
      </c>
      <c r="K77" s="209"/>
      <c r="L77" s="23"/>
      <c r="M77" s="23"/>
    </row>
    <row r="78" spans="1:13" ht="17.25" thickBot="1">
      <c r="A78" s="31"/>
      <c r="B78" s="43"/>
      <c r="C78" s="136"/>
      <c r="D78" s="43">
        <f t="shared" si="8"/>
        <v>0</v>
      </c>
      <c r="E78" s="136"/>
      <c r="F78" s="43"/>
      <c r="G78" s="136"/>
      <c r="H78" s="136"/>
      <c r="I78" s="136"/>
      <c r="J78" s="136">
        <f t="shared" si="9"/>
        <v>0</v>
      </c>
      <c r="K78" s="209"/>
      <c r="L78" s="23"/>
      <c r="M78" s="23"/>
    </row>
    <row r="79" spans="1:13" ht="17.25" thickBot="1">
      <c r="A79" s="31"/>
      <c r="B79" s="43"/>
      <c r="C79" s="136"/>
      <c r="D79" s="43">
        <f t="shared" si="8"/>
        <v>0</v>
      </c>
      <c r="E79" s="136"/>
      <c r="F79" s="43"/>
      <c r="G79" s="136"/>
      <c r="H79" s="136"/>
      <c r="I79" s="136"/>
      <c r="J79" s="136">
        <f t="shared" si="9"/>
        <v>0</v>
      </c>
      <c r="K79" s="210"/>
      <c r="L79" s="23"/>
      <c r="M79" s="23"/>
    </row>
    <row r="80" spans="1:13" ht="17.25" thickBot="1">
      <c r="A80" s="31" t="s">
        <v>19</v>
      </c>
      <c r="B80" s="43"/>
      <c r="C80" s="136"/>
      <c r="D80" s="43">
        <f>SUM(D73:D79)</f>
        <v>7</v>
      </c>
      <c r="E80" s="136"/>
      <c r="F80" s="43"/>
      <c r="G80" s="136"/>
      <c r="H80" s="136"/>
      <c r="I80" s="136"/>
      <c r="J80" s="136">
        <f>SUM(J73:J79)</f>
        <v>7</v>
      </c>
      <c r="K80" s="29"/>
      <c r="L80" s="23"/>
      <c r="M80" s="23"/>
    </row>
    <row r="81" spans="1:13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3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</row>
    <row r="83" spans="1:13" s="5" customFormat="1" ht="27.75" customHeight="1" thickBot="1">
      <c r="A83" s="218"/>
      <c r="B83" s="6" t="s">
        <v>75</v>
      </c>
      <c r="C83" s="49" t="s">
        <v>99</v>
      </c>
      <c r="D83" s="138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3" ht="17.25" thickBot="1">
      <c r="A84" s="30" t="s">
        <v>28</v>
      </c>
      <c r="B84" s="45">
        <v>5</v>
      </c>
      <c r="C84" s="47" t="s">
        <v>100</v>
      </c>
      <c r="D84" s="137"/>
      <c r="E84" s="23"/>
      <c r="F84" s="195" t="s">
        <v>204</v>
      </c>
      <c r="G84" s="196"/>
      <c r="H84" s="197"/>
      <c r="I84" s="180" t="s">
        <v>209</v>
      </c>
      <c r="J84" s="181"/>
      <c r="K84" s="182"/>
      <c r="L84" s="23"/>
      <c r="M84" s="23"/>
    </row>
    <row r="85" spans="1:13" ht="17.25" thickBot="1">
      <c r="A85" s="30" t="s">
        <v>202</v>
      </c>
      <c r="B85" s="45">
        <v>3</v>
      </c>
      <c r="C85" s="47" t="s">
        <v>100</v>
      </c>
      <c r="D85" s="137"/>
      <c r="E85" s="23"/>
      <c r="F85" s="180" t="s">
        <v>206</v>
      </c>
      <c r="G85" s="181"/>
      <c r="H85" s="182"/>
      <c r="I85" s="180" t="s">
        <v>210</v>
      </c>
      <c r="J85" s="181"/>
      <c r="K85" s="182"/>
      <c r="L85" s="23"/>
      <c r="M85" s="23"/>
    </row>
    <row r="86" spans="1:13" ht="17.25" thickBot="1">
      <c r="A86" s="30" t="s">
        <v>201</v>
      </c>
      <c r="B86" s="45">
        <v>2</v>
      </c>
      <c r="C86" s="47" t="s">
        <v>100</v>
      </c>
      <c r="D86" s="137"/>
      <c r="E86" s="23"/>
      <c r="F86" s="180" t="s">
        <v>207</v>
      </c>
      <c r="G86" s="181"/>
      <c r="H86" s="182"/>
      <c r="I86" s="180" t="s">
        <v>211</v>
      </c>
      <c r="J86" s="181"/>
      <c r="K86" s="182"/>
      <c r="L86" s="23"/>
      <c r="M86" s="23"/>
    </row>
    <row r="87" spans="1:13" ht="17.25" thickBot="1">
      <c r="A87" s="30" t="s">
        <v>31</v>
      </c>
      <c r="B87" s="45">
        <v>3.5</v>
      </c>
      <c r="C87" s="47" t="s">
        <v>101</v>
      </c>
      <c r="D87" s="137"/>
      <c r="E87" s="23"/>
      <c r="F87" s="189" t="s">
        <v>208</v>
      </c>
      <c r="G87" s="190"/>
      <c r="H87" s="191"/>
      <c r="I87" s="180" t="s">
        <v>212</v>
      </c>
      <c r="J87" s="181"/>
      <c r="K87" s="182"/>
      <c r="L87" s="23"/>
      <c r="M87" s="23"/>
    </row>
    <row r="88" spans="1:13" ht="17.25" thickBot="1">
      <c r="A88" s="30" t="s">
        <v>203</v>
      </c>
      <c r="B88" s="45">
        <v>2</v>
      </c>
      <c r="C88" s="47" t="s">
        <v>100</v>
      </c>
      <c r="D88" s="137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</row>
    <row r="89" spans="1:13" ht="17.25" thickBot="1">
      <c r="A89" s="30" t="s">
        <v>69</v>
      </c>
      <c r="B89" s="45">
        <v>2</v>
      </c>
      <c r="C89" s="47" t="s">
        <v>100</v>
      </c>
      <c r="D89" s="137"/>
      <c r="E89" s="23"/>
      <c r="F89" s="195" t="s">
        <v>205</v>
      </c>
      <c r="G89" s="196"/>
      <c r="H89" s="197"/>
      <c r="I89" s="180"/>
      <c r="J89" s="181"/>
      <c r="K89" s="182"/>
      <c r="L89" s="23"/>
      <c r="M89" s="23"/>
    </row>
    <row r="90" spans="1:13" ht="17.25" thickBot="1">
      <c r="A90" s="30" t="s">
        <v>40</v>
      </c>
      <c r="B90" s="45"/>
      <c r="C90" s="47" t="s">
        <v>100</v>
      </c>
      <c r="D90" s="137"/>
      <c r="E90" s="23"/>
      <c r="F90" s="183"/>
      <c r="G90" s="184"/>
      <c r="H90" s="185"/>
      <c r="I90" s="183"/>
      <c r="J90" s="184"/>
      <c r="K90" s="185"/>
      <c r="L90" s="23"/>
      <c r="M90" s="23"/>
    </row>
    <row r="91" spans="1:13" ht="17.25" thickBot="1">
      <c r="A91" s="30" t="s">
        <v>77</v>
      </c>
      <c r="B91" s="45"/>
      <c r="C91" s="47" t="s">
        <v>100</v>
      </c>
      <c r="D91" s="137"/>
      <c r="E91" s="23"/>
      <c r="F91" s="23"/>
      <c r="G91" s="23"/>
      <c r="H91" s="23"/>
      <c r="I91" s="23"/>
      <c r="J91" s="23"/>
      <c r="K91" s="23"/>
      <c r="L91" s="23"/>
      <c r="M91" s="23"/>
    </row>
    <row r="92" spans="1:13" ht="17.25" thickBot="1">
      <c r="A92" s="30" t="s">
        <v>60</v>
      </c>
      <c r="B92" s="45"/>
      <c r="C92" s="47" t="s">
        <v>100</v>
      </c>
      <c r="D92" s="137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17.25" thickBot="1">
      <c r="A93" s="30" t="s">
        <v>103</v>
      </c>
      <c r="B93" s="45"/>
      <c r="C93" s="47" t="s">
        <v>100</v>
      </c>
      <c r="D93" s="137"/>
      <c r="E93" s="23"/>
      <c r="F93" s="23"/>
      <c r="G93" s="23"/>
      <c r="H93" s="23"/>
      <c r="I93" s="23"/>
      <c r="J93" s="23"/>
      <c r="K93" s="23"/>
      <c r="L93" s="23"/>
      <c r="M93" s="23"/>
    </row>
    <row r="94" spans="1:13" ht="17.25" thickBot="1">
      <c r="A94" s="30"/>
      <c r="B94" s="45"/>
      <c r="C94" s="137"/>
      <c r="D94" s="137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17.25" thickBot="1">
      <c r="A95" s="30" t="s">
        <v>19</v>
      </c>
      <c r="B95" s="45">
        <f>SUM(B84:B94)</f>
        <v>17.5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</row>
    <row r="97" spans="2:3">
      <c r="B97" s="188"/>
      <c r="C97" s="188"/>
    </row>
  </sheetData>
  <mergeCells count="47">
    <mergeCell ref="M46:M58"/>
    <mergeCell ref="A1:L2"/>
    <mergeCell ref="A3:B3"/>
    <mergeCell ref="I3:I4"/>
    <mergeCell ref="A5:A6"/>
    <mergeCell ref="B5:D5"/>
    <mergeCell ref="E5:L5"/>
    <mergeCell ref="L33:L41"/>
    <mergeCell ref="A43:M43"/>
    <mergeCell ref="A44:A45"/>
    <mergeCell ref="B44:E44"/>
    <mergeCell ref="F44:M44"/>
    <mergeCell ref="L7:L28"/>
    <mergeCell ref="A30:L30"/>
    <mergeCell ref="A31:A32"/>
    <mergeCell ref="B31:D31"/>
    <mergeCell ref="E31:L31"/>
    <mergeCell ref="F84:H84"/>
    <mergeCell ref="I84:K84"/>
    <mergeCell ref="F85:H85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E71:K71"/>
    <mergeCell ref="K73:K79"/>
    <mergeCell ref="I85:K85"/>
    <mergeCell ref="F90:H90"/>
    <mergeCell ref="I90:K90"/>
    <mergeCell ref="F86:H86"/>
    <mergeCell ref="I86:K86"/>
    <mergeCell ref="C95:D95"/>
    <mergeCell ref="B97:C97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7"/>
  <sheetViews>
    <sheetView topLeftCell="A41" zoomScale="115" zoomScaleNormal="115" workbookViewId="0">
      <selection activeCell="J33" sqref="J33:J39"/>
    </sheetView>
  </sheetViews>
  <sheetFormatPr defaultRowHeight="16.5"/>
  <cols>
    <col min="1" max="1" width="26.875" style="141" customWidth="1"/>
    <col min="2" max="2" width="6.625" style="3" customWidth="1"/>
    <col min="3" max="5" width="6.625" style="144" customWidth="1"/>
    <col min="6" max="6" width="7.625" style="3" customWidth="1"/>
    <col min="7" max="7" width="7.75" style="144" customWidth="1"/>
    <col min="8" max="9" width="6.625" style="144" customWidth="1"/>
    <col min="10" max="12" width="9.625" style="144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5"/>
    </row>
    <row r="2" spans="1:15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</row>
    <row r="3" spans="1:15" ht="33.75" customHeight="1">
      <c r="A3" s="240" t="s">
        <v>213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</row>
    <row r="4" spans="1:15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20"/>
    </row>
    <row r="5" spans="1:15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</row>
    <row r="6" spans="1:15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5" ht="18" customHeight="1" thickBot="1">
      <c r="A7" s="27" t="s">
        <v>81</v>
      </c>
      <c r="B7" s="25">
        <v>24</v>
      </c>
      <c r="C7" s="25">
        <v>9</v>
      </c>
      <c r="D7" s="9">
        <f>B7+C7</f>
        <v>33</v>
      </c>
      <c r="E7" s="28">
        <v>23</v>
      </c>
      <c r="F7" s="51"/>
      <c r="G7" s="8"/>
      <c r="H7" s="8"/>
      <c r="I7" s="8"/>
      <c r="J7" s="8">
        <v>5</v>
      </c>
      <c r="K7" s="8">
        <f t="shared" ref="K7:K28" si="0">SUM(E7:J7)</f>
        <v>28</v>
      </c>
      <c r="L7" s="208"/>
      <c r="M7" s="23"/>
      <c r="N7"/>
    </row>
    <row r="8" spans="1:15" ht="18" customHeight="1" thickBot="1">
      <c r="A8" s="27" t="s">
        <v>33</v>
      </c>
      <c r="B8" s="25">
        <v>15</v>
      </c>
      <c r="C8" s="25"/>
      <c r="D8" s="9">
        <f t="shared" ref="D8:D28" si="1">B8+C8</f>
        <v>15</v>
      </c>
      <c r="E8" s="28">
        <v>15</v>
      </c>
      <c r="F8" s="51"/>
      <c r="G8" s="8"/>
      <c r="H8" s="8"/>
      <c r="I8" s="8"/>
      <c r="J8" s="8"/>
      <c r="K8" s="8">
        <f t="shared" si="0"/>
        <v>15</v>
      </c>
      <c r="L8" s="209"/>
      <c r="M8" s="23"/>
      <c r="N8"/>
    </row>
    <row r="9" spans="1:15" ht="18" customHeight="1" thickBot="1">
      <c r="A9" s="27" t="s">
        <v>34</v>
      </c>
      <c r="B9" s="25">
        <v>16</v>
      </c>
      <c r="C9" s="25"/>
      <c r="D9" s="9">
        <f t="shared" si="1"/>
        <v>16</v>
      </c>
      <c r="E9" s="28">
        <v>8</v>
      </c>
      <c r="F9" s="51"/>
      <c r="G9" s="8"/>
      <c r="H9" s="8"/>
      <c r="I9" s="8"/>
      <c r="J9" s="8">
        <v>7</v>
      </c>
      <c r="K9" s="8">
        <f t="shared" si="0"/>
        <v>15</v>
      </c>
      <c r="L9" s="209"/>
      <c r="M9" s="23"/>
      <c r="N9"/>
    </row>
    <row r="10" spans="1:15" ht="18" customHeight="1" thickBot="1">
      <c r="A10" s="27" t="s">
        <v>35</v>
      </c>
      <c r="B10" s="25">
        <v>5</v>
      </c>
      <c r="C10" s="25"/>
      <c r="D10" s="9">
        <f t="shared" si="1"/>
        <v>5</v>
      </c>
      <c r="E10" s="28">
        <v>5</v>
      </c>
      <c r="F10" s="51"/>
      <c r="G10" s="8"/>
      <c r="H10" s="8"/>
      <c r="I10" s="8"/>
      <c r="J10" s="8"/>
      <c r="K10" s="8">
        <f t="shared" si="0"/>
        <v>5</v>
      </c>
      <c r="L10" s="209"/>
      <c r="M10" s="23"/>
      <c r="N10"/>
    </row>
    <row r="11" spans="1:15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6</v>
      </c>
      <c r="F11" s="51"/>
      <c r="G11" s="8"/>
      <c r="H11" s="8"/>
      <c r="I11" s="8"/>
      <c r="J11" s="8"/>
      <c r="K11" s="8">
        <f t="shared" si="0"/>
        <v>6</v>
      </c>
      <c r="L11" s="209"/>
      <c r="M11" s="23"/>
      <c r="N11"/>
    </row>
    <row r="12" spans="1:15" ht="18" customHeight="1" thickBot="1">
      <c r="A12" s="27" t="s">
        <v>37</v>
      </c>
      <c r="B12" s="25">
        <v>6</v>
      </c>
      <c r="C12" s="25"/>
      <c r="D12" s="9">
        <f t="shared" si="1"/>
        <v>6</v>
      </c>
      <c r="E12" s="28">
        <v>3</v>
      </c>
      <c r="F12" s="51"/>
      <c r="G12" s="8"/>
      <c r="H12" s="8"/>
      <c r="I12" s="8"/>
      <c r="J12" s="8">
        <v>3</v>
      </c>
      <c r="K12" s="8">
        <f t="shared" si="0"/>
        <v>6</v>
      </c>
      <c r="L12" s="209"/>
      <c r="M12" s="23"/>
      <c r="N12"/>
    </row>
    <row r="13" spans="1:15" ht="18" customHeight="1" thickBot="1">
      <c r="A13" s="27" t="s">
        <v>38</v>
      </c>
      <c r="B13" s="25">
        <v>6</v>
      </c>
      <c r="C13" s="25"/>
      <c r="D13" s="9">
        <f t="shared" si="1"/>
        <v>6</v>
      </c>
      <c r="E13" s="28">
        <v>4</v>
      </c>
      <c r="F13" s="51"/>
      <c r="G13" s="8"/>
      <c r="H13" s="8"/>
      <c r="I13" s="8"/>
      <c r="J13" s="8">
        <v>2</v>
      </c>
      <c r="K13" s="8">
        <f t="shared" si="0"/>
        <v>6</v>
      </c>
      <c r="L13" s="209"/>
      <c r="M13" s="23"/>
      <c r="N13"/>
    </row>
    <row r="14" spans="1:15" ht="18" customHeight="1" thickBot="1">
      <c r="A14" s="27" t="s">
        <v>39</v>
      </c>
      <c r="B14" s="25">
        <v>7</v>
      </c>
      <c r="C14" s="25"/>
      <c r="D14" s="9">
        <f t="shared" si="1"/>
        <v>7</v>
      </c>
      <c r="E14" s="28">
        <v>4</v>
      </c>
      <c r="F14" s="51"/>
      <c r="G14" s="8"/>
      <c r="H14" s="8"/>
      <c r="I14" s="8"/>
      <c r="J14" s="8">
        <v>3</v>
      </c>
      <c r="K14" s="8">
        <f t="shared" si="0"/>
        <v>7</v>
      </c>
      <c r="L14" s="209"/>
      <c r="M14" s="23"/>
      <c r="N14"/>
    </row>
    <row r="15" spans="1:15" ht="18" customHeight="1" thickBot="1">
      <c r="A15" s="27" t="s">
        <v>40</v>
      </c>
      <c r="B15" s="25">
        <v>2</v>
      </c>
      <c r="C15" s="25"/>
      <c r="D15" s="9">
        <f t="shared" si="1"/>
        <v>2</v>
      </c>
      <c r="E15" s="28">
        <v>2</v>
      </c>
      <c r="F15" s="51"/>
      <c r="G15" s="8"/>
      <c r="H15" s="8"/>
      <c r="I15" s="8"/>
      <c r="J15" s="8"/>
      <c r="K15" s="8">
        <f t="shared" si="0"/>
        <v>2</v>
      </c>
      <c r="L15" s="209"/>
      <c r="M15" s="23"/>
      <c r="N15"/>
    </row>
    <row r="16" spans="1:15" ht="18" customHeight="1" thickBot="1">
      <c r="A16" s="27" t="s">
        <v>41</v>
      </c>
      <c r="B16" s="25">
        <v>7</v>
      </c>
      <c r="C16" s="25"/>
      <c r="D16" s="9">
        <f t="shared" si="1"/>
        <v>7</v>
      </c>
      <c r="E16" s="28">
        <v>4</v>
      </c>
      <c r="F16" s="51"/>
      <c r="G16" s="8"/>
      <c r="H16" s="8"/>
      <c r="I16" s="8"/>
      <c r="J16" s="8">
        <v>3</v>
      </c>
      <c r="K16" s="8">
        <f t="shared" si="0"/>
        <v>7</v>
      </c>
      <c r="L16" s="209"/>
      <c r="M16" s="23"/>
      <c r="N16"/>
    </row>
    <row r="17" spans="1:14" ht="18" customHeight="1" thickBot="1">
      <c r="A17" s="27" t="s">
        <v>42</v>
      </c>
      <c r="B17" s="25">
        <v>3</v>
      </c>
      <c r="C17" s="25"/>
      <c r="D17" s="9">
        <f t="shared" si="1"/>
        <v>3</v>
      </c>
      <c r="E17" s="46">
        <v>3</v>
      </c>
      <c r="F17" s="8"/>
      <c r="G17" s="8"/>
      <c r="H17" s="8"/>
      <c r="I17" s="8"/>
      <c r="J17" s="8"/>
      <c r="K17" s="8">
        <f t="shared" si="0"/>
        <v>3</v>
      </c>
      <c r="L17" s="209"/>
      <c r="M17" s="23"/>
      <c r="N17"/>
    </row>
    <row r="18" spans="1:14" ht="18" customHeight="1" thickBot="1">
      <c r="A18" s="27" t="s">
        <v>98</v>
      </c>
      <c r="B18" s="25">
        <v>1</v>
      </c>
      <c r="C18" s="25"/>
      <c r="D18" s="9">
        <f t="shared" si="1"/>
        <v>1</v>
      </c>
      <c r="E18" s="46">
        <v>0.5</v>
      </c>
      <c r="F18" s="8"/>
      <c r="G18" s="8"/>
      <c r="H18" s="8"/>
      <c r="I18" s="8"/>
      <c r="J18" s="8"/>
      <c r="K18" s="51">
        <f t="shared" si="0"/>
        <v>0.5</v>
      </c>
      <c r="L18" s="209"/>
      <c r="M18" s="23"/>
      <c r="N18"/>
    </row>
    <row r="19" spans="1:14" ht="18" customHeight="1" thickBot="1">
      <c r="A19" s="27" t="s">
        <v>43</v>
      </c>
      <c r="B19" s="25">
        <v>7</v>
      </c>
      <c r="C19" s="25"/>
      <c r="D19" s="9">
        <f t="shared" si="1"/>
        <v>7</v>
      </c>
      <c r="E19" s="28">
        <v>6</v>
      </c>
      <c r="F19" s="8"/>
      <c r="G19" s="8"/>
      <c r="H19" s="8"/>
      <c r="I19" s="8"/>
      <c r="J19" s="8">
        <v>1</v>
      </c>
      <c r="K19" s="8">
        <f t="shared" si="0"/>
        <v>7</v>
      </c>
      <c r="L19" s="209"/>
      <c r="M19" s="23"/>
      <c r="N19"/>
    </row>
    <row r="20" spans="1:14" ht="18" customHeight="1" thickBot="1">
      <c r="A20" s="27" t="s">
        <v>44</v>
      </c>
      <c r="B20" s="25">
        <v>8</v>
      </c>
      <c r="C20" s="25"/>
      <c r="D20" s="9">
        <f t="shared" si="1"/>
        <v>8</v>
      </c>
      <c r="E20" s="28">
        <v>7</v>
      </c>
      <c r="F20" s="8"/>
      <c r="G20" s="8"/>
      <c r="H20" s="8"/>
      <c r="I20" s="8"/>
      <c r="J20" s="8">
        <v>1</v>
      </c>
      <c r="K20" s="8">
        <f t="shared" si="0"/>
        <v>8</v>
      </c>
      <c r="L20" s="209"/>
      <c r="M20" s="23"/>
      <c r="N20"/>
    </row>
    <row r="21" spans="1:14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>
        <v>1</v>
      </c>
      <c r="F21" s="8"/>
      <c r="G21" s="8"/>
      <c r="H21" s="8"/>
      <c r="I21" s="8"/>
      <c r="J21" s="8">
        <v>5</v>
      </c>
      <c r="K21" s="8">
        <f t="shared" si="0"/>
        <v>6</v>
      </c>
      <c r="L21" s="209"/>
      <c r="M21" s="23"/>
      <c r="N21"/>
    </row>
    <row r="22" spans="1:14" ht="18" customHeight="1" thickBot="1">
      <c r="A22" s="27" t="s">
        <v>46</v>
      </c>
      <c r="B22" s="25">
        <v>7</v>
      </c>
      <c r="C22" s="25"/>
      <c r="D22" s="9">
        <f t="shared" si="1"/>
        <v>7</v>
      </c>
      <c r="E22" s="28">
        <v>7</v>
      </c>
      <c r="F22" s="8"/>
      <c r="G22" s="8"/>
      <c r="H22" s="8"/>
      <c r="I22" s="8"/>
      <c r="J22" s="8"/>
      <c r="K22" s="8">
        <f t="shared" si="0"/>
        <v>7</v>
      </c>
      <c r="L22" s="209"/>
      <c r="M22" s="23"/>
      <c r="N22"/>
    </row>
    <row r="23" spans="1:14" ht="18" customHeight="1" thickBot="1">
      <c r="A23" s="27" t="s">
        <v>47</v>
      </c>
      <c r="B23" s="25">
        <v>13</v>
      </c>
      <c r="C23" s="25"/>
      <c r="D23" s="9">
        <f t="shared" si="1"/>
        <v>13</v>
      </c>
      <c r="E23" s="28">
        <v>12</v>
      </c>
      <c r="F23" s="8"/>
      <c r="G23" s="8"/>
      <c r="H23" s="8"/>
      <c r="I23" s="8"/>
      <c r="J23" s="8">
        <v>1</v>
      </c>
      <c r="K23" s="8">
        <f t="shared" si="0"/>
        <v>13</v>
      </c>
      <c r="L23" s="209"/>
      <c r="M23" s="23"/>
      <c r="N23"/>
    </row>
    <row r="24" spans="1:14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/>
      <c r="F24" s="8"/>
      <c r="G24" s="8"/>
      <c r="H24" s="8"/>
      <c r="I24" s="8"/>
      <c r="J24" s="8">
        <v>3</v>
      </c>
      <c r="K24" s="8">
        <f t="shared" si="0"/>
        <v>3</v>
      </c>
      <c r="L24" s="209"/>
      <c r="M24" s="23"/>
      <c r="N24"/>
    </row>
    <row r="25" spans="1:14" ht="18" customHeight="1" thickBot="1">
      <c r="A25" s="27" t="s">
        <v>49</v>
      </c>
      <c r="B25" s="25">
        <v>3</v>
      </c>
      <c r="C25" s="25"/>
      <c r="D25" s="9">
        <f t="shared" si="1"/>
        <v>3</v>
      </c>
      <c r="E25" s="28"/>
      <c r="F25" s="8"/>
      <c r="G25" s="8"/>
      <c r="H25" s="8"/>
      <c r="I25" s="8"/>
      <c r="J25" s="8">
        <v>3</v>
      </c>
      <c r="K25" s="8">
        <f t="shared" si="0"/>
        <v>3</v>
      </c>
      <c r="L25" s="209"/>
      <c r="M25" s="23"/>
      <c r="N25"/>
    </row>
    <row r="26" spans="1:14" ht="18" customHeight="1" thickBot="1">
      <c r="A26" s="27" t="s">
        <v>50</v>
      </c>
      <c r="B26" s="25">
        <v>7</v>
      </c>
      <c r="C26" s="25"/>
      <c r="D26" s="9">
        <f t="shared" si="1"/>
        <v>7</v>
      </c>
      <c r="E26" s="28">
        <v>4</v>
      </c>
      <c r="F26" s="8"/>
      <c r="G26" s="8"/>
      <c r="H26" s="8"/>
      <c r="I26" s="8"/>
      <c r="J26" s="8">
        <v>3</v>
      </c>
      <c r="K26" s="8">
        <f t="shared" si="0"/>
        <v>7</v>
      </c>
      <c r="L26" s="209"/>
      <c r="M26" s="23"/>
      <c r="N26"/>
    </row>
    <row r="27" spans="1:14" ht="18" customHeight="1" thickBot="1">
      <c r="A27" s="27" t="s">
        <v>177</v>
      </c>
      <c r="B27" s="25">
        <v>6</v>
      </c>
      <c r="C27" s="25"/>
      <c r="D27" s="9">
        <f t="shared" si="1"/>
        <v>6</v>
      </c>
      <c r="E27" s="28"/>
      <c r="F27" s="8"/>
      <c r="G27" s="8"/>
      <c r="H27" s="8"/>
      <c r="I27" s="8"/>
      <c r="J27" s="8"/>
      <c r="K27" s="8">
        <f t="shared" si="0"/>
        <v>0</v>
      </c>
      <c r="L27" s="209"/>
      <c r="M27" s="23"/>
      <c r="N27"/>
    </row>
    <row r="28" spans="1:14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</row>
    <row r="29" spans="1:14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</row>
    <row r="30" spans="1:14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</row>
    <row r="31" spans="1:14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</row>
    <row r="32" spans="1:14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5" ht="18" customHeight="1" thickBot="1">
      <c r="A33" s="30" t="s">
        <v>51</v>
      </c>
      <c r="B33" s="25">
        <v>15</v>
      </c>
      <c r="C33" s="25"/>
      <c r="D33" s="9">
        <f>B33+C33</f>
        <v>15</v>
      </c>
      <c r="E33" s="28">
        <v>6</v>
      </c>
      <c r="F33" s="8"/>
      <c r="G33" s="8"/>
      <c r="H33" s="8"/>
      <c r="I33" s="8"/>
      <c r="J33" s="8">
        <v>8</v>
      </c>
      <c r="K33" s="8">
        <f t="shared" ref="K33:K41" si="2">SUM(E33:J33)</f>
        <v>14</v>
      </c>
      <c r="L33" s="198"/>
      <c r="M33" s="23"/>
      <c r="N33"/>
    </row>
    <row r="34" spans="1:15" ht="18" customHeight="1" thickBot="1">
      <c r="A34" s="30" t="s">
        <v>52</v>
      </c>
      <c r="B34" s="25">
        <v>36</v>
      </c>
      <c r="C34" s="25"/>
      <c r="D34" s="9">
        <f t="shared" ref="D34:D41" si="3">B34+C34</f>
        <v>36</v>
      </c>
      <c r="E34" s="28">
        <v>35</v>
      </c>
      <c r="F34" s="8"/>
      <c r="G34" s="8"/>
      <c r="H34" s="8"/>
      <c r="I34" s="8"/>
      <c r="J34" s="8">
        <v>1</v>
      </c>
      <c r="K34" s="8">
        <f t="shared" si="2"/>
        <v>36</v>
      </c>
      <c r="L34" s="209"/>
      <c r="M34" s="23"/>
      <c r="N34"/>
    </row>
    <row r="35" spans="1:15" ht="18" customHeight="1" thickBot="1">
      <c r="A35" s="30" t="s">
        <v>53</v>
      </c>
      <c r="B35" s="25">
        <v>7</v>
      </c>
      <c r="C35" s="25"/>
      <c r="D35" s="9">
        <f t="shared" si="3"/>
        <v>7</v>
      </c>
      <c r="E35" s="28">
        <v>7</v>
      </c>
      <c r="F35" s="8"/>
      <c r="G35" s="8"/>
      <c r="H35" s="8"/>
      <c r="I35" s="8"/>
      <c r="J35" s="8"/>
      <c r="K35" s="8">
        <f t="shared" si="2"/>
        <v>7</v>
      </c>
      <c r="L35" s="209"/>
      <c r="M35" s="23"/>
      <c r="N35"/>
    </row>
    <row r="36" spans="1:15" ht="18" customHeight="1" thickBot="1">
      <c r="A36" s="30" t="s">
        <v>54</v>
      </c>
      <c r="B36" s="25">
        <v>5</v>
      </c>
      <c r="C36" s="25"/>
      <c r="D36" s="9">
        <f t="shared" si="3"/>
        <v>5</v>
      </c>
      <c r="E36" s="28">
        <v>3</v>
      </c>
      <c r="F36" s="8"/>
      <c r="G36" s="8"/>
      <c r="H36" s="8"/>
      <c r="I36" s="8"/>
      <c r="J36" s="8">
        <v>2</v>
      </c>
      <c r="K36" s="8">
        <f t="shared" si="2"/>
        <v>5</v>
      </c>
      <c r="L36" s="209"/>
      <c r="M36" s="23"/>
      <c r="N36"/>
    </row>
    <row r="37" spans="1:15" ht="18" customHeight="1" thickBot="1">
      <c r="A37" s="30" t="s">
        <v>55</v>
      </c>
      <c r="B37" s="25">
        <v>11</v>
      </c>
      <c r="C37" s="25"/>
      <c r="D37" s="9">
        <f t="shared" si="3"/>
        <v>11</v>
      </c>
      <c r="E37" s="28">
        <v>1</v>
      </c>
      <c r="F37" s="8"/>
      <c r="G37" s="8"/>
      <c r="H37" s="8"/>
      <c r="I37" s="8"/>
      <c r="J37" s="8">
        <v>10</v>
      </c>
      <c r="K37" s="8">
        <f t="shared" si="2"/>
        <v>11</v>
      </c>
      <c r="L37" s="209"/>
      <c r="M37" s="23"/>
      <c r="N37"/>
    </row>
    <row r="38" spans="1:15" ht="18" customHeight="1" thickBot="1">
      <c r="A38" s="30" t="s">
        <v>124</v>
      </c>
      <c r="B38" s="25">
        <v>4</v>
      </c>
      <c r="C38" s="25"/>
      <c r="D38" s="9">
        <f t="shared" si="3"/>
        <v>4</v>
      </c>
      <c r="E38" s="28">
        <v>4</v>
      </c>
      <c r="F38" s="8"/>
      <c r="G38" s="8"/>
      <c r="H38" s="8"/>
      <c r="I38" s="8"/>
      <c r="J38" s="8"/>
      <c r="K38" s="8">
        <f t="shared" si="2"/>
        <v>4</v>
      </c>
      <c r="L38" s="209"/>
      <c r="M38" s="23"/>
      <c r="N38"/>
    </row>
    <row r="39" spans="1:15" ht="18" customHeight="1" thickBot="1">
      <c r="A39" s="30" t="s">
        <v>57</v>
      </c>
      <c r="B39" s="25">
        <v>4</v>
      </c>
      <c r="C39" s="25"/>
      <c r="D39" s="9">
        <f t="shared" si="3"/>
        <v>4</v>
      </c>
      <c r="E39" s="28">
        <v>2</v>
      </c>
      <c r="F39" s="8"/>
      <c r="G39" s="8"/>
      <c r="H39" s="8"/>
      <c r="I39" s="8"/>
      <c r="J39" s="8">
        <v>2</v>
      </c>
      <c r="K39" s="8">
        <f t="shared" si="2"/>
        <v>4</v>
      </c>
      <c r="L39" s="209"/>
      <c r="M39" s="23"/>
      <c r="N39"/>
    </row>
    <row r="40" spans="1:15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</row>
    <row r="41" spans="1:15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</row>
    <row r="42" spans="1:15" ht="18" customHeight="1" thickBot="1">
      <c r="A42" s="30" t="s">
        <v>19</v>
      </c>
      <c r="B42" s="25"/>
      <c r="C42" s="25"/>
      <c r="D42" s="9">
        <f>SUM(D33:D41)</f>
        <v>82</v>
      </c>
      <c r="E42" s="28"/>
      <c r="F42" s="8"/>
      <c r="G42" s="8"/>
      <c r="H42" s="8"/>
      <c r="I42" s="8"/>
      <c r="J42" s="8"/>
      <c r="K42" s="9">
        <f>SUM(K33:K41)</f>
        <v>81</v>
      </c>
      <c r="L42" s="29"/>
      <c r="M42" s="23"/>
      <c r="N42"/>
    </row>
    <row r="43" spans="1:15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</row>
    <row r="44" spans="1:15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</row>
    <row r="45" spans="1:15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8"/>
    </row>
    <row r="46" spans="1:15" ht="18" customHeight="1" thickBot="1">
      <c r="A46" s="31" t="s">
        <v>58</v>
      </c>
      <c r="B46" s="22"/>
      <c r="C46" s="25">
        <v>4</v>
      </c>
      <c r="D46" s="25"/>
      <c r="E46" s="9">
        <f t="shared" ref="E46:E58" si="4">SUM(B46:D46)</f>
        <v>4</v>
      </c>
      <c r="F46" s="28">
        <v>4</v>
      </c>
      <c r="G46" s="8"/>
      <c r="H46" s="8"/>
      <c r="I46" s="8"/>
      <c r="J46" s="8"/>
      <c r="K46" s="8"/>
      <c r="L46" s="8">
        <f t="shared" ref="L46:L58" si="5">SUM(F46:K46)</f>
        <v>4</v>
      </c>
      <c r="M46" s="208"/>
      <c r="N46"/>
    </row>
    <row r="47" spans="1:15" ht="18" customHeight="1" thickBot="1">
      <c r="A47" s="31" t="s">
        <v>59</v>
      </c>
      <c r="B47" s="22"/>
      <c r="C47" s="25">
        <v>4</v>
      </c>
      <c r="D47" s="25"/>
      <c r="E47" s="9">
        <f t="shared" si="4"/>
        <v>4</v>
      </c>
      <c r="F47" s="28">
        <v>4</v>
      </c>
      <c r="G47" s="8"/>
      <c r="H47" s="8"/>
      <c r="I47" s="8"/>
      <c r="J47" s="8"/>
      <c r="K47" s="8"/>
      <c r="L47" s="8">
        <f t="shared" si="5"/>
        <v>4</v>
      </c>
      <c r="M47" s="209"/>
      <c r="N47"/>
    </row>
    <row r="48" spans="1:15" ht="18" customHeight="1" thickBot="1">
      <c r="A48" s="31" t="s">
        <v>60</v>
      </c>
      <c r="B48" s="22"/>
      <c r="C48" s="25">
        <v>10</v>
      </c>
      <c r="D48" s="25"/>
      <c r="E48" s="9">
        <f t="shared" si="4"/>
        <v>10</v>
      </c>
      <c r="F48" s="28">
        <v>10</v>
      </c>
      <c r="G48" s="8"/>
      <c r="H48" s="8"/>
      <c r="I48" s="8"/>
      <c r="J48" s="8"/>
      <c r="K48" s="8"/>
      <c r="L48" s="8">
        <f t="shared" si="5"/>
        <v>10</v>
      </c>
      <c r="M48" s="209"/>
      <c r="N48"/>
    </row>
    <row r="49" spans="1:14" ht="18" customHeight="1" thickBot="1">
      <c r="A49" s="31" t="s">
        <v>61</v>
      </c>
      <c r="B49" s="22">
        <v>17</v>
      </c>
      <c r="C49" s="25"/>
      <c r="D49" s="25"/>
      <c r="E49" s="9">
        <f t="shared" si="4"/>
        <v>17</v>
      </c>
      <c r="F49" s="28">
        <v>1</v>
      </c>
      <c r="G49" s="8"/>
      <c r="H49" s="8"/>
      <c r="I49" s="8"/>
      <c r="J49" s="8"/>
      <c r="K49" s="8"/>
      <c r="L49" s="8">
        <f t="shared" si="5"/>
        <v>1</v>
      </c>
      <c r="M49" s="209"/>
      <c r="N49"/>
    </row>
    <row r="50" spans="1:14" ht="18" customHeight="1" thickBot="1">
      <c r="A50" s="31" t="s">
        <v>62</v>
      </c>
      <c r="B50" s="22">
        <v>19</v>
      </c>
      <c r="C50" s="25"/>
      <c r="D50" s="25"/>
      <c r="E50" s="9">
        <f t="shared" si="4"/>
        <v>19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  <c r="N50"/>
    </row>
    <row r="51" spans="1:14" ht="18" customHeight="1" thickBot="1">
      <c r="A51" s="31" t="s">
        <v>63</v>
      </c>
      <c r="B51" s="22">
        <v>20</v>
      </c>
      <c r="C51" s="25"/>
      <c r="D51" s="25"/>
      <c r="E51" s="9">
        <f t="shared" si="4"/>
        <v>20</v>
      </c>
      <c r="F51" s="28"/>
      <c r="G51" s="8"/>
      <c r="H51" s="8"/>
      <c r="I51" s="8"/>
      <c r="J51" s="8"/>
      <c r="K51" s="8"/>
      <c r="L51" s="8">
        <f t="shared" si="5"/>
        <v>0</v>
      </c>
      <c r="M51" s="209"/>
      <c r="N51"/>
    </row>
    <row r="52" spans="1:14" ht="18" customHeight="1" thickBot="1">
      <c r="A52" s="31" t="s">
        <v>64</v>
      </c>
      <c r="B52" s="22">
        <v>23</v>
      </c>
      <c r="C52" s="25"/>
      <c r="D52" s="25"/>
      <c r="E52" s="9">
        <f t="shared" si="4"/>
        <v>23</v>
      </c>
      <c r="F52" s="28">
        <v>3</v>
      </c>
      <c r="G52" s="8"/>
      <c r="H52" s="8"/>
      <c r="I52" s="8"/>
      <c r="J52" s="8"/>
      <c r="K52" s="8"/>
      <c r="L52" s="8">
        <f t="shared" si="5"/>
        <v>3</v>
      </c>
      <c r="M52" s="209"/>
      <c r="N52"/>
    </row>
    <row r="53" spans="1:14" ht="18" customHeight="1" thickBot="1">
      <c r="A53" s="31" t="s">
        <v>65</v>
      </c>
      <c r="B53" s="22">
        <v>8</v>
      </c>
      <c r="C53" s="25"/>
      <c r="D53" s="25"/>
      <c r="E53" s="9">
        <f t="shared" si="4"/>
        <v>8</v>
      </c>
      <c r="F53" s="28">
        <v>3</v>
      </c>
      <c r="G53" s="8"/>
      <c r="H53" s="8"/>
      <c r="I53" s="8"/>
      <c r="J53" s="8"/>
      <c r="K53" s="8"/>
      <c r="L53" s="8">
        <f t="shared" si="5"/>
        <v>3</v>
      </c>
      <c r="M53" s="209"/>
      <c r="N53"/>
    </row>
    <row r="54" spans="1:14" ht="18" customHeight="1" thickBot="1">
      <c r="A54" s="31" t="s">
        <v>66</v>
      </c>
      <c r="B54" s="22">
        <v>7</v>
      </c>
      <c r="C54" s="25"/>
      <c r="D54" s="25"/>
      <c r="E54" s="9">
        <f t="shared" si="4"/>
        <v>7</v>
      </c>
      <c r="F54" s="28">
        <v>4</v>
      </c>
      <c r="G54" s="8"/>
      <c r="H54" s="8"/>
      <c r="I54" s="8"/>
      <c r="J54" s="8"/>
      <c r="K54" s="8"/>
      <c r="L54" s="8">
        <f t="shared" si="5"/>
        <v>4</v>
      </c>
      <c r="M54" s="209"/>
      <c r="N54"/>
    </row>
    <row r="55" spans="1:14" ht="18" customHeight="1" thickBot="1">
      <c r="A55" s="31" t="s">
        <v>67</v>
      </c>
      <c r="B55" s="22">
        <v>1</v>
      </c>
      <c r="C55" s="25">
        <v>10</v>
      </c>
      <c r="D55" s="25"/>
      <c r="E55" s="9">
        <f t="shared" si="4"/>
        <v>11</v>
      </c>
      <c r="F55" s="28">
        <v>5</v>
      </c>
      <c r="G55" s="8"/>
      <c r="H55" s="8"/>
      <c r="I55" s="8"/>
      <c r="J55" s="8"/>
      <c r="K55" s="8"/>
      <c r="L55" s="8">
        <f t="shared" si="5"/>
        <v>5</v>
      </c>
      <c r="M55" s="209"/>
      <c r="N55"/>
    </row>
    <row r="56" spans="1:14" ht="18" customHeight="1" thickBot="1">
      <c r="A56" s="31" t="s">
        <v>68</v>
      </c>
      <c r="B56" s="22">
        <v>1</v>
      </c>
      <c r="C56" s="25">
        <v>10</v>
      </c>
      <c r="D56" s="25"/>
      <c r="E56" s="9">
        <f t="shared" si="4"/>
        <v>11</v>
      </c>
      <c r="F56" s="28">
        <v>5</v>
      </c>
      <c r="G56" s="8"/>
      <c r="H56" s="8"/>
      <c r="I56" s="8"/>
      <c r="J56" s="8"/>
      <c r="K56" s="8"/>
      <c r="L56" s="8">
        <f t="shared" si="5"/>
        <v>5</v>
      </c>
      <c r="M56" s="209"/>
      <c r="N56"/>
    </row>
    <row r="57" spans="1:14" ht="18" customHeight="1" thickBot="1">
      <c r="A57" s="31" t="s">
        <v>69</v>
      </c>
      <c r="B57" s="22">
        <v>3</v>
      </c>
      <c r="C57" s="25"/>
      <c r="D57" s="25"/>
      <c r="E57" s="9">
        <f t="shared" si="4"/>
        <v>3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</row>
    <row r="58" spans="1:14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</row>
    <row r="59" spans="1:14" ht="17.25" thickBot="1">
      <c r="A59" s="32" t="s">
        <v>19</v>
      </c>
      <c r="B59" s="25"/>
      <c r="C59" s="25"/>
      <c r="D59" s="32"/>
      <c r="E59" s="33">
        <f>SUM(E46:E58)</f>
        <v>137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39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</row>
    <row r="62" spans="1:14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70</v>
      </c>
      <c r="B63" s="25">
        <v>2</v>
      </c>
      <c r="C63" s="25">
        <v>8</v>
      </c>
      <c r="D63" s="25"/>
      <c r="E63" s="25"/>
      <c r="F63" s="39">
        <f t="shared" ref="F63:F68" si="6">SUM(B63:E63)</f>
        <v>10</v>
      </c>
      <c r="G63" s="32">
        <v>8</v>
      </c>
      <c r="H63" s="25">
        <v>1</v>
      </c>
      <c r="I63" s="25"/>
      <c r="J63" s="25"/>
      <c r="K63" s="25"/>
      <c r="L63" s="39">
        <f>SUM(G63:K63)</f>
        <v>9</v>
      </c>
      <c r="M63" s="198"/>
      <c r="N63"/>
    </row>
    <row r="64" spans="1:14" ht="17.25" thickBot="1">
      <c r="A64" s="30" t="s">
        <v>71</v>
      </c>
      <c r="B64" s="25">
        <v>7</v>
      </c>
      <c r="C64" s="25"/>
      <c r="D64" s="25"/>
      <c r="E64" s="25"/>
      <c r="F64" s="39">
        <f t="shared" si="6"/>
        <v>7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  <c r="N64"/>
    </row>
    <row r="65" spans="1:14" ht="17.25" thickBot="1">
      <c r="A65" s="30" t="s">
        <v>72</v>
      </c>
      <c r="B65" s="25">
        <v>8</v>
      </c>
      <c r="C65" s="25"/>
      <c r="D65" s="25"/>
      <c r="E65" s="25"/>
      <c r="F65" s="39">
        <f t="shared" si="6"/>
        <v>8</v>
      </c>
      <c r="G65" s="32"/>
      <c r="H65" s="25"/>
      <c r="I65" s="25"/>
      <c r="J65" s="25"/>
      <c r="K65" s="25"/>
      <c r="L65" s="39">
        <f t="shared" si="7"/>
        <v>0</v>
      </c>
      <c r="M65" s="199"/>
      <c r="N65"/>
    </row>
    <row r="66" spans="1:14" ht="17.25" thickBot="1">
      <c r="A66" s="30" t="s">
        <v>73</v>
      </c>
      <c r="B66" s="25">
        <v>3</v>
      </c>
      <c r="C66" s="25"/>
      <c r="D66" s="25"/>
      <c r="E66" s="25"/>
      <c r="F66" s="39">
        <f t="shared" si="6"/>
        <v>3</v>
      </c>
      <c r="G66" s="32"/>
      <c r="H66" s="25"/>
      <c r="I66" s="25"/>
      <c r="J66" s="25"/>
      <c r="K66" s="25"/>
      <c r="L66" s="39">
        <f t="shared" si="7"/>
        <v>0</v>
      </c>
      <c r="M66" s="199"/>
      <c r="N66"/>
    </row>
    <row r="67" spans="1:14" ht="17.25" thickBot="1">
      <c r="A67" s="30" t="s">
        <v>74</v>
      </c>
      <c r="B67" s="25">
        <v>6</v>
      </c>
      <c r="C67" s="25">
        <v>8</v>
      </c>
      <c r="D67" s="25"/>
      <c r="E67" s="25"/>
      <c r="F67" s="39">
        <f t="shared" si="6"/>
        <v>14</v>
      </c>
      <c r="G67" s="32">
        <v>8</v>
      </c>
      <c r="H67" s="25">
        <v>1</v>
      </c>
      <c r="I67" s="25"/>
      <c r="J67" s="25"/>
      <c r="K67" s="25"/>
      <c r="L67" s="39">
        <f t="shared" si="7"/>
        <v>9</v>
      </c>
      <c r="M67" s="199"/>
      <c r="N67"/>
    </row>
    <row r="68" spans="1:14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</row>
    <row r="69" spans="1:14" ht="17.25" thickBot="1">
      <c r="A69" s="31" t="s">
        <v>0</v>
      </c>
      <c r="B69" s="32"/>
      <c r="C69" s="25"/>
      <c r="D69" s="25"/>
      <c r="E69" s="25"/>
      <c r="F69" s="39">
        <f>SUM(F63:F68)</f>
        <v>42</v>
      </c>
      <c r="G69" s="32"/>
      <c r="H69" s="25"/>
      <c r="I69" s="25"/>
      <c r="J69" s="25"/>
      <c r="K69" s="25"/>
      <c r="L69" s="39">
        <f>SUM(L63:L68)</f>
        <v>18</v>
      </c>
      <c r="M69" s="25"/>
      <c r="N69"/>
    </row>
    <row r="70" spans="1:14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4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</row>
    <row r="72" spans="1:14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43"/>
      <c r="C73" s="142">
        <v>2</v>
      </c>
      <c r="D73" s="43">
        <f>B73+C73</f>
        <v>2</v>
      </c>
      <c r="E73" s="142">
        <v>2</v>
      </c>
      <c r="F73" s="43"/>
      <c r="G73" s="142"/>
      <c r="H73" s="142"/>
      <c r="I73" s="142"/>
      <c r="J73" s="142">
        <f>SUM(E73:I73)</f>
        <v>2</v>
      </c>
      <c r="K73" s="208"/>
      <c r="L73" s="23"/>
      <c r="M73" s="23"/>
      <c r="N73"/>
    </row>
    <row r="74" spans="1:14" ht="17.25" thickBot="1">
      <c r="A74" s="31" t="s">
        <v>24</v>
      </c>
      <c r="B74" s="43"/>
      <c r="C74" s="142"/>
      <c r="D74" s="43">
        <f t="shared" ref="D74:D79" si="8">B74+C74</f>
        <v>0</v>
      </c>
      <c r="E74" s="142"/>
      <c r="F74" s="43"/>
      <c r="G74" s="142"/>
      <c r="H74" s="142"/>
      <c r="I74" s="142"/>
      <c r="J74" s="142">
        <f t="shared" ref="J74:J79" si="9">SUM(E74:I74)</f>
        <v>0</v>
      </c>
      <c r="K74" s="209"/>
      <c r="L74" s="23"/>
      <c r="M74" s="23"/>
      <c r="N74"/>
    </row>
    <row r="75" spans="1:14" ht="17.25" thickBot="1">
      <c r="A75" s="31" t="s">
        <v>25</v>
      </c>
      <c r="B75" s="43"/>
      <c r="C75" s="142"/>
      <c r="D75" s="43">
        <f t="shared" si="8"/>
        <v>0</v>
      </c>
      <c r="E75" s="142"/>
      <c r="F75" s="43"/>
      <c r="G75" s="142"/>
      <c r="H75" s="142"/>
      <c r="I75" s="142"/>
      <c r="J75" s="142">
        <f t="shared" si="9"/>
        <v>0</v>
      </c>
      <c r="K75" s="209"/>
      <c r="L75" s="23"/>
      <c r="M75" s="23"/>
      <c r="N75"/>
    </row>
    <row r="76" spans="1:14" ht="17.25" thickBot="1">
      <c r="A76" s="31" t="s">
        <v>26</v>
      </c>
      <c r="B76" s="43"/>
      <c r="C76" s="142">
        <v>3</v>
      </c>
      <c r="D76" s="43">
        <f t="shared" si="8"/>
        <v>3</v>
      </c>
      <c r="E76" s="142">
        <v>3</v>
      </c>
      <c r="F76" s="43"/>
      <c r="G76" s="142"/>
      <c r="H76" s="142"/>
      <c r="I76" s="142"/>
      <c r="J76" s="142">
        <f t="shared" si="9"/>
        <v>3</v>
      </c>
      <c r="K76" s="209"/>
      <c r="L76" s="23"/>
      <c r="M76" s="23"/>
      <c r="N76"/>
    </row>
    <row r="77" spans="1:14" ht="17.25" thickBot="1">
      <c r="A77" s="31" t="s">
        <v>27</v>
      </c>
      <c r="B77" s="43"/>
      <c r="C77" s="142"/>
      <c r="D77" s="43">
        <f t="shared" si="8"/>
        <v>0</v>
      </c>
      <c r="E77" s="142"/>
      <c r="F77" s="43"/>
      <c r="G77" s="142"/>
      <c r="H77" s="142"/>
      <c r="I77" s="142"/>
      <c r="J77" s="142">
        <f t="shared" si="9"/>
        <v>0</v>
      </c>
      <c r="K77" s="209"/>
      <c r="L77" s="23"/>
      <c r="M77" s="23"/>
      <c r="N77"/>
    </row>
    <row r="78" spans="1:14" ht="17.25" thickBot="1">
      <c r="A78" s="31"/>
      <c r="B78" s="43"/>
      <c r="C78" s="142"/>
      <c r="D78" s="43">
        <f t="shared" si="8"/>
        <v>0</v>
      </c>
      <c r="E78" s="142"/>
      <c r="F78" s="43"/>
      <c r="G78" s="142"/>
      <c r="H78" s="142"/>
      <c r="I78" s="142"/>
      <c r="J78" s="142">
        <f t="shared" si="9"/>
        <v>0</v>
      </c>
      <c r="K78" s="209"/>
      <c r="L78" s="23"/>
      <c r="M78" s="23"/>
      <c r="N78"/>
    </row>
    <row r="79" spans="1:14" ht="17.25" thickBot="1">
      <c r="A79" s="31"/>
      <c r="B79" s="43"/>
      <c r="C79" s="142"/>
      <c r="D79" s="43">
        <f t="shared" si="8"/>
        <v>0</v>
      </c>
      <c r="E79" s="142"/>
      <c r="F79" s="43"/>
      <c r="G79" s="142"/>
      <c r="H79" s="142"/>
      <c r="I79" s="142"/>
      <c r="J79" s="142">
        <f t="shared" si="9"/>
        <v>0</v>
      </c>
      <c r="K79" s="210"/>
      <c r="L79" s="23"/>
      <c r="M79" s="23"/>
      <c r="N79"/>
    </row>
    <row r="80" spans="1:14" ht="17.25" thickBot="1">
      <c r="A80" s="31" t="s">
        <v>19</v>
      </c>
      <c r="B80" s="43"/>
      <c r="C80" s="142"/>
      <c r="D80" s="43">
        <f>SUM(D73:D79)</f>
        <v>5</v>
      </c>
      <c r="E80" s="142"/>
      <c r="F80" s="43"/>
      <c r="G80" s="142"/>
      <c r="H80" s="142"/>
      <c r="I80" s="142"/>
      <c r="J80" s="142">
        <f>SUM(J73:J79)</f>
        <v>5</v>
      </c>
      <c r="K80" s="29"/>
      <c r="L80" s="23"/>
      <c r="M80" s="23"/>
      <c r="N80"/>
    </row>
    <row r="81" spans="1:14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</row>
    <row r="83" spans="1:14" s="5" customFormat="1" ht="27.75" customHeight="1" thickBot="1">
      <c r="A83" s="218"/>
      <c r="B83" s="6" t="s">
        <v>75</v>
      </c>
      <c r="C83" s="49" t="s">
        <v>99</v>
      </c>
      <c r="D83" s="140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4" ht="17.25" thickBot="1">
      <c r="A84" s="30" t="s">
        <v>28</v>
      </c>
      <c r="B84" s="45"/>
      <c r="C84" s="47" t="s">
        <v>100</v>
      </c>
      <c r="D84" s="143"/>
      <c r="E84" s="23"/>
      <c r="F84" s="195" t="s">
        <v>91</v>
      </c>
      <c r="G84" s="196"/>
      <c r="H84" s="197"/>
      <c r="I84" s="180" t="s">
        <v>214</v>
      </c>
      <c r="J84" s="181"/>
      <c r="K84" s="182"/>
      <c r="L84" s="23"/>
      <c r="M84" s="23"/>
      <c r="N84"/>
    </row>
    <row r="85" spans="1:14" ht="17.25" thickBot="1">
      <c r="A85" s="30" t="s">
        <v>29</v>
      </c>
      <c r="B85" s="45"/>
      <c r="C85" s="47" t="s">
        <v>101</v>
      </c>
      <c r="D85" s="143"/>
      <c r="E85" s="23"/>
      <c r="F85" s="180" t="s">
        <v>95</v>
      </c>
      <c r="G85" s="181"/>
      <c r="H85" s="182"/>
      <c r="I85" s="180" t="s">
        <v>215</v>
      </c>
      <c r="J85" s="181"/>
      <c r="K85" s="182"/>
      <c r="L85" s="23"/>
      <c r="M85" s="23"/>
      <c r="N85"/>
    </row>
    <row r="86" spans="1:14" ht="17.25" thickBot="1">
      <c r="A86" s="30" t="s">
        <v>30</v>
      </c>
      <c r="B86" s="45"/>
      <c r="C86" s="47" t="s">
        <v>100</v>
      </c>
      <c r="D86" s="143"/>
      <c r="E86" s="23"/>
      <c r="F86" s="180" t="s">
        <v>93</v>
      </c>
      <c r="G86" s="181"/>
      <c r="H86" s="182"/>
      <c r="I86" s="180"/>
      <c r="J86" s="181"/>
      <c r="K86" s="182"/>
      <c r="L86" s="23"/>
      <c r="M86" s="23"/>
      <c r="N86"/>
    </row>
    <row r="87" spans="1:14" ht="17.25" thickBot="1">
      <c r="A87" s="30" t="s">
        <v>31</v>
      </c>
      <c r="B87" s="45"/>
      <c r="C87" s="47" t="s">
        <v>101</v>
      </c>
      <c r="D87" s="143"/>
      <c r="E87" s="23"/>
      <c r="F87" s="189" t="s">
        <v>94</v>
      </c>
      <c r="G87" s="190"/>
      <c r="H87" s="191"/>
      <c r="I87" s="180"/>
      <c r="J87" s="181"/>
      <c r="K87" s="182"/>
      <c r="L87" s="23"/>
      <c r="M87" s="23"/>
      <c r="N87"/>
    </row>
    <row r="88" spans="1:14" ht="17.25" thickBot="1">
      <c r="A88" s="30" t="s">
        <v>32</v>
      </c>
      <c r="B88" s="45"/>
      <c r="C88" s="47" t="s">
        <v>100</v>
      </c>
      <c r="D88" s="143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</row>
    <row r="89" spans="1:14" ht="17.25" thickBot="1">
      <c r="A89" s="30" t="s">
        <v>76</v>
      </c>
      <c r="B89" s="45"/>
      <c r="C89" s="47" t="s">
        <v>100</v>
      </c>
      <c r="D89" s="143"/>
      <c r="E89" s="23"/>
      <c r="F89" s="195" t="s">
        <v>92</v>
      </c>
      <c r="G89" s="196"/>
      <c r="H89" s="197"/>
      <c r="I89" s="180"/>
      <c r="J89" s="181"/>
      <c r="K89" s="182"/>
      <c r="L89" s="23"/>
      <c r="M89" s="23"/>
      <c r="N89"/>
    </row>
    <row r="90" spans="1:14" ht="17.25" thickBot="1">
      <c r="A90" s="30" t="s">
        <v>40</v>
      </c>
      <c r="B90" s="45"/>
      <c r="C90" s="47" t="s">
        <v>100</v>
      </c>
      <c r="D90" s="143"/>
      <c r="E90" s="23"/>
      <c r="F90" s="183"/>
      <c r="G90" s="184"/>
      <c r="H90" s="185"/>
      <c r="I90" s="183"/>
      <c r="J90" s="184"/>
      <c r="K90" s="185"/>
      <c r="L90" s="23"/>
      <c r="M90" s="23"/>
      <c r="N90"/>
    </row>
    <row r="91" spans="1:14" ht="17.25" thickBot="1">
      <c r="A91" s="30" t="s">
        <v>77</v>
      </c>
      <c r="B91" s="45"/>
      <c r="C91" s="47" t="s">
        <v>100</v>
      </c>
      <c r="D91" s="143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60</v>
      </c>
      <c r="B92" s="45"/>
      <c r="C92" s="47" t="s">
        <v>100</v>
      </c>
      <c r="D92" s="143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103</v>
      </c>
      <c r="B93" s="45"/>
      <c r="C93" s="47" t="s">
        <v>100</v>
      </c>
      <c r="D93" s="143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/>
      <c r="B94" s="45"/>
      <c r="C94" s="143"/>
      <c r="D94" s="143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A95" s="30" t="s">
        <v>19</v>
      </c>
      <c r="B95" s="45">
        <f>SUM(B84:B94)</f>
        <v>0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7" spans="2:3">
      <c r="B97" s="188"/>
      <c r="C97" s="188"/>
    </row>
  </sheetData>
  <mergeCells count="47">
    <mergeCell ref="C95:D95"/>
    <mergeCell ref="B97:C97"/>
    <mergeCell ref="F87:H87"/>
    <mergeCell ref="I87:K87"/>
    <mergeCell ref="F88:H88"/>
    <mergeCell ref="I88:K88"/>
    <mergeCell ref="F89:H89"/>
    <mergeCell ref="I89:K89"/>
    <mergeCell ref="E71:K71"/>
    <mergeCell ref="K73:K79"/>
    <mergeCell ref="I85:K85"/>
    <mergeCell ref="F90:H90"/>
    <mergeCell ref="I90:K90"/>
    <mergeCell ref="F86:H86"/>
    <mergeCell ref="I86:K86"/>
    <mergeCell ref="E31:L31"/>
    <mergeCell ref="F84:H84"/>
    <mergeCell ref="I84:K84"/>
    <mergeCell ref="F85:H85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M46:M58"/>
    <mergeCell ref="A1:L2"/>
    <mergeCell ref="A3:B3"/>
    <mergeCell ref="I3:I4"/>
    <mergeCell ref="A5:A6"/>
    <mergeCell ref="B5:D5"/>
    <mergeCell ref="E5:L5"/>
    <mergeCell ref="L33:L41"/>
    <mergeCell ref="A43:M43"/>
    <mergeCell ref="A44:A45"/>
    <mergeCell ref="B44:E44"/>
    <mergeCell ref="F44:M44"/>
    <mergeCell ref="L7:L28"/>
    <mergeCell ref="A30:L30"/>
    <mergeCell ref="A31:A32"/>
    <mergeCell ref="B31:D31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7"/>
  <sheetViews>
    <sheetView topLeftCell="A82" zoomScale="115" zoomScaleNormal="115" workbookViewId="0">
      <selection activeCell="F63" sqref="F63:F67"/>
    </sheetView>
  </sheetViews>
  <sheetFormatPr defaultRowHeight="16.5"/>
  <cols>
    <col min="1" max="1" width="26.875" style="146" customWidth="1"/>
    <col min="2" max="2" width="6.625" style="3" customWidth="1"/>
    <col min="3" max="5" width="6.625" style="149" customWidth="1"/>
    <col min="6" max="6" width="7.625" style="3" customWidth="1"/>
    <col min="7" max="7" width="7.75" style="149" customWidth="1"/>
    <col min="8" max="9" width="6.625" style="149" customWidth="1"/>
    <col min="10" max="12" width="9.625" style="149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5"/>
    </row>
    <row r="2" spans="1:15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</row>
    <row r="3" spans="1:15" ht="33.75" customHeight="1">
      <c r="A3" s="240" t="s">
        <v>216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</row>
    <row r="4" spans="1:15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20"/>
    </row>
    <row r="5" spans="1:15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</row>
    <row r="6" spans="1:15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5" ht="18" customHeight="1" thickBot="1">
      <c r="A7" s="27" t="s">
        <v>81</v>
      </c>
      <c r="B7" s="25">
        <v>27</v>
      </c>
      <c r="C7" s="25">
        <v>7</v>
      </c>
      <c r="D7" s="9">
        <f>B7+C7</f>
        <v>34</v>
      </c>
      <c r="E7" s="28">
        <v>26</v>
      </c>
      <c r="F7" s="51"/>
      <c r="G7" s="8"/>
      <c r="H7" s="8">
        <v>8</v>
      </c>
      <c r="I7" s="8"/>
      <c r="J7" s="8"/>
      <c r="K7" s="8">
        <f t="shared" ref="K7:K28" si="0">SUM(E7:J7)</f>
        <v>34</v>
      </c>
      <c r="L7" s="208"/>
      <c r="M7" s="23"/>
      <c r="N7"/>
    </row>
    <row r="8" spans="1:15" ht="18" customHeight="1" thickBot="1">
      <c r="A8" s="27" t="s">
        <v>33</v>
      </c>
      <c r="B8" s="25">
        <v>20</v>
      </c>
      <c r="C8" s="25"/>
      <c r="D8" s="9">
        <f t="shared" ref="D8:D28" si="1">B8+C8</f>
        <v>20</v>
      </c>
      <c r="E8" s="28">
        <v>20</v>
      </c>
      <c r="F8" s="51"/>
      <c r="G8" s="8"/>
      <c r="H8" s="8"/>
      <c r="I8" s="8"/>
      <c r="J8" s="8"/>
      <c r="K8" s="8">
        <f t="shared" si="0"/>
        <v>20</v>
      </c>
      <c r="L8" s="209"/>
      <c r="M8" s="23"/>
      <c r="N8"/>
    </row>
    <row r="9" spans="1:15" ht="18" customHeight="1" thickBot="1">
      <c r="A9" s="27" t="s">
        <v>34</v>
      </c>
      <c r="B9" s="25">
        <v>24</v>
      </c>
      <c r="C9" s="25"/>
      <c r="D9" s="9">
        <f t="shared" si="1"/>
        <v>24</v>
      </c>
      <c r="E9" s="28">
        <v>10</v>
      </c>
      <c r="F9" s="51"/>
      <c r="G9" s="8"/>
      <c r="H9" s="8">
        <v>8</v>
      </c>
      <c r="I9" s="8"/>
      <c r="J9" s="8"/>
      <c r="K9" s="8">
        <f t="shared" si="0"/>
        <v>18</v>
      </c>
      <c r="L9" s="209"/>
      <c r="M9" s="23"/>
      <c r="N9"/>
    </row>
    <row r="10" spans="1:15" ht="18" customHeight="1" thickBot="1">
      <c r="A10" s="27" t="s">
        <v>35</v>
      </c>
      <c r="B10" s="25">
        <v>7</v>
      </c>
      <c r="C10" s="25"/>
      <c r="D10" s="9">
        <f t="shared" si="1"/>
        <v>7</v>
      </c>
      <c r="E10" s="28">
        <v>6</v>
      </c>
      <c r="F10" s="51"/>
      <c r="G10" s="8"/>
      <c r="H10" s="8"/>
      <c r="I10" s="8"/>
      <c r="J10" s="8">
        <v>1</v>
      </c>
      <c r="K10" s="8">
        <f t="shared" si="0"/>
        <v>7</v>
      </c>
      <c r="L10" s="209"/>
      <c r="M10" s="23"/>
      <c r="N10"/>
    </row>
    <row r="11" spans="1:15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3</v>
      </c>
      <c r="F11" s="51"/>
      <c r="G11" s="8"/>
      <c r="H11" s="8"/>
      <c r="I11" s="8"/>
      <c r="J11" s="8">
        <v>3</v>
      </c>
      <c r="K11" s="8">
        <f t="shared" si="0"/>
        <v>6</v>
      </c>
      <c r="L11" s="209"/>
      <c r="M11" s="23"/>
      <c r="N11"/>
    </row>
    <row r="12" spans="1:15" ht="18" customHeight="1" thickBot="1">
      <c r="A12" s="27" t="s">
        <v>37</v>
      </c>
      <c r="B12" s="25">
        <v>6</v>
      </c>
      <c r="C12" s="25"/>
      <c r="D12" s="9">
        <f t="shared" si="1"/>
        <v>6</v>
      </c>
      <c r="E12" s="28">
        <v>5</v>
      </c>
      <c r="F12" s="51"/>
      <c r="G12" s="8"/>
      <c r="H12" s="8"/>
      <c r="I12" s="8"/>
      <c r="J12" s="8">
        <v>1</v>
      </c>
      <c r="K12" s="8">
        <f t="shared" si="0"/>
        <v>6</v>
      </c>
      <c r="L12" s="209"/>
      <c r="M12" s="23"/>
      <c r="N12"/>
    </row>
    <row r="13" spans="1:15" ht="18" customHeight="1" thickBot="1">
      <c r="A13" s="27" t="s">
        <v>38</v>
      </c>
      <c r="B13" s="25">
        <v>4</v>
      </c>
      <c r="C13" s="25"/>
      <c r="D13" s="9">
        <f t="shared" si="1"/>
        <v>4</v>
      </c>
      <c r="E13" s="28">
        <v>3</v>
      </c>
      <c r="F13" s="51"/>
      <c r="G13" s="8"/>
      <c r="H13" s="8"/>
      <c r="I13" s="8"/>
      <c r="J13" s="8">
        <v>1</v>
      </c>
      <c r="K13" s="8">
        <f t="shared" si="0"/>
        <v>4</v>
      </c>
      <c r="L13" s="209"/>
      <c r="M13" s="23"/>
      <c r="N13"/>
    </row>
    <row r="14" spans="1:15" ht="18" customHeight="1" thickBot="1">
      <c r="A14" s="27" t="s">
        <v>39</v>
      </c>
      <c r="B14" s="25">
        <v>6</v>
      </c>
      <c r="C14" s="25"/>
      <c r="D14" s="9">
        <f t="shared" si="1"/>
        <v>6</v>
      </c>
      <c r="E14" s="28">
        <v>4</v>
      </c>
      <c r="F14" s="51"/>
      <c r="G14" s="8"/>
      <c r="H14" s="8"/>
      <c r="I14" s="8"/>
      <c r="J14" s="8">
        <v>2</v>
      </c>
      <c r="K14" s="8">
        <f t="shared" si="0"/>
        <v>6</v>
      </c>
      <c r="L14" s="209"/>
      <c r="M14" s="23"/>
      <c r="N14"/>
    </row>
    <row r="15" spans="1:15" ht="18" customHeight="1" thickBot="1">
      <c r="A15" s="27" t="s">
        <v>40</v>
      </c>
      <c r="B15" s="25">
        <v>5</v>
      </c>
      <c r="C15" s="25"/>
      <c r="D15" s="9">
        <f t="shared" si="1"/>
        <v>5</v>
      </c>
      <c r="E15" s="28">
        <v>2</v>
      </c>
      <c r="F15" s="51"/>
      <c r="G15" s="8"/>
      <c r="H15" s="51">
        <v>2.5</v>
      </c>
      <c r="I15" s="8"/>
      <c r="J15" s="8"/>
      <c r="K15" s="51">
        <f t="shared" si="0"/>
        <v>4.5</v>
      </c>
      <c r="L15" s="209"/>
      <c r="M15" s="23"/>
      <c r="N15"/>
    </row>
    <row r="16" spans="1:15" ht="18" customHeight="1" thickBot="1">
      <c r="A16" s="27" t="s">
        <v>41</v>
      </c>
      <c r="B16" s="25">
        <v>6</v>
      </c>
      <c r="C16" s="25"/>
      <c r="D16" s="9">
        <f t="shared" si="1"/>
        <v>6</v>
      </c>
      <c r="E16" s="28">
        <v>3</v>
      </c>
      <c r="F16" s="51"/>
      <c r="G16" s="8"/>
      <c r="H16" s="8"/>
      <c r="I16" s="8"/>
      <c r="J16" s="8">
        <v>3</v>
      </c>
      <c r="K16" s="8">
        <f t="shared" si="0"/>
        <v>6</v>
      </c>
      <c r="L16" s="209"/>
      <c r="M16" s="23"/>
      <c r="N16"/>
    </row>
    <row r="17" spans="1:14" ht="18" customHeight="1" thickBot="1">
      <c r="A17" s="27" t="s">
        <v>42</v>
      </c>
      <c r="B17" s="25">
        <v>3</v>
      </c>
      <c r="C17" s="25"/>
      <c r="D17" s="9">
        <f t="shared" si="1"/>
        <v>3</v>
      </c>
      <c r="E17" s="46">
        <v>3</v>
      </c>
      <c r="F17" s="8"/>
      <c r="G17" s="8"/>
      <c r="H17" s="8"/>
      <c r="I17" s="8"/>
      <c r="J17" s="8"/>
      <c r="K17" s="8">
        <f t="shared" si="0"/>
        <v>3</v>
      </c>
      <c r="L17" s="209"/>
      <c r="M17" s="23"/>
      <c r="N17"/>
    </row>
    <row r="18" spans="1:14" ht="18" customHeight="1" thickBot="1">
      <c r="A18" s="27" t="s">
        <v>98</v>
      </c>
      <c r="B18" s="25">
        <v>2</v>
      </c>
      <c r="C18" s="25"/>
      <c r="D18" s="9">
        <f t="shared" si="1"/>
        <v>2</v>
      </c>
      <c r="E18" s="28">
        <v>2</v>
      </c>
      <c r="F18" s="8"/>
      <c r="G18" s="8"/>
      <c r="H18" s="8"/>
      <c r="I18" s="8"/>
      <c r="J18" s="8"/>
      <c r="K18" s="8">
        <f t="shared" si="0"/>
        <v>2</v>
      </c>
      <c r="L18" s="209"/>
      <c r="M18" s="23"/>
      <c r="N18"/>
    </row>
    <row r="19" spans="1:14" ht="18" customHeight="1" thickBot="1">
      <c r="A19" s="27" t="s">
        <v>43</v>
      </c>
      <c r="B19" s="25">
        <v>5</v>
      </c>
      <c r="C19" s="25"/>
      <c r="D19" s="9">
        <f t="shared" si="1"/>
        <v>5</v>
      </c>
      <c r="E19" s="28">
        <v>5</v>
      </c>
      <c r="F19" s="8"/>
      <c r="G19" s="8"/>
      <c r="H19" s="8"/>
      <c r="I19" s="8"/>
      <c r="J19" s="8"/>
      <c r="K19" s="8">
        <f t="shared" si="0"/>
        <v>5</v>
      </c>
      <c r="L19" s="209"/>
      <c r="M19" s="23"/>
      <c r="N19"/>
    </row>
    <row r="20" spans="1:14" ht="18" customHeight="1" thickBot="1">
      <c r="A20" s="27" t="s">
        <v>44</v>
      </c>
      <c r="B20" s="25">
        <v>20</v>
      </c>
      <c r="C20" s="25"/>
      <c r="D20" s="9">
        <f t="shared" si="1"/>
        <v>20</v>
      </c>
      <c r="E20" s="28">
        <v>12</v>
      </c>
      <c r="F20" s="8"/>
      <c r="G20" s="8"/>
      <c r="H20" s="8"/>
      <c r="I20" s="8"/>
      <c r="J20" s="8">
        <v>8</v>
      </c>
      <c r="K20" s="8">
        <f t="shared" si="0"/>
        <v>20</v>
      </c>
      <c r="L20" s="209"/>
      <c r="M20" s="23"/>
      <c r="N20"/>
    </row>
    <row r="21" spans="1:14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>
        <v>3</v>
      </c>
      <c r="F21" s="8"/>
      <c r="G21" s="8"/>
      <c r="H21" s="8"/>
      <c r="I21" s="8"/>
      <c r="J21" s="8">
        <v>3</v>
      </c>
      <c r="K21" s="8">
        <f t="shared" si="0"/>
        <v>6</v>
      </c>
      <c r="L21" s="209"/>
      <c r="M21" s="23"/>
      <c r="N21"/>
    </row>
    <row r="22" spans="1:14" ht="18" customHeight="1" thickBot="1">
      <c r="A22" s="27" t="s">
        <v>46</v>
      </c>
      <c r="B22" s="25">
        <v>6</v>
      </c>
      <c r="C22" s="25"/>
      <c r="D22" s="9">
        <f t="shared" si="1"/>
        <v>6</v>
      </c>
      <c r="E22" s="28">
        <v>6</v>
      </c>
      <c r="F22" s="8"/>
      <c r="G22" s="8"/>
      <c r="H22" s="8"/>
      <c r="I22" s="8"/>
      <c r="J22" s="8"/>
      <c r="K22" s="8">
        <f t="shared" si="0"/>
        <v>6</v>
      </c>
      <c r="L22" s="209"/>
      <c r="M22" s="23"/>
      <c r="N22"/>
    </row>
    <row r="23" spans="1:14" ht="18" customHeight="1" thickBot="1">
      <c r="A23" s="27" t="s">
        <v>47</v>
      </c>
      <c r="B23" s="25">
        <v>28</v>
      </c>
      <c r="C23" s="25">
        <v>6</v>
      </c>
      <c r="D23" s="9">
        <f t="shared" si="1"/>
        <v>34</v>
      </c>
      <c r="E23" s="28">
        <v>24</v>
      </c>
      <c r="F23" s="8"/>
      <c r="G23" s="8"/>
      <c r="H23" s="8"/>
      <c r="I23" s="8"/>
      <c r="J23" s="8">
        <v>10</v>
      </c>
      <c r="K23" s="8">
        <f t="shared" si="0"/>
        <v>34</v>
      </c>
      <c r="L23" s="209"/>
      <c r="M23" s="23"/>
      <c r="N23"/>
    </row>
    <row r="24" spans="1:14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/>
      <c r="F24" s="8">
        <v>2</v>
      </c>
      <c r="G24" s="8"/>
      <c r="H24" s="8"/>
      <c r="I24" s="8"/>
      <c r="J24" s="8">
        <v>1</v>
      </c>
      <c r="K24" s="8">
        <f t="shared" si="0"/>
        <v>3</v>
      </c>
      <c r="L24" s="209"/>
      <c r="M24" s="23"/>
      <c r="N24"/>
    </row>
    <row r="25" spans="1:14" ht="18" customHeight="1" thickBot="1">
      <c r="A25" s="27" t="s">
        <v>49</v>
      </c>
      <c r="B25" s="25">
        <v>3</v>
      </c>
      <c r="C25" s="25"/>
      <c r="D25" s="9">
        <f t="shared" si="1"/>
        <v>3</v>
      </c>
      <c r="E25" s="28"/>
      <c r="F25" s="8">
        <v>1</v>
      </c>
      <c r="G25" s="8"/>
      <c r="H25" s="8"/>
      <c r="I25" s="8"/>
      <c r="J25" s="8">
        <v>2</v>
      </c>
      <c r="K25" s="8">
        <f t="shared" si="0"/>
        <v>3</v>
      </c>
      <c r="L25" s="209"/>
      <c r="M25" s="23"/>
      <c r="N25"/>
    </row>
    <row r="26" spans="1:14" ht="18" customHeight="1" thickBot="1">
      <c r="A26" s="27" t="s">
        <v>50</v>
      </c>
      <c r="B26" s="25">
        <v>5</v>
      </c>
      <c r="C26" s="25"/>
      <c r="D26" s="9">
        <f t="shared" si="1"/>
        <v>5</v>
      </c>
      <c r="E26" s="28">
        <v>3</v>
      </c>
      <c r="F26" s="8"/>
      <c r="G26" s="8"/>
      <c r="H26" s="8"/>
      <c r="I26" s="8"/>
      <c r="J26" s="8">
        <v>2</v>
      </c>
      <c r="K26" s="8">
        <f t="shared" si="0"/>
        <v>5</v>
      </c>
      <c r="L26" s="209"/>
      <c r="M26" s="23"/>
      <c r="N26"/>
    </row>
    <row r="27" spans="1:14" ht="18" customHeight="1" thickBot="1">
      <c r="A27" s="27" t="s">
        <v>177</v>
      </c>
      <c r="B27" s="25">
        <v>6</v>
      </c>
      <c r="C27" s="25"/>
      <c r="D27" s="9">
        <f t="shared" si="1"/>
        <v>6</v>
      </c>
      <c r="E27" s="28">
        <v>3</v>
      </c>
      <c r="F27" s="8"/>
      <c r="G27" s="8"/>
      <c r="H27" s="8"/>
      <c r="I27" s="8"/>
      <c r="J27" s="8"/>
      <c r="K27" s="8">
        <f t="shared" si="0"/>
        <v>3</v>
      </c>
      <c r="L27" s="209"/>
      <c r="M27" s="23"/>
      <c r="N27"/>
    </row>
    <row r="28" spans="1:14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</row>
    <row r="29" spans="1:14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</row>
    <row r="30" spans="1:14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</row>
    <row r="31" spans="1:14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</row>
    <row r="32" spans="1:14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5" ht="18" customHeight="1" thickBot="1">
      <c r="A33" s="30" t="s">
        <v>51</v>
      </c>
      <c r="B33" s="25">
        <v>12</v>
      </c>
      <c r="C33" s="25"/>
      <c r="D33" s="9">
        <f>B33+C33</f>
        <v>12</v>
      </c>
      <c r="E33" s="28">
        <v>7</v>
      </c>
      <c r="F33" s="8"/>
      <c r="G33" s="8"/>
      <c r="H33" s="8"/>
      <c r="I33" s="8"/>
      <c r="J33" s="8">
        <v>5</v>
      </c>
      <c r="K33" s="8">
        <f t="shared" ref="K33:K41" si="2">SUM(E33:J33)</f>
        <v>12</v>
      </c>
      <c r="L33" s="198"/>
      <c r="M33" s="23"/>
      <c r="N33"/>
    </row>
    <row r="34" spans="1:15" ht="18" customHeight="1" thickBot="1">
      <c r="A34" s="30" t="s">
        <v>52</v>
      </c>
      <c r="B34" s="25">
        <v>35</v>
      </c>
      <c r="C34" s="25">
        <v>9</v>
      </c>
      <c r="D34" s="9">
        <f t="shared" ref="D34:D41" si="3">B34+C34</f>
        <v>44</v>
      </c>
      <c r="E34" s="28">
        <v>44</v>
      </c>
      <c r="F34" s="8"/>
      <c r="G34" s="8"/>
      <c r="H34" s="8"/>
      <c r="I34" s="8"/>
      <c r="J34" s="8"/>
      <c r="K34" s="8">
        <f t="shared" si="2"/>
        <v>44</v>
      </c>
      <c r="L34" s="209"/>
      <c r="M34" s="23"/>
      <c r="N34"/>
    </row>
    <row r="35" spans="1:15" ht="18" customHeight="1" thickBot="1">
      <c r="A35" s="30" t="s">
        <v>53</v>
      </c>
      <c r="B35" s="25">
        <v>7</v>
      </c>
      <c r="C35" s="25"/>
      <c r="D35" s="9">
        <f t="shared" si="3"/>
        <v>7</v>
      </c>
      <c r="E35" s="28">
        <v>7</v>
      </c>
      <c r="F35" s="8"/>
      <c r="G35" s="8"/>
      <c r="H35" s="8"/>
      <c r="I35" s="8"/>
      <c r="J35" s="8"/>
      <c r="K35" s="8">
        <f t="shared" si="2"/>
        <v>7</v>
      </c>
      <c r="L35" s="209"/>
      <c r="M35" s="23"/>
      <c r="N35"/>
    </row>
    <row r="36" spans="1:15" ht="18" customHeight="1" thickBot="1">
      <c r="A36" s="30" t="s">
        <v>54</v>
      </c>
      <c r="B36" s="25">
        <v>4</v>
      </c>
      <c r="C36" s="25"/>
      <c r="D36" s="9">
        <f t="shared" si="3"/>
        <v>4</v>
      </c>
      <c r="E36" s="28">
        <v>3</v>
      </c>
      <c r="F36" s="8"/>
      <c r="G36" s="8"/>
      <c r="H36" s="8"/>
      <c r="I36" s="8"/>
      <c r="J36" s="8">
        <v>1</v>
      </c>
      <c r="K36" s="8">
        <f t="shared" si="2"/>
        <v>4</v>
      </c>
      <c r="L36" s="209"/>
      <c r="M36" s="23"/>
      <c r="N36"/>
    </row>
    <row r="37" spans="1:15" ht="18" customHeight="1" thickBot="1">
      <c r="A37" s="30" t="s">
        <v>55</v>
      </c>
      <c r="B37" s="25">
        <v>6</v>
      </c>
      <c r="C37" s="25"/>
      <c r="D37" s="9">
        <f t="shared" si="3"/>
        <v>6</v>
      </c>
      <c r="E37" s="28">
        <v>3</v>
      </c>
      <c r="F37" s="8"/>
      <c r="G37" s="8"/>
      <c r="H37" s="8"/>
      <c r="I37" s="8"/>
      <c r="J37" s="8">
        <v>3</v>
      </c>
      <c r="K37" s="8">
        <f t="shared" si="2"/>
        <v>6</v>
      </c>
      <c r="L37" s="209"/>
      <c r="M37" s="23"/>
      <c r="N37"/>
    </row>
    <row r="38" spans="1:15" ht="18" customHeight="1" thickBot="1">
      <c r="A38" s="30" t="s">
        <v>124</v>
      </c>
      <c r="B38" s="25">
        <v>6</v>
      </c>
      <c r="C38" s="25"/>
      <c r="D38" s="9">
        <f t="shared" si="3"/>
        <v>6</v>
      </c>
      <c r="E38" s="28"/>
      <c r="F38" s="8"/>
      <c r="G38" s="8"/>
      <c r="H38" s="8"/>
      <c r="I38" s="8"/>
      <c r="J38" s="8">
        <v>6</v>
      </c>
      <c r="K38" s="8">
        <f t="shared" si="2"/>
        <v>6</v>
      </c>
      <c r="L38" s="209"/>
      <c r="M38" s="23"/>
      <c r="N38"/>
    </row>
    <row r="39" spans="1:15" ht="18" customHeight="1" thickBot="1">
      <c r="A39" s="30" t="s">
        <v>57</v>
      </c>
      <c r="B39" s="25">
        <v>6</v>
      </c>
      <c r="C39" s="25"/>
      <c r="D39" s="9">
        <f t="shared" si="3"/>
        <v>6</v>
      </c>
      <c r="E39" s="28"/>
      <c r="F39" s="8"/>
      <c r="G39" s="8"/>
      <c r="H39" s="8"/>
      <c r="I39" s="8"/>
      <c r="J39" s="8">
        <v>6</v>
      </c>
      <c r="K39" s="8">
        <f t="shared" si="2"/>
        <v>6</v>
      </c>
      <c r="L39" s="209"/>
      <c r="M39" s="23"/>
      <c r="N39"/>
    </row>
    <row r="40" spans="1:15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</row>
    <row r="41" spans="1:15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</row>
    <row r="42" spans="1:15" ht="18" customHeight="1" thickBot="1">
      <c r="A42" s="30" t="s">
        <v>19</v>
      </c>
      <c r="B42" s="25"/>
      <c r="C42" s="25"/>
      <c r="D42" s="9">
        <f>SUM(D33:D41)</f>
        <v>85</v>
      </c>
      <c r="E42" s="28"/>
      <c r="F42" s="8"/>
      <c r="G42" s="8"/>
      <c r="H42" s="8"/>
      <c r="I42" s="8"/>
      <c r="J42" s="8"/>
      <c r="K42" s="9">
        <f>SUM(K33:K41)</f>
        <v>85</v>
      </c>
      <c r="L42" s="29"/>
      <c r="M42" s="23"/>
      <c r="N42"/>
    </row>
    <row r="43" spans="1:15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</row>
    <row r="44" spans="1:15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</row>
    <row r="45" spans="1:15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8"/>
    </row>
    <row r="46" spans="1:15" ht="18" customHeight="1" thickBot="1">
      <c r="A46" s="31" t="s">
        <v>58</v>
      </c>
      <c r="B46" s="22"/>
      <c r="C46" s="25">
        <v>4</v>
      </c>
      <c r="D46" s="25"/>
      <c r="E46" s="9">
        <f t="shared" ref="E46:E58" si="4">SUM(B46:D46)</f>
        <v>4</v>
      </c>
      <c r="F46" s="28">
        <v>4</v>
      </c>
      <c r="G46" s="8"/>
      <c r="H46" s="8"/>
      <c r="I46" s="8"/>
      <c r="J46" s="8"/>
      <c r="K46" s="8"/>
      <c r="L46" s="8">
        <f t="shared" ref="L46:L58" si="5">SUM(F46:K46)</f>
        <v>4</v>
      </c>
      <c r="M46" s="208"/>
      <c r="N46"/>
    </row>
    <row r="47" spans="1:15" ht="18" customHeight="1" thickBot="1">
      <c r="A47" s="31" t="s">
        <v>59</v>
      </c>
      <c r="B47" s="22"/>
      <c r="C47" s="25">
        <v>6</v>
      </c>
      <c r="D47" s="25"/>
      <c r="E47" s="9">
        <f t="shared" si="4"/>
        <v>6</v>
      </c>
      <c r="F47" s="28">
        <v>5</v>
      </c>
      <c r="G47" s="8"/>
      <c r="H47" s="8"/>
      <c r="I47" s="8"/>
      <c r="J47" s="8"/>
      <c r="K47" s="8">
        <v>1</v>
      </c>
      <c r="L47" s="8">
        <f t="shared" si="5"/>
        <v>6</v>
      </c>
      <c r="M47" s="209"/>
      <c r="N47"/>
    </row>
    <row r="48" spans="1:15" ht="18" customHeight="1" thickBot="1">
      <c r="A48" s="31" t="s">
        <v>60</v>
      </c>
      <c r="B48" s="22"/>
      <c r="C48" s="25">
        <v>4</v>
      </c>
      <c r="D48" s="25"/>
      <c r="E48" s="9">
        <f t="shared" si="4"/>
        <v>4</v>
      </c>
      <c r="F48" s="28">
        <v>4</v>
      </c>
      <c r="G48" s="8"/>
      <c r="H48" s="8"/>
      <c r="I48" s="8"/>
      <c r="J48" s="8"/>
      <c r="K48" s="8"/>
      <c r="L48" s="8">
        <f t="shared" si="5"/>
        <v>4</v>
      </c>
      <c r="M48" s="209"/>
      <c r="N48"/>
    </row>
    <row r="49" spans="1:14" ht="18" customHeight="1" thickBot="1">
      <c r="A49" s="31" t="s">
        <v>61</v>
      </c>
      <c r="B49" s="22">
        <v>16</v>
      </c>
      <c r="C49" s="25"/>
      <c r="D49" s="25"/>
      <c r="E49" s="9">
        <f t="shared" si="4"/>
        <v>16</v>
      </c>
      <c r="F49" s="28"/>
      <c r="G49" s="8"/>
      <c r="H49" s="8"/>
      <c r="I49" s="8"/>
      <c r="J49" s="8"/>
      <c r="K49" s="8"/>
      <c r="L49" s="8">
        <f t="shared" si="5"/>
        <v>0</v>
      </c>
      <c r="M49" s="209"/>
      <c r="N49"/>
    </row>
    <row r="50" spans="1:14" ht="18" customHeight="1" thickBot="1">
      <c r="A50" s="31" t="s">
        <v>62</v>
      </c>
      <c r="B50" s="22">
        <v>19</v>
      </c>
      <c r="C50" s="25"/>
      <c r="D50" s="25"/>
      <c r="E50" s="9">
        <f t="shared" si="4"/>
        <v>19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  <c r="N50"/>
    </row>
    <row r="51" spans="1:14" ht="18" customHeight="1" thickBot="1">
      <c r="A51" s="31" t="s">
        <v>63</v>
      </c>
      <c r="B51" s="22">
        <v>20</v>
      </c>
      <c r="C51" s="25"/>
      <c r="D51" s="25"/>
      <c r="E51" s="9">
        <f t="shared" si="4"/>
        <v>20</v>
      </c>
      <c r="F51" s="28"/>
      <c r="G51" s="8"/>
      <c r="H51" s="8"/>
      <c r="I51" s="8"/>
      <c r="J51" s="8"/>
      <c r="K51" s="8"/>
      <c r="L51" s="8">
        <f t="shared" si="5"/>
        <v>0</v>
      </c>
      <c r="M51" s="209"/>
      <c r="N51"/>
    </row>
    <row r="52" spans="1:14" ht="18" customHeight="1" thickBot="1">
      <c r="A52" s="31" t="s">
        <v>64</v>
      </c>
      <c r="B52" s="22">
        <v>20</v>
      </c>
      <c r="C52" s="25"/>
      <c r="D52" s="25"/>
      <c r="E52" s="9">
        <f t="shared" si="4"/>
        <v>20</v>
      </c>
      <c r="F52" s="28"/>
      <c r="G52" s="8"/>
      <c r="H52" s="8"/>
      <c r="I52" s="8"/>
      <c r="J52" s="8"/>
      <c r="K52" s="8"/>
      <c r="L52" s="8">
        <f t="shared" si="5"/>
        <v>0</v>
      </c>
      <c r="M52" s="209"/>
      <c r="N52"/>
    </row>
    <row r="53" spans="1:14" ht="18" customHeight="1" thickBot="1">
      <c r="A53" s="31" t="s">
        <v>65</v>
      </c>
      <c r="B53" s="22">
        <v>5</v>
      </c>
      <c r="C53" s="25"/>
      <c r="D53" s="25"/>
      <c r="E53" s="9">
        <f t="shared" si="4"/>
        <v>5</v>
      </c>
      <c r="F53" s="28"/>
      <c r="G53" s="8"/>
      <c r="H53" s="8"/>
      <c r="I53" s="8"/>
      <c r="J53" s="8"/>
      <c r="K53" s="8"/>
      <c r="L53" s="8">
        <f t="shared" si="5"/>
        <v>0</v>
      </c>
      <c r="M53" s="209"/>
      <c r="N53"/>
    </row>
    <row r="54" spans="1:14" ht="18" customHeight="1" thickBot="1">
      <c r="A54" s="31" t="s">
        <v>66</v>
      </c>
      <c r="B54" s="22">
        <v>3</v>
      </c>
      <c r="C54" s="25"/>
      <c r="D54" s="25"/>
      <c r="E54" s="9">
        <f t="shared" si="4"/>
        <v>3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  <c r="N54"/>
    </row>
    <row r="55" spans="1:14" ht="18" customHeight="1" thickBot="1">
      <c r="A55" s="31" t="s">
        <v>67</v>
      </c>
      <c r="B55" s="22">
        <v>6</v>
      </c>
      <c r="C55" s="25"/>
      <c r="D55" s="25"/>
      <c r="E55" s="9">
        <f t="shared" si="4"/>
        <v>6</v>
      </c>
      <c r="F55" s="28">
        <v>2</v>
      </c>
      <c r="G55" s="8"/>
      <c r="H55" s="8"/>
      <c r="I55" s="8"/>
      <c r="J55" s="8"/>
      <c r="K55" s="8"/>
      <c r="L55" s="8">
        <f t="shared" si="5"/>
        <v>2</v>
      </c>
      <c r="M55" s="209"/>
      <c r="N55"/>
    </row>
    <row r="56" spans="1:14" ht="18" customHeight="1" thickBot="1">
      <c r="A56" s="31" t="s">
        <v>68</v>
      </c>
      <c r="B56" s="22">
        <v>6</v>
      </c>
      <c r="C56" s="25"/>
      <c r="D56" s="25"/>
      <c r="E56" s="9">
        <f t="shared" si="4"/>
        <v>6</v>
      </c>
      <c r="F56" s="28">
        <v>1</v>
      </c>
      <c r="G56" s="8"/>
      <c r="H56" s="8"/>
      <c r="I56" s="8"/>
      <c r="J56" s="8"/>
      <c r="K56" s="8"/>
      <c r="L56" s="8">
        <f t="shared" si="5"/>
        <v>1</v>
      </c>
      <c r="M56" s="209"/>
      <c r="N56"/>
    </row>
    <row r="57" spans="1:14" ht="18" customHeight="1" thickBot="1">
      <c r="A57" s="31" t="s">
        <v>69</v>
      </c>
      <c r="B57" s="22">
        <v>3</v>
      </c>
      <c r="C57" s="25"/>
      <c r="D57" s="25"/>
      <c r="E57" s="9">
        <f t="shared" si="4"/>
        <v>3</v>
      </c>
      <c r="F57" s="28">
        <v>1</v>
      </c>
      <c r="G57" s="8"/>
      <c r="H57" s="8"/>
      <c r="I57" s="8"/>
      <c r="J57" s="8"/>
      <c r="K57" s="8"/>
      <c r="L57" s="8">
        <f t="shared" si="5"/>
        <v>1</v>
      </c>
      <c r="M57" s="209"/>
      <c r="N57"/>
    </row>
    <row r="58" spans="1:14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</row>
    <row r="59" spans="1:14" ht="17.25" thickBot="1">
      <c r="A59" s="32" t="s">
        <v>19</v>
      </c>
      <c r="B59" s="25"/>
      <c r="C59" s="25"/>
      <c r="D59" s="32"/>
      <c r="E59" s="33">
        <f>SUM(E46:E58)</f>
        <v>112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18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</row>
    <row r="62" spans="1:14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70</v>
      </c>
      <c r="B63" s="25">
        <v>1</v>
      </c>
      <c r="C63" s="25">
        <v>16</v>
      </c>
      <c r="D63" s="25"/>
      <c r="E63" s="25"/>
      <c r="F63" s="39">
        <f t="shared" ref="F63:F68" si="6">SUM(B63:E63)</f>
        <v>17</v>
      </c>
      <c r="G63" s="32">
        <v>8</v>
      </c>
      <c r="H63" s="25">
        <v>2</v>
      </c>
      <c r="I63" s="25"/>
      <c r="J63" s="25"/>
      <c r="K63" s="25"/>
      <c r="L63" s="39">
        <f>SUM(G63:K63)</f>
        <v>10</v>
      </c>
      <c r="M63" s="198"/>
      <c r="N63"/>
    </row>
    <row r="64" spans="1:14" ht="17.25" thickBot="1">
      <c r="A64" s="30" t="s">
        <v>71</v>
      </c>
      <c r="B64" s="25">
        <v>7</v>
      </c>
      <c r="C64" s="25"/>
      <c r="D64" s="25"/>
      <c r="E64" s="25"/>
      <c r="F64" s="39">
        <f t="shared" si="6"/>
        <v>7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  <c r="N64"/>
    </row>
    <row r="65" spans="1:14" ht="17.25" thickBot="1">
      <c r="A65" s="30" t="s">
        <v>72</v>
      </c>
      <c r="B65" s="25">
        <v>8</v>
      </c>
      <c r="C65" s="25"/>
      <c r="D65" s="25"/>
      <c r="E65" s="25"/>
      <c r="F65" s="39">
        <f t="shared" si="6"/>
        <v>8</v>
      </c>
      <c r="G65" s="32"/>
      <c r="H65" s="25"/>
      <c r="I65" s="25"/>
      <c r="J65" s="25"/>
      <c r="K65" s="25"/>
      <c r="L65" s="39">
        <f t="shared" si="7"/>
        <v>0</v>
      </c>
      <c r="M65" s="199"/>
      <c r="N65"/>
    </row>
    <row r="66" spans="1:14" ht="17.25" thickBot="1">
      <c r="A66" s="30" t="s">
        <v>73</v>
      </c>
      <c r="B66" s="25">
        <v>3</v>
      </c>
      <c r="C66" s="25"/>
      <c r="D66" s="25"/>
      <c r="E66" s="25"/>
      <c r="F66" s="39">
        <f t="shared" si="6"/>
        <v>3</v>
      </c>
      <c r="G66" s="32"/>
      <c r="H66" s="25"/>
      <c r="I66" s="25"/>
      <c r="J66" s="25"/>
      <c r="K66" s="25"/>
      <c r="L66" s="39">
        <f t="shared" si="7"/>
        <v>0</v>
      </c>
      <c r="M66" s="199"/>
      <c r="N66"/>
    </row>
    <row r="67" spans="1:14" ht="17.25" thickBot="1">
      <c r="A67" s="30" t="s">
        <v>74</v>
      </c>
      <c r="B67" s="25">
        <v>5</v>
      </c>
      <c r="C67" s="25"/>
      <c r="D67" s="25"/>
      <c r="E67" s="25"/>
      <c r="F67" s="39">
        <f t="shared" si="6"/>
        <v>5</v>
      </c>
      <c r="G67" s="32"/>
      <c r="H67" s="25"/>
      <c r="I67" s="25"/>
      <c r="J67" s="25"/>
      <c r="K67" s="25"/>
      <c r="L67" s="39">
        <f t="shared" si="7"/>
        <v>0</v>
      </c>
      <c r="M67" s="199"/>
      <c r="N67"/>
    </row>
    <row r="68" spans="1:14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</row>
    <row r="69" spans="1:14" ht="17.25" thickBot="1">
      <c r="A69" s="31" t="s">
        <v>0</v>
      </c>
      <c r="B69" s="32"/>
      <c r="C69" s="25"/>
      <c r="D69" s="25"/>
      <c r="E69" s="25"/>
      <c r="F69" s="39">
        <f>SUM(F63:F68)</f>
        <v>40</v>
      </c>
      <c r="G69" s="32"/>
      <c r="H69" s="25"/>
      <c r="I69" s="25"/>
      <c r="J69" s="25"/>
      <c r="K69" s="25"/>
      <c r="L69" s="39">
        <f>SUM(L63:L68)</f>
        <v>10</v>
      </c>
      <c r="M69" s="25"/>
      <c r="N69"/>
    </row>
    <row r="70" spans="1:14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4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</row>
    <row r="72" spans="1:14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43"/>
      <c r="C73" s="147">
        <v>3</v>
      </c>
      <c r="D73" s="43">
        <f>B73+C73</f>
        <v>3</v>
      </c>
      <c r="E73" s="147">
        <v>3</v>
      </c>
      <c r="F73" s="43"/>
      <c r="G73" s="147"/>
      <c r="H73" s="147"/>
      <c r="I73" s="147"/>
      <c r="J73" s="147">
        <f>SUM(E73:I73)</f>
        <v>3</v>
      </c>
      <c r="K73" s="208"/>
      <c r="L73" s="23"/>
      <c r="M73" s="23"/>
      <c r="N73"/>
    </row>
    <row r="74" spans="1:14" ht="17.25" thickBot="1">
      <c r="A74" s="31" t="s">
        <v>24</v>
      </c>
      <c r="B74" s="43"/>
      <c r="C74" s="147"/>
      <c r="D74" s="43">
        <f t="shared" ref="D74:D79" si="8">B74+C74</f>
        <v>0</v>
      </c>
      <c r="E74" s="147"/>
      <c r="F74" s="43"/>
      <c r="G74" s="147"/>
      <c r="H74" s="147"/>
      <c r="I74" s="147"/>
      <c r="J74" s="147">
        <f t="shared" ref="J74:J79" si="9">SUM(E74:I74)</f>
        <v>0</v>
      </c>
      <c r="K74" s="209"/>
      <c r="L74" s="23"/>
      <c r="M74" s="23"/>
      <c r="N74"/>
    </row>
    <row r="75" spans="1:14" ht="17.25" thickBot="1">
      <c r="A75" s="31" t="s">
        <v>25</v>
      </c>
      <c r="B75" s="43"/>
      <c r="C75" s="147">
        <v>1</v>
      </c>
      <c r="D75" s="43">
        <f t="shared" si="8"/>
        <v>1</v>
      </c>
      <c r="E75" s="147">
        <v>1</v>
      </c>
      <c r="F75" s="43"/>
      <c r="G75" s="147"/>
      <c r="H75" s="147"/>
      <c r="I75" s="147"/>
      <c r="J75" s="147">
        <f t="shared" si="9"/>
        <v>1</v>
      </c>
      <c r="K75" s="209"/>
      <c r="L75" s="23"/>
      <c r="M75" s="23"/>
      <c r="N75"/>
    </row>
    <row r="76" spans="1:14" ht="17.25" thickBot="1">
      <c r="A76" s="31" t="s">
        <v>26</v>
      </c>
      <c r="B76" s="43"/>
      <c r="C76" s="147">
        <v>1</v>
      </c>
      <c r="D76" s="43">
        <f t="shared" si="8"/>
        <v>1</v>
      </c>
      <c r="E76" s="147">
        <v>1</v>
      </c>
      <c r="F76" s="43"/>
      <c r="G76" s="147"/>
      <c r="H76" s="147"/>
      <c r="I76" s="147"/>
      <c r="J76" s="147">
        <f t="shared" si="9"/>
        <v>1</v>
      </c>
      <c r="K76" s="209"/>
      <c r="L76" s="23"/>
      <c r="M76" s="23"/>
      <c r="N76"/>
    </row>
    <row r="77" spans="1:14" ht="17.25" thickBot="1">
      <c r="A77" s="31" t="s">
        <v>27</v>
      </c>
      <c r="B77" s="43"/>
      <c r="C77" s="147"/>
      <c r="D77" s="43">
        <f t="shared" si="8"/>
        <v>0</v>
      </c>
      <c r="E77" s="147"/>
      <c r="F77" s="43"/>
      <c r="G77" s="147"/>
      <c r="H77" s="147"/>
      <c r="I77" s="147"/>
      <c r="J77" s="147">
        <f t="shared" si="9"/>
        <v>0</v>
      </c>
      <c r="K77" s="209"/>
      <c r="L77" s="23"/>
      <c r="M77" s="23"/>
      <c r="N77"/>
    </row>
    <row r="78" spans="1:14" ht="17.25" thickBot="1">
      <c r="A78" s="31"/>
      <c r="B78" s="43"/>
      <c r="C78" s="147"/>
      <c r="D78" s="43">
        <f t="shared" si="8"/>
        <v>0</v>
      </c>
      <c r="E78" s="147"/>
      <c r="F78" s="43"/>
      <c r="G78" s="147"/>
      <c r="H78" s="147"/>
      <c r="I78" s="147"/>
      <c r="J78" s="147">
        <f t="shared" si="9"/>
        <v>0</v>
      </c>
      <c r="K78" s="209"/>
      <c r="L78" s="23"/>
      <c r="M78" s="23"/>
      <c r="N78"/>
    </row>
    <row r="79" spans="1:14" ht="17.25" thickBot="1">
      <c r="A79" s="31"/>
      <c r="B79" s="43"/>
      <c r="C79" s="147"/>
      <c r="D79" s="43">
        <f t="shared" si="8"/>
        <v>0</v>
      </c>
      <c r="E79" s="147"/>
      <c r="F79" s="43"/>
      <c r="G79" s="147"/>
      <c r="H79" s="147"/>
      <c r="I79" s="147"/>
      <c r="J79" s="147">
        <f t="shared" si="9"/>
        <v>0</v>
      </c>
      <c r="K79" s="210"/>
      <c r="L79" s="23"/>
      <c r="M79" s="23"/>
      <c r="N79"/>
    </row>
    <row r="80" spans="1:14" ht="17.25" thickBot="1">
      <c r="A80" s="31" t="s">
        <v>19</v>
      </c>
      <c r="B80" s="43"/>
      <c r="C80" s="147"/>
      <c r="D80" s="43">
        <f>SUM(D73:D79)</f>
        <v>5</v>
      </c>
      <c r="E80" s="147"/>
      <c r="F80" s="43"/>
      <c r="G80" s="147"/>
      <c r="H80" s="147"/>
      <c r="I80" s="147"/>
      <c r="J80" s="147">
        <f>SUM(J73:J79)</f>
        <v>5</v>
      </c>
      <c r="K80" s="29"/>
      <c r="L80" s="23"/>
      <c r="M80" s="23"/>
      <c r="N80"/>
    </row>
    <row r="81" spans="1:14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</row>
    <row r="83" spans="1:14" s="5" customFormat="1" ht="27.75" customHeight="1" thickBot="1">
      <c r="A83" s="218"/>
      <c r="B83" s="6" t="s">
        <v>75</v>
      </c>
      <c r="C83" s="49" t="s">
        <v>99</v>
      </c>
      <c r="D83" s="145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4" ht="17.25" thickBot="1">
      <c r="A84" s="30" t="s">
        <v>28</v>
      </c>
      <c r="B84" s="45"/>
      <c r="C84" s="47" t="s">
        <v>100</v>
      </c>
      <c r="D84" s="148"/>
      <c r="E84" s="23"/>
      <c r="F84" s="195" t="s">
        <v>91</v>
      </c>
      <c r="G84" s="196"/>
      <c r="H84" s="197"/>
      <c r="I84" s="248" t="s">
        <v>217</v>
      </c>
      <c r="J84" s="249"/>
      <c r="K84" s="250"/>
      <c r="L84" s="23"/>
      <c r="M84" s="23"/>
      <c r="N84"/>
    </row>
    <row r="85" spans="1:14" ht="17.25" thickBot="1">
      <c r="A85" s="30" t="s">
        <v>29</v>
      </c>
      <c r="B85" s="45">
        <v>4</v>
      </c>
      <c r="C85" s="47" t="s">
        <v>101</v>
      </c>
      <c r="D85" s="148"/>
      <c r="E85" s="23"/>
      <c r="F85" s="180" t="s">
        <v>95</v>
      </c>
      <c r="G85" s="181"/>
      <c r="H85" s="182"/>
      <c r="I85" s="248" t="s">
        <v>218</v>
      </c>
      <c r="J85" s="249"/>
      <c r="K85" s="250"/>
      <c r="L85" s="23"/>
      <c r="M85" s="23"/>
      <c r="N85"/>
    </row>
    <row r="86" spans="1:14" ht="17.25" thickBot="1">
      <c r="A86" s="30" t="s">
        <v>26</v>
      </c>
      <c r="B86" s="45">
        <v>19</v>
      </c>
      <c r="C86" s="47" t="s">
        <v>100</v>
      </c>
      <c r="D86" s="148"/>
      <c r="E86" s="23"/>
      <c r="F86" s="180" t="s">
        <v>92</v>
      </c>
      <c r="G86" s="181"/>
      <c r="H86" s="182"/>
      <c r="I86" s="248" t="s">
        <v>219</v>
      </c>
      <c r="J86" s="249"/>
      <c r="K86" s="250"/>
      <c r="L86" s="23"/>
      <c r="M86" s="23"/>
      <c r="N86"/>
    </row>
    <row r="87" spans="1:14" ht="17.25" thickBot="1">
      <c r="A87" s="30" t="s">
        <v>31</v>
      </c>
      <c r="B87" s="45"/>
      <c r="C87" s="47" t="s">
        <v>101</v>
      </c>
      <c r="D87" s="148"/>
      <c r="E87" s="23"/>
      <c r="F87" s="189" t="s">
        <v>93</v>
      </c>
      <c r="G87" s="190"/>
      <c r="H87" s="191"/>
      <c r="I87" s="180"/>
      <c r="J87" s="181"/>
      <c r="K87" s="182"/>
      <c r="L87" s="23"/>
      <c r="M87" s="23"/>
      <c r="N87"/>
    </row>
    <row r="88" spans="1:14" ht="17.25" thickBot="1">
      <c r="A88" s="30" t="s">
        <v>32</v>
      </c>
      <c r="B88" s="45"/>
      <c r="C88" s="47" t="s">
        <v>100</v>
      </c>
      <c r="D88" s="148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</row>
    <row r="89" spans="1:14" ht="17.25" thickBot="1">
      <c r="A89" s="30" t="s">
        <v>76</v>
      </c>
      <c r="B89" s="45">
        <v>8</v>
      </c>
      <c r="C89" s="47" t="s">
        <v>100</v>
      </c>
      <c r="D89" s="148"/>
      <c r="E89" s="23"/>
      <c r="F89" s="195" t="s">
        <v>94</v>
      </c>
      <c r="G89" s="196"/>
      <c r="H89" s="197"/>
      <c r="I89" s="180"/>
      <c r="J89" s="181"/>
      <c r="K89" s="182"/>
      <c r="L89" s="23"/>
      <c r="M89" s="23"/>
      <c r="N89"/>
    </row>
    <row r="90" spans="1:14" ht="17.25" thickBot="1">
      <c r="A90" s="30" t="s">
        <v>40</v>
      </c>
      <c r="B90" s="57">
        <v>2.5</v>
      </c>
      <c r="C90" s="47" t="s">
        <v>100</v>
      </c>
      <c r="D90" s="148"/>
      <c r="E90" s="23"/>
      <c r="F90" s="183"/>
      <c r="G90" s="184"/>
      <c r="H90" s="185"/>
      <c r="I90" s="183"/>
      <c r="J90" s="184"/>
      <c r="K90" s="185"/>
      <c r="L90" s="23"/>
      <c r="M90" s="23"/>
      <c r="N90"/>
    </row>
    <row r="91" spans="1:14" ht="17.25" thickBot="1">
      <c r="A91" s="30" t="s">
        <v>77</v>
      </c>
      <c r="B91" s="45"/>
      <c r="C91" s="47" t="s">
        <v>100</v>
      </c>
      <c r="D91" s="148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60</v>
      </c>
      <c r="B92" s="45"/>
      <c r="C92" s="47" t="s">
        <v>100</v>
      </c>
      <c r="D92" s="148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103</v>
      </c>
      <c r="B93" s="45">
        <v>1</v>
      </c>
      <c r="C93" s="47" t="s">
        <v>101</v>
      </c>
      <c r="D93" s="148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/>
      <c r="B94" s="45"/>
      <c r="C94" s="148"/>
      <c r="D94" s="148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A95" s="30" t="s">
        <v>19</v>
      </c>
      <c r="B95" s="45">
        <f>SUM(B84:B94)</f>
        <v>34.5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7" spans="2:3">
      <c r="B97" s="188"/>
      <c r="C97" s="188"/>
    </row>
  </sheetData>
  <mergeCells count="47">
    <mergeCell ref="C95:D95"/>
    <mergeCell ref="B97:C97"/>
    <mergeCell ref="F87:H87"/>
    <mergeCell ref="I87:K87"/>
    <mergeCell ref="F88:H88"/>
    <mergeCell ref="I88:K88"/>
    <mergeCell ref="F89:H89"/>
    <mergeCell ref="I89:K89"/>
    <mergeCell ref="E71:K71"/>
    <mergeCell ref="K73:K79"/>
    <mergeCell ref="I85:K85"/>
    <mergeCell ref="F90:H90"/>
    <mergeCell ref="I90:K90"/>
    <mergeCell ref="F86:H86"/>
    <mergeCell ref="I86:K86"/>
    <mergeCell ref="E31:L31"/>
    <mergeCell ref="F84:H84"/>
    <mergeCell ref="I84:K84"/>
    <mergeCell ref="F85:H85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M46:M58"/>
    <mergeCell ref="A1:L2"/>
    <mergeCell ref="A3:B3"/>
    <mergeCell ref="I3:I4"/>
    <mergeCell ref="A5:A6"/>
    <mergeCell ref="B5:D5"/>
    <mergeCell ref="E5:L5"/>
    <mergeCell ref="L33:L41"/>
    <mergeCell ref="A43:M43"/>
    <mergeCell ref="A44:A45"/>
    <mergeCell ref="B44:E44"/>
    <mergeCell ref="F44:M44"/>
    <mergeCell ref="L7:L28"/>
    <mergeCell ref="A30:L30"/>
    <mergeCell ref="A31:A32"/>
    <mergeCell ref="B31:D31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7"/>
  <sheetViews>
    <sheetView topLeftCell="A50" zoomScale="115" zoomScaleNormal="115" workbookViewId="0">
      <selection activeCell="J33" sqref="J33:J39"/>
    </sheetView>
  </sheetViews>
  <sheetFormatPr defaultRowHeight="16.5"/>
  <cols>
    <col min="1" max="1" width="26.875" style="154" customWidth="1"/>
    <col min="2" max="2" width="6.625" style="3" customWidth="1"/>
    <col min="3" max="5" width="6.625" style="150" customWidth="1"/>
    <col min="6" max="6" width="7.625" style="3" customWidth="1"/>
    <col min="7" max="7" width="7.75" style="150" customWidth="1"/>
    <col min="8" max="9" width="6.625" style="150" customWidth="1"/>
    <col min="10" max="12" width="9.625" style="150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5"/>
    </row>
    <row r="2" spans="1:15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</row>
    <row r="3" spans="1:15" ht="33.75" customHeight="1">
      <c r="A3" s="240" t="s">
        <v>220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</row>
    <row r="4" spans="1:15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20"/>
    </row>
    <row r="5" spans="1:15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</row>
    <row r="6" spans="1:15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5" ht="18" customHeight="1" thickBot="1">
      <c r="A7" s="27" t="s">
        <v>81</v>
      </c>
      <c r="B7" s="25">
        <v>27</v>
      </c>
      <c r="C7" s="25"/>
      <c r="D7" s="9">
        <f>B7+C7</f>
        <v>27</v>
      </c>
      <c r="E7" s="28">
        <v>21</v>
      </c>
      <c r="F7" s="51"/>
      <c r="G7" s="8"/>
      <c r="H7" s="8"/>
      <c r="I7" s="8"/>
      <c r="J7" s="8"/>
      <c r="K7" s="8">
        <f t="shared" ref="K7:K28" si="0">SUM(E7:J7)</f>
        <v>21</v>
      </c>
      <c r="L7" s="208"/>
      <c r="M7" s="23"/>
      <c r="N7"/>
    </row>
    <row r="8" spans="1:15" ht="18" customHeight="1" thickBot="1">
      <c r="A8" s="27" t="s">
        <v>33</v>
      </c>
      <c r="B8" s="25">
        <v>9</v>
      </c>
      <c r="C8" s="25"/>
      <c r="D8" s="9">
        <f t="shared" ref="D8:D28" si="1">B8+C8</f>
        <v>9</v>
      </c>
      <c r="E8" s="28">
        <v>5</v>
      </c>
      <c r="F8" s="51"/>
      <c r="G8" s="8"/>
      <c r="H8" s="8"/>
      <c r="I8" s="8"/>
      <c r="J8" s="8">
        <v>3</v>
      </c>
      <c r="K8" s="8">
        <f t="shared" si="0"/>
        <v>8</v>
      </c>
      <c r="L8" s="209"/>
      <c r="M8" s="23"/>
      <c r="N8"/>
    </row>
    <row r="9" spans="1:15" ht="18" customHeight="1" thickBot="1">
      <c r="A9" s="27" t="s">
        <v>34</v>
      </c>
      <c r="B9" s="25">
        <v>8</v>
      </c>
      <c r="C9" s="25"/>
      <c r="D9" s="9">
        <f t="shared" si="1"/>
        <v>8</v>
      </c>
      <c r="E9" s="28">
        <v>6</v>
      </c>
      <c r="F9" s="51"/>
      <c r="G9" s="8"/>
      <c r="H9" s="8"/>
      <c r="I9" s="8"/>
      <c r="J9" s="8"/>
      <c r="K9" s="8">
        <f t="shared" si="0"/>
        <v>6</v>
      </c>
      <c r="L9" s="209"/>
      <c r="M9" s="23"/>
      <c r="N9"/>
    </row>
    <row r="10" spans="1:15" ht="18" customHeight="1" thickBot="1">
      <c r="A10" s="27" t="s">
        <v>35</v>
      </c>
      <c r="B10" s="25">
        <v>9</v>
      </c>
      <c r="C10" s="25"/>
      <c r="D10" s="9">
        <f t="shared" si="1"/>
        <v>9</v>
      </c>
      <c r="E10" s="28">
        <v>7</v>
      </c>
      <c r="F10" s="51"/>
      <c r="G10" s="8"/>
      <c r="H10" s="8"/>
      <c r="I10" s="8"/>
      <c r="J10" s="8">
        <v>2</v>
      </c>
      <c r="K10" s="8">
        <f t="shared" si="0"/>
        <v>9</v>
      </c>
      <c r="L10" s="209"/>
      <c r="M10" s="23"/>
      <c r="N10"/>
    </row>
    <row r="11" spans="1:15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3</v>
      </c>
      <c r="F11" s="51"/>
      <c r="G11" s="8"/>
      <c r="H11" s="8"/>
      <c r="I11" s="8"/>
      <c r="J11" s="8">
        <v>3</v>
      </c>
      <c r="K11" s="8">
        <f t="shared" si="0"/>
        <v>6</v>
      </c>
      <c r="L11" s="209"/>
      <c r="M11" s="23"/>
      <c r="N11"/>
    </row>
    <row r="12" spans="1:15" ht="18" customHeight="1" thickBot="1">
      <c r="A12" s="27" t="s">
        <v>37</v>
      </c>
      <c r="B12" s="25">
        <v>5</v>
      </c>
      <c r="C12" s="25"/>
      <c r="D12" s="9">
        <f t="shared" si="1"/>
        <v>5</v>
      </c>
      <c r="E12" s="28">
        <v>5</v>
      </c>
      <c r="F12" s="51"/>
      <c r="G12" s="8"/>
      <c r="H12" s="8"/>
      <c r="I12" s="8"/>
      <c r="J12" s="8"/>
      <c r="K12" s="8">
        <f t="shared" si="0"/>
        <v>5</v>
      </c>
      <c r="L12" s="209"/>
      <c r="M12" s="23"/>
      <c r="N12"/>
    </row>
    <row r="13" spans="1:15" ht="18" customHeight="1" thickBot="1">
      <c r="A13" s="27" t="s">
        <v>38</v>
      </c>
      <c r="B13" s="25">
        <v>5</v>
      </c>
      <c r="C13" s="25"/>
      <c r="D13" s="9">
        <f t="shared" si="1"/>
        <v>5</v>
      </c>
      <c r="E13" s="28">
        <v>1</v>
      </c>
      <c r="F13" s="51"/>
      <c r="G13" s="8"/>
      <c r="H13" s="8"/>
      <c r="I13" s="8"/>
      <c r="J13" s="8"/>
      <c r="K13" s="8">
        <f t="shared" si="0"/>
        <v>1</v>
      </c>
      <c r="L13" s="209"/>
      <c r="M13" s="23"/>
      <c r="N13"/>
    </row>
    <row r="14" spans="1:15" ht="18" customHeight="1" thickBot="1">
      <c r="A14" s="27" t="s">
        <v>39</v>
      </c>
      <c r="B14" s="25">
        <v>7</v>
      </c>
      <c r="C14" s="25"/>
      <c r="D14" s="9">
        <f t="shared" si="1"/>
        <v>7</v>
      </c>
      <c r="E14" s="28">
        <v>3</v>
      </c>
      <c r="F14" s="51"/>
      <c r="G14" s="8"/>
      <c r="H14" s="8"/>
      <c r="I14" s="8"/>
      <c r="J14" s="8">
        <v>4</v>
      </c>
      <c r="K14" s="8">
        <f t="shared" si="0"/>
        <v>7</v>
      </c>
      <c r="L14" s="209"/>
      <c r="M14" s="23"/>
      <c r="N14"/>
    </row>
    <row r="15" spans="1:15" ht="18" customHeight="1" thickBot="1">
      <c r="A15" s="27" t="s">
        <v>40</v>
      </c>
      <c r="B15" s="25">
        <v>1</v>
      </c>
      <c r="C15" s="25"/>
      <c r="D15" s="9">
        <f t="shared" si="1"/>
        <v>1</v>
      </c>
      <c r="E15" s="28">
        <v>1</v>
      </c>
      <c r="F15" s="51"/>
      <c r="G15" s="8"/>
      <c r="H15" s="8"/>
      <c r="I15" s="8"/>
      <c r="J15" s="8"/>
      <c r="K15" s="8">
        <f t="shared" si="0"/>
        <v>1</v>
      </c>
      <c r="L15" s="209"/>
      <c r="M15" s="23"/>
      <c r="N15"/>
    </row>
    <row r="16" spans="1:15" ht="18" customHeight="1" thickBot="1">
      <c r="A16" s="27" t="s">
        <v>41</v>
      </c>
      <c r="B16" s="25">
        <v>6</v>
      </c>
      <c r="C16" s="25"/>
      <c r="D16" s="9">
        <f t="shared" si="1"/>
        <v>6</v>
      </c>
      <c r="E16" s="28">
        <v>1</v>
      </c>
      <c r="F16" s="51"/>
      <c r="G16" s="8"/>
      <c r="H16" s="8"/>
      <c r="I16" s="8"/>
      <c r="J16" s="8">
        <v>5</v>
      </c>
      <c r="K16" s="8">
        <f t="shared" si="0"/>
        <v>6</v>
      </c>
      <c r="L16" s="209"/>
      <c r="M16" s="23"/>
      <c r="N16"/>
    </row>
    <row r="17" spans="1:14" ht="18" customHeight="1" thickBot="1">
      <c r="A17" s="27" t="s">
        <v>42</v>
      </c>
      <c r="B17" s="25">
        <v>2</v>
      </c>
      <c r="C17" s="25"/>
      <c r="D17" s="9">
        <f t="shared" si="1"/>
        <v>2</v>
      </c>
      <c r="E17" s="46">
        <v>2</v>
      </c>
      <c r="F17" s="8"/>
      <c r="G17" s="8"/>
      <c r="H17" s="8"/>
      <c r="I17" s="8"/>
      <c r="J17" s="8"/>
      <c r="K17" s="8">
        <f t="shared" si="0"/>
        <v>2</v>
      </c>
      <c r="L17" s="209"/>
      <c r="M17" s="23"/>
      <c r="N17"/>
    </row>
    <row r="18" spans="1:14" ht="18" customHeight="1" thickBot="1">
      <c r="A18" s="27" t="s">
        <v>98</v>
      </c>
      <c r="B18" s="25">
        <v>1</v>
      </c>
      <c r="C18" s="25"/>
      <c r="D18" s="9">
        <f t="shared" si="1"/>
        <v>1</v>
      </c>
      <c r="E18" s="28">
        <v>1</v>
      </c>
      <c r="F18" s="8"/>
      <c r="G18" s="8"/>
      <c r="H18" s="8"/>
      <c r="I18" s="8"/>
      <c r="J18" s="8"/>
      <c r="K18" s="8">
        <f t="shared" si="0"/>
        <v>1</v>
      </c>
      <c r="L18" s="209"/>
      <c r="M18" s="23"/>
      <c r="N18"/>
    </row>
    <row r="19" spans="1:14" ht="18" customHeight="1" thickBot="1">
      <c r="A19" s="27" t="s">
        <v>43</v>
      </c>
      <c r="B19" s="25">
        <v>4</v>
      </c>
      <c r="C19" s="25"/>
      <c r="D19" s="9">
        <f t="shared" si="1"/>
        <v>4</v>
      </c>
      <c r="E19" s="28">
        <v>4</v>
      </c>
      <c r="F19" s="8"/>
      <c r="G19" s="8"/>
      <c r="H19" s="8"/>
      <c r="I19" s="8"/>
      <c r="J19" s="8"/>
      <c r="K19" s="8">
        <f t="shared" si="0"/>
        <v>4</v>
      </c>
      <c r="L19" s="209"/>
      <c r="M19" s="23"/>
      <c r="N19"/>
    </row>
    <row r="20" spans="1:14" ht="18" customHeight="1" thickBot="1">
      <c r="A20" s="27" t="s">
        <v>44</v>
      </c>
      <c r="B20" s="25">
        <v>6</v>
      </c>
      <c r="C20" s="25"/>
      <c r="D20" s="9">
        <f t="shared" si="1"/>
        <v>6</v>
      </c>
      <c r="E20" s="28"/>
      <c r="F20" s="8"/>
      <c r="G20" s="8"/>
      <c r="H20" s="8"/>
      <c r="I20" s="8"/>
      <c r="J20" s="8">
        <v>6</v>
      </c>
      <c r="K20" s="8">
        <f t="shared" si="0"/>
        <v>6</v>
      </c>
      <c r="L20" s="209"/>
      <c r="M20" s="23"/>
      <c r="N20"/>
    </row>
    <row r="21" spans="1:14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>
        <v>3</v>
      </c>
      <c r="F21" s="8"/>
      <c r="G21" s="8"/>
      <c r="H21" s="8"/>
      <c r="I21" s="8"/>
      <c r="J21" s="8">
        <v>3</v>
      </c>
      <c r="K21" s="8">
        <f t="shared" si="0"/>
        <v>6</v>
      </c>
      <c r="L21" s="209"/>
      <c r="M21" s="23"/>
      <c r="N21"/>
    </row>
    <row r="22" spans="1:14" ht="18" customHeight="1" thickBot="1">
      <c r="A22" s="27" t="s">
        <v>46</v>
      </c>
      <c r="B22" s="25">
        <v>6</v>
      </c>
      <c r="C22" s="25"/>
      <c r="D22" s="9">
        <f t="shared" si="1"/>
        <v>6</v>
      </c>
      <c r="E22" s="28">
        <v>6</v>
      </c>
      <c r="F22" s="8"/>
      <c r="G22" s="8"/>
      <c r="H22" s="8"/>
      <c r="I22" s="8"/>
      <c r="J22" s="8"/>
      <c r="K22" s="8">
        <f t="shared" si="0"/>
        <v>6</v>
      </c>
      <c r="L22" s="209"/>
      <c r="M22" s="23"/>
      <c r="N22"/>
    </row>
    <row r="23" spans="1:14" ht="18" customHeight="1" thickBot="1">
      <c r="A23" s="27" t="s">
        <v>47</v>
      </c>
      <c r="B23" s="25">
        <v>10</v>
      </c>
      <c r="C23" s="25"/>
      <c r="D23" s="9">
        <f t="shared" si="1"/>
        <v>10</v>
      </c>
      <c r="E23" s="28">
        <v>5</v>
      </c>
      <c r="F23" s="8"/>
      <c r="G23" s="8"/>
      <c r="H23" s="8"/>
      <c r="I23" s="8"/>
      <c r="J23" s="8">
        <v>5</v>
      </c>
      <c r="K23" s="8">
        <f t="shared" si="0"/>
        <v>10</v>
      </c>
      <c r="L23" s="209"/>
      <c r="M23" s="23"/>
      <c r="N23"/>
    </row>
    <row r="24" spans="1:14" ht="18" customHeight="1" thickBot="1">
      <c r="A24" s="27" t="s">
        <v>48</v>
      </c>
      <c r="B24" s="25">
        <v>3</v>
      </c>
      <c r="C24" s="25"/>
      <c r="D24" s="9">
        <f t="shared" si="1"/>
        <v>3</v>
      </c>
      <c r="E24" s="28"/>
      <c r="F24" s="8"/>
      <c r="G24" s="8"/>
      <c r="H24" s="8"/>
      <c r="I24" s="8"/>
      <c r="J24" s="8">
        <v>3</v>
      </c>
      <c r="K24" s="8">
        <f t="shared" si="0"/>
        <v>3</v>
      </c>
      <c r="L24" s="209"/>
      <c r="M24" s="23"/>
      <c r="N24"/>
    </row>
    <row r="25" spans="1:14" ht="18" customHeight="1" thickBot="1">
      <c r="A25" s="27" t="s">
        <v>49</v>
      </c>
      <c r="B25" s="25">
        <v>3</v>
      </c>
      <c r="C25" s="25"/>
      <c r="D25" s="9">
        <f t="shared" si="1"/>
        <v>3</v>
      </c>
      <c r="E25" s="28"/>
      <c r="F25" s="8"/>
      <c r="G25" s="8"/>
      <c r="H25" s="8"/>
      <c r="I25" s="8"/>
      <c r="J25" s="8">
        <v>3</v>
      </c>
      <c r="K25" s="8">
        <f t="shared" si="0"/>
        <v>3</v>
      </c>
      <c r="L25" s="209"/>
      <c r="M25" s="23"/>
      <c r="N25"/>
    </row>
    <row r="26" spans="1:14" ht="18" customHeight="1" thickBot="1">
      <c r="A26" s="27" t="s">
        <v>50</v>
      </c>
      <c r="B26" s="25">
        <v>6</v>
      </c>
      <c r="C26" s="25"/>
      <c r="D26" s="9">
        <f t="shared" si="1"/>
        <v>6</v>
      </c>
      <c r="E26" s="28">
        <v>2</v>
      </c>
      <c r="F26" s="8">
        <v>1</v>
      </c>
      <c r="G26" s="8"/>
      <c r="H26" s="8"/>
      <c r="I26" s="8"/>
      <c r="J26" s="8">
        <v>3</v>
      </c>
      <c r="K26" s="8">
        <f t="shared" si="0"/>
        <v>6</v>
      </c>
      <c r="L26" s="209"/>
      <c r="M26" s="23"/>
      <c r="N26"/>
    </row>
    <row r="27" spans="1:14" ht="18" customHeight="1" thickBot="1">
      <c r="A27" s="27" t="s">
        <v>177</v>
      </c>
      <c r="B27" s="25">
        <v>6</v>
      </c>
      <c r="C27" s="25"/>
      <c r="D27" s="9">
        <f t="shared" si="1"/>
        <v>6</v>
      </c>
      <c r="E27" s="28">
        <v>3</v>
      </c>
      <c r="F27" s="8"/>
      <c r="G27" s="8"/>
      <c r="H27" s="8"/>
      <c r="I27" s="8"/>
      <c r="J27" s="8"/>
      <c r="K27" s="8">
        <f t="shared" si="0"/>
        <v>3</v>
      </c>
      <c r="L27" s="209"/>
      <c r="M27" s="23"/>
      <c r="N27"/>
    </row>
    <row r="28" spans="1:14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</row>
    <row r="29" spans="1:14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</row>
    <row r="30" spans="1:14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</row>
    <row r="31" spans="1:14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</row>
    <row r="32" spans="1:14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5" ht="18" customHeight="1" thickBot="1">
      <c r="A33" s="30" t="s">
        <v>51</v>
      </c>
      <c r="B33" s="25">
        <v>9</v>
      </c>
      <c r="C33" s="25"/>
      <c r="D33" s="9">
        <f>B33+C33</f>
        <v>9</v>
      </c>
      <c r="E33" s="28">
        <v>4</v>
      </c>
      <c r="F33" s="8"/>
      <c r="G33" s="8"/>
      <c r="H33" s="8"/>
      <c r="I33" s="8"/>
      <c r="J33" s="8"/>
      <c r="K33" s="8">
        <f t="shared" ref="K33:K41" si="2">SUM(E33:J33)</f>
        <v>4</v>
      </c>
      <c r="L33" s="198"/>
      <c r="M33" s="23"/>
      <c r="N33"/>
    </row>
    <row r="34" spans="1:15" ht="18" customHeight="1" thickBot="1">
      <c r="A34" s="30" t="s">
        <v>52</v>
      </c>
      <c r="B34" s="25">
        <v>20</v>
      </c>
      <c r="C34" s="25"/>
      <c r="D34" s="9">
        <f t="shared" ref="D34:D41" si="3">B34+C34</f>
        <v>20</v>
      </c>
      <c r="E34" s="28">
        <v>15</v>
      </c>
      <c r="F34" s="8">
        <v>1</v>
      </c>
      <c r="G34" s="8"/>
      <c r="H34" s="8"/>
      <c r="I34" s="8"/>
      <c r="J34" s="8">
        <v>4</v>
      </c>
      <c r="K34" s="8">
        <f t="shared" si="2"/>
        <v>20</v>
      </c>
      <c r="L34" s="209"/>
      <c r="M34" s="23"/>
      <c r="N34"/>
    </row>
    <row r="35" spans="1:15" ht="18" customHeight="1" thickBot="1">
      <c r="A35" s="30" t="s">
        <v>53</v>
      </c>
      <c r="B35" s="25">
        <v>6</v>
      </c>
      <c r="C35" s="25"/>
      <c r="D35" s="9">
        <f t="shared" si="3"/>
        <v>6</v>
      </c>
      <c r="E35" s="28"/>
      <c r="F35" s="8"/>
      <c r="G35" s="8"/>
      <c r="H35" s="8"/>
      <c r="I35" s="8"/>
      <c r="J35" s="8">
        <v>6</v>
      </c>
      <c r="K35" s="8">
        <f t="shared" si="2"/>
        <v>6</v>
      </c>
      <c r="L35" s="209"/>
      <c r="M35" s="23"/>
      <c r="N35"/>
    </row>
    <row r="36" spans="1:15" ht="18" customHeight="1" thickBot="1">
      <c r="A36" s="30" t="s">
        <v>54</v>
      </c>
      <c r="B36" s="25">
        <v>7</v>
      </c>
      <c r="C36" s="25"/>
      <c r="D36" s="9">
        <f t="shared" si="3"/>
        <v>7</v>
      </c>
      <c r="E36" s="28">
        <v>1</v>
      </c>
      <c r="F36" s="8"/>
      <c r="G36" s="8"/>
      <c r="H36" s="8"/>
      <c r="I36" s="8"/>
      <c r="J36" s="8">
        <v>6</v>
      </c>
      <c r="K36" s="8">
        <f t="shared" si="2"/>
        <v>7</v>
      </c>
      <c r="L36" s="209"/>
      <c r="M36" s="23"/>
      <c r="N36"/>
    </row>
    <row r="37" spans="1:15" ht="18" customHeight="1" thickBot="1">
      <c r="A37" s="30" t="s">
        <v>55</v>
      </c>
      <c r="B37" s="25">
        <v>8</v>
      </c>
      <c r="C37" s="25"/>
      <c r="D37" s="9">
        <f t="shared" si="3"/>
        <v>8</v>
      </c>
      <c r="E37" s="28"/>
      <c r="F37" s="8"/>
      <c r="G37" s="8"/>
      <c r="H37" s="8"/>
      <c r="I37" s="8"/>
      <c r="J37" s="8">
        <v>8</v>
      </c>
      <c r="K37" s="8">
        <f t="shared" si="2"/>
        <v>8</v>
      </c>
      <c r="L37" s="209"/>
      <c r="M37" s="23"/>
      <c r="N37"/>
    </row>
    <row r="38" spans="1:15" ht="18" customHeight="1" thickBot="1">
      <c r="A38" s="30" t="s">
        <v>124</v>
      </c>
      <c r="B38" s="25">
        <v>6</v>
      </c>
      <c r="C38" s="25"/>
      <c r="D38" s="9">
        <f t="shared" si="3"/>
        <v>6</v>
      </c>
      <c r="E38" s="28">
        <v>1</v>
      </c>
      <c r="F38" s="8"/>
      <c r="G38" s="8"/>
      <c r="H38" s="8"/>
      <c r="I38" s="8"/>
      <c r="J38" s="8">
        <v>5</v>
      </c>
      <c r="K38" s="8">
        <f t="shared" si="2"/>
        <v>6</v>
      </c>
      <c r="L38" s="209"/>
      <c r="M38" s="23"/>
      <c r="N38"/>
    </row>
    <row r="39" spans="1:15" ht="18" customHeight="1" thickBot="1">
      <c r="A39" s="30" t="s">
        <v>57</v>
      </c>
      <c r="B39" s="25">
        <v>6</v>
      </c>
      <c r="C39" s="25"/>
      <c r="D39" s="9">
        <f t="shared" si="3"/>
        <v>6</v>
      </c>
      <c r="E39" s="28">
        <v>1</v>
      </c>
      <c r="F39" s="8"/>
      <c r="G39" s="8"/>
      <c r="H39" s="8"/>
      <c r="I39" s="8"/>
      <c r="J39" s="8">
        <v>5</v>
      </c>
      <c r="K39" s="8">
        <f t="shared" si="2"/>
        <v>6</v>
      </c>
      <c r="L39" s="209"/>
      <c r="M39" s="23"/>
      <c r="N39"/>
    </row>
    <row r="40" spans="1:15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</row>
    <row r="41" spans="1:15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</row>
    <row r="42" spans="1:15" ht="18" customHeight="1" thickBot="1">
      <c r="A42" s="30" t="s">
        <v>19</v>
      </c>
      <c r="B42" s="25"/>
      <c r="C42" s="25"/>
      <c r="D42" s="9">
        <f>SUM(D33:D41)</f>
        <v>62</v>
      </c>
      <c r="E42" s="28"/>
      <c r="F42" s="8"/>
      <c r="G42" s="8"/>
      <c r="H42" s="8"/>
      <c r="I42" s="8"/>
      <c r="J42" s="8"/>
      <c r="K42" s="9">
        <f>SUM(K33:K41)</f>
        <v>57</v>
      </c>
      <c r="L42" s="29"/>
      <c r="M42" s="23"/>
      <c r="N42"/>
    </row>
    <row r="43" spans="1:15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</row>
    <row r="44" spans="1:15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</row>
    <row r="45" spans="1:15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8"/>
    </row>
    <row r="46" spans="1:15" ht="18" customHeight="1" thickBot="1">
      <c r="A46" s="31" t="s">
        <v>58</v>
      </c>
      <c r="B46" s="22"/>
      <c r="C46" s="25">
        <v>3</v>
      </c>
      <c r="D46" s="25"/>
      <c r="E46" s="9">
        <f t="shared" ref="E46:E58" si="4">SUM(B46:D46)</f>
        <v>3</v>
      </c>
      <c r="F46" s="28">
        <v>2</v>
      </c>
      <c r="G46" s="8"/>
      <c r="H46" s="8">
        <v>1</v>
      </c>
      <c r="I46" s="8"/>
      <c r="J46" s="8"/>
      <c r="K46" s="8"/>
      <c r="L46" s="8">
        <f t="shared" ref="L46:L58" si="5">SUM(F46:K46)</f>
        <v>3</v>
      </c>
      <c r="M46" s="208"/>
      <c r="N46"/>
    </row>
    <row r="47" spans="1:15" ht="18" customHeight="1" thickBot="1">
      <c r="A47" s="31" t="s">
        <v>59</v>
      </c>
      <c r="B47" s="22"/>
      <c r="C47" s="25"/>
      <c r="D47" s="25"/>
      <c r="E47" s="9">
        <f t="shared" si="4"/>
        <v>0</v>
      </c>
      <c r="F47" s="28"/>
      <c r="G47" s="8"/>
      <c r="H47" s="8"/>
      <c r="I47" s="8"/>
      <c r="J47" s="8"/>
      <c r="K47" s="8"/>
      <c r="L47" s="8">
        <f t="shared" si="5"/>
        <v>0</v>
      </c>
      <c r="M47" s="209"/>
      <c r="N47"/>
    </row>
    <row r="48" spans="1:15" ht="18" customHeight="1" thickBot="1">
      <c r="A48" s="31" t="s">
        <v>60</v>
      </c>
      <c r="B48" s="22"/>
      <c r="C48" s="25"/>
      <c r="D48" s="25"/>
      <c r="E48" s="9">
        <f t="shared" si="4"/>
        <v>0</v>
      </c>
      <c r="F48" s="28"/>
      <c r="G48" s="8"/>
      <c r="H48" s="8"/>
      <c r="I48" s="8"/>
      <c r="J48" s="8"/>
      <c r="K48" s="8"/>
      <c r="L48" s="8">
        <f t="shared" si="5"/>
        <v>0</v>
      </c>
      <c r="M48" s="209"/>
      <c r="N48"/>
    </row>
    <row r="49" spans="1:14" ht="18" customHeight="1" thickBot="1">
      <c r="A49" s="31" t="s">
        <v>61</v>
      </c>
      <c r="B49" s="22">
        <v>16</v>
      </c>
      <c r="C49" s="25"/>
      <c r="D49" s="25"/>
      <c r="E49" s="9">
        <f t="shared" si="4"/>
        <v>16</v>
      </c>
      <c r="F49" s="28">
        <v>1</v>
      </c>
      <c r="G49" s="8"/>
      <c r="H49" s="8"/>
      <c r="I49" s="8"/>
      <c r="J49" s="8"/>
      <c r="K49" s="8"/>
      <c r="L49" s="8">
        <f t="shared" si="5"/>
        <v>1</v>
      </c>
      <c r="M49" s="209"/>
      <c r="N49"/>
    </row>
    <row r="50" spans="1:14" ht="18" customHeight="1" thickBot="1">
      <c r="A50" s="31" t="s">
        <v>62</v>
      </c>
      <c r="B50" s="22">
        <v>19</v>
      </c>
      <c r="C50" s="25"/>
      <c r="D50" s="25"/>
      <c r="E50" s="9">
        <f t="shared" si="4"/>
        <v>19</v>
      </c>
      <c r="F50" s="28">
        <v>1</v>
      </c>
      <c r="G50" s="8"/>
      <c r="H50" s="8"/>
      <c r="I50" s="8"/>
      <c r="J50" s="8"/>
      <c r="K50" s="8"/>
      <c r="L50" s="8">
        <f t="shared" si="5"/>
        <v>1</v>
      </c>
      <c r="M50" s="209"/>
      <c r="N50"/>
    </row>
    <row r="51" spans="1:14" ht="18" customHeight="1" thickBot="1">
      <c r="A51" s="31" t="s">
        <v>63</v>
      </c>
      <c r="B51" s="22">
        <v>20</v>
      </c>
      <c r="C51" s="25"/>
      <c r="D51" s="25"/>
      <c r="E51" s="9">
        <f t="shared" si="4"/>
        <v>20</v>
      </c>
      <c r="F51" s="28">
        <v>2</v>
      </c>
      <c r="G51" s="8"/>
      <c r="H51" s="8"/>
      <c r="I51" s="8"/>
      <c r="J51" s="8"/>
      <c r="K51" s="8"/>
      <c r="L51" s="8">
        <f t="shared" si="5"/>
        <v>2</v>
      </c>
      <c r="M51" s="209"/>
      <c r="N51"/>
    </row>
    <row r="52" spans="1:14" ht="18" customHeight="1" thickBot="1">
      <c r="A52" s="31" t="s">
        <v>64</v>
      </c>
      <c r="B52" s="22">
        <v>20</v>
      </c>
      <c r="C52" s="25"/>
      <c r="D52" s="25"/>
      <c r="E52" s="9">
        <f t="shared" si="4"/>
        <v>20</v>
      </c>
      <c r="F52" s="28">
        <v>1</v>
      </c>
      <c r="G52" s="8"/>
      <c r="H52" s="8"/>
      <c r="I52" s="8"/>
      <c r="J52" s="8"/>
      <c r="K52" s="8"/>
      <c r="L52" s="8">
        <f t="shared" si="5"/>
        <v>1</v>
      </c>
      <c r="M52" s="209"/>
      <c r="N52"/>
    </row>
    <row r="53" spans="1:14" ht="18" customHeight="1" thickBot="1">
      <c r="A53" s="31" t="s">
        <v>65</v>
      </c>
      <c r="B53" s="22">
        <v>5</v>
      </c>
      <c r="C53" s="25"/>
      <c r="D53" s="25"/>
      <c r="E53" s="9">
        <f t="shared" si="4"/>
        <v>5</v>
      </c>
      <c r="F53" s="28">
        <v>3</v>
      </c>
      <c r="G53" s="8"/>
      <c r="H53" s="8"/>
      <c r="I53" s="8"/>
      <c r="J53" s="8"/>
      <c r="K53" s="8"/>
      <c r="L53" s="8">
        <f t="shared" si="5"/>
        <v>3</v>
      </c>
      <c r="M53" s="209"/>
      <c r="N53"/>
    </row>
    <row r="54" spans="1:14" ht="18" customHeight="1" thickBot="1">
      <c r="A54" s="31" t="s">
        <v>66</v>
      </c>
      <c r="B54" s="22">
        <v>3</v>
      </c>
      <c r="C54" s="25"/>
      <c r="D54" s="25"/>
      <c r="E54" s="9">
        <f t="shared" si="4"/>
        <v>3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  <c r="N54"/>
    </row>
    <row r="55" spans="1:14" ht="18" customHeight="1" thickBot="1">
      <c r="A55" s="31" t="s">
        <v>67</v>
      </c>
      <c r="B55" s="22">
        <v>4</v>
      </c>
      <c r="C55" s="25"/>
      <c r="D55" s="25"/>
      <c r="E55" s="9">
        <f t="shared" si="4"/>
        <v>4</v>
      </c>
      <c r="F55" s="28">
        <v>2</v>
      </c>
      <c r="G55" s="8"/>
      <c r="H55" s="8"/>
      <c r="I55" s="8"/>
      <c r="J55" s="8"/>
      <c r="K55" s="8"/>
      <c r="L55" s="8">
        <f t="shared" si="5"/>
        <v>2</v>
      </c>
      <c r="M55" s="209"/>
      <c r="N55"/>
    </row>
    <row r="56" spans="1:14" ht="18" customHeight="1" thickBot="1">
      <c r="A56" s="31" t="s">
        <v>68</v>
      </c>
      <c r="B56" s="22">
        <v>5</v>
      </c>
      <c r="C56" s="25"/>
      <c r="D56" s="25"/>
      <c r="E56" s="9">
        <f t="shared" si="4"/>
        <v>5</v>
      </c>
      <c r="F56" s="28">
        <v>2</v>
      </c>
      <c r="G56" s="8"/>
      <c r="H56" s="8"/>
      <c r="I56" s="8"/>
      <c r="J56" s="8"/>
      <c r="K56" s="8"/>
      <c r="L56" s="8">
        <f t="shared" si="5"/>
        <v>2</v>
      </c>
      <c r="M56" s="209"/>
      <c r="N56"/>
    </row>
    <row r="57" spans="1:14" ht="18" customHeight="1" thickBot="1">
      <c r="A57" s="31" t="s">
        <v>69</v>
      </c>
      <c r="B57" s="22">
        <v>2</v>
      </c>
      <c r="C57" s="25"/>
      <c r="D57" s="25"/>
      <c r="E57" s="9">
        <f t="shared" si="4"/>
        <v>2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</row>
    <row r="58" spans="1:14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</row>
    <row r="59" spans="1:14" ht="17.25" thickBot="1">
      <c r="A59" s="32" t="s">
        <v>19</v>
      </c>
      <c r="B59" s="25"/>
      <c r="C59" s="25"/>
      <c r="D59" s="32"/>
      <c r="E59" s="33">
        <f>SUM(E46:E58)</f>
        <v>97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15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</row>
    <row r="62" spans="1:14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70</v>
      </c>
      <c r="B63" s="25">
        <v>7</v>
      </c>
      <c r="C63" s="25"/>
      <c r="D63" s="25"/>
      <c r="E63" s="25"/>
      <c r="F63" s="39">
        <f t="shared" ref="F63:F68" si="6">SUM(B63:E63)</f>
        <v>7</v>
      </c>
      <c r="G63" s="32"/>
      <c r="H63" s="25"/>
      <c r="I63" s="25"/>
      <c r="J63" s="25"/>
      <c r="K63" s="25"/>
      <c r="L63" s="39">
        <f>SUM(G63:K63)</f>
        <v>0</v>
      </c>
      <c r="M63" s="198"/>
      <c r="N63"/>
    </row>
    <row r="64" spans="1:14" ht="17.25" thickBot="1">
      <c r="A64" s="30" t="s">
        <v>71</v>
      </c>
      <c r="B64" s="25">
        <v>7</v>
      </c>
      <c r="C64" s="25"/>
      <c r="D64" s="25"/>
      <c r="E64" s="25"/>
      <c r="F64" s="39">
        <f t="shared" si="6"/>
        <v>7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  <c r="N64"/>
    </row>
    <row r="65" spans="1:14" ht="17.25" thickBot="1">
      <c r="A65" s="30" t="s">
        <v>72</v>
      </c>
      <c r="B65" s="25">
        <v>8</v>
      </c>
      <c r="C65" s="25"/>
      <c r="D65" s="25"/>
      <c r="E65" s="25"/>
      <c r="F65" s="39">
        <f t="shared" si="6"/>
        <v>8</v>
      </c>
      <c r="G65" s="32"/>
      <c r="H65" s="25"/>
      <c r="I65" s="25"/>
      <c r="J65" s="25"/>
      <c r="K65" s="25"/>
      <c r="L65" s="39">
        <f t="shared" si="7"/>
        <v>0</v>
      </c>
      <c r="M65" s="199"/>
      <c r="N65"/>
    </row>
    <row r="66" spans="1:14" ht="17.25" thickBot="1">
      <c r="A66" s="30" t="s">
        <v>73</v>
      </c>
      <c r="B66" s="25">
        <v>3</v>
      </c>
      <c r="C66" s="25"/>
      <c r="D66" s="25"/>
      <c r="E66" s="25"/>
      <c r="F66" s="39">
        <f t="shared" si="6"/>
        <v>3</v>
      </c>
      <c r="G66" s="32"/>
      <c r="H66" s="25"/>
      <c r="I66" s="25"/>
      <c r="J66" s="25"/>
      <c r="K66" s="25"/>
      <c r="L66" s="39">
        <f t="shared" si="7"/>
        <v>0</v>
      </c>
      <c r="M66" s="199"/>
      <c r="N66"/>
    </row>
    <row r="67" spans="1:14" ht="17.25" thickBot="1">
      <c r="A67" s="30" t="s">
        <v>74</v>
      </c>
      <c r="B67" s="25">
        <v>5</v>
      </c>
      <c r="C67" s="25"/>
      <c r="D67" s="25"/>
      <c r="E67" s="25"/>
      <c r="F67" s="39">
        <f t="shared" si="6"/>
        <v>5</v>
      </c>
      <c r="G67" s="32"/>
      <c r="H67" s="25"/>
      <c r="I67" s="25"/>
      <c r="J67" s="25"/>
      <c r="K67" s="25"/>
      <c r="L67" s="39">
        <f t="shared" si="7"/>
        <v>0</v>
      </c>
      <c r="M67" s="199"/>
      <c r="N67"/>
    </row>
    <row r="68" spans="1:14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</row>
    <row r="69" spans="1:14" ht="17.25" thickBot="1">
      <c r="A69" s="31" t="s">
        <v>0</v>
      </c>
      <c r="B69" s="32"/>
      <c r="C69" s="25"/>
      <c r="D69" s="25"/>
      <c r="E69" s="25"/>
      <c r="F69" s="39">
        <f>SUM(F63:F68)</f>
        <v>30</v>
      </c>
      <c r="G69" s="32"/>
      <c r="H69" s="25"/>
      <c r="I69" s="25"/>
      <c r="J69" s="25"/>
      <c r="K69" s="25"/>
      <c r="L69" s="39">
        <f>SUM(L63:L68)</f>
        <v>0</v>
      </c>
      <c r="M69" s="25"/>
      <c r="N69"/>
    </row>
    <row r="70" spans="1:14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4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</row>
    <row r="72" spans="1:14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43"/>
      <c r="C73" s="151">
        <v>10</v>
      </c>
      <c r="D73" s="43">
        <f>B73+C73</f>
        <v>10</v>
      </c>
      <c r="E73" s="151">
        <v>2</v>
      </c>
      <c r="F73" s="43"/>
      <c r="G73" s="151">
        <v>8</v>
      </c>
      <c r="H73" s="151"/>
      <c r="I73" s="151"/>
      <c r="J73" s="151">
        <f>SUM(E73:I73)</f>
        <v>10</v>
      </c>
      <c r="K73" s="208"/>
      <c r="L73" s="23"/>
      <c r="M73" s="23"/>
      <c r="N73"/>
    </row>
    <row r="74" spans="1:14" ht="17.25" thickBot="1">
      <c r="A74" s="31" t="s">
        <v>24</v>
      </c>
      <c r="B74" s="43"/>
      <c r="C74" s="151"/>
      <c r="D74" s="43">
        <f t="shared" ref="D74:D79" si="8">B74+C74</f>
        <v>0</v>
      </c>
      <c r="E74" s="151"/>
      <c r="F74" s="43"/>
      <c r="G74" s="151"/>
      <c r="H74" s="151"/>
      <c r="I74" s="151"/>
      <c r="J74" s="151">
        <f t="shared" ref="J74:J79" si="9">SUM(E74:I74)</f>
        <v>0</v>
      </c>
      <c r="K74" s="209"/>
      <c r="L74" s="23"/>
      <c r="M74" s="23"/>
      <c r="N74"/>
    </row>
    <row r="75" spans="1:14" ht="17.25" thickBot="1">
      <c r="A75" s="31" t="s">
        <v>25</v>
      </c>
      <c r="B75" s="43"/>
      <c r="C75" s="151">
        <v>1</v>
      </c>
      <c r="D75" s="43">
        <f t="shared" si="8"/>
        <v>1</v>
      </c>
      <c r="E75" s="151">
        <v>1</v>
      </c>
      <c r="F75" s="43"/>
      <c r="G75" s="151"/>
      <c r="H75" s="151"/>
      <c r="I75" s="151"/>
      <c r="J75" s="151">
        <f t="shared" si="9"/>
        <v>1</v>
      </c>
      <c r="K75" s="209"/>
      <c r="L75" s="23"/>
      <c r="M75" s="23"/>
      <c r="N75"/>
    </row>
    <row r="76" spans="1:14" ht="17.25" thickBot="1">
      <c r="A76" s="31" t="s">
        <v>26</v>
      </c>
      <c r="B76" s="43"/>
      <c r="C76" s="151"/>
      <c r="D76" s="43">
        <f t="shared" si="8"/>
        <v>0</v>
      </c>
      <c r="E76" s="151"/>
      <c r="F76" s="43"/>
      <c r="G76" s="151"/>
      <c r="H76" s="151"/>
      <c r="I76" s="151"/>
      <c r="J76" s="151">
        <f t="shared" si="9"/>
        <v>0</v>
      </c>
      <c r="K76" s="209"/>
      <c r="L76" s="23"/>
      <c r="M76" s="23"/>
      <c r="N76"/>
    </row>
    <row r="77" spans="1:14" ht="17.25" thickBot="1">
      <c r="A77" s="31" t="s">
        <v>27</v>
      </c>
      <c r="B77" s="43"/>
      <c r="C77" s="151"/>
      <c r="D77" s="43">
        <f t="shared" si="8"/>
        <v>0</v>
      </c>
      <c r="E77" s="151"/>
      <c r="F77" s="43"/>
      <c r="G77" s="151"/>
      <c r="H77" s="151"/>
      <c r="I77" s="151"/>
      <c r="J77" s="151">
        <f t="shared" si="9"/>
        <v>0</v>
      </c>
      <c r="K77" s="209"/>
      <c r="L77" s="23"/>
      <c r="M77" s="23"/>
      <c r="N77"/>
    </row>
    <row r="78" spans="1:14" ht="17.25" thickBot="1">
      <c r="A78" s="31"/>
      <c r="B78" s="43"/>
      <c r="C78" s="151"/>
      <c r="D78" s="43">
        <f t="shared" si="8"/>
        <v>0</v>
      </c>
      <c r="E78" s="151"/>
      <c r="F78" s="43"/>
      <c r="G78" s="151"/>
      <c r="H78" s="151"/>
      <c r="I78" s="151"/>
      <c r="J78" s="151">
        <f t="shared" si="9"/>
        <v>0</v>
      </c>
      <c r="K78" s="209"/>
      <c r="L78" s="23"/>
      <c r="M78" s="23"/>
      <c r="N78"/>
    </row>
    <row r="79" spans="1:14" ht="17.25" thickBot="1">
      <c r="A79" s="31"/>
      <c r="B79" s="43"/>
      <c r="C79" s="151"/>
      <c r="D79" s="43">
        <f t="shared" si="8"/>
        <v>0</v>
      </c>
      <c r="E79" s="151"/>
      <c r="F79" s="43"/>
      <c r="G79" s="151"/>
      <c r="H79" s="151"/>
      <c r="I79" s="151"/>
      <c r="J79" s="151">
        <f t="shared" si="9"/>
        <v>0</v>
      </c>
      <c r="K79" s="210"/>
      <c r="L79" s="23"/>
      <c r="M79" s="23"/>
      <c r="N79"/>
    </row>
    <row r="80" spans="1:14" ht="17.25" thickBot="1">
      <c r="A80" s="31" t="s">
        <v>19</v>
      </c>
      <c r="B80" s="43"/>
      <c r="C80" s="151"/>
      <c r="D80" s="43">
        <f>SUM(D73:D79)</f>
        <v>11</v>
      </c>
      <c r="E80" s="151"/>
      <c r="F80" s="43"/>
      <c r="G80" s="151"/>
      <c r="H80" s="151"/>
      <c r="I80" s="151"/>
      <c r="J80" s="151">
        <f>SUM(J73:J79)</f>
        <v>11</v>
      </c>
      <c r="K80" s="29"/>
      <c r="L80" s="23"/>
      <c r="M80" s="23"/>
      <c r="N80"/>
    </row>
    <row r="81" spans="1:14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</row>
    <row r="83" spans="1:14" s="5" customFormat="1" ht="27.75" customHeight="1" thickBot="1">
      <c r="A83" s="218"/>
      <c r="B83" s="6" t="s">
        <v>75</v>
      </c>
      <c r="C83" s="49" t="s">
        <v>99</v>
      </c>
      <c r="D83" s="153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4" ht="17.25" thickBot="1">
      <c r="A84" s="30" t="s">
        <v>28</v>
      </c>
      <c r="B84" s="45"/>
      <c r="C84" s="47" t="s">
        <v>100</v>
      </c>
      <c r="D84" s="152"/>
      <c r="E84" s="23"/>
      <c r="F84" s="195" t="s">
        <v>91</v>
      </c>
      <c r="G84" s="196"/>
      <c r="H84" s="197"/>
      <c r="I84" s="180"/>
      <c r="J84" s="181"/>
      <c r="K84" s="182"/>
      <c r="L84" s="23"/>
      <c r="M84" s="23"/>
      <c r="N84"/>
    </row>
    <row r="85" spans="1:14" ht="17.25" thickBot="1">
      <c r="A85" s="30" t="s">
        <v>29</v>
      </c>
      <c r="B85" s="45"/>
      <c r="C85" s="47" t="s">
        <v>101</v>
      </c>
      <c r="D85" s="152"/>
      <c r="E85" s="23"/>
      <c r="F85" s="180" t="s">
        <v>95</v>
      </c>
      <c r="G85" s="181"/>
      <c r="H85" s="182"/>
      <c r="I85" s="180"/>
      <c r="J85" s="181"/>
      <c r="K85" s="182"/>
      <c r="L85" s="23"/>
      <c r="M85" s="23"/>
      <c r="N85"/>
    </row>
    <row r="86" spans="1:14" ht="17.25" thickBot="1">
      <c r="A86" s="30" t="s">
        <v>30</v>
      </c>
      <c r="B86" s="45"/>
      <c r="C86" s="47" t="s">
        <v>100</v>
      </c>
      <c r="D86" s="152"/>
      <c r="E86" s="23"/>
      <c r="F86" s="180" t="s">
        <v>92</v>
      </c>
      <c r="G86" s="181"/>
      <c r="H86" s="182"/>
      <c r="I86" s="180"/>
      <c r="J86" s="181"/>
      <c r="K86" s="182"/>
      <c r="L86" s="23"/>
      <c r="M86" s="23"/>
      <c r="N86"/>
    </row>
    <row r="87" spans="1:14" ht="17.25" thickBot="1">
      <c r="A87" s="30" t="s">
        <v>31</v>
      </c>
      <c r="B87" s="45"/>
      <c r="C87" s="47" t="s">
        <v>101</v>
      </c>
      <c r="D87" s="152"/>
      <c r="E87" s="23"/>
      <c r="F87" s="189" t="s">
        <v>94</v>
      </c>
      <c r="G87" s="190"/>
      <c r="H87" s="191"/>
      <c r="I87" s="180"/>
      <c r="J87" s="181"/>
      <c r="K87" s="182"/>
      <c r="L87" s="23"/>
      <c r="M87" s="23"/>
      <c r="N87"/>
    </row>
    <row r="88" spans="1:14" ht="17.25" thickBot="1">
      <c r="A88" s="30" t="s">
        <v>32</v>
      </c>
      <c r="B88" s="45"/>
      <c r="C88" s="47" t="s">
        <v>100</v>
      </c>
      <c r="D88" s="152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</row>
    <row r="89" spans="1:14" ht="17.25" thickBot="1">
      <c r="A89" s="30" t="s">
        <v>76</v>
      </c>
      <c r="B89" s="45"/>
      <c r="C89" s="47" t="s">
        <v>100</v>
      </c>
      <c r="D89" s="152"/>
      <c r="E89" s="23"/>
      <c r="F89" s="195" t="s">
        <v>93</v>
      </c>
      <c r="G89" s="196"/>
      <c r="H89" s="197"/>
      <c r="I89" s="180"/>
      <c r="J89" s="181"/>
      <c r="K89" s="182"/>
      <c r="L89" s="23"/>
      <c r="M89" s="23"/>
      <c r="N89"/>
    </row>
    <row r="90" spans="1:14" ht="17.25" thickBot="1">
      <c r="A90" s="30" t="s">
        <v>40</v>
      </c>
      <c r="B90" s="45"/>
      <c r="C90" s="47" t="s">
        <v>100</v>
      </c>
      <c r="D90" s="152"/>
      <c r="E90" s="23"/>
      <c r="F90" s="183"/>
      <c r="G90" s="184"/>
      <c r="H90" s="185"/>
      <c r="I90" s="183"/>
      <c r="J90" s="184"/>
      <c r="K90" s="185"/>
      <c r="L90" s="23"/>
      <c r="M90" s="23"/>
      <c r="N90"/>
    </row>
    <row r="91" spans="1:14" ht="17.25" thickBot="1">
      <c r="A91" s="30" t="s">
        <v>77</v>
      </c>
      <c r="B91" s="45"/>
      <c r="C91" s="47" t="s">
        <v>100</v>
      </c>
      <c r="D91" s="152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60</v>
      </c>
      <c r="B92" s="45"/>
      <c r="C92" s="47" t="s">
        <v>100</v>
      </c>
      <c r="D92" s="152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103</v>
      </c>
      <c r="B93" s="45"/>
      <c r="C93" s="47" t="s">
        <v>100</v>
      </c>
      <c r="D93" s="152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/>
      <c r="B94" s="45"/>
      <c r="C94" s="152"/>
      <c r="D94" s="152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A95" s="30" t="s">
        <v>19</v>
      </c>
      <c r="B95" s="45">
        <f>SUM(B84:B94)</f>
        <v>0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7" spans="2:3">
      <c r="B97" s="188"/>
      <c r="C97" s="188"/>
    </row>
  </sheetData>
  <mergeCells count="47">
    <mergeCell ref="M46:M58"/>
    <mergeCell ref="A1:L2"/>
    <mergeCell ref="A3:B3"/>
    <mergeCell ref="I3:I4"/>
    <mergeCell ref="A5:A6"/>
    <mergeCell ref="B5:D5"/>
    <mergeCell ref="E5:L5"/>
    <mergeCell ref="L33:L41"/>
    <mergeCell ref="A43:M43"/>
    <mergeCell ref="A44:A45"/>
    <mergeCell ref="B44:E44"/>
    <mergeCell ref="F44:M44"/>
    <mergeCell ref="L7:L28"/>
    <mergeCell ref="A30:L30"/>
    <mergeCell ref="A31:A32"/>
    <mergeCell ref="B31:D31"/>
    <mergeCell ref="E31:L31"/>
    <mergeCell ref="F84:H84"/>
    <mergeCell ref="I84:K84"/>
    <mergeCell ref="F85:H85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E71:K71"/>
    <mergeCell ref="K73:K79"/>
    <mergeCell ref="I85:K85"/>
    <mergeCell ref="F90:H90"/>
    <mergeCell ref="I90:K90"/>
    <mergeCell ref="F86:H86"/>
    <mergeCell ref="I86:K86"/>
    <mergeCell ref="C95:D95"/>
    <mergeCell ref="B97:C97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7"/>
  <sheetViews>
    <sheetView topLeftCell="A76" zoomScale="115" zoomScaleNormal="115" workbookViewId="0">
      <selection activeCell="B4" sqref="B4"/>
    </sheetView>
  </sheetViews>
  <sheetFormatPr defaultRowHeight="16.5"/>
  <cols>
    <col min="1" max="1" width="26.875" style="156" customWidth="1"/>
    <col min="2" max="2" width="6.625" style="3" customWidth="1"/>
    <col min="3" max="5" width="6.625" style="159" customWidth="1"/>
    <col min="6" max="6" width="7.625" style="3" customWidth="1"/>
    <col min="7" max="7" width="7.75" style="159" customWidth="1"/>
    <col min="8" max="9" width="6.625" style="159" customWidth="1"/>
    <col min="10" max="12" width="9.625" style="159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5"/>
    </row>
    <row r="2" spans="1:15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</row>
    <row r="3" spans="1:15" ht="33.75" customHeight="1">
      <c r="A3" s="240" t="s">
        <v>221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</row>
    <row r="4" spans="1:15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20"/>
    </row>
    <row r="5" spans="1:15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</row>
    <row r="6" spans="1:15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5" ht="18" customHeight="1" thickBot="1">
      <c r="A7" s="27" t="s">
        <v>81</v>
      </c>
      <c r="B7" s="25">
        <v>27</v>
      </c>
      <c r="C7" s="25">
        <v>18</v>
      </c>
      <c r="D7" s="9">
        <f>B7+C7</f>
        <v>45</v>
      </c>
      <c r="E7" s="28">
        <v>33</v>
      </c>
      <c r="F7" s="51"/>
      <c r="G7" s="8"/>
      <c r="H7" s="8">
        <v>12</v>
      </c>
      <c r="I7" s="8"/>
      <c r="J7" s="8"/>
      <c r="K7" s="8">
        <f t="shared" ref="K7:K28" si="0">SUM(E7:J7)</f>
        <v>45</v>
      </c>
      <c r="L7" s="208"/>
      <c r="M7" s="23"/>
      <c r="N7"/>
    </row>
    <row r="8" spans="1:15" ht="18" customHeight="1" thickBot="1">
      <c r="A8" s="27" t="s">
        <v>33</v>
      </c>
      <c r="B8" s="25">
        <v>21</v>
      </c>
      <c r="C8" s="25"/>
      <c r="D8" s="9">
        <f t="shared" ref="D8:D28" si="1">B8+C8</f>
        <v>21</v>
      </c>
      <c r="E8" s="28">
        <v>21</v>
      </c>
      <c r="F8" s="51"/>
      <c r="G8" s="8"/>
      <c r="H8" s="8"/>
      <c r="I8" s="8"/>
      <c r="J8" s="8"/>
      <c r="K8" s="8">
        <f t="shared" si="0"/>
        <v>21</v>
      </c>
      <c r="L8" s="209"/>
      <c r="M8" s="23"/>
      <c r="N8"/>
    </row>
    <row r="9" spans="1:15" ht="18" customHeight="1" thickBot="1">
      <c r="A9" s="27" t="s">
        <v>34</v>
      </c>
      <c r="B9" s="25">
        <v>27</v>
      </c>
      <c r="C9" s="25"/>
      <c r="D9" s="9">
        <f t="shared" si="1"/>
        <v>27</v>
      </c>
      <c r="E9" s="28">
        <v>9</v>
      </c>
      <c r="F9" s="51"/>
      <c r="G9" s="8"/>
      <c r="H9" s="8">
        <v>8</v>
      </c>
      <c r="I9" s="8"/>
      <c r="J9" s="8"/>
      <c r="K9" s="8">
        <f t="shared" si="0"/>
        <v>17</v>
      </c>
      <c r="L9" s="209"/>
      <c r="M9" s="23"/>
      <c r="N9"/>
    </row>
    <row r="10" spans="1:15" ht="18" customHeight="1" thickBot="1">
      <c r="A10" s="27" t="s">
        <v>35</v>
      </c>
      <c r="B10" s="25">
        <v>5</v>
      </c>
      <c r="C10" s="25"/>
      <c r="D10" s="9">
        <f t="shared" si="1"/>
        <v>5</v>
      </c>
      <c r="E10" s="28">
        <v>4</v>
      </c>
      <c r="F10" s="51"/>
      <c r="G10" s="8"/>
      <c r="H10" s="8"/>
      <c r="I10" s="8"/>
      <c r="J10" s="8">
        <v>1</v>
      </c>
      <c r="K10" s="8">
        <f t="shared" si="0"/>
        <v>5</v>
      </c>
      <c r="L10" s="209"/>
      <c r="M10" s="23"/>
      <c r="N10"/>
    </row>
    <row r="11" spans="1:15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3</v>
      </c>
      <c r="F11" s="51"/>
      <c r="G11" s="8"/>
      <c r="H11" s="8"/>
      <c r="I11" s="8"/>
      <c r="J11" s="8">
        <v>3</v>
      </c>
      <c r="K11" s="8">
        <f t="shared" si="0"/>
        <v>6</v>
      </c>
      <c r="L11" s="209"/>
      <c r="M11" s="23"/>
      <c r="N11"/>
    </row>
    <row r="12" spans="1:15" ht="18" customHeight="1" thickBot="1">
      <c r="A12" s="27" t="s">
        <v>37</v>
      </c>
      <c r="B12" s="25">
        <v>4</v>
      </c>
      <c r="C12" s="25"/>
      <c r="D12" s="9">
        <f t="shared" si="1"/>
        <v>4</v>
      </c>
      <c r="E12" s="28">
        <v>2</v>
      </c>
      <c r="F12" s="51"/>
      <c r="G12" s="8"/>
      <c r="H12" s="8"/>
      <c r="I12" s="8"/>
      <c r="J12" s="8"/>
      <c r="K12" s="8">
        <f t="shared" si="0"/>
        <v>2</v>
      </c>
      <c r="L12" s="209"/>
      <c r="M12" s="23"/>
      <c r="N12"/>
    </row>
    <row r="13" spans="1:15" ht="18" customHeight="1" thickBot="1">
      <c r="A13" s="27" t="s">
        <v>38</v>
      </c>
      <c r="B13" s="25">
        <v>7</v>
      </c>
      <c r="C13" s="25"/>
      <c r="D13" s="9">
        <f t="shared" si="1"/>
        <v>7</v>
      </c>
      <c r="E13" s="28"/>
      <c r="F13" s="51"/>
      <c r="G13" s="8"/>
      <c r="H13" s="8">
        <v>7</v>
      </c>
      <c r="I13" s="8"/>
      <c r="J13" s="8"/>
      <c r="K13" s="8">
        <f t="shared" si="0"/>
        <v>7</v>
      </c>
      <c r="L13" s="209"/>
      <c r="M13" s="23"/>
      <c r="N13"/>
    </row>
    <row r="14" spans="1:15" ht="18" customHeight="1" thickBot="1">
      <c r="A14" s="27" t="s">
        <v>39</v>
      </c>
      <c r="B14" s="25">
        <v>6</v>
      </c>
      <c r="C14" s="25"/>
      <c r="D14" s="9">
        <f t="shared" si="1"/>
        <v>6</v>
      </c>
      <c r="E14" s="28">
        <v>1</v>
      </c>
      <c r="F14" s="51"/>
      <c r="G14" s="8"/>
      <c r="H14" s="8"/>
      <c r="I14" s="8"/>
      <c r="J14" s="8">
        <v>5</v>
      </c>
      <c r="K14" s="8">
        <f t="shared" si="0"/>
        <v>6</v>
      </c>
      <c r="L14" s="209"/>
      <c r="M14" s="23"/>
      <c r="N14"/>
    </row>
    <row r="15" spans="1:15" ht="18" customHeight="1" thickBot="1">
      <c r="A15" s="27" t="s">
        <v>40</v>
      </c>
      <c r="B15" s="25">
        <v>3</v>
      </c>
      <c r="C15" s="25"/>
      <c r="D15" s="9">
        <f t="shared" si="1"/>
        <v>3</v>
      </c>
      <c r="E15" s="28">
        <v>1</v>
      </c>
      <c r="F15" s="51"/>
      <c r="G15" s="8"/>
      <c r="H15" s="51">
        <v>1.5</v>
      </c>
      <c r="I15" s="8"/>
      <c r="J15" s="8"/>
      <c r="K15" s="51">
        <f t="shared" si="0"/>
        <v>2.5</v>
      </c>
      <c r="L15" s="209"/>
      <c r="M15" s="23"/>
      <c r="N15"/>
    </row>
    <row r="16" spans="1:15" ht="18" customHeight="1" thickBot="1">
      <c r="A16" s="27" t="s">
        <v>41</v>
      </c>
      <c r="B16" s="25">
        <v>6</v>
      </c>
      <c r="C16" s="25"/>
      <c r="D16" s="9">
        <f t="shared" si="1"/>
        <v>6</v>
      </c>
      <c r="E16" s="28">
        <v>2</v>
      </c>
      <c r="F16" s="51"/>
      <c r="G16" s="8"/>
      <c r="H16" s="8"/>
      <c r="I16" s="8"/>
      <c r="J16" s="8">
        <v>4</v>
      </c>
      <c r="K16" s="8">
        <f t="shared" si="0"/>
        <v>6</v>
      </c>
      <c r="L16" s="209"/>
      <c r="M16" s="23"/>
      <c r="N16"/>
    </row>
    <row r="17" spans="1:14" ht="18" customHeight="1" thickBot="1">
      <c r="A17" s="27" t="s">
        <v>42</v>
      </c>
      <c r="B17" s="25">
        <v>2</v>
      </c>
      <c r="C17" s="25"/>
      <c r="D17" s="9">
        <f t="shared" si="1"/>
        <v>2</v>
      </c>
      <c r="E17" s="46">
        <v>0.5</v>
      </c>
      <c r="F17" s="8">
        <v>1</v>
      </c>
      <c r="G17" s="8"/>
      <c r="H17" s="8"/>
      <c r="I17" s="8"/>
      <c r="J17" s="8"/>
      <c r="K17" s="51">
        <f t="shared" si="0"/>
        <v>1.5</v>
      </c>
      <c r="L17" s="209"/>
      <c r="M17" s="23"/>
      <c r="N17"/>
    </row>
    <row r="18" spans="1:14" ht="18" customHeight="1" thickBot="1">
      <c r="A18" s="27" t="s">
        <v>98</v>
      </c>
      <c r="B18" s="25"/>
      <c r="C18" s="25"/>
      <c r="D18" s="9">
        <f t="shared" si="1"/>
        <v>0</v>
      </c>
      <c r="E18" s="28"/>
      <c r="F18" s="8"/>
      <c r="G18" s="8"/>
      <c r="H18" s="8"/>
      <c r="I18" s="8"/>
      <c r="J18" s="8"/>
      <c r="K18" s="8">
        <f t="shared" si="0"/>
        <v>0</v>
      </c>
      <c r="L18" s="209"/>
      <c r="M18" s="23"/>
      <c r="N18"/>
    </row>
    <row r="19" spans="1:14" ht="18" customHeight="1" thickBot="1">
      <c r="A19" s="27" t="s">
        <v>43</v>
      </c>
      <c r="B19" s="25">
        <v>6</v>
      </c>
      <c r="C19" s="25"/>
      <c r="D19" s="9">
        <f t="shared" si="1"/>
        <v>6</v>
      </c>
      <c r="E19" s="28">
        <v>2</v>
      </c>
      <c r="F19" s="8">
        <v>4</v>
      </c>
      <c r="G19" s="8"/>
      <c r="H19" s="8"/>
      <c r="I19" s="8"/>
      <c r="J19" s="8"/>
      <c r="K19" s="8">
        <f t="shared" si="0"/>
        <v>6</v>
      </c>
      <c r="L19" s="209"/>
      <c r="M19" s="23"/>
      <c r="N19"/>
    </row>
    <row r="20" spans="1:14" ht="18" customHeight="1" thickBot="1">
      <c r="A20" s="27" t="s">
        <v>44</v>
      </c>
      <c r="B20" s="25">
        <v>19</v>
      </c>
      <c r="C20" s="25"/>
      <c r="D20" s="9">
        <f t="shared" si="1"/>
        <v>19</v>
      </c>
      <c r="E20" s="28">
        <v>9</v>
      </c>
      <c r="F20" s="8"/>
      <c r="G20" s="8"/>
      <c r="H20" s="8"/>
      <c r="I20" s="8"/>
      <c r="J20" s="8">
        <v>10</v>
      </c>
      <c r="K20" s="8">
        <f t="shared" si="0"/>
        <v>19</v>
      </c>
      <c r="L20" s="209"/>
      <c r="M20" s="23"/>
      <c r="N20"/>
    </row>
    <row r="21" spans="1:14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>
        <v>2</v>
      </c>
      <c r="F21" s="8"/>
      <c r="G21" s="8"/>
      <c r="H21" s="8"/>
      <c r="I21" s="8"/>
      <c r="J21" s="8">
        <v>4</v>
      </c>
      <c r="K21" s="8">
        <f t="shared" si="0"/>
        <v>6</v>
      </c>
      <c r="L21" s="209"/>
      <c r="M21" s="23"/>
      <c r="N21"/>
    </row>
    <row r="22" spans="1:14" ht="18" customHeight="1" thickBot="1">
      <c r="A22" s="27" t="s">
        <v>46</v>
      </c>
      <c r="B22" s="25">
        <v>3</v>
      </c>
      <c r="C22" s="25"/>
      <c r="D22" s="9">
        <f t="shared" si="1"/>
        <v>3</v>
      </c>
      <c r="E22" s="28">
        <v>3</v>
      </c>
      <c r="F22" s="8"/>
      <c r="G22" s="8"/>
      <c r="H22" s="8"/>
      <c r="I22" s="8"/>
      <c r="J22" s="8"/>
      <c r="K22" s="8">
        <f t="shared" si="0"/>
        <v>3</v>
      </c>
      <c r="L22" s="209"/>
      <c r="M22" s="23"/>
      <c r="N22"/>
    </row>
    <row r="23" spans="1:14" ht="18" customHeight="1" thickBot="1">
      <c r="A23" s="27" t="s">
        <v>47</v>
      </c>
      <c r="B23" s="25">
        <v>20</v>
      </c>
      <c r="C23" s="25"/>
      <c r="D23" s="9">
        <f t="shared" si="1"/>
        <v>20</v>
      </c>
      <c r="E23" s="28">
        <v>18</v>
      </c>
      <c r="F23" s="8"/>
      <c r="G23" s="8"/>
      <c r="H23" s="8"/>
      <c r="I23" s="8"/>
      <c r="J23" s="8">
        <v>2</v>
      </c>
      <c r="K23" s="8">
        <f t="shared" si="0"/>
        <v>20</v>
      </c>
      <c r="L23" s="209"/>
      <c r="M23" s="23"/>
      <c r="N23"/>
    </row>
    <row r="24" spans="1:14" ht="18" customHeight="1" thickBot="1">
      <c r="A24" s="27" t="s">
        <v>48</v>
      </c>
      <c r="B24" s="25">
        <v>4</v>
      </c>
      <c r="C24" s="25"/>
      <c r="D24" s="9">
        <f t="shared" si="1"/>
        <v>4</v>
      </c>
      <c r="E24" s="28">
        <v>1</v>
      </c>
      <c r="F24" s="8"/>
      <c r="G24" s="8"/>
      <c r="H24" s="8"/>
      <c r="I24" s="8"/>
      <c r="J24" s="8">
        <v>3</v>
      </c>
      <c r="K24" s="8">
        <f t="shared" si="0"/>
        <v>4</v>
      </c>
      <c r="L24" s="209"/>
      <c r="M24" s="23"/>
      <c r="N24"/>
    </row>
    <row r="25" spans="1:14" ht="18" customHeight="1" thickBot="1">
      <c r="A25" s="27" t="s">
        <v>49</v>
      </c>
      <c r="B25" s="25">
        <v>2</v>
      </c>
      <c r="C25" s="25"/>
      <c r="D25" s="9">
        <f t="shared" si="1"/>
        <v>2</v>
      </c>
      <c r="E25" s="28"/>
      <c r="F25" s="8"/>
      <c r="G25" s="8"/>
      <c r="H25" s="8"/>
      <c r="I25" s="8"/>
      <c r="J25" s="8">
        <v>2</v>
      </c>
      <c r="K25" s="8">
        <f t="shared" si="0"/>
        <v>2</v>
      </c>
      <c r="L25" s="209"/>
      <c r="M25" s="23"/>
      <c r="N25"/>
    </row>
    <row r="26" spans="1:14" ht="18" customHeight="1" thickBot="1">
      <c r="A26" s="27" t="s">
        <v>50</v>
      </c>
      <c r="B26" s="25">
        <v>6</v>
      </c>
      <c r="C26" s="25"/>
      <c r="D26" s="9">
        <f t="shared" si="1"/>
        <v>6</v>
      </c>
      <c r="E26" s="28">
        <v>4</v>
      </c>
      <c r="F26" s="8">
        <v>1</v>
      </c>
      <c r="G26" s="8"/>
      <c r="H26" s="8"/>
      <c r="I26" s="8"/>
      <c r="J26" s="8">
        <v>1</v>
      </c>
      <c r="K26" s="8">
        <f t="shared" si="0"/>
        <v>6</v>
      </c>
      <c r="L26" s="209"/>
      <c r="M26" s="23"/>
      <c r="N26"/>
    </row>
    <row r="27" spans="1:14" ht="18" customHeight="1" thickBot="1">
      <c r="A27" s="27" t="s">
        <v>177</v>
      </c>
      <c r="B27" s="25">
        <v>6</v>
      </c>
      <c r="C27" s="25"/>
      <c r="D27" s="9">
        <f t="shared" si="1"/>
        <v>6</v>
      </c>
      <c r="E27" s="28">
        <v>4</v>
      </c>
      <c r="F27" s="8"/>
      <c r="G27" s="8"/>
      <c r="H27" s="8"/>
      <c r="I27" s="8"/>
      <c r="J27" s="8"/>
      <c r="K27" s="8">
        <f t="shared" si="0"/>
        <v>4</v>
      </c>
      <c r="L27" s="209"/>
      <c r="M27" s="23"/>
      <c r="N27"/>
    </row>
    <row r="28" spans="1:14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</row>
    <row r="29" spans="1:14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</row>
    <row r="30" spans="1:14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</row>
    <row r="31" spans="1:14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</row>
    <row r="32" spans="1:14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5" ht="18" customHeight="1" thickBot="1">
      <c r="A33" s="30" t="s">
        <v>51</v>
      </c>
      <c r="B33" s="25">
        <v>9</v>
      </c>
      <c r="C33" s="25"/>
      <c r="D33" s="9">
        <f>B33+C33</f>
        <v>9</v>
      </c>
      <c r="E33" s="28">
        <v>4</v>
      </c>
      <c r="F33" s="8"/>
      <c r="G33" s="8"/>
      <c r="H33" s="8"/>
      <c r="I33" s="8"/>
      <c r="J33" s="8"/>
      <c r="K33" s="8">
        <f t="shared" ref="K33:K41" si="2">SUM(E33:J33)</f>
        <v>4</v>
      </c>
      <c r="L33" s="198"/>
      <c r="M33" s="23"/>
      <c r="N33"/>
    </row>
    <row r="34" spans="1:15" ht="18" customHeight="1" thickBot="1">
      <c r="A34" s="30" t="s">
        <v>52</v>
      </c>
      <c r="B34" s="25">
        <v>39</v>
      </c>
      <c r="C34" s="25"/>
      <c r="D34" s="9">
        <f t="shared" ref="D34:D41" si="3">B34+C34</f>
        <v>39</v>
      </c>
      <c r="E34" s="28">
        <v>39</v>
      </c>
      <c r="F34" s="8"/>
      <c r="G34" s="8"/>
      <c r="H34" s="8"/>
      <c r="I34" s="8"/>
      <c r="J34" s="8"/>
      <c r="K34" s="8">
        <f t="shared" si="2"/>
        <v>39</v>
      </c>
      <c r="L34" s="209"/>
      <c r="M34" s="23"/>
      <c r="N34"/>
    </row>
    <row r="35" spans="1:15" ht="18" customHeight="1" thickBot="1">
      <c r="A35" s="30" t="s">
        <v>53</v>
      </c>
      <c r="B35" s="25">
        <v>8</v>
      </c>
      <c r="C35" s="25"/>
      <c r="D35" s="9">
        <f t="shared" si="3"/>
        <v>8</v>
      </c>
      <c r="E35" s="28">
        <v>3</v>
      </c>
      <c r="F35" s="8"/>
      <c r="G35" s="8"/>
      <c r="H35" s="8"/>
      <c r="I35" s="8"/>
      <c r="J35" s="8">
        <v>5</v>
      </c>
      <c r="K35" s="8">
        <f t="shared" si="2"/>
        <v>8</v>
      </c>
      <c r="L35" s="209"/>
      <c r="M35" s="23"/>
      <c r="N35"/>
    </row>
    <row r="36" spans="1:15" ht="18" customHeight="1" thickBot="1">
      <c r="A36" s="30" t="s">
        <v>54</v>
      </c>
      <c r="B36" s="25">
        <v>7</v>
      </c>
      <c r="C36" s="25"/>
      <c r="D36" s="9">
        <f t="shared" si="3"/>
        <v>7</v>
      </c>
      <c r="E36" s="28">
        <v>3</v>
      </c>
      <c r="F36" s="8"/>
      <c r="G36" s="8"/>
      <c r="H36" s="8"/>
      <c r="I36" s="8"/>
      <c r="J36" s="8">
        <v>4</v>
      </c>
      <c r="K36" s="8">
        <f t="shared" si="2"/>
        <v>7</v>
      </c>
      <c r="L36" s="209"/>
      <c r="M36" s="23"/>
      <c r="N36"/>
    </row>
    <row r="37" spans="1:15" ht="18" customHeight="1" thickBot="1">
      <c r="A37" s="30" t="s">
        <v>55</v>
      </c>
      <c r="B37" s="25">
        <v>10</v>
      </c>
      <c r="C37" s="25"/>
      <c r="D37" s="9">
        <f t="shared" si="3"/>
        <v>10</v>
      </c>
      <c r="E37" s="28">
        <v>1</v>
      </c>
      <c r="F37" s="8"/>
      <c r="G37" s="8"/>
      <c r="H37" s="8"/>
      <c r="I37" s="8"/>
      <c r="J37" s="8">
        <v>9</v>
      </c>
      <c r="K37" s="8">
        <f t="shared" si="2"/>
        <v>10</v>
      </c>
      <c r="L37" s="209"/>
      <c r="M37" s="23"/>
      <c r="N37"/>
    </row>
    <row r="38" spans="1:15" ht="18" customHeight="1" thickBot="1">
      <c r="A38" s="30" t="s">
        <v>124</v>
      </c>
      <c r="B38" s="25"/>
      <c r="C38" s="25"/>
      <c r="D38" s="9">
        <f t="shared" si="3"/>
        <v>0</v>
      </c>
      <c r="E38" s="28"/>
      <c r="F38" s="8"/>
      <c r="G38" s="8"/>
      <c r="H38" s="8"/>
      <c r="I38" s="8"/>
      <c r="J38" s="8"/>
      <c r="K38" s="8">
        <f t="shared" si="2"/>
        <v>0</v>
      </c>
      <c r="L38" s="209"/>
      <c r="M38" s="23"/>
      <c r="N38"/>
    </row>
    <row r="39" spans="1:15" ht="18" customHeight="1" thickBot="1">
      <c r="A39" s="30" t="s">
        <v>57</v>
      </c>
      <c r="B39" s="25"/>
      <c r="C39" s="25"/>
      <c r="D39" s="9">
        <f t="shared" si="3"/>
        <v>0</v>
      </c>
      <c r="E39" s="28"/>
      <c r="F39" s="8"/>
      <c r="G39" s="8"/>
      <c r="H39" s="8"/>
      <c r="I39" s="8"/>
      <c r="J39" s="8"/>
      <c r="K39" s="8">
        <f t="shared" si="2"/>
        <v>0</v>
      </c>
      <c r="L39" s="209"/>
      <c r="M39" s="23"/>
      <c r="N39"/>
    </row>
    <row r="40" spans="1:15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</row>
    <row r="41" spans="1:15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</row>
    <row r="42" spans="1:15" ht="18" customHeight="1" thickBot="1">
      <c r="A42" s="30" t="s">
        <v>19</v>
      </c>
      <c r="B42" s="25"/>
      <c r="C42" s="25"/>
      <c r="D42" s="9">
        <f>SUM(D33:D41)</f>
        <v>73</v>
      </c>
      <c r="E42" s="28"/>
      <c r="F42" s="8"/>
      <c r="G42" s="8"/>
      <c r="H42" s="8"/>
      <c r="I42" s="8"/>
      <c r="J42" s="8"/>
      <c r="K42" s="9">
        <f>SUM(K33:K41)</f>
        <v>68</v>
      </c>
      <c r="L42" s="29"/>
      <c r="M42" s="23"/>
      <c r="N42"/>
    </row>
    <row r="43" spans="1:15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</row>
    <row r="44" spans="1:15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</row>
    <row r="45" spans="1:15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8"/>
    </row>
    <row r="46" spans="1:15" ht="18" customHeight="1" thickBot="1">
      <c r="A46" s="31" t="s">
        <v>58</v>
      </c>
      <c r="B46" s="22"/>
      <c r="C46" s="25">
        <v>4</v>
      </c>
      <c r="D46" s="25"/>
      <c r="E46" s="9">
        <f t="shared" ref="E46:E58" si="4">SUM(B46:D46)</f>
        <v>4</v>
      </c>
      <c r="F46" s="28">
        <v>4</v>
      </c>
      <c r="G46" s="8"/>
      <c r="H46" s="8"/>
      <c r="I46" s="8"/>
      <c r="J46" s="8"/>
      <c r="K46" s="8"/>
      <c r="L46" s="8">
        <f t="shared" ref="L46:L58" si="5">SUM(F46:K46)</f>
        <v>4</v>
      </c>
      <c r="M46" s="208"/>
      <c r="N46"/>
    </row>
    <row r="47" spans="1:15" ht="18" customHeight="1" thickBot="1">
      <c r="A47" s="31" t="s">
        <v>59</v>
      </c>
      <c r="B47" s="22"/>
      <c r="C47" s="25">
        <v>4</v>
      </c>
      <c r="D47" s="25"/>
      <c r="E47" s="9">
        <f t="shared" si="4"/>
        <v>4</v>
      </c>
      <c r="F47" s="28">
        <v>4</v>
      </c>
      <c r="G47" s="8"/>
      <c r="H47" s="8"/>
      <c r="I47" s="8"/>
      <c r="J47" s="8"/>
      <c r="K47" s="8"/>
      <c r="L47" s="8">
        <f t="shared" si="5"/>
        <v>4</v>
      </c>
      <c r="M47" s="209"/>
      <c r="N47"/>
    </row>
    <row r="48" spans="1:15" ht="18" customHeight="1" thickBot="1">
      <c r="A48" s="31" t="s">
        <v>60</v>
      </c>
      <c r="B48" s="22"/>
      <c r="C48" s="25"/>
      <c r="D48" s="25"/>
      <c r="E48" s="9">
        <f t="shared" si="4"/>
        <v>0</v>
      </c>
      <c r="F48" s="28"/>
      <c r="G48" s="8"/>
      <c r="H48" s="8"/>
      <c r="I48" s="8"/>
      <c r="J48" s="8"/>
      <c r="K48" s="8"/>
      <c r="L48" s="8">
        <f t="shared" si="5"/>
        <v>0</v>
      </c>
      <c r="M48" s="209"/>
      <c r="N48"/>
    </row>
    <row r="49" spans="1:14" ht="18" customHeight="1" thickBot="1">
      <c r="A49" s="31" t="s">
        <v>61</v>
      </c>
      <c r="B49" s="22">
        <v>15</v>
      </c>
      <c r="C49" s="25"/>
      <c r="D49" s="25"/>
      <c r="E49" s="9">
        <f t="shared" si="4"/>
        <v>15</v>
      </c>
      <c r="F49" s="28">
        <v>5</v>
      </c>
      <c r="G49" s="8"/>
      <c r="H49" s="8"/>
      <c r="I49" s="8"/>
      <c r="J49" s="8"/>
      <c r="K49" s="8"/>
      <c r="L49" s="8">
        <f t="shared" si="5"/>
        <v>5</v>
      </c>
      <c r="M49" s="209"/>
      <c r="N49"/>
    </row>
    <row r="50" spans="1:14" ht="18" customHeight="1" thickBot="1">
      <c r="A50" s="31" t="s">
        <v>62</v>
      </c>
      <c r="B50" s="22">
        <v>18</v>
      </c>
      <c r="C50" s="25"/>
      <c r="D50" s="25"/>
      <c r="E50" s="9">
        <f t="shared" si="4"/>
        <v>18</v>
      </c>
      <c r="F50" s="28">
        <v>3</v>
      </c>
      <c r="G50" s="8"/>
      <c r="H50" s="8"/>
      <c r="I50" s="8"/>
      <c r="J50" s="8"/>
      <c r="K50" s="8"/>
      <c r="L50" s="8">
        <f t="shared" si="5"/>
        <v>3</v>
      </c>
      <c r="M50" s="209"/>
      <c r="N50"/>
    </row>
    <row r="51" spans="1:14" ht="18" customHeight="1" thickBot="1">
      <c r="A51" s="31" t="s">
        <v>63</v>
      </c>
      <c r="B51" s="22">
        <v>18</v>
      </c>
      <c r="C51" s="25"/>
      <c r="D51" s="25"/>
      <c r="E51" s="9">
        <f t="shared" si="4"/>
        <v>18</v>
      </c>
      <c r="F51" s="28">
        <v>3</v>
      </c>
      <c r="G51" s="8"/>
      <c r="H51" s="8"/>
      <c r="I51" s="8"/>
      <c r="J51" s="8"/>
      <c r="K51" s="8"/>
      <c r="L51" s="8">
        <f t="shared" si="5"/>
        <v>3</v>
      </c>
      <c r="M51" s="209"/>
      <c r="N51"/>
    </row>
    <row r="52" spans="1:14" ht="18" customHeight="1" thickBot="1">
      <c r="A52" s="31" t="s">
        <v>64</v>
      </c>
      <c r="B52" s="22">
        <v>19</v>
      </c>
      <c r="C52" s="25"/>
      <c r="D52" s="25"/>
      <c r="E52" s="9">
        <f t="shared" si="4"/>
        <v>19</v>
      </c>
      <c r="F52" s="28">
        <v>1</v>
      </c>
      <c r="G52" s="8"/>
      <c r="H52" s="8"/>
      <c r="I52" s="8"/>
      <c r="J52" s="8"/>
      <c r="K52" s="8"/>
      <c r="L52" s="8">
        <f t="shared" si="5"/>
        <v>1</v>
      </c>
      <c r="M52" s="209"/>
      <c r="N52"/>
    </row>
    <row r="53" spans="1:14" ht="18" customHeight="1" thickBot="1">
      <c r="A53" s="31" t="s">
        <v>65</v>
      </c>
      <c r="B53" s="22">
        <v>2</v>
      </c>
      <c r="C53" s="25">
        <v>23</v>
      </c>
      <c r="D53" s="25"/>
      <c r="E53" s="9">
        <f t="shared" si="4"/>
        <v>25</v>
      </c>
      <c r="F53" s="28">
        <v>4</v>
      </c>
      <c r="G53" s="8"/>
      <c r="H53" s="8"/>
      <c r="I53" s="8"/>
      <c r="J53" s="8"/>
      <c r="K53" s="8"/>
      <c r="L53" s="8">
        <f t="shared" si="5"/>
        <v>4</v>
      </c>
      <c r="M53" s="209"/>
      <c r="N53"/>
    </row>
    <row r="54" spans="1:14" ht="18" customHeight="1" thickBot="1">
      <c r="A54" s="31" t="s">
        <v>66</v>
      </c>
      <c r="B54" s="22">
        <v>3</v>
      </c>
      <c r="C54" s="25"/>
      <c r="D54" s="25"/>
      <c r="E54" s="9">
        <f t="shared" si="4"/>
        <v>3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  <c r="N54"/>
    </row>
    <row r="55" spans="1:14" ht="18" customHeight="1" thickBot="1">
      <c r="A55" s="31" t="s">
        <v>67</v>
      </c>
      <c r="B55" s="22">
        <v>2</v>
      </c>
      <c r="C55" s="25">
        <v>10</v>
      </c>
      <c r="D55" s="25"/>
      <c r="E55" s="9">
        <f t="shared" si="4"/>
        <v>12</v>
      </c>
      <c r="F55" s="28">
        <v>5</v>
      </c>
      <c r="G55" s="8"/>
      <c r="H55" s="8"/>
      <c r="I55" s="8"/>
      <c r="J55" s="8"/>
      <c r="K55" s="8"/>
      <c r="L55" s="8">
        <f t="shared" si="5"/>
        <v>5</v>
      </c>
      <c r="M55" s="209"/>
      <c r="N55"/>
    </row>
    <row r="56" spans="1:14" ht="18" customHeight="1" thickBot="1">
      <c r="A56" s="31" t="s">
        <v>68</v>
      </c>
      <c r="B56" s="22">
        <v>3</v>
      </c>
      <c r="C56" s="25">
        <v>10</v>
      </c>
      <c r="D56" s="25"/>
      <c r="E56" s="9">
        <f t="shared" si="4"/>
        <v>13</v>
      </c>
      <c r="F56" s="28">
        <v>3</v>
      </c>
      <c r="G56" s="8"/>
      <c r="H56" s="8"/>
      <c r="I56" s="8"/>
      <c r="J56" s="8"/>
      <c r="K56" s="8"/>
      <c r="L56" s="8">
        <f t="shared" si="5"/>
        <v>3</v>
      </c>
      <c r="M56" s="209"/>
      <c r="N56"/>
    </row>
    <row r="57" spans="1:14" ht="18" customHeight="1" thickBot="1">
      <c r="A57" s="31" t="s">
        <v>69</v>
      </c>
      <c r="B57" s="22">
        <v>2</v>
      </c>
      <c r="C57" s="25"/>
      <c r="D57" s="25"/>
      <c r="E57" s="9">
        <f t="shared" si="4"/>
        <v>2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</row>
    <row r="58" spans="1:14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</row>
    <row r="59" spans="1:14" ht="17.25" thickBot="1">
      <c r="A59" s="32" t="s">
        <v>19</v>
      </c>
      <c r="B59" s="25"/>
      <c r="C59" s="25"/>
      <c r="D59" s="32"/>
      <c r="E59" s="33">
        <f>SUM(E46:E58)</f>
        <v>133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32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</row>
    <row r="62" spans="1:14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70</v>
      </c>
      <c r="B63" s="25">
        <v>7</v>
      </c>
      <c r="C63" s="25"/>
      <c r="D63" s="25"/>
      <c r="E63" s="25"/>
      <c r="F63" s="39">
        <f t="shared" ref="F63:F68" si="6">SUM(B63:E63)</f>
        <v>7</v>
      </c>
      <c r="G63" s="32"/>
      <c r="H63" s="25"/>
      <c r="I63" s="25"/>
      <c r="J63" s="25"/>
      <c r="K63" s="25"/>
      <c r="L63" s="39">
        <f>SUM(G63:K63)</f>
        <v>0</v>
      </c>
      <c r="M63" s="198"/>
      <c r="N63"/>
    </row>
    <row r="64" spans="1:14" ht="17.25" thickBot="1">
      <c r="A64" s="30" t="s">
        <v>71</v>
      </c>
      <c r="B64" s="25">
        <v>7</v>
      </c>
      <c r="C64" s="25"/>
      <c r="D64" s="25"/>
      <c r="E64" s="25"/>
      <c r="F64" s="39">
        <f t="shared" si="6"/>
        <v>7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  <c r="N64"/>
    </row>
    <row r="65" spans="1:14" ht="17.25" thickBot="1">
      <c r="A65" s="30" t="s">
        <v>72</v>
      </c>
      <c r="B65" s="25">
        <v>8</v>
      </c>
      <c r="C65" s="25">
        <v>8</v>
      </c>
      <c r="D65" s="25"/>
      <c r="E65" s="25"/>
      <c r="F65" s="39">
        <f t="shared" si="6"/>
        <v>16</v>
      </c>
      <c r="G65" s="32">
        <v>8</v>
      </c>
      <c r="H65" s="25"/>
      <c r="I65" s="25"/>
      <c r="J65" s="25"/>
      <c r="K65" s="25"/>
      <c r="L65" s="39">
        <f t="shared" si="7"/>
        <v>8</v>
      </c>
      <c r="M65" s="199"/>
      <c r="N65"/>
    </row>
    <row r="66" spans="1:14" ht="17.25" thickBot="1">
      <c r="A66" s="30" t="s">
        <v>73</v>
      </c>
      <c r="B66" s="25">
        <v>3</v>
      </c>
      <c r="C66" s="25"/>
      <c r="D66" s="25"/>
      <c r="E66" s="25"/>
      <c r="F66" s="39">
        <f t="shared" si="6"/>
        <v>3</v>
      </c>
      <c r="G66" s="32"/>
      <c r="H66" s="25">
        <v>2</v>
      </c>
      <c r="I66" s="25"/>
      <c r="J66" s="25"/>
      <c r="K66" s="25"/>
      <c r="L66" s="39">
        <f t="shared" si="7"/>
        <v>2</v>
      </c>
      <c r="M66" s="199"/>
      <c r="N66"/>
    </row>
    <row r="67" spans="1:14" ht="17.25" thickBot="1">
      <c r="A67" s="30" t="s">
        <v>74</v>
      </c>
      <c r="B67" s="25">
        <v>5</v>
      </c>
      <c r="C67" s="25"/>
      <c r="D67" s="25"/>
      <c r="E67" s="25"/>
      <c r="F67" s="39">
        <f t="shared" si="6"/>
        <v>5</v>
      </c>
      <c r="G67" s="32"/>
      <c r="H67" s="25"/>
      <c r="I67" s="25"/>
      <c r="J67" s="25"/>
      <c r="K67" s="25"/>
      <c r="L67" s="39">
        <f t="shared" si="7"/>
        <v>0</v>
      </c>
      <c r="M67" s="199"/>
      <c r="N67"/>
    </row>
    <row r="68" spans="1:14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</row>
    <row r="69" spans="1:14" ht="17.25" thickBot="1">
      <c r="A69" s="31" t="s">
        <v>0</v>
      </c>
      <c r="B69" s="32"/>
      <c r="C69" s="25"/>
      <c r="D69" s="25"/>
      <c r="E69" s="25"/>
      <c r="F69" s="39">
        <f>SUM(F63:F68)</f>
        <v>38</v>
      </c>
      <c r="G69" s="32"/>
      <c r="H69" s="25"/>
      <c r="I69" s="25"/>
      <c r="J69" s="25"/>
      <c r="K69" s="25"/>
      <c r="L69" s="39">
        <f>SUM(L63:L68)</f>
        <v>10</v>
      </c>
      <c r="M69" s="25"/>
      <c r="N69"/>
    </row>
    <row r="70" spans="1:14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4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</row>
    <row r="72" spans="1:14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43"/>
      <c r="C73" s="157">
        <v>13</v>
      </c>
      <c r="D73" s="43">
        <f>B73+C73</f>
        <v>13</v>
      </c>
      <c r="E73" s="157">
        <v>5</v>
      </c>
      <c r="F73" s="43"/>
      <c r="G73" s="157">
        <v>8</v>
      </c>
      <c r="H73" s="157"/>
      <c r="I73" s="157"/>
      <c r="J73" s="157">
        <f>SUM(E73:I73)</f>
        <v>13</v>
      </c>
      <c r="K73" s="208"/>
      <c r="L73" s="23"/>
      <c r="M73" s="23"/>
      <c r="N73"/>
    </row>
    <row r="74" spans="1:14" ht="17.25" thickBot="1">
      <c r="A74" s="31" t="s">
        <v>24</v>
      </c>
      <c r="B74" s="43"/>
      <c r="C74" s="157">
        <v>5</v>
      </c>
      <c r="D74" s="43">
        <f t="shared" ref="D74:D79" si="8">B74+C74</f>
        <v>5</v>
      </c>
      <c r="E74" s="157">
        <v>5</v>
      </c>
      <c r="F74" s="43"/>
      <c r="G74" s="157"/>
      <c r="H74" s="157"/>
      <c r="I74" s="157"/>
      <c r="J74" s="157">
        <f t="shared" ref="J74:J79" si="9">SUM(E74:I74)</f>
        <v>5</v>
      </c>
      <c r="K74" s="209"/>
      <c r="L74" s="23"/>
      <c r="M74" s="23"/>
      <c r="N74"/>
    </row>
    <row r="75" spans="1:14" ht="17.25" thickBot="1">
      <c r="A75" s="31" t="s">
        <v>25</v>
      </c>
      <c r="B75" s="43"/>
      <c r="C75" s="157">
        <v>2</v>
      </c>
      <c r="D75" s="43">
        <f t="shared" si="8"/>
        <v>2</v>
      </c>
      <c r="E75" s="157">
        <v>2</v>
      </c>
      <c r="F75" s="43"/>
      <c r="G75" s="157"/>
      <c r="H75" s="157"/>
      <c r="I75" s="157"/>
      <c r="J75" s="157">
        <f t="shared" si="9"/>
        <v>2</v>
      </c>
      <c r="K75" s="209"/>
      <c r="L75" s="23"/>
      <c r="M75" s="23"/>
      <c r="N75"/>
    </row>
    <row r="76" spans="1:14" ht="17.25" thickBot="1">
      <c r="A76" s="31" t="s">
        <v>26</v>
      </c>
      <c r="B76" s="43"/>
      <c r="C76" s="157">
        <v>1</v>
      </c>
      <c r="D76" s="43">
        <f t="shared" si="8"/>
        <v>1</v>
      </c>
      <c r="E76" s="157">
        <v>1</v>
      </c>
      <c r="F76" s="43"/>
      <c r="G76" s="157"/>
      <c r="H76" s="157"/>
      <c r="I76" s="157"/>
      <c r="J76" s="157">
        <f t="shared" si="9"/>
        <v>1</v>
      </c>
      <c r="K76" s="209"/>
      <c r="L76" s="23"/>
      <c r="M76" s="23"/>
      <c r="N76"/>
    </row>
    <row r="77" spans="1:14" ht="17.25" thickBot="1">
      <c r="A77" s="31" t="s">
        <v>27</v>
      </c>
      <c r="B77" s="43"/>
      <c r="C77" s="157"/>
      <c r="D77" s="43">
        <f t="shared" si="8"/>
        <v>0</v>
      </c>
      <c r="E77" s="157"/>
      <c r="F77" s="43"/>
      <c r="G77" s="157"/>
      <c r="H77" s="157"/>
      <c r="I77" s="157"/>
      <c r="J77" s="157">
        <f t="shared" si="9"/>
        <v>0</v>
      </c>
      <c r="K77" s="209"/>
      <c r="L77" s="23"/>
      <c r="M77" s="23"/>
      <c r="N77"/>
    </row>
    <row r="78" spans="1:14" ht="17.25" thickBot="1">
      <c r="A78" s="31"/>
      <c r="B78" s="43"/>
      <c r="C78" s="157"/>
      <c r="D78" s="43">
        <f t="shared" si="8"/>
        <v>0</v>
      </c>
      <c r="E78" s="157"/>
      <c r="F78" s="43"/>
      <c r="G78" s="157"/>
      <c r="H78" s="157"/>
      <c r="I78" s="157"/>
      <c r="J78" s="157">
        <f t="shared" si="9"/>
        <v>0</v>
      </c>
      <c r="K78" s="209"/>
      <c r="L78" s="23"/>
      <c r="M78" s="23"/>
      <c r="N78"/>
    </row>
    <row r="79" spans="1:14" ht="17.25" thickBot="1">
      <c r="A79" s="31"/>
      <c r="B79" s="43"/>
      <c r="C79" s="157"/>
      <c r="D79" s="43">
        <f t="shared" si="8"/>
        <v>0</v>
      </c>
      <c r="E79" s="157"/>
      <c r="F79" s="43"/>
      <c r="G79" s="157"/>
      <c r="H79" s="157"/>
      <c r="I79" s="157"/>
      <c r="J79" s="157">
        <f t="shared" si="9"/>
        <v>0</v>
      </c>
      <c r="K79" s="210"/>
      <c r="L79" s="23"/>
      <c r="M79" s="23"/>
      <c r="N79"/>
    </row>
    <row r="80" spans="1:14" ht="17.25" thickBot="1">
      <c r="A80" s="31" t="s">
        <v>19</v>
      </c>
      <c r="B80" s="43"/>
      <c r="C80" s="157"/>
      <c r="D80" s="43">
        <f>SUM(D73:D79)</f>
        <v>21</v>
      </c>
      <c r="E80" s="157"/>
      <c r="F80" s="43"/>
      <c r="G80" s="157"/>
      <c r="H80" s="157"/>
      <c r="I80" s="157"/>
      <c r="J80" s="157">
        <f>SUM(J73:J79)</f>
        <v>21</v>
      </c>
      <c r="K80" s="29"/>
      <c r="L80" s="23"/>
      <c r="M80" s="23"/>
      <c r="N80"/>
    </row>
    <row r="81" spans="1:14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</row>
    <row r="83" spans="1:14" s="5" customFormat="1" ht="27.75" customHeight="1" thickBot="1">
      <c r="A83" s="218"/>
      <c r="B83" s="6" t="s">
        <v>75</v>
      </c>
      <c r="C83" s="49" t="s">
        <v>99</v>
      </c>
      <c r="D83" s="155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4" ht="17.25" thickBot="1">
      <c r="A84" s="30" t="s">
        <v>28</v>
      </c>
      <c r="B84" s="45"/>
      <c r="C84" s="47" t="s">
        <v>100</v>
      </c>
      <c r="D84" s="158"/>
      <c r="E84" s="23"/>
      <c r="F84" s="195" t="s">
        <v>91</v>
      </c>
      <c r="G84" s="196"/>
      <c r="H84" s="197"/>
      <c r="I84" s="180"/>
      <c r="J84" s="181"/>
      <c r="K84" s="182"/>
      <c r="L84" s="23"/>
      <c r="M84" s="23"/>
      <c r="N84"/>
    </row>
    <row r="85" spans="1:14" ht="17.25" thickBot="1">
      <c r="A85" s="30" t="s">
        <v>29</v>
      </c>
      <c r="B85" s="45">
        <v>2</v>
      </c>
      <c r="C85" s="47" t="s">
        <v>101</v>
      </c>
      <c r="D85" s="158"/>
      <c r="E85" s="23"/>
      <c r="F85" s="180" t="s">
        <v>95</v>
      </c>
      <c r="G85" s="181"/>
      <c r="H85" s="182"/>
      <c r="I85" s="180"/>
      <c r="J85" s="181"/>
      <c r="K85" s="182"/>
      <c r="L85" s="23"/>
      <c r="M85" s="23"/>
      <c r="N85"/>
    </row>
    <row r="86" spans="1:14" ht="17.25" thickBot="1">
      <c r="A86" s="30" t="s">
        <v>26</v>
      </c>
      <c r="B86" s="45">
        <v>20</v>
      </c>
      <c r="C86" s="47" t="s">
        <v>100</v>
      </c>
      <c r="D86" s="158"/>
      <c r="E86" s="23"/>
      <c r="F86" s="180" t="s">
        <v>92</v>
      </c>
      <c r="G86" s="181"/>
      <c r="H86" s="182"/>
      <c r="I86" s="180"/>
      <c r="J86" s="181"/>
      <c r="K86" s="182"/>
      <c r="L86" s="23"/>
      <c r="M86" s="23"/>
      <c r="N86"/>
    </row>
    <row r="87" spans="1:14" ht="17.25" thickBot="1">
      <c r="A87" s="30" t="s">
        <v>31</v>
      </c>
      <c r="B87" s="45"/>
      <c r="C87" s="47" t="s">
        <v>101</v>
      </c>
      <c r="D87" s="158"/>
      <c r="E87" s="23"/>
      <c r="F87" s="189" t="s">
        <v>94</v>
      </c>
      <c r="G87" s="190"/>
      <c r="H87" s="191"/>
      <c r="I87" s="180"/>
      <c r="J87" s="181"/>
      <c r="K87" s="182"/>
      <c r="L87" s="23"/>
      <c r="M87" s="23"/>
      <c r="N87"/>
    </row>
    <row r="88" spans="1:14" ht="17.25" thickBot="1">
      <c r="A88" s="30" t="s">
        <v>32</v>
      </c>
      <c r="B88" s="45"/>
      <c r="C88" s="47" t="s">
        <v>101</v>
      </c>
      <c r="D88" s="158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</row>
    <row r="89" spans="1:14" ht="17.25" thickBot="1">
      <c r="A89" s="30" t="s">
        <v>76</v>
      </c>
      <c r="B89" s="45">
        <v>2</v>
      </c>
      <c r="C89" s="47" t="s">
        <v>154</v>
      </c>
      <c r="D89" s="158"/>
      <c r="E89" s="23"/>
      <c r="F89" s="195" t="s">
        <v>93</v>
      </c>
      <c r="G89" s="196"/>
      <c r="H89" s="197"/>
      <c r="I89" s="180"/>
      <c r="J89" s="181"/>
      <c r="K89" s="182"/>
      <c r="L89" s="23"/>
      <c r="M89" s="23"/>
      <c r="N89"/>
    </row>
    <row r="90" spans="1:14" ht="17.25" thickBot="1">
      <c r="A90" s="30" t="s">
        <v>40</v>
      </c>
      <c r="B90" s="57">
        <v>1.5</v>
      </c>
      <c r="C90" s="47" t="s">
        <v>100</v>
      </c>
      <c r="D90" s="158"/>
      <c r="E90" s="23"/>
      <c r="F90" s="183"/>
      <c r="G90" s="184"/>
      <c r="H90" s="185"/>
      <c r="I90" s="183"/>
      <c r="J90" s="184"/>
      <c r="K90" s="185"/>
      <c r="L90" s="23"/>
      <c r="M90" s="23"/>
      <c r="N90"/>
    </row>
    <row r="91" spans="1:14" ht="17.25" thickBot="1">
      <c r="A91" s="30" t="s">
        <v>222</v>
      </c>
      <c r="B91" s="45">
        <v>7</v>
      </c>
      <c r="C91" s="47" t="s">
        <v>100</v>
      </c>
      <c r="D91" s="158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60</v>
      </c>
      <c r="B92" s="45"/>
      <c r="C92" s="47" t="s">
        <v>100</v>
      </c>
      <c r="D92" s="158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103</v>
      </c>
      <c r="B93" s="45">
        <v>2</v>
      </c>
      <c r="C93" s="47" t="s">
        <v>101</v>
      </c>
      <c r="D93" s="158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/>
      <c r="B94" s="45"/>
      <c r="C94" s="158"/>
      <c r="D94" s="158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A95" s="30" t="s">
        <v>19</v>
      </c>
      <c r="B95" s="57">
        <f>SUM(B84:B94)</f>
        <v>34.5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7" spans="2:3">
      <c r="B97" s="188"/>
      <c r="C97" s="188"/>
    </row>
  </sheetData>
  <mergeCells count="47">
    <mergeCell ref="C95:D95"/>
    <mergeCell ref="B97:C97"/>
    <mergeCell ref="F87:H87"/>
    <mergeCell ref="I87:K87"/>
    <mergeCell ref="F88:H88"/>
    <mergeCell ref="I88:K88"/>
    <mergeCell ref="F89:H89"/>
    <mergeCell ref="I89:K89"/>
    <mergeCell ref="E71:K71"/>
    <mergeCell ref="K73:K79"/>
    <mergeCell ref="I85:K85"/>
    <mergeCell ref="F90:H90"/>
    <mergeCell ref="I90:K90"/>
    <mergeCell ref="F86:H86"/>
    <mergeCell ref="I86:K86"/>
    <mergeCell ref="E31:L31"/>
    <mergeCell ref="F84:H84"/>
    <mergeCell ref="I84:K84"/>
    <mergeCell ref="F85:H85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M46:M58"/>
    <mergeCell ref="A1:L2"/>
    <mergeCell ref="A3:B3"/>
    <mergeCell ref="I3:I4"/>
    <mergeCell ref="A5:A6"/>
    <mergeCell ref="B5:D5"/>
    <mergeCell ref="E5:L5"/>
    <mergeCell ref="L33:L41"/>
    <mergeCell ref="A43:M43"/>
    <mergeCell ref="A44:A45"/>
    <mergeCell ref="B44:E44"/>
    <mergeCell ref="F44:M44"/>
    <mergeCell ref="L7:L28"/>
    <mergeCell ref="A30:L30"/>
    <mergeCell ref="A31:A32"/>
    <mergeCell ref="B31:D31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"/>
  <sheetViews>
    <sheetView topLeftCell="A6" zoomScale="115" zoomScaleNormal="115" workbookViewId="0">
      <selection activeCell="J21" sqref="J21"/>
    </sheetView>
  </sheetViews>
  <sheetFormatPr defaultRowHeight="16.5"/>
  <cols>
    <col min="1" max="1" width="26.875" style="164" customWidth="1"/>
    <col min="2" max="2" width="6.625" style="3" customWidth="1"/>
    <col min="3" max="5" width="6.625" style="160" customWidth="1"/>
    <col min="6" max="6" width="7.625" style="3" customWidth="1"/>
    <col min="7" max="7" width="7.75" style="160" customWidth="1"/>
    <col min="8" max="9" width="6.625" style="160" customWidth="1"/>
    <col min="10" max="12" width="9.625" style="160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6"/>
      <c r="P1" s="15"/>
    </row>
    <row r="2" spans="1:16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  <c r="O2"/>
    </row>
    <row r="3" spans="1:16" ht="33.75" customHeight="1">
      <c r="A3" s="240" t="s">
        <v>223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19"/>
      <c r="P4" s="20"/>
    </row>
    <row r="5" spans="1:16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  <c r="O5"/>
    </row>
    <row r="6" spans="1:16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6" ht="18" customHeight="1" thickBot="1">
      <c r="A7" s="27" t="s">
        <v>81</v>
      </c>
      <c r="B7" s="25">
        <v>24</v>
      </c>
      <c r="C7" s="25"/>
      <c r="D7" s="9">
        <f>B7+C7</f>
        <v>24</v>
      </c>
      <c r="E7" s="28">
        <v>24</v>
      </c>
      <c r="F7" s="51"/>
      <c r="G7" s="8"/>
      <c r="H7" s="8"/>
      <c r="I7" s="8"/>
      <c r="J7" s="8"/>
      <c r="K7" s="8">
        <f t="shared" ref="K7:K28" si="0">SUM(E7:J7)</f>
        <v>24</v>
      </c>
      <c r="L7" s="208"/>
      <c r="M7" s="23"/>
      <c r="N7"/>
      <c r="O7"/>
    </row>
    <row r="8" spans="1:16" ht="18" customHeight="1" thickBot="1">
      <c r="A8" s="27" t="s">
        <v>33</v>
      </c>
      <c r="B8" s="25">
        <v>21</v>
      </c>
      <c r="C8" s="25"/>
      <c r="D8" s="9">
        <f t="shared" ref="D8:D28" si="1">B8+C8</f>
        <v>21</v>
      </c>
      <c r="E8" s="28">
        <v>21</v>
      </c>
      <c r="F8" s="51"/>
      <c r="G8" s="8"/>
      <c r="H8" s="8"/>
      <c r="I8" s="8"/>
      <c r="J8" s="8"/>
      <c r="K8" s="8">
        <f t="shared" si="0"/>
        <v>21</v>
      </c>
      <c r="L8" s="209"/>
      <c r="M8" s="23"/>
      <c r="N8"/>
      <c r="O8"/>
    </row>
    <row r="9" spans="1:16" ht="18" customHeight="1" thickBot="1">
      <c r="A9" s="27" t="s">
        <v>34</v>
      </c>
      <c r="B9" s="25">
        <v>8</v>
      </c>
      <c r="C9" s="25"/>
      <c r="D9" s="9">
        <f t="shared" si="1"/>
        <v>8</v>
      </c>
      <c r="E9" s="28">
        <v>8</v>
      </c>
      <c r="F9" s="51"/>
      <c r="G9" s="8"/>
      <c r="H9" s="8"/>
      <c r="I9" s="8"/>
      <c r="J9" s="8"/>
      <c r="K9" s="8">
        <f t="shared" si="0"/>
        <v>8</v>
      </c>
      <c r="L9" s="209"/>
      <c r="M9" s="23"/>
      <c r="N9"/>
      <c r="O9"/>
    </row>
    <row r="10" spans="1:16" ht="18" customHeight="1" thickBot="1">
      <c r="A10" s="27" t="s">
        <v>35</v>
      </c>
      <c r="B10" s="25">
        <v>4</v>
      </c>
      <c r="C10" s="25"/>
      <c r="D10" s="9">
        <f t="shared" si="1"/>
        <v>4</v>
      </c>
      <c r="E10" s="28">
        <v>4</v>
      </c>
      <c r="F10" s="51"/>
      <c r="G10" s="8"/>
      <c r="H10" s="8"/>
      <c r="I10" s="8"/>
      <c r="J10" s="8"/>
      <c r="K10" s="8">
        <f t="shared" si="0"/>
        <v>4</v>
      </c>
      <c r="L10" s="209"/>
      <c r="M10" s="23"/>
      <c r="N10"/>
      <c r="O10"/>
    </row>
    <row r="11" spans="1:16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3</v>
      </c>
      <c r="F11" s="51"/>
      <c r="G11" s="8"/>
      <c r="H11" s="8"/>
      <c r="I11" s="8"/>
      <c r="J11" s="8">
        <v>3</v>
      </c>
      <c r="K11" s="8">
        <f t="shared" si="0"/>
        <v>6</v>
      </c>
      <c r="L11" s="209"/>
      <c r="M11" s="23"/>
      <c r="N11"/>
      <c r="O11"/>
    </row>
    <row r="12" spans="1:16" ht="18" customHeight="1" thickBot="1">
      <c r="A12" s="27" t="s">
        <v>37</v>
      </c>
      <c r="B12" s="25">
        <v>5</v>
      </c>
      <c r="C12" s="25"/>
      <c r="D12" s="9">
        <f t="shared" si="1"/>
        <v>5</v>
      </c>
      <c r="E12" s="28">
        <v>5</v>
      </c>
      <c r="F12" s="51"/>
      <c r="G12" s="8"/>
      <c r="H12" s="8"/>
      <c r="I12" s="8"/>
      <c r="J12" s="8"/>
      <c r="K12" s="8">
        <f t="shared" si="0"/>
        <v>5</v>
      </c>
      <c r="L12" s="209"/>
      <c r="M12" s="23"/>
      <c r="N12"/>
      <c r="O12"/>
    </row>
    <row r="13" spans="1:16" ht="18" customHeight="1" thickBot="1">
      <c r="A13" s="27" t="s">
        <v>38</v>
      </c>
      <c r="B13" s="25">
        <v>1</v>
      </c>
      <c r="C13" s="25"/>
      <c r="D13" s="9">
        <f t="shared" si="1"/>
        <v>1</v>
      </c>
      <c r="E13" s="28">
        <v>1</v>
      </c>
      <c r="F13" s="51"/>
      <c r="G13" s="8"/>
      <c r="H13" s="8"/>
      <c r="I13" s="8"/>
      <c r="J13" s="8"/>
      <c r="K13" s="8">
        <f t="shared" si="0"/>
        <v>1</v>
      </c>
      <c r="L13" s="209"/>
      <c r="M13" s="23"/>
      <c r="N13"/>
      <c r="O13"/>
    </row>
    <row r="14" spans="1:16" ht="18" customHeight="1" thickBot="1">
      <c r="A14" s="27" t="s">
        <v>39</v>
      </c>
      <c r="B14" s="25">
        <v>6</v>
      </c>
      <c r="C14" s="25"/>
      <c r="D14" s="9">
        <f t="shared" si="1"/>
        <v>6</v>
      </c>
      <c r="E14" s="28">
        <v>4</v>
      </c>
      <c r="F14" s="51"/>
      <c r="G14" s="8"/>
      <c r="H14" s="8"/>
      <c r="I14" s="8"/>
      <c r="J14" s="8">
        <v>2</v>
      </c>
      <c r="K14" s="8">
        <f t="shared" si="0"/>
        <v>6</v>
      </c>
      <c r="L14" s="209"/>
      <c r="M14" s="23"/>
      <c r="N14"/>
      <c r="O14"/>
    </row>
    <row r="15" spans="1:16" ht="18" customHeight="1" thickBot="1">
      <c r="A15" s="27" t="s">
        <v>40</v>
      </c>
      <c r="B15" s="25">
        <v>2</v>
      </c>
      <c r="C15" s="25"/>
      <c r="D15" s="9">
        <f t="shared" si="1"/>
        <v>2</v>
      </c>
      <c r="E15" s="28">
        <v>2</v>
      </c>
      <c r="F15" s="51"/>
      <c r="G15" s="8"/>
      <c r="H15" s="8"/>
      <c r="I15" s="8"/>
      <c r="J15" s="51"/>
      <c r="K15" s="62">
        <f t="shared" si="0"/>
        <v>2</v>
      </c>
      <c r="L15" s="209"/>
      <c r="M15" s="23"/>
      <c r="N15"/>
      <c r="O15"/>
    </row>
    <row r="16" spans="1:16" ht="18" customHeight="1" thickBot="1">
      <c r="A16" s="27" t="s">
        <v>41</v>
      </c>
      <c r="B16" s="25">
        <v>9</v>
      </c>
      <c r="C16" s="25"/>
      <c r="D16" s="9">
        <f t="shared" si="1"/>
        <v>9</v>
      </c>
      <c r="E16" s="28">
        <v>6</v>
      </c>
      <c r="F16" s="51"/>
      <c r="G16" s="8"/>
      <c r="H16" s="8"/>
      <c r="I16" s="8"/>
      <c r="J16" s="8">
        <v>3</v>
      </c>
      <c r="K16" s="8">
        <f t="shared" si="0"/>
        <v>9</v>
      </c>
      <c r="L16" s="209"/>
      <c r="M16" s="23"/>
      <c r="N16"/>
      <c r="O16"/>
    </row>
    <row r="17" spans="1:15" ht="18" customHeight="1" thickBot="1">
      <c r="A17" s="27" t="s">
        <v>42</v>
      </c>
      <c r="B17" s="25">
        <v>1</v>
      </c>
      <c r="C17" s="25"/>
      <c r="D17" s="9">
        <f t="shared" si="1"/>
        <v>1</v>
      </c>
      <c r="E17" s="28">
        <v>1</v>
      </c>
      <c r="F17" s="8"/>
      <c r="G17" s="8"/>
      <c r="H17" s="8"/>
      <c r="I17" s="8"/>
      <c r="J17" s="8"/>
      <c r="K17" s="8">
        <f t="shared" si="0"/>
        <v>1</v>
      </c>
      <c r="L17" s="209"/>
      <c r="M17" s="23"/>
      <c r="N17"/>
      <c r="O17"/>
    </row>
    <row r="18" spans="1:15" ht="18" customHeight="1" thickBot="1">
      <c r="A18" s="27" t="s">
        <v>98</v>
      </c>
      <c r="B18" s="25"/>
      <c r="C18" s="25"/>
      <c r="D18" s="9">
        <f t="shared" si="1"/>
        <v>0</v>
      </c>
      <c r="E18" s="28"/>
      <c r="F18" s="8"/>
      <c r="G18" s="8"/>
      <c r="H18" s="8"/>
      <c r="I18" s="8"/>
      <c r="J18" s="8"/>
      <c r="K18" s="8">
        <f t="shared" si="0"/>
        <v>0</v>
      </c>
      <c r="L18" s="209"/>
      <c r="M18" s="23"/>
      <c r="N18"/>
      <c r="O18"/>
    </row>
    <row r="19" spans="1:15" ht="18" customHeight="1" thickBot="1">
      <c r="A19" s="27" t="s">
        <v>43</v>
      </c>
      <c r="B19" s="25">
        <v>6</v>
      </c>
      <c r="C19" s="25"/>
      <c r="D19" s="9">
        <f t="shared" si="1"/>
        <v>6</v>
      </c>
      <c r="E19" s="28">
        <v>6</v>
      </c>
      <c r="F19" s="8"/>
      <c r="G19" s="8"/>
      <c r="H19" s="8"/>
      <c r="I19" s="8"/>
      <c r="J19" s="8"/>
      <c r="K19" s="8">
        <f t="shared" si="0"/>
        <v>6</v>
      </c>
      <c r="L19" s="209"/>
      <c r="M19" s="23"/>
      <c r="N19"/>
      <c r="O19"/>
    </row>
    <row r="20" spans="1:15" ht="18" customHeight="1" thickBot="1">
      <c r="A20" s="27" t="s">
        <v>44</v>
      </c>
      <c r="B20" s="25">
        <v>21</v>
      </c>
      <c r="C20" s="25"/>
      <c r="D20" s="9">
        <f t="shared" si="1"/>
        <v>21</v>
      </c>
      <c r="E20" s="28">
        <v>13</v>
      </c>
      <c r="F20" s="8"/>
      <c r="G20" s="8"/>
      <c r="H20" s="8"/>
      <c r="I20" s="8"/>
      <c r="J20" s="8">
        <v>8</v>
      </c>
      <c r="K20" s="8">
        <f t="shared" si="0"/>
        <v>21</v>
      </c>
      <c r="L20" s="209"/>
      <c r="M20" s="23"/>
      <c r="N20"/>
      <c r="O20"/>
    </row>
    <row r="21" spans="1:15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>
        <v>2</v>
      </c>
      <c r="F21" s="8"/>
      <c r="G21" s="8"/>
      <c r="H21" s="8"/>
      <c r="I21" s="8"/>
      <c r="J21" s="8">
        <v>4</v>
      </c>
      <c r="K21" s="8">
        <f t="shared" si="0"/>
        <v>6</v>
      </c>
      <c r="L21" s="209"/>
      <c r="M21" s="23"/>
      <c r="N21"/>
      <c r="O21"/>
    </row>
    <row r="22" spans="1:15" ht="18" customHeight="1" thickBot="1">
      <c r="A22" s="27" t="s">
        <v>46</v>
      </c>
      <c r="B22" s="25">
        <v>7</v>
      </c>
      <c r="C22" s="25"/>
      <c r="D22" s="9">
        <f t="shared" si="1"/>
        <v>7</v>
      </c>
      <c r="E22" s="28">
        <v>7</v>
      </c>
      <c r="F22" s="8"/>
      <c r="G22" s="8"/>
      <c r="H22" s="8"/>
      <c r="I22" s="8"/>
      <c r="J22" s="8"/>
      <c r="K22" s="8">
        <f t="shared" si="0"/>
        <v>7</v>
      </c>
      <c r="L22" s="209"/>
      <c r="M22" s="23"/>
      <c r="N22"/>
      <c r="O22"/>
    </row>
    <row r="23" spans="1:15" ht="18" customHeight="1" thickBot="1">
      <c r="A23" s="27" t="s">
        <v>47</v>
      </c>
      <c r="B23" s="25">
        <v>20</v>
      </c>
      <c r="C23" s="25">
        <v>14</v>
      </c>
      <c r="D23" s="9">
        <f t="shared" si="1"/>
        <v>34</v>
      </c>
      <c r="E23" s="28">
        <v>20</v>
      </c>
      <c r="F23" s="8"/>
      <c r="G23" s="8"/>
      <c r="H23" s="8"/>
      <c r="I23" s="8"/>
      <c r="J23" s="8">
        <v>14</v>
      </c>
      <c r="K23" s="8">
        <f t="shared" si="0"/>
        <v>34</v>
      </c>
      <c r="L23" s="209"/>
      <c r="M23" s="23"/>
      <c r="N23"/>
      <c r="O23"/>
    </row>
    <row r="24" spans="1:15" ht="18" customHeight="1" thickBot="1">
      <c r="A24" s="27" t="s">
        <v>48</v>
      </c>
      <c r="B24" s="25">
        <v>1</v>
      </c>
      <c r="C24" s="25"/>
      <c r="D24" s="9">
        <f t="shared" si="1"/>
        <v>1</v>
      </c>
      <c r="E24" s="28">
        <v>1</v>
      </c>
      <c r="F24" s="8"/>
      <c r="G24" s="8"/>
      <c r="H24" s="8"/>
      <c r="I24" s="8"/>
      <c r="J24" s="8">
        <v>1</v>
      </c>
      <c r="K24" s="8">
        <f t="shared" si="0"/>
        <v>2</v>
      </c>
      <c r="L24" s="209"/>
      <c r="M24" s="23"/>
      <c r="N24"/>
      <c r="O24"/>
    </row>
    <row r="25" spans="1:15" ht="18" customHeight="1" thickBot="1">
      <c r="A25" s="27" t="s">
        <v>49</v>
      </c>
      <c r="B25" s="25">
        <v>2</v>
      </c>
      <c r="C25" s="25"/>
      <c r="D25" s="9">
        <f t="shared" si="1"/>
        <v>2</v>
      </c>
      <c r="E25" s="28">
        <v>2</v>
      </c>
      <c r="F25" s="8"/>
      <c r="G25" s="8"/>
      <c r="H25" s="8"/>
      <c r="I25" s="8"/>
      <c r="J25" s="8"/>
      <c r="K25" s="8">
        <f t="shared" si="0"/>
        <v>2</v>
      </c>
      <c r="L25" s="209"/>
      <c r="M25" s="23"/>
      <c r="N25"/>
      <c r="O25"/>
    </row>
    <row r="26" spans="1:15" ht="18" customHeight="1" thickBot="1">
      <c r="A26" s="27" t="s">
        <v>50</v>
      </c>
      <c r="B26" s="25">
        <v>4</v>
      </c>
      <c r="C26" s="25"/>
      <c r="D26" s="9">
        <f t="shared" si="1"/>
        <v>4</v>
      </c>
      <c r="E26" s="28">
        <v>3</v>
      </c>
      <c r="F26" s="8"/>
      <c r="G26" s="8"/>
      <c r="H26" s="8"/>
      <c r="I26" s="8"/>
      <c r="J26" s="8">
        <v>1</v>
      </c>
      <c r="K26" s="8">
        <f t="shared" si="0"/>
        <v>4</v>
      </c>
      <c r="L26" s="209"/>
      <c r="M26" s="23"/>
      <c r="N26"/>
      <c r="O26"/>
    </row>
    <row r="27" spans="1:15" ht="18" customHeight="1" thickBot="1">
      <c r="A27" s="27" t="s">
        <v>177</v>
      </c>
      <c r="B27" s="25">
        <v>9</v>
      </c>
      <c r="C27" s="25"/>
      <c r="D27" s="9">
        <f t="shared" si="1"/>
        <v>9</v>
      </c>
      <c r="E27" s="28">
        <v>9</v>
      </c>
      <c r="F27" s="8"/>
      <c r="G27" s="8"/>
      <c r="H27" s="8"/>
      <c r="I27" s="8"/>
      <c r="J27" s="8"/>
      <c r="K27" s="8">
        <f t="shared" si="0"/>
        <v>9</v>
      </c>
      <c r="L27" s="209"/>
      <c r="M27" s="23"/>
      <c r="N27"/>
      <c r="O27"/>
    </row>
    <row r="28" spans="1:15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  <c r="O28"/>
    </row>
    <row r="29" spans="1:15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  <c r="O29"/>
    </row>
    <row r="30" spans="1:15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  <c r="O30"/>
    </row>
    <row r="31" spans="1:15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  <c r="O31"/>
    </row>
    <row r="32" spans="1:15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6" ht="18" customHeight="1" thickBot="1">
      <c r="A33" s="30" t="s">
        <v>51</v>
      </c>
      <c r="B33" s="25">
        <v>9</v>
      </c>
      <c r="C33" s="25"/>
      <c r="D33" s="9">
        <f>B33+C33</f>
        <v>9</v>
      </c>
      <c r="E33" s="28">
        <v>5</v>
      </c>
      <c r="F33" s="8"/>
      <c r="G33" s="8"/>
      <c r="H33" s="8"/>
      <c r="I33" s="8"/>
      <c r="J33" s="8">
        <v>4</v>
      </c>
      <c r="K33" s="8">
        <f t="shared" ref="K33:K41" si="2">SUM(E33:J33)</f>
        <v>9</v>
      </c>
      <c r="L33" s="198"/>
      <c r="M33" s="23"/>
      <c r="N33"/>
      <c r="O33"/>
    </row>
    <row r="34" spans="1:16" ht="18" customHeight="1" thickBot="1">
      <c r="A34" s="30" t="s">
        <v>52</v>
      </c>
      <c r="B34" s="25">
        <v>47</v>
      </c>
      <c r="C34" s="25"/>
      <c r="D34" s="9">
        <f t="shared" ref="D34:D41" si="3">B34+C34</f>
        <v>47</v>
      </c>
      <c r="E34" s="28">
        <v>47</v>
      </c>
      <c r="F34" s="8"/>
      <c r="G34" s="8"/>
      <c r="H34" s="8"/>
      <c r="I34" s="8"/>
      <c r="J34" s="8"/>
      <c r="K34" s="8">
        <f t="shared" si="2"/>
        <v>47</v>
      </c>
      <c r="L34" s="209"/>
      <c r="M34" s="23"/>
      <c r="N34"/>
      <c r="O34"/>
    </row>
    <row r="35" spans="1:16" ht="18" customHeight="1" thickBot="1">
      <c r="A35" s="30" t="s">
        <v>53</v>
      </c>
      <c r="B35" s="25">
        <v>4</v>
      </c>
      <c r="C35" s="25"/>
      <c r="D35" s="9">
        <f t="shared" si="3"/>
        <v>4</v>
      </c>
      <c r="E35" s="28">
        <v>3</v>
      </c>
      <c r="F35" s="8"/>
      <c r="G35" s="8"/>
      <c r="H35" s="8"/>
      <c r="I35" s="8"/>
      <c r="J35" s="8">
        <v>1</v>
      </c>
      <c r="K35" s="8">
        <f t="shared" si="2"/>
        <v>4</v>
      </c>
      <c r="L35" s="209"/>
      <c r="M35" s="23"/>
      <c r="N35"/>
      <c r="O35"/>
    </row>
    <row r="36" spans="1:16" ht="18" customHeight="1" thickBot="1">
      <c r="A36" s="30" t="s">
        <v>54</v>
      </c>
      <c r="B36" s="25">
        <v>5</v>
      </c>
      <c r="C36" s="25"/>
      <c r="D36" s="9">
        <f t="shared" si="3"/>
        <v>5</v>
      </c>
      <c r="E36" s="28">
        <v>1</v>
      </c>
      <c r="F36" s="8"/>
      <c r="G36" s="8"/>
      <c r="H36" s="8"/>
      <c r="I36" s="8"/>
      <c r="J36" s="8">
        <v>4</v>
      </c>
      <c r="K36" s="8">
        <f t="shared" si="2"/>
        <v>5</v>
      </c>
      <c r="L36" s="209"/>
      <c r="M36" s="23"/>
      <c r="N36"/>
      <c r="O36"/>
    </row>
    <row r="37" spans="1:16" ht="18" customHeight="1" thickBot="1">
      <c r="A37" s="30" t="s">
        <v>55</v>
      </c>
      <c r="B37" s="25">
        <v>10</v>
      </c>
      <c r="C37" s="25"/>
      <c r="D37" s="9">
        <f t="shared" si="3"/>
        <v>10</v>
      </c>
      <c r="E37" s="28">
        <v>2</v>
      </c>
      <c r="F37" s="8"/>
      <c r="G37" s="8"/>
      <c r="H37" s="8"/>
      <c r="I37" s="8"/>
      <c r="J37" s="8">
        <v>8</v>
      </c>
      <c r="K37" s="8">
        <f t="shared" si="2"/>
        <v>10</v>
      </c>
      <c r="L37" s="209"/>
      <c r="M37" s="23"/>
      <c r="N37"/>
      <c r="O37"/>
    </row>
    <row r="38" spans="1:16" ht="18" customHeight="1" thickBot="1">
      <c r="A38" s="30" t="s">
        <v>124</v>
      </c>
      <c r="B38" s="25">
        <v>5</v>
      </c>
      <c r="C38" s="25"/>
      <c r="D38" s="9">
        <f t="shared" si="3"/>
        <v>5</v>
      </c>
      <c r="E38" s="28">
        <v>1</v>
      </c>
      <c r="F38" s="8"/>
      <c r="G38" s="8"/>
      <c r="H38" s="8"/>
      <c r="I38" s="8"/>
      <c r="J38" s="8">
        <v>4</v>
      </c>
      <c r="K38" s="8">
        <f t="shared" si="2"/>
        <v>5</v>
      </c>
      <c r="L38" s="209"/>
      <c r="M38" s="23"/>
      <c r="N38"/>
      <c r="O38"/>
    </row>
    <row r="39" spans="1:16" ht="18" customHeight="1" thickBot="1">
      <c r="A39" s="30" t="s">
        <v>57</v>
      </c>
      <c r="B39" s="25">
        <v>4</v>
      </c>
      <c r="C39" s="25"/>
      <c r="D39" s="9">
        <f t="shared" si="3"/>
        <v>4</v>
      </c>
      <c r="E39" s="28">
        <v>2</v>
      </c>
      <c r="F39" s="8"/>
      <c r="G39" s="8"/>
      <c r="H39" s="8"/>
      <c r="I39" s="8"/>
      <c r="J39" s="8">
        <v>2</v>
      </c>
      <c r="K39" s="8">
        <f t="shared" si="2"/>
        <v>4</v>
      </c>
      <c r="L39" s="209"/>
      <c r="M39" s="23"/>
      <c r="N39"/>
      <c r="O39"/>
    </row>
    <row r="40" spans="1:16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  <c r="O40"/>
    </row>
    <row r="41" spans="1:16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  <c r="O41"/>
    </row>
    <row r="42" spans="1:16" ht="18" customHeight="1" thickBot="1">
      <c r="A42" s="30" t="s">
        <v>19</v>
      </c>
      <c r="B42" s="25"/>
      <c r="C42" s="25"/>
      <c r="D42" s="9">
        <f>SUM(D33:D41)</f>
        <v>84</v>
      </c>
      <c r="E42" s="28"/>
      <c r="F42" s="8"/>
      <c r="G42" s="8"/>
      <c r="H42" s="8"/>
      <c r="I42" s="8"/>
      <c r="J42" s="8"/>
      <c r="K42" s="9">
        <f>SUM(K33:K41)</f>
        <v>84</v>
      </c>
      <c r="L42" s="29"/>
      <c r="M42" s="23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  <c r="O44"/>
    </row>
    <row r="45" spans="1:16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7"/>
      <c r="P45" s="18"/>
    </row>
    <row r="46" spans="1:16" ht="18" customHeight="1" thickBot="1">
      <c r="A46" s="31" t="s">
        <v>58</v>
      </c>
      <c r="B46" s="22"/>
      <c r="C46" s="25">
        <v>6</v>
      </c>
      <c r="D46" s="25"/>
      <c r="E46" s="9">
        <f t="shared" ref="E46:E58" si="4">SUM(B46:D46)</f>
        <v>6</v>
      </c>
      <c r="F46" s="28">
        <v>5</v>
      </c>
      <c r="G46" s="8"/>
      <c r="H46" s="8"/>
      <c r="I46" s="8"/>
      <c r="J46" s="8"/>
      <c r="K46" s="8">
        <v>1</v>
      </c>
      <c r="L46" s="8">
        <f t="shared" ref="L46:L58" si="5">SUM(F46:K46)</f>
        <v>6</v>
      </c>
      <c r="M46" s="208"/>
      <c r="N46"/>
      <c r="O46"/>
    </row>
    <row r="47" spans="1:16" ht="18" customHeight="1" thickBot="1">
      <c r="A47" s="31" t="s">
        <v>59</v>
      </c>
      <c r="B47" s="22"/>
      <c r="C47" s="25">
        <v>6</v>
      </c>
      <c r="D47" s="25"/>
      <c r="E47" s="9">
        <f t="shared" si="4"/>
        <v>6</v>
      </c>
      <c r="F47" s="28">
        <v>4</v>
      </c>
      <c r="G47" s="8"/>
      <c r="H47" s="8"/>
      <c r="I47" s="8"/>
      <c r="J47" s="8"/>
      <c r="K47" s="8">
        <v>2</v>
      </c>
      <c r="L47" s="8">
        <f t="shared" si="5"/>
        <v>6</v>
      </c>
      <c r="M47" s="209"/>
      <c r="N47"/>
      <c r="O47"/>
    </row>
    <row r="48" spans="1:16" ht="18" customHeight="1" thickBot="1">
      <c r="A48" s="31" t="s">
        <v>60</v>
      </c>
      <c r="B48" s="22"/>
      <c r="C48" s="25">
        <v>13</v>
      </c>
      <c r="D48" s="25"/>
      <c r="E48" s="9">
        <f t="shared" si="4"/>
        <v>13</v>
      </c>
      <c r="F48" s="28">
        <v>4</v>
      </c>
      <c r="G48" s="8"/>
      <c r="H48" s="8"/>
      <c r="I48" s="8"/>
      <c r="J48" s="8"/>
      <c r="K48" s="8">
        <v>9</v>
      </c>
      <c r="L48" s="8">
        <f t="shared" si="5"/>
        <v>13</v>
      </c>
      <c r="M48" s="209"/>
      <c r="N48"/>
      <c r="O48"/>
    </row>
    <row r="49" spans="1:15" ht="18" customHeight="1" thickBot="1">
      <c r="A49" s="31" t="s">
        <v>61</v>
      </c>
      <c r="B49" s="22">
        <v>10</v>
      </c>
      <c r="C49" s="25"/>
      <c r="D49" s="25"/>
      <c r="E49" s="9">
        <f t="shared" si="4"/>
        <v>10</v>
      </c>
      <c r="F49" s="28">
        <v>1</v>
      </c>
      <c r="G49" s="8"/>
      <c r="H49" s="8"/>
      <c r="I49" s="8"/>
      <c r="J49" s="8"/>
      <c r="K49" s="8"/>
      <c r="L49" s="8">
        <f t="shared" si="5"/>
        <v>1</v>
      </c>
      <c r="M49" s="209"/>
      <c r="N49"/>
      <c r="O49"/>
    </row>
    <row r="50" spans="1:15" ht="18" customHeight="1" thickBot="1">
      <c r="A50" s="31" t="s">
        <v>62</v>
      </c>
      <c r="B50" s="22">
        <v>15</v>
      </c>
      <c r="C50" s="25"/>
      <c r="D50" s="25"/>
      <c r="E50" s="9">
        <f t="shared" si="4"/>
        <v>15</v>
      </c>
      <c r="F50" s="28">
        <v>2</v>
      </c>
      <c r="G50" s="8"/>
      <c r="H50" s="8"/>
      <c r="I50" s="8"/>
      <c r="J50" s="8"/>
      <c r="K50" s="8"/>
      <c r="L50" s="8">
        <f t="shared" si="5"/>
        <v>2</v>
      </c>
      <c r="M50" s="209"/>
      <c r="N50"/>
      <c r="O50"/>
    </row>
    <row r="51" spans="1:15" ht="18" customHeight="1" thickBot="1">
      <c r="A51" s="31" t="s">
        <v>63</v>
      </c>
      <c r="B51" s="22">
        <v>15</v>
      </c>
      <c r="C51" s="25"/>
      <c r="D51" s="25"/>
      <c r="E51" s="9">
        <f t="shared" si="4"/>
        <v>15</v>
      </c>
      <c r="F51" s="28">
        <v>2</v>
      </c>
      <c r="G51" s="8"/>
      <c r="H51" s="8"/>
      <c r="I51" s="8"/>
      <c r="J51" s="8"/>
      <c r="K51" s="8"/>
      <c r="L51" s="8">
        <f t="shared" si="5"/>
        <v>2</v>
      </c>
      <c r="M51" s="209"/>
      <c r="N51"/>
      <c r="O51"/>
    </row>
    <row r="52" spans="1:15" ht="18" customHeight="1" thickBot="1">
      <c r="A52" s="31" t="s">
        <v>64</v>
      </c>
      <c r="B52" s="22">
        <v>18</v>
      </c>
      <c r="C52" s="25"/>
      <c r="D52" s="25"/>
      <c r="E52" s="9">
        <f t="shared" si="4"/>
        <v>18</v>
      </c>
      <c r="F52" s="28">
        <v>1</v>
      </c>
      <c r="G52" s="8"/>
      <c r="H52" s="8"/>
      <c r="I52" s="8"/>
      <c r="J52" s="8"/>
      <c r="K52" s="8"/>
      <c r="L52" s="8">
        <f t="shared" si="5"/>
        <v>1</v>
      </c>
      <c r="M52" s="209"/>
      <c r="N52"/>
      <c r="O52"/>
    </row>
    <row r="53" spans="1:15" ht="18" customHeight="1" thickBot="1">
      <c r="A53" s="31" t="s">
        <v>65</v>
      </c>
      <c r="B53" s="22">
        <v>21</v>
      </c>
      <c r="C53" s="25"/>
      <c r="D53" s="25"/>
      <c r="E53" s="9">
        <f t="shared" si="4"/>
        <v>21</v>
      </c>
      <c r="F53" s="28">
        <v>3</v>
      </c>
      <c r="G53" s="8"/>
      <c r="H53" s="8"/>
      <c r="I53" s="8"/>
      <c r="J53" s="8"/>
      <c r="K53" s="8"/>
      <c r="L53" s="8">
        <f t="shared" si="5"/>
        <v>3</v>
      </c>
      <c r="M53" s="209"/>
      <c r="N53"/>
      <c r="O53"/>
    </row>
    <row r="54" spans="1:15" ht="18" customHeight="1" thickBot="1">
      <c r="A54" s="31" t="s">
        <v>66</v>
      </c>
      <c r="B54" s="22">
        <v>3</v>
      </c>
      <c r="C54" s="25">
        <v>10</v>
      </c>
      <c r="D54" s="25"/>
      <c r="E54" s="9">
        <f t="shared" si="4"/>
        <v>13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  <c r="N54"/>
      <c r="O54"/>
    </row>
    <row r="55" spans="1:15" ht="18" customHeight="1" thickBot="1">
      <c r="A55" s="31" t="s">
        <v>67</v>
      </c>
      <c r="B55" s="22">
        <v>7</v>
      </c>
      <c r="C55" s="25"/>
      <c r="D55" s="25"/>
      <c r="E55" s="9">
        <f t="shared" si="4"/>
        <v>7</v>
      </c>
      <c r="F55" s="28"/>
      <c r="G55" s="8"/>
      <c r="H55" s="8"/>
      <c r="I55" s="8"/>
      <c r="J55" s="8"/>
      <c r="K55" s="8"/>
      <c r="L55" s="8">
        <f t="shared" si="5"/>
        <v>0</v>
      </c>
      <c r="M55" s="209"/>
      <c r="N55"/>
      <c r="O55"/>
    </row>
    <row r="56" spans="1:15" ht="18" customHeight="1" thickBot="1">
      <c r="A56" s="31" t="s">
        <v>68</v>
      </c>
      <c r="B56" s="22">
        <v>10</v>
      </c>
      <c r="C56" s="25"/>
      <c r="D56" s="25"/>
      <c r="E56" s="9">
        <f t="shared" si="4"/>
        <v>10</v>
      </c>
      <c r="F56" s="28">
        <v>1</v>
      </c>
      <c r="G56" s="8"/>
      <c r="H56" s="8"/>
      <c r="I56" s="8"/>
      <c r="J56" s="8"/>
      <c r="K56" s="8"/>
      <c r="L56" s="8">
        <f t="shared" si="5"/>
        <v>1</v>
      </c>
      <c r="M56" s="209"/>
      <c r="N56"/>
      <c r="O56"/>
    </row>
    <row r="57" spans="1:15" ht="18" customHeight="1" thickBot="1">
      <c r="A57" s="31" t="s">
        <v>69</v>
      </c>
      <c r="B57" s="22">
        <v>2</v>
      </c>
      <c r="C57" s="25"/>
      <c r="D57" s="25"/>
      <c r="E57" s="9">
        <f t="shared" si="4"/>
        <v>2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  <c r="O57"/>
    </row>
    <row r="58" spans="1:15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  <c r="O58"/>
    </row>
    <row r="59" spans="1:15" ht="17.25" thickBot="1">
      <c r="A59" s="32" t="s">
        <v>19</v>
      </c>
      <c r="B59" s="25"/>
      <c r="C59" s="25"/>
      <c r="D59" s="32"/>
      <c r="E59" s="33">
        <f>SUM(E46:E58)</f>
        <v>136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35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  <c r="O61"/>
    </row>
    <row r="62" spans="1:15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70</v>
      </c>
      <c r="B63" s="25">
        <v>7</v>
      </c>
      <c r="C63" s="25"/>
      <c r="D63" s="25"/>
      <c r="E63" s="25"/>
      <c r="F63" s="39">
        <f t="shared" ref="F63:F68" si="6">SUM(B63:E63)</f>
        <v>7</v>
      </c>
      <c r="G63" s="32"/>
      <c r="H63" s="25">
        <v>3</v>
      </c>
      <c r="I63" s="25"/>
      <c r="J63" s="25"/>
      <c r="K63" s="25"/>
      <c r="L63" s="39">
        <f>SUM(G63:K63)</f>
        <v>3</v>
      </c>
      <c r="M63" s="198"/>
      <c r="N63"/>
      <c r="O63"/>
    </row>
    <row r="64" spans="1:15" ht="17.25" thickBot="1">
      <c r="A64" s="30" t="s">
        <v>71</v>
      </c>
      <c r="B64" s="25">
        <v>7</v>
      </c>
      <c r="C64" s="25"/>
      <c r="D64" s="25"/>
      <c r="E64" s="25"/>
      <c r="F64" s="39">
        <f t="shared" si="6"/>
        <v>7</v>
      </c>
      <c r="G64" s="32"/>
      <c r="H64" s="25">
        <v>1</v>
      </c>
      <c r="I64" s="25"/>
      <c r="J64" s="25"/>
      <c r="K64" s="25"/>
      <c r="L64" s="39">
        <f t="shared" ref="L64:L68" si="7">SUM(G64:K64)</f>
        <v>1</v>
      </c>
      <c r="M64" s="199"/>
      <c r="N64"/>
      <c r="O64"/>
    </row>
    <row r="65" spans="1:15" ht="17.25" thickBot="1">
      <c r="A65" s="30" t="s">
        <v>72</v>
      </c>
      <c r="B65" s="25">
        <v>8</v>
      </c>
      <c r="C65" s="25"/>
      <c r="D65" s="25"/>
      <c r="E65" s="25"/>
      <c r="F65" s="39">
        <f t="shared" si="6"/>
        <v>8</v>
      </c>
      <c r="G65" s="32"/>
      <c r="H65" s="25">
        <v>3</v>
      </c>
      <c r="I65" s="25"/>
      <c r="J65" s="25"/>
      <c r="K65" s="25"/>
      <c r="L65" s="39">
        <f t="shared" si="7"/>
        <v>3</v>
      </c>
      <c r="M65" s="199"/>
      <c r="N65"/>
      <c r="O65"/>
    </row>
    <row r="66" spans="1:15" ht="17.25" thickBot="1">
      <c r="A66" s="30" t="s">
        <v>73</v>
      </c>
      <c r="B66" s="25">
        <v>1</v>
      </c>
      <c r="C66" s="25"/>
      <c r="D66" s="25">
        <v>8</v>
      </c>
      <c r="E66" s="25"/>
      <c r="F66" s="39">
        <f t="shared" si="6"/>
        <v>9</v>
      </c>
      <c r="G66" s="32"/>
      <c r="H66" s="25">
        <v>2</v>
      </c>
      <c r="I66" s="25"/>
      <c r="J66" s="25"/>
      <c r="K66" s="25"/>
      <c r="L66" s="39">
        <f t="shared" si="7"/>
        <v>2</v>
      </c>
      <c r="M66" s="199"/>
      <c r="N66"/>
      <c r="O66"/>
    </row>
    <row r="67" spans="1:15" ht="17.25" thickBot="1">
      <c r="A67" s="30" t="s">
        <v>74</v>
      </c>
      <c r="B67" s="25">
        <v>5</v>
      </c>
      <c r="C67" s="25"/>
      <c r="D67" s="25"/>
      <c r="E67" s="25"/>
      <c r="F67" s="39">
        <f t="shared" si="6"/>
        <v>5</v>
      </c>
      <c r="G67" s="32"/>
      <c r="H67" s="25">
        <v>2</v>
      </c>
      <c r="I67" s="25"/>
      <c r="J67" s="25"/>
      <c r="K67" s="25"/>
      <c r="L67" s="39">
        <f t="shared" si="7"/>
        <v>2</v>
      </c>
      <c r="M67" s="199"/>
      <c r="N67"/>
      <c r="O67"/>
    </row>
    <row r="68" spans="1:15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  <c r="O68"/>
    </row>
    <row r="69" spans="1:15" ht="17.25" thickBot="1">
      <c r="A69" s="31" t="s">
        <v>0</v>
      </c>
      <c r="B69" s="32"/>
      <c r="C69" s="25"/>
      <c r="D69" s="25"/>
      <c r="E69" s="25"/>
      <c r="F69" s="39">
        <f>SUM(F63:F68)</f>
        <v>36</v>
      </c>
      <c r="G69" s="32"/>
      <c r="H69" s="25"/>
      <c r="I69" s="25"/>
      <c r="J69" s="25"/>
      <c r="K69" s="25"/>
      <c r="L69" s="39">
        <f>SUM(L63:L68)</f>
        <v>11</v>
      </c>
      <c r="M69" s="25"/>
      <c r="N69"/>
      <c r="O69"/>
    </row>
    <row r="70" spans="1:15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5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  <c r="O71"/>
    </row>
    <row r="72" spans="1:15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43"/>
      <c r="C73" s="161">
        <v>3</v>
      </c>
      <c r="D73" s="43">
        <f>B73+C73</f>
        <v>3</v>
      </c>
      <c r="E73" s="161">
        <v>3</v>
      </c>
      <c r="F73" s="43"/>
      <c r="G73" s="161"/>
      <c r="H73" s="161"/>
      <c r="I73" s="161"/>
      <c r="J73" s="161">
        <f>SUM(E73:I73)</f>
        <v>3</v>
      </c>
      <c r="K73" s="208"/>
      <c r="L73" s="23"/>
      <c r="M73" s="23"/>
      <c r="N73"/>
      <c r="O73"/>
    </row>
    <row r="74" spans="1:15" ht="17.25" thickBot="1">
      <c r="A74" s="31" t="s">
        <v>24</v>
      </c>
      <c r="B74" s="43"/>
      <c r="C74" s="161"/>
      <c r="D74" s="43">
        <f t="shared" ref="D74:D79" si="8">B74+C74</f>
        <v>0</v>
      </c>
      <c r="E74" s="161"/>
      <c r="F74" s="43"/>
      <c r="G74" s="161"/>
      <c r="H74" s="161"/>
      <c r="I74" s="161"/>
      <c r="J74" s="161">
        <f t="shared" ref="J74:J79" si="9">SUM(E74:I74)</f>
        <v>0</v>
      </c>
      <c r="K74" s="209"/>
      <c r="L74" s="23"/>
      <c r="M74" s="23"/>
      <c r="N74"/>
      <c r="O74"/>
    </row>
    <row r="75" spans="1:15" ht="17.25" thickBot="1">
      <c r="A75" s="31" t="s">
        <v>25</v>
      </c>
      <c r="B75" s="43"/>
      <c r="C75" s="161"/>
      <c r="D75" s="43">
        <f t="shared" si="8"/>
        <v>0</v>
      </c>
      <c r="E75" s="161"/>
      <c r="F75" s="43"/>
      <c r="G75" s="161"/>
      <c r="H75" s="161"/>
      <c r="I75" s="161"/>
      <c r="J75" s="161">
        <f t="shared" si="9"/>
        <v>0</v>
      </c>
      <c r="K75" s="209"/>
      <c r="L75" s="23"/>
      <c r="M75" s="23"/>
      <c r="N75"/>
      <c r="O75"/>
    </row>
    <row r="76" spans="1:15" ht="17.25" thickBot="1">
      <c r="A76" s="31" t="s">
        <v>26</v>
      </c>
      <c r="B76" s="43"/>
      <c r="C76" s="161"/>
      <c r="D76" s="43">
        <f t="shared" si="8"/>
        <v>0</v>
      </c>
      <c r="E76" s="161"/>
      <c r="F76" s="43"/>
      <c r="G76" s="161"/>
      <c r="H76" s="161"/>
      <c r="I76" s="161"/>
      <c r="J76" s="161">
        <f t="shared" si="9"/>
        <v>0</v>
      </c>
      <c r="K76" s="209"/>
      <c r="L76" s="23"/>
      <c r="M76" s="23"/>
      <c r="N76"/>
      <c r="O76"/>
    </row>
    <row r="77" spans="1:15" ht="17.25" thickBot="1">
      <c r="A77" s="31" t="s">
        <v>27</v>
      </c>
      <c r="B77" s="43"/>
      <c r="C77" s="161"/>
      <c r="D77" s="43">
        <f t="shared" si="8"/>
        <v>0</v>
      </c>
      <c r="E77" s="161"/>
      <c r="F77" s="43"/>
      <c r="G77" s="161"/>
      <c r="H77" s="161"/>
      <c r="I77" s="161"/>
      <c r="J77" s="161">
        <f t="shared" si="9"/>
        <v>0</v>
      </c>
      <c r="K77" s="209"/>
      <c r="L77" s="23"/>
      <c r="M77" s="23"/>
      <c r="N77"/>
      <c r="O77"/>
    </row>
    <row r="78" spans="1:15" ht="17.25" thickBot="1">
      <c r="A78" s="31"/>
      <c r="B78" s="43"/>
      <c r="C78" s="161"/>
      <c r="D78" s="43">
        <f t="shared" si="8"/>
        <v>0</v>
      </c>
      <c r="E78" s="161"/>
      <c r="F78" s="43"/>
      <c r="G78" s="161"/>
      <c r="H78" s="161"/>
      <c r="I78" s="161"/>
      <c r="J78" s="161">
        <f t="shared" si="9"/>
        <v>0</v>
      </c>
      <c r="K78" s="209"/>
      <c r="L78" s="23"/>
      <c r="M78" s="23"/>
      <c r="N78"/>
      <c r="O78"/>
    </row>
    <row r="79" spans="1:15" ht="17.25" thickBot="1">
      <c r="A79" s="31"/>
      <c r="B79" s="43"/>
      <c r="C79" s="161"/>
      <c r="D79" s="43">
        <f t="shared" si="8"/>
        <v>0</v>
      </c>
      <c r="E79" s="161"/>
      <c r="F79" s="43"/>
      <c r="G79" s="161"/>
      <c r="H79" s="161"/>
      <c r="I79" s="161"/>
      <c r="J79" s="161">
        <f t="shared" si="9"/>
        <v>0</v>
      </c>
      <c r="K79" s="210"/>
      <c r="L79" s="23"/>
      <c r="M79" s="23"/>
      <c r="N79"/>
      <c r="O79"/>
    </row>
    <row r="80" spans="1:15" ht="17.25" thickBot="1">
      <c r="A80" s="31" t="s">
        <v>19</v>
      </c>
      <c r="B80" s="43"/>
      <c r="C80" s="161"/>
      <c r="D80" s="43">
        <f>SUM(D73:D79)</f>
        <v>3</v>
      </c>
      <c r="E80" s="161"/>
      <c r="F80" s="43"/>
      <c r="G80" s="161"/>
      <c r="H80" s="161"/>
      <c r="I80" s="161"/>
      <c r="J80" s="161">
        <f>SUM(J73:J79)</f>
        <v>3</v>
      </c>
      <c r="K80" s="29"/>
      <c r="L80" s="23"/>
      <c r="M80" s="23"/>
      <c r="N80"/>
      <c r="O80"/>
    </row>
    <row r="81" spans="1:15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  <c r="O82"/>
    </row>
    <row r="83" spans="1:15" s="5" customFormat="1" ht="27.75" customHeight="1" thickBot="1">
      <c r="A83" s="218"/>
      <c r="B83" s="6" t="s">
        <v>75</v>
      </c>
      <c r="C83" s="49" t="s">
        <v>99</v>
      </c>
      <c r="D83" s="163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5" ht="17.25" thickBot="1">
      <c r="A84" s="30" t="s">
        <v>28</v>
      </c>
      <c r="B84" s="45"/>
      <c r="C84" s="47" t="s">
        <v>100</v>
      </c>
      <c r="D84" s="162"/>
      <c r="E84" s="23"/>
      <c r="F84" s="195" t="s">
        <v>224</v>
      </c>
      <c r="G84" s="196"/>
      <c r="H84" s="197"/>
      <c r="I84" s="180"/>
      <c r="J84" s="181"/>
      <c r="K84" s="182"/>
      <c r="L84" s="23"/>
      <c r="M84" s="23"/>
      <c r="N84"/>
      <c r="O84"/>
    </row>
    <row r="85" spans="1:15" ht="17.25" thickBot="1">
      <c r="A85" s="30" t="s">
        <v>29</v>
      </c>
      <c r="B85" s="45"/>
      <c r="C85" s="47" t="s">
        <v>101</v>
      </c>
      <c r="D85" s="162"/>
      <c r="E85" s="23"/>
      <c r="F85" s="180" t="s">
        <v>225</v>
      </c>
      <c r="G85" s="181"/>
      <c r="H85" s="182"/>
      <c r="I85" s="180"/>
      <c r="J85" s="181"/>
      <c r="K85" s="182"/>
      <c r="L85" s="23"/>
      <c r="M85" s="23"/>
      <c r="N85"/>
      <c r="O85"/>
    </row>
    <row r="86" spans="1:15" ht="17.25" thickBot="1">
      <c r="A86" s="30" t="s">
        <v>30</v>
      </c>
      <c r="B86" s="45"/>
      <c r="C86" s="47" t="s">
        <v>100</v>
      </c>
      <c r="D86" s="162"/>
      <c r="E86" s="23"/>
      <c r="F86" s="180" t="s">
        <v>226</v>
      </c>
      <c r="G86" s="181"/>
      <c r="H86" s="182"/>
      <c r="I86" s="180"/>
      <c r="J86" s="181"/>
      <c r="K86" s="182"/>
      <c r="L86" s="23"/>
      <c r="M86" s="23"/>
      <c r="N86"/>
      <c r="O86"/>
    </row>
    <row r="87" spans="1:15" ht="17.25" thickBot="1">
      <c r="A87" s="30" t="s">
        <v>31</v>
      </c>
      <c r="B87" s="45"/>
      <c r="C87" s="47" t="s">
        <v>101</v>
      </c>
      <c r="D87" s="162"/>
      <c r="E87" s="23"/>
      <c r="F87" s="189" t="s">
        <v>93</v>
      </c>
      <c r="G87" s="190"/>
      <c r="H87" s="191"/>
      <c r="I87" s="180"/>
      <c r="J87" s="181"/>
      <c r="K87" s="182"/>
      <c r="L87" s="23"/>
      <c r="M87" s="23"/>
      <c r="N87"/>
      <c r="O87"/>
    </row>
    <row r="88" spans="1:15" ht="17.25" thickBot="1">
      <c r="A88" s="30" t="s">
        <v>32</v>
      </c>
      <c r="B88" s="45"/>
      <c r="C88" s="47" t="s">
        <v>100</v>
      </c>
      <c r="D88" s="162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  <c r="O88"/>
    </row>
    <row r="89" spans="1:15" ht="17.25" thickBot="1">
      <c r="A89" s="30" t="s">
        <v>76</v>
      </c>
      <c r="B89" s="45"/>
      <c r="C89" s="47" t="s">
        <v>100</v>
      </c>
      <c r="D89" s="162"/>
      <c r="E89" s="23"/>
      <c r="F89" s="195" t="s">
        <v>227</v>
      </c>
      <c r="G89" s="196"/>
      <c r="H89" s="197"/>
      <c r="I89" s="180"/>
      <c r="J89" s="181"/>
      <c r="K89" s="182"/>
      <c r="L89" s="23"/>
      <c r="M89" s="23"/>
      <c r="N89"/>
      <c r="O89"/>
    </row>
    <row r="90" spans="1:15" ht="17.25" thickBot="1">
      <c r="A90" s="30" t="s">
        <v>40</v>
      </c>
      <c r="B90" s="45"/>
      <c r="C90" s="47" t="s">
        <v>100</v>
      </c>
      <c r="D90" s="162"/>
      <c r="E90" s="23"/>
      <c r="F90" s="183"/>
      <c r="G90" s="184"/>
      <c r="H90" s="185"/>
      <c r="I90" s="183"/>
      <c r="J90" s="184"/>
      <c r="K90" s="185"/>
      <c r="L90" s="23"/>
      <c r="M90" s="23"/>
      <c r="N90"/>
      <c r="O90"/>
    </row>
    <row r="91" spans="1:15" ht="17.25" thickBot="1">
      <c r="A91" s="30" t="s">
        <v>77</v>
      </c>
      <c r="B91" s="45"/>
      <c r="C91" s="47" t="s">
        <v>100</v>
      </c>
      <c r="D91" s="162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60</v>
      </c>
      <c r="B92" s="45"/>
      <c r="C92" s="47" t="s">
        <v>100</v>
      </c>
      <c r="D92" s="162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103</v>
      </c>
      <c r="B93" s="45"/>
      <c r="C93" s="47" t="s">
        <v>100</v>
      </c>
      <c r="D93" s="162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/>
      <c r="B94" s="45"/>
      <c r="C94" s="162"/>
      <c r="D94" s="162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19</v>
      </c>
      <c r="B95" s="45">
        <f>SUM(B84:B94)</f>
        <v>0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7" spans="2:3">
      <c r="B97" s="188"/>
      <c r="C97" s="188"/>
    </row>
  </sheetData>
  <mergeCells count="47">
    <mergeCell ref="M46:M58"/>
    <mergeCell ref="A1:L2"/>
    <mergeCell ref="A3:B3"/>
    <mergeCell ref="I3:I4"/>
    <mergeCell ref="A5:A6"/>
    <mergeCell ref="B5:D5"/>
    <mergeCell ref="E5:L5"/>
    <mergeCell ref="L33:L41"/>
    <mergeCell ref="A43:M43"/>
    <mergeCell ref="A44:A45"/>
    <mergeCell ref="B44:E44"/>
    <mergeCell ref="F44:M44"/>
    <mergeCell ref="L7:L28"/>
    <mergeCell ref="A30:L30"/>
    <mergeCell ref="A31:A32"/>
    <mergeCell ref="B31:D31"/>
    <mergeCell ref="E31:L31"/>
    <mergeCell ref="F84:H84"/>
    <mergeCell ref="I84:K84"/>
    <mergeCell ref="F85:H85"/>
    <mergeCell ref="A61:A62"/>
    <mergeCell ref="B61:F61"/>
    <mergeCell ref="G61:M61"/>
    <mergeCell ref="A82:A83"/>
    <mergeCell ref="B82:D82"/>
    <mergeCell ref="F82:H82"/>
    <mergeCell ref="I82:K82"/>
    <mergeCell ref="F83:H83"/>
    <mergeCell ref="I83:K83"/>
    <mergeCell ref="M63:M68"/>
    <mergeCell ref="A71:A72"/>
    <mergeCell ref="B71:D71"/>
    <mergeCell ref="E71:K71"/>
    <mergeCell ref="K73:K79"/>
    <mergeCell ref="I85:K85"/>
    <mergeCell ref="F90:H90"/>
    <mergeCell ref="I90:K90"/>
    <mergeCell ref="C95:D95"/>
    <mergeCell ref="B97:C97"/>
    <mergeCell ref="F87:H87"/>
    <mergeCell ref="I87:K87"/>
    <mergeCell ref="F88:H88"/>
    <mergeCell ref="I88:K88"/>
    <mergeCell ref="F89:H89"/>
    <mergeCell ref="I89:K89"/>
    <mergeCell ref="F86:H86"/>
    <mergeCell ref="I86:K8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"/>
  <sheetViews>
    <sheetView topLeftCell="A65" zoomScale="115" zoomScaleNormal="115" workbookViewId="0">
      <selection activeCell="J21" sqref="J21"/>
    </sheetView>
  </sheetViews>
  <sheetFormatPr defaultRowHeight="16.5"/>
  <cols>
    <col min="1" max="1" width="26.875" style="166" customWidth="1"/>
    <col min="2" max="2" width="6.625" style="3" customWidth="1"/>
    <col min="3" max="5" width="6.625" style="169" customWidth="1"/>
    <col min="6" max="6" width="7.625" style="3" customWidth="1"/>
    <col min="7" max="7" width="7.75" style="169" customWidth="1"/>
    <col min="8" max="9" width="6.625" style="169" customWidth="1"/>
    <col min="10" max="12" width="9.625" style="169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6"/>
      <c r="P1" s="15"/>
    </row>
    <row r="2" spans="1:16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  <c r="O2"/>
    </row>
    <row r="3" spans="1:16" ht="33.75" customHeight="1">
      <c r="A3" s="240" t="s">
        <v>228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19"/>
      <c r="P4" s="20"/>
    </row>
    <row r="5" spans="1:16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  <c r="O5"/>
    </row>
    <row r="6" spans="1:16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6" ht="18" customHeight="1" thickBot="1">
      <c r="A7" s="27" t="s">
        <v>81</v>
      </c>
      <c r="B7" s="25">
        <v>22</v>
      </c>
      <c r="C7" s="25"/>
      <c r="D7" s="9">
        <f>B7+C7</f>
        <v>22</v>
      </c>
      <c r="E7" s="28">
        <v>22</v>
      </c>
      <c r="F7" s="51"/>
      <c r="G7" s="8"/>
      <c r="H7" s="8"/>
      <c r="I7" s="8"/>
      <c r="J7" s="8"/>
      <c r="K7" s="8">
        <f t="shared" ref="K7:K28" si="0">SUM(E7:J7)</f>
        <v>22</v>
      </c>
      <c r="L7" s="208"/>
      <c r="M7" s="23"/>
      <c r="N7"/>
      <c r="O7"/>
    </row>
    <row r="8" spans="1:16" ht="18" customHeight="1" thickBot="1">
      <c r="A8" s="27" t="s">
        <v>33</v>
      </c>
      <c r="B8" s="25">
        <v>9</v>
      </c>
      <c r="C8" s="25"/>
      <c r="D8" s="9">
        <f t="shared" ref="D8:D28" si="1">B8+C8</f>
        <v>9</v>
      </c>
      <c r="E8" s="28">
        <v>9</v>
      </c>
      <c r="F8" s="51"/>
      <c r="G8" s="8"/>
      <c r="H8" s="8"/>
      <c r="I8" s="8"/>
      <c r="J8" s="8"/>
      <c r="K8" s="8">
        <f t="shared" si="0"/>
        <v>9</v>
      </c>
      <c r="L8" s="209"/>
      <c r="M8" s="23"/>
      <c r="N8"/>
      <c r="O8"/>
    </row>
    <row r="9" spans="1:16" ht="18" customHeight="1" thickBot="1">
      <c r="A9" s="27" t="s">
        <v>34</v>
      </c>
      <c r="B9" s="25">
        <v>8</v>
      </c>
      <c r="C9" s="25"/>
      <c r="D9" s="9">
        <f t="shared" si="1"/>
        <v>8</v>
      </c>
      <c r="E9" s="28">
        <v>8</v>
      </c>
      <c r="F9" s="51"/>
      <c r="G9" s="8"/>
      <c r="H9" s="8"/>
      <c r="I9" s="8"/>
      <c r="J9" s="8"/>
      <c r="K9" s="8">
        <f t="shared" si="0"/>
        <v>8</v>
      </c>
      <c r="L9" s="209"/>
      <c r="M9" s="23"/>
      <c r="N9"/>
      <c r="O9"/>
    </row>
    <row r="10" spans="1:16" ht="18" customHeight="1" thickBot="1">
      <c r="A10" s="27" t="s">
        <v>35</v>
      </c>
      <c r="B10" s="25">
        <v>5</v>
      </c>
      <c r="C10" s="25"/>
      <c r="D10" s="9">
        <f t="shared" si="1"/>
        <v>5</v>
      </c>
      <c r="E10" s="28">
        <v>5</v>
      </c>
      <c r="F10" s="51"/>
      <c r="G10" s="8"/>
      <c r="H10" s="8"/>
      <c r="I10" s="8"/>
      <c r="J10" s="8"/>
      <c r="K10" s="8">
        <f t="shared" si="0"/>
        <v>5</v>
      </c>
      <c r="L10" s="209"/>
      <c r="M10" s="23"/>
      <c r="N10"/>
      <c r="O10"/>
    </row>
    <row r="11" spans="1:16" ht="18" customHeight="1" thickBot="1">
      <c r="A11" s="27" t="s">
        <v>36</v>
      </c>
      <c r="B11" s="25">
        <v>3</v>
      </c>
      <c r="C11" s="25"/>
      <c r="D11" s="9">
        <f t="shared" si="1"/>
        <v>3</v>
      </c>
      <c r="E11" s="28">
        <v>1</v>
      </c>
      <c r="F11" s="51">
        <v>2</v>
      </c>
      <c r="G11" s="8"/>
      <c r="H11" s="8"/>
      <c r="I11" s="8"/>
      <c r="J11" s="8"/>
      <c r="K11" s="8">
        <f t="shared" si="0"/>
        <v>3</v>
      </c>
      <c r="L11" s="209"/>
      <c r="M11" s="23"/>
      <c r="N11"/>
      <c r="O11"/>
    </row>
    <row r="12" spans="1:16" ht="18" customHeight="1" thickBot="1">
      <c r="A12" s="27" t="s">
        <v>37</v>
      </c>
      <c r="B12" s="25">
        <v>6</v>
      </c>
      <c r="C12" s="25"/>
      <c r="D12" s="9">
        <f t="shared" si="1"/>
        <v>6</v>
      </c>
      <c r="E12" s="28">
        <v>3</v>
      </c>
      <c r="F12" s="51"/>
      <c r="G12" s="8"/>
      <c r="H12" s="8"/>
      <c r="I12" s="8"/>
      <c r="J12" s="8">
        <v>3</v>
      </c>
      <c r="K12" s="8">
        <f t="shared" si="0"/>
        <v>6</v>
      </c>
      <c r="L12" s="209"/>
      <c r="M12" s="23"/>
      <c r="N12"/>
      <c r="O12"/>
    </row>
    <row r="13" spans="1:16" ht="18" customHeight="1" thickBot="1">
      <c r="A13" s="27" t="s">
        <v>38</v>
      </c>
      <c r="B13" s="25">
        <v>5</v>
      </c>
      <c r="C13" s="25"/>
      <c r="D13" s="9">
        <f t="shared" si="1"/>
        <v>5</v>
      </c>
      <c r="E13" s="28">
        <v>1</v>
      </c>
      <c r="F13" s="51"/>
      <c r="G13" s="8"/>
      <c r="H13" s="8"/>
      <c r="I13" s="8"/>
      <c r="J13" s="8">
        <v>2</v>
      </c>
      <c r="K13" s="8">
        <f t="shared" si="0"/>
        <v>3</v>
      </c>
      <c r="L13" s="209"/>
      <c r="M13" s="23"/>
      <c r="N13"/>
      <c r="O13"/>
    </row>
    <row r="14" spans="1:16" ht="18" customHeight="1" thickBot="1">
      <c r="A14" s="27" t="s">
        <v>39</v>
      </c>
      <c r="B14" s="25">
        <v>3</v>
      </c>
      <c r="C14" s="25"/>
      <c r="D14" s="9">
        <f t="shared" si="1"/>
        <v>3</v>
      </c>
      <c r="E14" s="28">
        <v>2</v>
      </c>
      <c r="F14" s="51"/>
      <c r="G14" s="8"/>
      <c r="H14" s="8"/>
      <c r="I14" s="8"/>
      <c r="J14" s="8">
        <v>1</v>
      </c>
      <c r="K14" s="8">
        <f t="shared" si="0"/>
        <v>3</v>
      </c>
      <c r="L14" s="209"/>
      <c r="M14" s="23"/>
      <c r="N14"/>
      <c r="O14"/>
    </row>
    <row r="15" spans="1:16" ht="18" customHeight="1" thickBot="1">
      <c r="A15" s="27" t="s">
        <v>40</v>
      </c>
      <c r="B15" s="25">
        <v>4</v>
      </c>
      <c r="C15" s="25"/>
      <c r="D15" s="9">
        <f t="shared" si="1"/>
        <v>4</v>
      </c>
      <c r="E15" s="28">
        <v>4</v>
      </c>
      <c r="F15" s="51"/>
      <c r="G15" s="8"/>
      <c r="H15" s="8"/>
      <c r="I15" s="8"/>
      <c r="J15" s="8"/>
      <c r="K15" s="8">
        <f t="shared" si="0"/>
        <v>4</v>
      </c>
      <c r="L15" s="209"/>
      <c r="M15" s="23"/>
      <c r="N15"/>
      <c r="O15"/>
    </row>
    <row r="16" spans="1:16" ht="18" customHeight="1" thickBot="1">
      <c r="A16" s="27" t="s">
        <v>41</v>
      </c>
      <c r="B16" s="25">
        <v>5</v>
      </c>
      <c r="C16" s="25"/>
      <c r="D16" s="9">
        <f t="shared" si="1"/>
        <v>5</v>
      </c>
      <c r="E16" s="28">
        <v>2</v>
      </c>
      <c r="F16" s="51"/>
      <c r="G16" s="8"/>
      <c r="H16" s="8"/>
      <c r="I16" s="8"/>
      <c r="J16" s="8">
        <v>3</v>
      </c>
      <c r="K16" s="8">
        <f t="shared" si="0"/>
        <v>5</v>
      </c>
      <c r="L16" s="209"/>
      <c r="M16" s="23"/>
      <c r="N16"/>
      <c r="O16"/>
    </row>
    <row r="17" spans="1:15" ht="18" customHeight="1" thickBot="1">
      <c r="A17" s="27" t="s">
        <v>42</v>
      </c>
      <c r="B17" s="25">
        <v>2</v>
      </c>
      <c r="C17" s="25"/>
      <c r="D17" s="9">
        <f t="shared" si="1"/>
        <v>2</v>
      </c>
      <c r="E17" s="46">
        <v>2</v>
      </c>
      <c r="F17" s="8"/>
      <c r="G17" s="8"/>
      <c r="H17" s="8"/>
      <c r="I17" s="8"/>
      <c r="J17" s="8"/>
      <c r="K17" s="8">
        <f t="shared" si="0"/>
        <v>2</v>
      </c>
      <c r="L17" s="209"/>
      <c r="M17" s="23"/>
      <c r="N17"/>
      <c r="O17"/>
    </row>
    <row r="18" spans="1:15" ht="18" customHeight="1" thickBot="1">
      <c r="A18" s="27" t="s">
        <v>98</v>
      </c>
      <c r="B18" s="25"/>
      <c r="C18" s="25"/>
      <c r="D18" s="9">
        <f t="shared" si="1"/>
        <v>0</v>
      </c>
      <c r="E18" s="28"/>
      <c r="F18" s="8"/>
      <c r="G18" s="8"/>
      <c r="H18" s="8"/>
      <c r="I18" s="8"/>
      <c r="J18" s="8"/>
      <c r="K18" s="8">
        <f t="shared" si="0"/>
        <v>0</v>
      </c>
      <c r="L18" s="209"/>
      <c r="M18" s="23"/>
      <c r="N18"/>
      <c r="O18"/>
    </row>
    <row r="19" spans="1:15" ht="18" customHeight="1" thickBot="1">
      <c r="A19" s="27" t="s">
        <v>43</v>
      </c>
      <c r="B19" s="25">
        <v>6</v>
      </c>
      <c r="C19" s="25"/>
      <c r="D19" s="9">
        <f t="shared" si="1"/>
        <v>6</v>
      </c>
      <c r="E19" s="28">
        <v>6</v>
      </c>
      <c r="F19" s="8"/>
      <c r="G19" s="8"/>
      <c r="H19" s="8"/>
      <c r="I19" s="8"/>
      <c r="J19" s="8"/>
      <c r="K19" s="8">
        <f t="shared" si="0"/>
        <v>6</v>
      </c>
      <c r="L19" s="209"/>
      <c r="M19" s="23"/>
      <c r="N19"/>
      <c r="O19"/>
    </row>
    <row r="20" spans="1:15" ht="18" customHeight="1" thickBot="1">
      <c r="A20" s="27" t="s">
        <v>44</v>
      </c>
      <c r="B20" s="25">
        <v>19</v>
      </c>
      <c r="C20" s="25"/>
      <c r="D20" s="9">
        <f t="shared" si="1"/>
        <v>19</v>
      </c>
      <c r="E20" s="28">
        <v>8</v>
      </c>
      <c r="F20" s="8"/>
      <c r="G20" s="8"/>
      <c r="H20" s="8"/>
      <c r="I20" s="8"/>
      <c r="J20" s="8">
        <v>11</v>
      </c>
      <c r="K20" s="8">
        <f t="shared" si="0"/>
        <v>19</v>
      </c>
      <c r="L20" s="209"/>
      <c r="M20" s="23"/>
      <c r="N20"/>
      <c r="O20"/>
    </row>
    <row r="21" spans="1:15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>
        <v>2</v>
      </c>
      <c r="F21" s="8"/>
      <c r="G21" s="8"/>
      <c r="H21" s="8"/>
      <c r="I21" s="8"/>
      <c r="J21" s="8">
        <v>4</v>
      </c>
      <c r="K21" s="8">
        <f t="shared" si="0"/>
        <v>6</v>
      </c>
      <c r="L21" s="209"/>
      <c r="M21" s="23"/>
      <c r="N21"/>
      <c r="O21"/>
    </row>
    <row r="22" spans="1:15" ht="18" customHeight="1" thickBot="1">
      <c r="A22" s="27" t="s">
        <v>46</v>
      </c>
      <c r="B22" s="25">
        <v>5</v>
      </c>
      <c r="C22" s="25"/>
      <c r="D22" s="9">
        <f t="shared" si="1"/>
        <v>5</v>
      </c>
      <c r="E22" s="28">
        <v>5</v>
      </c>
      <c r="F22" s="8"/>
      <c r="G22" s="8"/>
      <c r="H22" s="8"/>
      <c r="I22" s="8"/>
      <c r="J22" s="8"/>
      <c r="K22" s="8">
        <f t="shared" si="0"/>
        <v>5</v>
      </c>
      <c r="L22" s="209"/>
      <c r="M22" s="23"/>
      <c r="N22"/>
      <c r="O22"/>
    </row>
    <row r="23" spans="1:15" ht="18" customHeight="1" thickBot="1">
      <c r="A23" s="27" t="s">
        <v>47</v>
      </c>
      <c r="B23" s="25">
        <v>24</v>
      </c>
      <c r="C23" s="25"/>
      <c r="D23" s="9">
        <f t="shared" si="1"/>
        <v>24</v>
      </c>
      <c r="E23" s="28">
        <v>18</v>
      </c>
      <c r="F23" s="8"/>
      <c r="G23" s="8"/>
      <c r="H23" s="8"/>
      <c r="I23" s="8"/>
      <c r="J23" s="8">
        <v>6</v>
      </c>
      <c r="K23" s="8">
        <f t="shared" si="0"/>
        <v>24</v>
      </c>
      <c r="L23" s="209"/>
      <c r="M23" s="23"/>
      <c r="N23"/>
      <c r="O23"/>
    </row>
    <row r="24" spans="1:15" ht="18" customHeight="1" thickBot="1">
      <c r="A24" s="27" t="s">
        <v>48</v>
      </c>
      <c r="B24" s="25">
        <v>2</v>
      </c>
      <c r="C24" s="25"/>
      <c r="D24" s="9">
        <f t="shared" si="1"/>
        <v>2</v>
      </c>
      <c r="E24" s="28">
        <v>2</v>
      </c>
      <c r="F24" s="8"/>
      <c r="G24" s="8"/>
      <c r="H24" s="8"/>
      <c r="I24" s="8"/>
      <c r="J24" s="8"/>
      <c r="K24" s="8">
        <f t="shared" si="0"/>
        <v>2</v>
      </c>
      <c r="L24" s="209"/>
      <c r="M24" s="23"/>
      <c r="N24"/>
      <c r="O24"/>
    </row>
    <row r="25" spans="1:15" ht="18" customHeight="1" thickBot="1">
      <c r="A25" s="27" t="s">
        <v>49</v>
      </c>
      <c r="B25" s="25">
        <v>2</v>
      </c>
      <c r="C25" s="25"/>
      <c r="D25" s="9">
        <f t="shared" si="1"/>
        <v>2</v>
      </c>
      <c r="E25" s="28">
        <v>2</v>
      </c>
      <c r="F25" s="8"/>
      <c r="G25" s="8"/>
      <c r="H25" s="8"/>
      <c r="I25" s="8"/>
      <c r="J25" s="8"/>
      <c r="K25" s="8">
        <f t="shared" si="0"/>
        <v>2</v>
      </c>
      <c r="L25" s="209"/>
      <c r="M25" s="23"/>
      <c r="N25"/>
      <c r="O25"/>
    </row>
    <row r="26" spans="1:15" ht="18" customHeight="1" thickBot="1">
      <c r="A26" s="27" t="s">
        <v>50</v>
      </c>
      <c r="B26" s="25">
        <v>6</v>
      </c>
      <c r="C26" s="25"/>
      <c r="D26" s="9">
        <f t="shared" si="1"/>
        <v>6</v>
      </c>
      <c r="E26" s="28">
        <v>5</v>
      </c>
      <c r="F26" s="8"/>
      <c r="G26" s="8"/>
      <c r="H26" s="8"/>
      <c r="I26" s="8"/>
      <c r="J26" s="8">
        <v>1</v>
      </c>
      <c r="K26" s="8">
        <f t="shared" si="0"/>
        <v>6</v>
      </c>
      <c r="L26" s="209"/>
      <c r="M26" s="23"/>
      <c r="N26"/>
      <c r="O26"/>
    </row>
    <row r="27" spans="1:15" ht="18" customHeight="1" thickBot="1">
      <c r="A27" s="27" t="s">
        <v>177</v>
      </c>
      <c r="B27" s="25">
        <v>6</v>
      </c>
      <c r="C27" s="25"/>
      <c r="D27" s="9">
        <f t="shared" si="1"/>
        <v>6</v>
      </c>
      <c r="E27" s="28">
        <v>6</v>
      </c>
      <c r="F27" s="8"/>
      <c r="G27" s="8"/>
      <c r="H27" s="8"/>
      <c r="I27" s="8"/>
      <c r="J27" s="8"/>
      <c r="K27" s="8">
        <f t="shared" si="0"/>
        <v>6</v>
      </c>
      <c r="L27" s="209"/>
      <c r="M27" s="23"/>
      <c r="N27"/>
      <c r="O27"/>
    </row>
    <row r="28" spans="1:15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  <c r="O28"/>
    </row>
    <row r="29" spans="1:15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  <c r="O29"/>
    </row>
    <row r="30" spans="1:15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  <c r="O30"/>
    </row>
    <row r="31" spans="1:15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  <c r="O31"/>
    </row>
    <row r="32" spans="1:15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6" ht="18" customHeight="1" thickBot="1">
      <c r="A33" s="30" t="s">
        <v>51</v>
      </c>
      <c r="B33" s="25">
        <v>9</v>
      </c>
      <c r="C33" s="25"/>
      <c r="D33" s="9">
        <f>B33+C33</f>
        <v>9</v>
      </c>
      <c r="E33" s="28">
        <v>2</v>
      </c>
      <c r="F33" s="8"/>
      <c r="G33" s="8"/>
      <c r="H33" s="8"/>
      <c r="I33" s="8"/>
      <c r="J33" s="8"/>
      <c r="K33" s="8">
        <f t="shared" ref="K33:K41" si="2">SUM(E33:J33)</f>
        <v>2</v>
      </c>
      <c r="L33" s="198"/>
      <c r="M33" s="23"/>
      <c r="N33"/>
      <c r="O33"/>
    </row>
    <row r="34" spans="1:16" ht="18" customHeight="1" thickBot="1">
      <c r="A34" s="30" t="s">
        <v>52</v>
      </c>
      <c r="B34" s="25">
        <v>47</v>
      </c>
      <c r="C34" s="25"/>
      <c r="D34" s="9">
        <f t="shared" ref="D34:D41" si="3">B34+C34</f>
        <v>47</v>
      </c>
      <c r="E34" s="28">
        <v>40</v>
      </c>
      <c r="F34" s="8">
        <v>2</v>
      </c>
      <c r="G34" s="8"/>
      <c r="H34" s="8"/>
      <c r="I34" s="8"/>
      <c r="J34" s="8">
        <v>5</v>
      </c>
      <c r="K34" s="8">
        <f t="shared" si="2"/>
        <v>47</v>
      </c>
      <c r="L34" s="209"/>
      <c r="M34" s="23"/>
      <c r="N34"/>
      <c r="O34"/>
    </row>
    <row r="35" spans="1:16" ht="18" customHeight="1" thickBot="1">
      <c r="A35" s="30" t="s">
        <v>53</v>
      </c>
      <c r="B35" s="25">
        <v>6</v>
      </c>
      <c r="C35" s="25"/>
      <c r="D35" s="9">
        <f t="shared" si="3"/>
        <v>6</v>
      </c>
      <c r="E35" s="28">
        <v>6</v>
      </c>
      <c r="F35" s="8"/>
      <c r="G35" s="8"/>
      <c r="H35" s="8"/>
      <c r="I35" s="8"/>
      <c r="J35" s="8"/>
      <c r="K35" s="8">
        <f t="shared" si="2"/>
        <v>6</v>
      </c>
      <c r="L35" s="209"/>
      <c r="M35" s="23"/>
      <c r="N35"/>
      <c r="O35"/>
    </row>
    <row r="36" spans="1:16" ht="18" customHeight="1" thickBot="1">
      <c r="A36" s="30" t="s">
        <v>54</v>
      </c>
      <c r="B36" s="25">
        <v>7</v>
      </c>
      <c r="C36" s="25"/>
      <c r="D36" s="9">
        <f t="shared" si="3"/>
        <v>7</v>
      </c>
      <c r="E36" s="28">
        <v>2</v>
      </c>
      <c r="F36" s="8"/>
      <c r="G36" s="8"/>
      <c r="H36" s="8"/>
      <c r="I36" s="8"/>
      <c r="J36" s="8">
        <v>5</v>
      </c>
      <c r="K36" s="8">
        <f t="shared" si="2"/>
        <v>7</v>
      </c>
      <c r="L36" s="209"/>
      <c r="M36" s="23"/>
      <c r="N36"/>
      <c r="O36"/>
    </row>
    <row r="37" spans="1:16" ht="18" customHeight="1" thickBot="1">
      <c r="A37" s="30" t="s">
        <v>55</v>
      </c>
      <c r="B37" s="25">
        <v>10</v>
      </c>
      <c r="C37" s="25"/>
      <c r="D37" s="9">
        <f t="shared" si="3"/>
        <v>10</v>
      </c>
      <c r="E37" s="28">
        <v>1</v>
      </c>
      <c r="F37" s="8"/>
      <c r="G37" s="8"/>
      <c r="H37" s="8"/>
      <c r="I37" s="8"/>
      <c r="J37" s="8">
        <v>9</v>
      </c>
      <c r="K37" s="8">
        <f t="shared" si="2"/>
        <v>10</v>
      </c>
      <c r="L37" s="209"/>
      <c r="M37" s="23"/>
      <c r="N37"/>
      <c r="O37"/>
    </row>
    <row r="38" spans="1:16" ht="18" customHeight="1" thickBot="1">
      <c r="A38" s="30" t="s">
        <v>125</v>
      </c>
      <c r="B38" s="25">
        <v>2</v>
      </c>
      <c r="C38" s="25"/>
      <c r="D38" s="9">
        <f t="shared" si="3"/>
        <v>2</v>
      </c>
      <c r="E38" s="28">
        <v>2</v>
      </c>
      <c r="F38" s="8"/>
      <c r="G38" s="8"/>
      <c r="H38" s="8"/>
      <c r="I38" s="8"/>
      <c r="J38" s="8"/>
      <c r="K38" s="8">
        <f t="shared" si="2"/>
        <v>2</v>
      </c>
      <c r="L38" s="209"/>
      <c r="M38" s="23"/>
      <c r="N38"/>
      <c r="O38"/>
    </row>
    <row r="39" spans="1:16" ht="18" customHeight="1" thickBot="1">
      <c r="A39" s="30" t="s">
        <v>57</v>
      </c>
      <c r="B39" s="25"/>
      <c r="C39" s="25"/>
      <c r="D39" s="9">
        <f t="shared" si="3"/>
        <v>0</v>
      </c>
      <c r="E39" s="28"/>
      <c r="F39" s="8"/>
      <c r="G39" s="8"/>
      <c r="H39" s="8"/>
      <c r="I39" s="8"/>
      <c r="J39" s="8"/>
      <c r="K39" s="8">
        <f t="shared" si="2"/>
        <v>0</v>
      </c>
      <c r="L39" s="209"/>
      <c r="M39" s="23"/>
      <c r="N39"/>
      <c r="O39"/>
    </row>
    <row r="40" spans="1:16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  <c r="O40"/>
    </row>
    <row r="41" spans="1:16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  <c r="O41"/>
    </row>
    <row r="42" spans="1:16" ht="18" customHeight="1" thickBot="1">
      <c r="A42" s="30" t="s">
        <v>19</v>
      </c>
      <c r="B42" s="25"/>
      <c r="C42" s="25"/>
      <c r="D42" s="9">
        <f>SUM(D33:D41)</f>
        <v>81</v>
      </c>
      <c r="E42" s="28"/>
      <c r="F42" s="8"/>
      <c r="G42" s="8"/>
      <c r="H42" s="8"/>
      <c r="I42" s="8"/>
      <c r="J42" s="8"/>
      <c r="K42" s="9">
        <f>SUM(K33:K41)</f>
        <v>74</v>
      </c>
      <c r="L42" s="29"/>
      <c r="M42" s="23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  <c r="O44"/>
    </row>
    <row r="45" spans="1:16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7"/>
      <c r="P45" s="18"/>
    </row>
    <row r="46" spans="1:16" ht="18" customHeight="1" thickBot="1">
      <c r="A46" s="31" t="s">
        <v>58</v>
      </c>
      <c r="B46" s="22"/>
      <c r="C46" s="25"/>
      <c r="D46" s="25"/>
      <c r="E46" s="9">
        <f t="shared" ref="E46:E58" si="4">SUM(B46:D46)</f>
        <v>0</v>
      </c>
      <c r="F46" s="28"/>
      <c r="G46" s="8"/>
      <c r="H46" s="8"/>
      <c r="I46" s="8"/>
      <c r="J46" s="8"/>
      <c r="K46" s="8"/>
      <c r="L46" s="8">
        <f t="shared" ref="L46:L58" si="5">SUM(F46:K46)</f>
        <v>0</v>
      </c>
      <c r="M46" s="208"/>
      <c r="N46"/>
      <c r="O46"/>
    </row>
    <row r="47" spans="1:16" ht="18" customHeight="1" thickBot="1">
      <c r="A47" s="31" t="s">
        <v>59</v>
      </c>
      <c r="B47" s="22"/>
      <c r="C47" s="25">
        <v>4</v>
      </c>
      <c r="D47" s="25"/>
      <c r="E47" s="9">
        <f t="shared" si="4"/>
        <v>4</v>
      </c>
      <c r="F47" s="28">
        <v>4</v>
      </c>
      <c r="G47" s="8"/>
      <c r="H47" s="8"/>
      <c r="I47" s="8"/>
      <c r="J47" s="8"/>
      <c r="K47" s="8"/>
      <c r="L47" s="8">
        <f t="shared" si="5"/>
        <v>4</v>
      </c>
      <c r="M47" s="209"/>
      <c r="N47"/>
      <c r="O47"/>
    </row>
    <row r="48" spans="1:16" ht="18" customHeight="1" thickBot="1">
      <c r="A48" s="31" t="s">
        <v>60</v>
      </c>
      <c r="B48" s="22"/>
      <c r="C48" s="25">
        <v>5</v>
      </c>
      <c r="D48" s="25"/>
      <c r="E48" s="9">
        <f t="shared" si="4"/>
        <v>5</v>
      </c>
      <c r="F48" s="28">
        <v>5</v>
      </c>
      <c r="G48" s="8"/>
      <c r="H48" s="8"/>
      <c r="I48" s="8"/>
      <c r="J48" s="8"/>
      <c r="K48" s="8"/>
      <c r="L48" s="8">
        <f t="shared" si="5"/>
        <v>5</v>
      </c>
      <c r="M48" s="209"/>
      <c r="N48"/>
      <c r="O48"/>
    </row>
    <row r="49" spans="1:15" ht="18" customHeight="1" thickBot="1">
      <c r="A49" s="31" t="s">
        <v>61</v>
      </c>
      <c r="B49" s="22">
        <v>9</v>
      </c>
      <c r="C49" s="25"/>
      <c r="D49" s="25"/>
      <c r="E49" s="9">
        <f t="shared" si="4"/>
        <v>9</v>
      </c>
      <c r="F49" s="28">
        <v>1</v>
      </c>
      <c r="G49" s="8"/>
      <c r="H49" s="8"/>
      <c r="I49" s="8"/>
      <c r="J49" s="8"/>
      <c r="K49" s="8"/>
      <c r="L49" s="8">
        <f t="shared" si="5"/>
        <v>1</v>
      </c>
      <c r="M49" s="209"/>
      <c r="N49"/>
      <c r="O49"/>
    </row>
    <row r="50" spans="1:15" ht="18" customHeight="1" thickBot="1">
      <c r="A50" s="31" t="s">
        <v>62</v>
      </c>
      <c r="B50" s="22">
        <v>13</v>
      </c>
      <c r="C50" s="25"/>
      <c r="D50" s="25"/>
      <c r="E50" s="9">
        <f t="shared" si="4"/>
        <v>13</v>
      </c>
      <c r="F50" s="28">
        <v>1</v>
      </c>
      <c r="G50" s="8"/>
      <c r="H50" s="8"/>
      <c r="I50" s="8"/>
      <c r="J50" s="8"/>
      <c r="K50" s="8"/>
      <c r="L50" s="8">
        <f t="shared" si="5"/>
        <v>1</v>
      </c>
      <c r="M50" s="209"/>
      <c r="N50"/>
      <c r="O50"/>
    </row>
    <row r="51" spans="1:15" ht="18" customHeight="1" thickBot="1">
      <c r="A51" s="31" t="s">
        <v>63</v>
      </c>
      <c r="B51" s="22">
        <v>13</v>
      </c>
      <c r="C51" s="25"/>
      <c r="D51" s="25"/>
      <c r="E51" s="9">
        <f t="shared" si="4"/>
        <v>13</v>
      </c>
      <c r="F51" s="28">
        <v>1</v>
      </c>
      <c r="G51" s="8"/>
      <c r="H51" s="8"/>
      <c r="I51" s="8"/>
      <c r="J51" s="8"/>
      <c r="K51" s="8"/>
      <c r="L51" s="8">
        <f t="shared" si="5"/>
        <v>1</v>
      </c>
      <c r="M51" s="209"/>
      <c r="N51"/>
      <c r="O51"/>
    </row>
    <row r="52" spans="1:15" ht="18" customHeight="1" thickBot="1">
      <c r="A52" s="31" t="s">
        <v>64</v>
      </c>
      <c r="B52" s="22">
        <v>17</v>
      </c>
      <c r="C52" s="25"/>
      <c r="D52" s="25"/>
      <c r="E52" s="9">
        <f t="shared" si="4"/>
        <v>17</v>
      </c>
      <c r="F52" s="28">
        <v>1</v>
      </c>
      <c r="G52" s="8"/>
      <c r="H52" s="8"/>
      <c r="I52" s="8"/>
      <c r="J52" s="8"/>
      <c r="K52" s="8"/>
      <c r="L52" s="8">
        <f t="shared" si="5"/>
        <v>1</v>
      </c>
      <c r="M52" s="209"/>
      <c r="N52"/>
      <c r="O52"/>
    </row>
    <row r="53" spans="1:15" ht="18" customHeight="1" thickBot="1">
      <c r="A53" s="31" t="s">
        <v>65</v>
      </c>
      <c r="B53" s="22">
        <v>18</v>
      </c>
      <c r="C53" s="25"/>
      <c r="D53" s="25"/>
      <c r="E53" s="9">
        <f t="shared" si="4"/>
        <v>18</v>
      </c>
      <c r="F53" s="28">
        <v>1</v>
      </c>
      <c r="G53" s="8"/>
      <c r="H53" s="8"/>
      <c r="I53" s="8"/>
      <c r="J53" s="8"/>
      <c r="K53" s="8"/>
      <c r="L53" s="8">
        <f t="shared" si="5"/>
        <v>1</v>
      </c>
      <c r="M53" s="209"/>
      <c r="N53"/>
      <c r="O53"/>
    </row>
    <row r="54" spans="1:15" ht="18" customHeight="1" thickBot="1">
      <c r="A54" s="31" t="s">
        <v>66</v>
      </c>
      <c r="B54" s="22">
        <v>13</v>
      </c>
      <c r="C54" s="25"/>
      <c r="D54" s="25"/>
      <c r="E54" s="9">
        <f t="shared" si="4"/>
        <v>13</v>
      </c>
      <c r="F54" s="28">
        <v>2</v>
      </c>
      <c r="G54" s="8"/>
      <c r="H54" s="8"/>
      <c r="I54" s="8"/>
      <c r="J54" s="8"/>
      <c r="K54" s="8"/>
      <c r="L54" s="8">
        <f t="shared" si="5"/>
        <v>2</v>
      </c>
      <c r="M54" s="209"/>
      <c r="N54"/>
      <c r="O54"/>
    </row>
    <row r="55" spans="1:15" ht="18" customHeight="1" thickBot="1">
      <c r="A55" s="31" t="s">
        <v>67</v>
      </c>
      <c r="B55" s="22">
        <v>7</v>
      </c>
      <c r="C55" s="25"/>
      <c r="D55" s="25"/>
      <c r="E55" s="9">
        <f t="shared" si="4"/>
        <v>7</v>
      </c>
      <c r="F55" s="28">
        <v>3</v>
      </c>
      <c r="G55" s="8"/>
      <c r="H55" s="8"/>
      <c r="I55" s="8"/>
      <c r="J55" s="8"/>
      <c r="K55" s="8"/>
      <c r="L55" s="8">
        <f t="shared" si="5"/>
        <v>3</v>
      </c>
      <c r="M55" s="209"/>
      <c r="N55"/>
      <c r="O55"/>
    </row>
    <row r="56" spans="1:15" ht="18" customHeight="1" thickBot="1">
      <c r="A56" s="31" t="s">
        <v>68</v>
      </c>
      <c r="B56" s="22">
        <v>9</v>
      </c>
      <c r="C56" s="25"/>
      <c r="D56" s="25"/>
      <c r="E56" s="9">
        <f t="shared" si="4"/>
        <v>9</v>
      </c>
      <c r="F56" s="28">
        <v>1</v>
      </c>
      <c r="G56" s="8"/>
      <c r="H56" s="8"/>
      <c r="I56" s="8"/>
      <c r="J56" s="8"/>
      <c r="K56" s="8"/>
      <c r="L56" s="8">
        <f t="shared" si="5"/>
        <v>1</v>
      </c>
      <c r="M56" s="209"/>
      <c r="N56"/>
      <c r="O56"/>
    </row>
    <row r="57" spans="1:15" ht="18" customHeight="1" thickBot="1">
      <c r="A57" s="31" t="s">
        <v>69</v>
      </c>
      <c r="B57" s="22">
        <v>2</v>
      </c>
      <c r="C57" s="25"/>
      <c r="D57" s="25"/>
      <c r="E57" s="9">
        <f t="shared" si="4"/>
        <v>2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  <c r="O57"/>
    </row>
    <row r="58" spans="1:15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  <c r="O58"/>
    </row>
    <row r="59" spans="1:15" ht="17.25" thickBot="1">
      <c r="A59" s="32" t="s">
        <v>19</v>
      </c>
      <c r="B59" s="25"/>
      <c r="C59" s="25"/>
      <c r="D59" s="32"/>
      <c r="E59" s="33">
        <f>SUM(E46:E58)</f>
        <v>110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20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  <c r="O61"/>
    </row>
    <row r="62" spans="1:15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70</v>
      </c>
      <c r="B63" s="25">
        <v>4</v>
      </c>
      <c r="C63" s="25"/>
      <c r="D63" s="25"/>
      <c r="E63" s="25"/>
      <c r="F63" s="39">
        <f t="shared" ref="F63:F68" si="6">SUM(B63:E63)</f>
        <v>4</v>
      </c>
      <c r="G63" s="32"/>
      <c r="H63" s="25">
        <v>1</v>
      </c>
      <c r="I63" s="25"/>
      <c r="J63" s="25"/>
      <c r="K63" s="25"/>
      <c r="L63" s="39">
        <f>SUM(G63:K63)</f>
        <v>1</v>
      </c>
      <c r="M63" s="198"/>
      <c r="N63"/>
      <c r="O63"/>
    </row>
    <row r="64" spans="1:15" ht="17.25" thickBot="1">
      <c r="A64" s="30" t="s">
        <v>71</v>
      </c>
      <c r="B64" s="25">
        <v>6</v>
      </c>
      <c r="C64" s="25"/>
      <c r="D64" s="25"/>
      <c r="E64" s="25"/>
      <c r="F64" s="39">
        <f t="shared" si="6"/>
        <v>6</v>
      </c>
      <c r="G64" s="32"/>
      <c r="H64" s="25">
        <v>1</v>
      </c>
      <c r="I64" s="25"/>
      <c r="J64" s="25"/>
      <c r="K64" s="25"/>
      <c r="L64" s="39">
        <f t="shared" ref="L64:L68" si="7">SUM(G64:K64)</f>
        <v>1</v>
      </c>
      <c r="M64" s="199"/>
      <c r="N64"/>
      <c r="O64"/>
    </row>
    <row r="65" spans="1:15" ht="17.25" thickBot="1">
      <c r="A65" s="30" t="s">
        <v>72</v>
      </c>
      <c r="B65" s="25">
        <v>5</v>
      </c>
      <c r="C65" s="25"/>
      <c r="D65" s="25"/>
      <c r="E65" s="25"/>
      <c r="F65" s="39">
        <f t="shared" si="6"/>
        <v>5</v>
      </c>
      <c r="G65" s="32"/>
      <c r="H65" s="25">
        <v>1</v>
      </c>
      <c r="I65" s="25"/>
      <c r="J65" s="25"/>
      <c r="K65" s="25"/>
      <c r="L65" s="39">
        <f t="shared" si="7"/>
        <v>1</v>
      </c>
      <c r="M65" s="199"/>
      <c r="N65"/>
      <c r="O65"/>
    </row>
    <row r="66" spans="1:15" ht="17.25" thickBot="1">
      <c r="A66" s="30" t="s">
        <v>73</v>
      </c>
      <c r="B66" s="25">
        <v>7</v>
      </c>
      <c r="C66" s="25"/>
      <c r="D66" s="25"/>
      <c r="E66" s="25"/>
      <c r="F66" s="39">
        <f t="shared" si="6"/>
        <v>7</v>
      </c>
      <c r="G66" s="32"/>
      <c r="H66" s="25">
        <v>1</v>
      </c>
      <c r="I66" s="25"/>
      <c r="J66" s="25"/>
      <c r="K66" s="25"/>
      <c r="L66" s="39">
        <f t="shared" si="7"/>
        <v>1</v>
      </c>
      <c r="M66" s="199"/>
      <c r="N66"/>
      <c r="O66"/>
    </row>
    <row r="67" spans="1:15" ht="17.25" thickBot="1">
      <c r="A67" s="30" t="s">
        <v>74</v>
      </c>
      <c r="B67" s="25">
        <v>3</v>
      </c>
      <c r="C67" s="25"/>
      <c r="D67" s="25"/>
      <c r="E67" s="25"/>
      <c r="F67" s="39">
        <f t="shared" si="6"/>
        <v>3</v>
      </c>
      <c r="G67" s="32"/>
      <c r="H67" s="25">
        <v>1</v>
      </c>
      <c r="I67" s="25"/>
      <c r="J67" s="25"/>
      <c r="K67" s="25"/>
      <c r="L67" s="39">
        <f t="shared" si="7"/>
        <v>1</v>
      </c>
      <c r="M67" s="199"/>
      <c r="N67"/>
      <c r="O67"/>
    </row>
    <row r="68" spans="1:15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  <c r="O68"/>
    </row>
    <row r="69" spans="1:15" ht="17.25" thickBot="1">
      <c r="A69" s="31" t="s">
        <v>0</v>
      </c>
      <c r="B69" s="32"/>
      <c r="C69" s="25"/>
      <c r="D69" s="25"/>
      <c r="E69" s="25"/>
      <c r="F69" s="39">
        <f>SUM(F63:F68)</f>
        <v>25</v>
      </c>
      <c r="G69" s="32"/>
      <c r="H69" s="25"/>
      <c r="I69" s="25"/>
      <c r="J69" s="25"/>
      <c r="K69" s="25"/>
      <c r="L69" s="39">
        <f>SUM(L63:L68)</f>
        <v>5</v>
      </c>
      <c r="M69" s="25"/>
      <c r="N69"/>
      <c r="O69"/>
    </row>
    <row r="70" spans="1:15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5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  <c r="O71"/>
    </row>
    <row r="72" spans="1:15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43"/>
      <c r="C73" s="167">
        <v>11</v>
      </c>
      <c r="D73" s="43">
        <f>B73+C73</f>
        <v>11</v>
      </c>
      <c r="E73" s="167">
        <v>5</v>
      </c>
      <c r="F73" s="43"/>
      <c r="G73" s="167">
        <v>6</v>
      </c>
      <c r="H73" s="167"/>
      <c r="I73" s="167"/>
      <c r="J73" s="167">
        <f>SUM(E73:I73)</f>
        <v>11</v>
      </c>
      <c r="K73" s="208"/>
      <c r="L73" s="23"/>
      <c r="M73" s="23"/>
      <c r="N73"/>
      <c r="O73"/>
    </row>
    <row r="74" spans="1:15" ht="17.25" thickBot="1">
      <c r="A74" s="31" t="s">
        <v>24</v>
      </c>
      <c r="B74" s="43"/>
      <c r="C74" s="167"/>
      <c r="D74" s="43">
        <f t="shared" ref="D74:D79" si="8">B74+C74</f>
        <v>0</v>
      </c>
      <c r="E74" s="167"/>
      <c r="F74" s="43"/>
      <c r="G74" s="167"/>
      <c r="H74" s="167"/>
      <c r="I74" s="167"/>
      <c r="J74" s="167">
        <f t="shared" ref="J74:J79" si="9">SUM(E74:I74)</f>
        <v>0</v>
      </c>
      <c r="K74" s="209"/>
      <c r="L74" s="23"/>
      <c r="M74" s="23"/>
      <c r="N74"/>
      <c r="O74"/>
    </row>
    <row r="75" spans="1:15" ht="17.25" thickBot="1">
      <c r="A75" s="31" t="s">
        <v>25</v>
      </c>
      <c r="B75" s="43"/>
      <c r="C75" s="167"/>
      <c r="D75" s="43">
        <f t="shared" si="8"/>
        <v>0</v>
      </c>
      <c r="E75" s="167"/>
      <c r="F75" s="43"/>
      <c r="G75" s="167"/>
      <c r="H75" s="167"/>
      <c r="I75" s="167"/>
      <c r="J75" s="167">
        <f t="shared" si="9"/>
        <v>0</v>
      </c>
      <c r="K75" s="209"/>
      <c r="L75" s="23"/>
      <c r="M75" s="23"/>
      <c r="N75"/>
      <c r="O75"/>
    </row>
    <row r="76" spans="1:15" ht="17.25" thickBot="1">
      <c r="A76" s="31" t="s">
        <v>26</v>
      </c>
      <c r="B76" s="43"/>
      <c r="C76" s="167"/>
      <c r="D76" s="43">
        <f t="shared" si="8"/>
        <v>0</v>
      </c>
      <c r="E76" s="167"/>
      <c r="F76" s="43"/>
      <c r="G76" s="167"/>
      <c r="H76" s="167"/>
      <c r="I76" s="167"/>
      <c r="J76" s="167">
        <f t="shared" si="9"/>
        <v>0</v>
      </c>
      <c r="K76" s="209"/>
      <c r="L76" s="23"/>
      <c r="M76" s="23"/>
      <c r="N76"/>
      <c r="O76"/>
    </row>
    <row r="77" spans="1:15" ht="17.25" thickBot="1">
      <c r="A77" s="31" t="s">
        <v>27</v>
      </c>
      <c r="B77" s="43"/>
      <c r="C77" s="167"/>
      <c r="D77" s="43">
        <f t="shared" si="8"/>
        <v>0</v>
      </c>
      <c r="E77" s="167"/>
      <c r="F77" s="43"/>
      <c r="G77" s="167"/>
      <c r="H77" s="167"/>
      <c r="I77" s="167"/>
      <c r="J77" s="167">
        <f t="shared" si="9"/>
        <v>0</v>
      </c>
      <c r="K77" s="209"/>
      <c r="L77" s="23"/>
      <c r="M77" s="23"/>
      <c r="N77"/>
      <c r="O77"/>
    </row>
    <row r="78" spans="1:15" ht="17.25" thickBot="1">
      <c r="A78" s="31"/>
      <c r="B78" s="43"/>
      <c r="C78" s="167"/>
      <c r="D78" s="43">
        <f t="shared" si="8"/>
        <v>0</v>
      </c>
      <c r="E78" s="167"/>
      <c r="F78" s="43"/>
      <c r="G78" s="167"/>
      <c r="H78" s="167"/>
      <c r="I78" s="167"/>
      <c r="J78" s="167">
        <f t="shared" si="9"/>
        <v>0</v>
      </c>
      <c r="K78" s="209"/>
      <c r="L78" s="23"/>
      <c r="M78" s="23"/>
      <c r="N78"/>
      <c r="O78"/>
    </row>
    <row r="79" spans="1:15" ht="17.25" thickBot="1">
      <c r="A79" s="31"/>
      <c r="B79" s="43"/>
      <c r="C79" s="167"/>
      <c r="D79" s="43">
        <f t="shared" si="8"/>
        <v>0</v>
      </c>
      <c r="E79" s="167"/>
      <c r="F79" s="43"/>
      <c r="G79" s="167"/>
      <c r="H79" s="167"/>
      <c r="I79" s="167"/>
      <c r="J79" s="167">
        <f t="shared" si="9"/>
        <v>0</v>
      </c>
      <c r="K79" s="210"/>
      <c r="L79" s="23"/>
      <c r="M79" s="23"/>
      <c r="N79"/>
      <c r="O79"/>
    </row>
    <row r="80" spans="1:15" ht="17.25" thickBot="1">
      <c r="A80" s="31" t="s">
        <v>19</v>
      </c>
      <c r="B80" s="43"/>
      <c r="C80" s="167"/>
      <c r="D80" s="43">
        <f>SUM(D73:D79)</f>
        <v>11</v>
      </c>
      <c r="E80" s="167"/>
      <c r="F80" s="43"/>
      <c r="G80" s="167"/>
      <c r="H80" s="167"/>
      <c r="I80" s="167"/>
      <c r="J80" s="167">
        <f>SUM(J73:J79)</f>
        <v>11</v>
      </c>
      <c r="K80" s="29"/>
      <c r="L80" s="23"/>
      <c r="M80" s="23"/>
      <c r="N80"/>
      <c r="O80"/>
    </row>
    <row r="81" spans="1:15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  <c r="O82"/>
    </row>
    <row r="83" spans="1:15" s="5" customFormat="1" ht="27.75" customHeight="1" thickBot="1">
      <c r="A83" s="218"/>
      <c r="B83" s="6" t="s">
        <v>75</v>
      </c>
      <c r="C83" s="49" t="s">
        <v>99</v>
      </c>
      <c r="D83" s="165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5" ht="17.25" thickBot="1">
      <c r="A84" s="30" t="s">
        <v>28</v>
      </c>
      <c r="B84" s="45"/>
      <c r="C84" s="47" t="s">
        <v>100</v>
      </c>
      <c r="D84" s="168"/>
      <c r="E84" s="23"/>
      <c r="F84" s="195" t="s">
        <v>91</v>
      </c>
      <c r="G84" s="196"/>
      <c r="H84" s="197"/>
      <c r="I84" s="248" t="s">
        <v>229</v>
      </c>
      <c r="J84" s="249"/>
      <c r="K84" s="250"/>
      <c r="L84" s="23"/>
      <c r="M84" s="23"/>
      <c r="N84"/>
      <c r="O84"/>
    </row>
    <row r="85" spans="1:15" ht="17.25" thickBot="1">
      <c r="A85" s="30" t="s">
        <v>29</v>
      </c>
      <c r="B85" s="45"/>
      <c r="C85" s="47" t="s">
        <v>101</v>
      </c>
      <c r="D85" s="168"/>
      <c r="E85" s="23"/>
      <c r="F85" s="180" t="s">
        <v>92</v>
      </c>
      <c r="G85" s="181"/>
      <c r="H85" s="182"/>
      <c r="I85" s="248" t="s">
        <v>230</v>
      </c>
      <c r="J85" s="249"/>
      <c r="K85" s="250"/>
      <c r="L85" s="23"/>
      <c r="M85" s="23"/>
      <c r="N85"/>
      <c r="O85"/>
    </row>
    <row r="86" spans="1:15" ht="17.25" thickBot="1">
      <c r="A86" s="30" t="s">
        <v>30</v>
      </c>
      <c r="B86" s="45"/>
      <c r="C86" s="47" t="s">
        <v>100</v>
      </c>
      <c r="D86" s="168"/>
      <c r="E86" s="23"/>
      <c r="F86" s="180" t="s">
        <v>94</v>
      </c>
      <c r="G86" s="181"/>
      <c r="H86" s="182"/>
      <c r="I86" s="248" t="s">
        <v>231</v>
      </c>
      <c r="J86" s="249"/>
      <c r="K86" s="250"/>
      <c r="L86" s="23"/>
      <c r="M86" s="23"/>
      <c r="N86"/>
      <c r="O86"/>
    </row>
    <row r="87" spans="1:15" ht="17.25" thickBot="1">
      <c r="A87" s="30" t="s">
        <v>31</v>
      </c>
      <c r="B87" s="45"/>
      <c r="C87" s="47" t="s">
        <v>101</v>
      </c>
      <c r="D87" s="168"/>
      <c r="E87" s="23"/>
      <c r="F87" s="189" t="s">
        <v>93</v>
      </c>
      <c r="G87" s="190"/>
      <c r="H87" s="191"/>
      <c r="I87" s="248" t="s">
        <v>232</v>
      </c>
      <c r="J87" s="249"/>
      <c r="K87" s="250"/>
      <c r="L87" s="23"/>
      <c r="M87" s="23"/>
      <c r="N87"/>
      <c r="O87"/>
    </row>
    <row r="88" spans="1:15" ht="17.25" thickBot="1">
      <c r="A88" s="30" t="s">
        <v>32</v>
      </c>
      <c r="B88" s="45"/>
      <c r="C88" s="47" t="s">
        <v>100</v>
      </c>
      <c r="D88" s="168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  <c r="O88"/>
    </row>
    <row r="89" spans="1:15" ht="17.25" thickBot="1">
      <c r="A89" s="30" t="s">
        <v>76</v>
      </c>
      <c r="B89" s="45"/>
      <c r="C89" s="47" t="s">
        <v>100</v>
      </c>
      <c r="D89" s="168"/>
      <c r="E89" s="23"/>
      <c r="F89" s="195" t="s">
        <v>95</v>
      </c>
      <c r="G89" s="196"/>
      <c r="H89" s="197"/>
      <c r="I89" s="180"/>
      <c r="J89" s="181"/>
      <c r="K89" s="182"/>
      <c r="L89" s="23"/>
      <c r="M89" s="23"/>
      <c r="N89"/>
      <c r="O89"/>
    </row>
    <row r="90" spans="1:15" ht="17.25" thickBot="1">
      <c r="A90" s="30" t="s">
        <v>40</v>
      </c>
      <c r="B90" s="45"/>
      <c r="C90" s="47" t="s">
        <v>100</v>
      </c>
      <c r="D90" s="168"/>
      <c r="E90" s="23"/>
      <c r="F90" s="183"/>
      <c r="G90" s="184"/>
      <c r="H90" s="185"/>
      <c r="I90" s="183"/>
      <c r="J90" s="184"/>
      <c r="K90" s="185"/>
      <c r="L90" s="23"/>
      <c r="M90" s="23"/>
      <c r="N90"/>
      <c r="O90"/>
    </row>
    <row r="91" spans="1:15" ht="17.25" thickBot="1">
      <c r="A91" s="30" t="s">
        <v>77</v>
      </c>
      <c r="B91" s="45"/>
      <c r="C91" s="47" t="s">
        <v>102</v>
      </c>
      <c r="D91" s="168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60</v>
      </c>
      <c r="B92" s="45"/>
      <c r="C92" s="47" t="s">
        <v>102</v>
      </c>
      <c r="D92" s="168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103</v>
      </c>
      <c r="B93" s="45"/>
      <c r="C93" s="47" t="s">
        <v>102</v>
      </c>
      <c r="D93" s="168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/>
      <c r="B94" s="45"/>
      <c r="C94" s="168"/>
      <c r="D94" s="168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19</v>
      </c>
      <c r="B95" s="45">
        <f>SUM(B84:B94)</f>
        <v>0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7" spans="2:3">
      <c r="B97" s="188"/>
      <c r="C97" s="188"/>
    </row>
  </sheetData>
  <mergeCells count="47">
    <mergeCell ref="I85:K85"/>
    <mergeCell ref="F90:H90"/>
    <mergeCell ref="I90:K90"/>
    <mergeCell ref="C95:D95"/>
    <mergeCell ref="B97:C97"/>
    <mergeCell ref="F87:H87"/>
    <mergeCell ref="I87:K87"/>
    <mergeCell ref="F88:H88"/>
    <mergeCell ref="I88:K88"/>
    <mergeCell ref="F89:H89"/>
    <mergeCell ref="I89:K89"/>
    <mergeCell ref="F86:H86"/>
    <mergeCell ref="I86:K86"/>
    <mergeCell ref="M63:M68"/>
    <mergeCell ref="A71:A72"/>
    <mergeCell ref="B71:D71"/>
    <mergeCell ref="E71:K71"/>
    <mergeCell ref="K73:K79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A61:A62"/>
    <mergeCell ref="B61:F61"/>
    <mergeCell ref="G61:M61"/>
    <mergeCell ref="L7:L28"/>
    <mergeCell ref="A30:L30"/>
    <mergeCell ref="A31:A32"/>
    <mergeCell ref="B31:D31"/>
    <mergeCell ref="E31:L31"/>
    <mergeCell ref="L33:L41"/>
    <mergeCell ref="A43:M43"/>
    <mergeCell ref="A44:A45"/>
    <mergeCell ref="B44:E44"/>
    <mergeCell ref="F44:M44"/>
    <mergeCell ref="M46:M58"/>
    <mergeCell ref="A1:L2"/>
    <mergeCell ref="A3:B3"/>
    <mergeCell ref="I3:I4"/>
    <mergeCell ref="A5:A6"/>
    <mergeCell ref="B5:D5"/>
    <mergeCell ref="E5:L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"/>
  <sheetViews>
    <sheetView topLeftCell="A72" zoomScale="115" zoomScaleNormal="115" workbookViewId="0">
      <selection activeCell="J33" sqref="J33:J39"/>
    </sheetView>
  </sheetViews>
  <sheetFormatPr defaultRowHeight="16.5"/>
  <cols>
    <col min="1" max="1" width="26.875" style="174" customWidth="1"/>
    <col min="2" max="2" width="6.625" style="3" customWidth="1"/>
    <col min="3" max="5" width="6.625" style="170" customWidth="1"/>
    <col min="6" max="6" width="7.625" style="3" customWidth="1"/>
    <col min="7" max="7" width="7.75" style="170" customWidth="1"/>
    <col min="8" max="9" width="6.625" style="170" customWidth="1"/>
    <col min="10" max="12" width="9.625" style="170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6"/>
      <c r="P1" s="15"/>
    </row>
    <row r="2" spans="1:16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  <c r="O2"/>
    </row>
    <row r="3" spans="1:16" ht="33.75" customHeight="1">
      <c r="A3" s="240" t="s">
        <v>233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  <c r="O3"/>
    </row>
    <row r="4" spans="1:16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19"/>
      <c r="P4" s="20"/>
    </row>
    <row r="5" spans="1:16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  <c r="O5"/>
    </row>
    <row r="6" spans="1:16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6" ht="18" customHeight="1" thickBot="1">
      <c r="A7" s="27" t="s">
        <v>81</v>
      </c>
      <c r="B7" s="25">
        <v>27</v>
      </c>
      <c r="C7" s="25"/>
      <c r="D7" s="9">
        <f>B7+C7</f>
        <v>27</v>
      </c>
      <c r="E7" s="28">
        <v>13</v>
      </c>
      <c r="F7" s="51"/>
      <c r="G7" s="8"/>
      <c r="H7" s="8">
        <v>14</v>
      </c>
      <c r="I7" s="8"/>
      <c r="J7" s="8"/>
      <c r="K7" s="8">
        <f t="shared" ref="K7:K28" si="0">SUM(E7:J7)</f>
        <v>27</v>
      </c>
      <c r="L7" s="208"/>
      <c r="M7" s="23"/>
      <c r="N7"/>
      <c r="O7"/>
    </row>
    <row r="8" spans="1:16" ht="18" customHeight="1" thickBot="1">
      <c r="A8" s="27" t="s">
        <v>33</v>
      </c>
      <c r="B8" s="25">
        <v>8</v>
      </c>
      <c r="C8" s="25"/>
      <c r="D8" s="9">
        <f t="shared" ref="D8:D28" si="1">B8+C8</f>
        <v>8</v>
      </c>
      <c r="E8" s="28">
        <v>7</v>
      </c>
      <c r="F8" s="51"/>
      <c r="G8" s="8"/>
      <c r="H8" s="8"/>
      <c r="I8" s="8"/>
      <c r="J8" s="8">
        <v>1</v>
      </c>
      <c r="K8" s="8">
        <f t="shared" si="0"/>
        <v>8</v>
      </c>
      <c r="L8" s="209"/>
      <c r="M8" s="23"/>
      <c r="N8"/>
      <c r="O8"/>
    </row>
    <row r="9" spans="1:16" ht="18" customHeight="1" thickBot="1">
      <c r="A9" s="27" t="s">
        <v>34</v>
      </c>
      <c r="B9" s="25">
        <v>24</v>
      </c>
      <c r="C9" s="25"/>
      <c r="D9" s="9">
        <f t="shared" si="1"/>
        <v>24</v>
      </c>
      <c r="E9" s="28">
        <v>4</v>
      </c>
      <c r="F9" s="51"/>
      <c r="G9" s="8"/>
      <c r="H9" s="8">
        <v>15</v>
      </c>
      <c r="I9" s="8"/>
      <c r="J9" s="8">
        <v>5</v>
      </c>
      <c r="K9" s="8">
        <f t="shared" si="0"/>
        <v>24</v>
      </c>
      <c r="L9" s="209"/>
      <c r="M9" s="23"/>
      <c r="N9"/>
      <c r="O9"/>
    </row>
    <row r="10" spans="1:16" ht="18" customHeight="1" thickBot="1">
      <c r="A10" s="27" t="s">
        <v>35</v>
      </c>
      <c r="B10" s="25">
        <v>5</v>
      </c>
      <c r="C10" s="25"/>
      <c r="D10" s="9">
        <f t="shared" si="1"/>
        <v>5</v>
      </c>
      <c r="E10" s="28">
        <v>4</v>
      </c>
      <c r="F10" s="51"/>
      <c r="G10" s="8"/>
      <c r="H10" s="8"/>
      <c r="I10" s="8"/>
      <c r="J10" s="8">
        <v>1</v>
      </c>
      <c r="K10" s="8">
        <f t="shared" si="0"/>
        <v>5</v>
      </c>
      <c r="L10" s="209"/>
      <c r="M10" s="23"/>
      <c r="N10"/>
      <c r="O10"/>
    </row>
    <row r="11" spans="1:16" ht="18" customHeight="1" thickBot="1">
      <c r="A11" s="27" t="s">
        <v>36</v>
      </c>
      <c r="B11" s="25">
        <v>6</v>
      </c>
      <c r="C11" s="25"/>
      <c r="D11" s="9">
        <f t="shared" si="1"/>
        <v>6</v>
      </c>
      <c r="E11" s="28">
        <v>5</v>
      </c>
      <c r="F11" s="51"/>
      <c r="G11" s="8"/>
      <c r="H11" s="8"/>
      <c r="I11" s="8"/>
      <c r="J11" s="8">
        <v>1</v>
      </c>
      <c r="K11" s="8">
        <f t="shared" si="0"/>
        <v>6</v>
      </c>
      <c r="L11" s="209"/>
      <c r="M11" s="23"/>
      <c r="N11"/>
      <c r="O11"/>
    </row>
    <row r="12" spans="1:16" ht="18" customHeight="1" thickBot="1">
      <c r="A12" s="27" t="s">
        <v>37</v>
      </c>
      <c r="B12" s="25">
        <v>6</v>
      </c>
      <c r="C12" s="25"/>
      <c r="D12" s="9">
        <f t="shared" si="1"/>
        <v>6</v>
      </c>
      <c r="E12" s="28">
        <v>5</v>
      </c>
      <c r="F12" s="51"/>
      <c r="G12" s="8"/>
      <c r="H12" s="8"/>
      <c r="I12" s="8"/>
      <c r="J12" s="8">
        <v>1</v>
      </c>
      <c r="K12" s="8">
        <f t="shared" si="0"/>
        <v>6</v>
      </c>
      <c r="L12" s="209"/>
      <c r="M12" s="23"/>
      <c r="N12"/>
      <c r="O12"/>
    </row>
    <row r="13" spans="1:16" ht="18" customHeight="1" thickBot="1">
      <c r="A13" s="27" t="s">
        <v>38</v>
      </c>
      <c r="B13" s="25">
        <v>5</v>
      </c>
      <c r="C13" s="25"/>
      <c r="D13" s="9">
        <f t="shared" si="1"/>
        <v>5</v>
      </c>
      <c r="E13" s="28">
        <v>3</v>
      </c>
      <c r="F13" s="51"/>
      <c r="G13" s="8"/>
      <c r="H13" s="8"/>
      <c r="I13" s="8"/>
      <c r="J13" s="8">
        <v>2</v>
      </c>
      <c r="K13" s="8">
        <f t="shared" si="0"/>
        <v>5</v>
      </c>
      <c r="L13" s="209"/>
      <c r="M13" s="23"/>
      <c r="N13"/>
      <c r="O13"/>
    </row>
    <row r="14" spans="1:16" ht="18" customHeight="1" thickBot="1">
      <c r="A14" s="27" t="s">
        <v>39</v>
      </c>
      <c r="B14" s="25">
        <v>6</v>
      </c>
      <c r="C14" s="25"/>
      <c r="D14" s="9">
        <f t="shared" si="1"/>
        <v>6</v>
      </c>
      <c r="E14" s="28">
        <v>3</v>
      </c>
      <c r="F14" s="51"/>
      <c r="G14" s="8"/>
      <c r="H14" s="8"/>
      <c r="I14" s="8"/>
      <c r="J14" s="8">
        <v>3</v>
      </c>
      <c r="K14" s="8">
        <f t="shared" si="0"/>
        <v>6</v>
      </c>
      <c r="L14" s="209"/>
      <c r="M14" s="23"/>
      <c r="N14"/>
      <c r="O14"/>
    </row>
    <row r="15" spans="1:16" ht="18" customHeight="1" thickBot="1">
      <c r="A15" s="27" t="s">
        <v>40</v>
      </c>
      <c r="B15" s="25">
        <v>4</v>
      </c>
      <c r="C15" s="25"/>
      <c r="D15" s="9">
        <f t="shared" si="1"/>
        <v>4</v>
      </c>
      <c r="E15" s="46">
        <v>2.5</v>
      </c>
      <c r="F15" s="51"/>
      <c r="G15" s="8"/>
      <c r="H15" s="8">
        <v>1</v>
      </c>
      <c r="I15" s="8"/>
      <c r="J15" s="8"/>
      <c r="K15" s="51">
        <f t="shared" si="0"/>
        <v>3.5</v>
      </c>
      <c r="L15" s="209"/>
      <c r="M15" s="23"/>
      <c r="N15"/>
      <c r="O15"/>
    </row>
    <row r="16" spans="1:16" ht="18" customHeight="1" thickBot="1">
      <c r="A16" s="27" t="s">
        <v>41</v>
      </c>
      <c r="B16" s="25">
        <v>5</v>
      </c>
      <c r="C16" s="25"/>
      <c r="D16" s="9">
        <f t="shared" si="1"/>
        <v>5</v>
      </c>
      <c r="E16" s="28">
        <v>3</v>
      </c>
      <c r="F16" s="51"/>
      <c r="G16" s="8"/>
      <c r="H16" s="8"/>
      <c r="I16" s="8"/>
      <c r="J16" s="8">
        <v>2</v>
      </c>
      <c r="K16" s="8">
        <f t="shared" si="0"/>
        <v>5</v>
      </c>
      <c r="L16" s="209"/>
      <c r="M16" s="23"/>
      <c r="N16"/>
      <c r="O16"/>
    </row>
    <row r="17" spans="1:15" ht="18" customHeight="1" thickBot="1">
      <c r="A17" s="27" t="s">
        <v>42</v>
      </c>
      <c r="B17" s="25">
        <v>1</v>
      </c>
      <c r="C17" s="25"/>
      <c r="D17" s="9">
        <f t="shared" si="1"/>
        <v>1</v>
      </c>
      <c r="E17" s="46">
        <v>0.5</v>
      </c>
      <c r="F17" s="8"/>
      <c r="G17" s="8"/>
      <c r="H17" s="8"/>
      <c r="I17" s="8"/>
      <c r="J17" s="8"/>
      <c r="K17" s="51">
        <f t="shared" si="0"/>
        <v>0.5</v>
      </c>
      <c r="L17" s="209"/>
      <c r="M17" s="23"/>
      <c r="N17"/>
      <c r="O17"/>
    </row>
    <row r="18" spans="1:15" ht="18" customHeight="1" thickBot="1">
      <c r="A18" s="27" t="s">
        <v>98</v>
      </c>
      <c r="B18" s="25"/>
      <c r="C18" s="25"/>
      <c r="D18" s="9">
        <f t="shared" si="1"/>
        <v>0</v>
      </c>
      <c r="E18" s="28"/>
      <c r="F18" s="8"/>
      <c r="G18" s="8"/>
      <c r="H18" s="8"/>
      <c r="I18" s="8"/>
      <c r="J18" s="8"/>
      <c r="K18" s="8">
        <f t="shared" si="0"/>
        <v>0</v>
      </c>
      <c r="L18" s="209"/>
      <c r="M18" s="23"/>
      <c r="N18"/>
      <c r="O18"/>
    </row>
    <row r="19" spans="1:15" ht="18" customHeight="1" thickBot="1">
      <c r="A19" s="27" t="s">
        <v>43</v>
      </c>
      <c r="B19" s="25">
        <v>6</v>
      </c>
      <c r="C19" s="25"/>
      <c r="D19" s="9">
        <f t="shared" si="1"/>
        <v>6</v>
      </c>
      <c r="E19" s="28">
        <v>4</v>
      </c>
      <c r="F19" s="8"/>
      <c r="G19" s="8"/>
      <c r="H19" s="8"/>
      <c r="I19" s="8"/>
      <c r="J19" s="8">
        <v>2</v>
      </c>
      <c r="K19" s="8">
        <f t="shared" si="0"/>
        <v>6</v>
      </c>
      <c r="L19" s="209"/>
      <c r="M19" s="23"/>
      <c r="N19"/>
      <c r="O19"/>
    </row>
    <row r="20" spans="1:15" ht="18" customHeight="1" thickBot="1">
      <c r="A20" s="27" t="s">
        <v>44</v>
      </c>
      <c r="B20" s="25">
        <v>6</v>
      </c>
      <c r="C20" s="25"/>
      <c r="D20" s="9">
        <f t="shared" si="1"/>
        <v>6</v>
      </c>
      <c r="E20" s="28">
        <v>6</v>
      </c>
      <c r="F20" s="8"/>
      <c r="G20" s="8"/>
      <c r="H20" s="8"/>
      <c r="I20" s="8"/>
      <c r="J20" s="8"/>
      <c r="K20" s="8">
        <f t="shared" si="0"/>
        <v>6</v>
      </c>
      <c r="L20" s="209"/>
      <c r="M20" s="23"/>
      <c r="N20"/>
      <c r="O20"/>
    </row>
    <row r="21" spans="1:15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>
        <v>3</v>
      </c>
      <c r="F21" s="8"/>
      <c r="G21" s="8"/>
      <c r="H21" s="8"/>
      <c r="I21" s="8"/>
      <c r="J21" s="8">
        <v>3</v>
      </c>
      <c r="K21" s="8">
        <f t="shared" si="0"/>
        <v>6</v>
      </c>
      <c r="L21" s="209"/>
      <c r="M21" s="23"/>
      <c r="N21"/>
      <c r="O21"/>
    </row>
    <row r="22" spans="1:15" ht="18" customHeight="1" thickBot="1">
      <c r="A22" s="27" t="s">
        <v>46</v>
      </c>
      <c r="B22" s="25">
        <v>7</v>
      </c>
      <c r="C22" s="25"/>
      <c r="D22" s="9">
        <f t="shared" si="1"/>
        <v>7</v>
      </c>
      <c r="E22" s="28">
        <v>6</v>
      </c>
      <c r="F22" s="8"/>
      <c r="G22" s="8"/>
      <c r="H22" s="8"/>
      <c r="I22" s="8"/>
      <c r="J22" s="8">
        <v>1</v>
      </c>
      <c r="K22" s="8">
        <f t="shared" si="0"/>
        <v>7</v>
      </c>
      <c r="L22" s="209"/>
      <c r="M22" s="23"/>
      <c r="N22"/>
      <c r="O22"/>
    </row>
    <row r="23" spans="1:15" ht="18" customHeight="1" thickBot="1">
      <c r="A23" s="27" t="s">
        <v>47</v>
      </c>
      <c r="B23" s="25">
        <v>6</v>
      </c>
      <c r="C23" s="25"/>
      <c r="D23" s="9">
        <f t="shared" si="1"/>
        <v>6</v>
      </c>
      <c r="E23" s="28">
        <v>4</v>
      </c>
      <c r="F23" s="8"/>
      <c r="G23" s="8"/>
      <c r="H23" s="8"/>
      <c r="I23" s="8"/>
      <c r="J23" s="8">
        <v>2</v>
      </c>
      <c r="K23" s="8">
        <f t="shared" si="0"/>
        <v>6</v>
      </c>
      <c r="L23" s="209"/>
      <c r="M23" s="23"/>
      <c r="N23"/>
      <c r="O23"/>
    </row>
    <row r="24" spans="1:15" ht="18" customHeight="1" thickBot="1">
      <c r="A24" s="27" t="s">
        <v>48</v>
      </c>
      <c r="B24" s="25">
        <v>2</v>
      </c>
      <c r="C24" s="25"/>
      <c r="D24" s="9">
        <f t="shared" si="1"/>
        <v>2</v>
      </c>
      <c r="E24" s="28">
        <v>1</v>
      </c>
      <c r="F24" s="8"/>
      <c r="G24" s="8"/>
      <c r="H24" s="8"/>
      <c r="I24" s="8"/>
      <c r="J24" s="8">
        <v>1</v>
      </c>
      <c r="K24" s="8">
        <f t="shared" si="0"/>
        <v>2</v>
      </c>
      <c r="L24" s="209"/>
      <c r="M24" s="23"/>
      <c r="N24"/>
      <c r="O24"/>
    </row>
    <row r="25" spans="1:15" ht="18" customHeight="1" thickBot="1">
      <c r="A25" s="27" t="s">
        <v>49</v>
      </c>
      <c r="B25" s="25">
        <v>2</v>
      </c>
      <c r="C25" s="25"/>
      <c r="D25" s="9">
        <f t="shared" si="1"/>
        <v>2</v>
      </c>
      <c r="E25" s="28">
        <v>1</v>
      </c>
      <c r="F25" s="8"/>
      <c r="G25" s="8"/>
      <c r="H25" s="8"/>
      <c r="I25" s="8"/>
      <c r="J25" s="8">
        <v>1</v>
      </c>
      <c r="K25" s="8">
        <f t="shared" si="0"/>
        <v>2</v>
      </c>
      <c r="L25" s="209"/>
      <c r="M25" s="23"/>
      <c r="N25"/>
      <c r="O25"/>
    </row>
    <row r="26" spans="1:15" ht="18" customHeight="1" thickBot="1">
      <c r="A26" s="27" t="s">
        <v>50</v>
      </c>
      <c r="B26" s="25">
        <v>6</v>
      </c>
      <c r="C26" s="25"/>
      <c r="D26" s="9">
        <f t="shared" si="1"/>
        <v>6</v>
      </c>
      <c r="E26" s="28">
        <v>5</v>
      </c>
      <c r="F26" s="8"/>
      <c r="G26" s="8"/>
      <c r="H26" s="8"/>
      <c r="I26" s="8"/>
      <c r="J26" s="8">
        <v>1</v>
      </c>
      <c r="K26" s="8">
        <f t="shared" si="0"/>
        <v>6</v>
      </c>
      <c r="L26" s="209"/>
      <c r="M26" s="23"/>
      <c r="N26"/>
      <c r="O26"/>
    </row>
    <row r="27" spans="1:15" ht="18" customHeight="1" thickBot="1">
      <c r="A27" s="27" t="s">
        <v>177</v>
      </c>
      <c r="B27" s="25">
        <v>8</v>
      </c>
      <c r="C27" s="25"/>
      <c r="D27" s="9">
        <f t="shared" si="1"/>
        <v>8</v>
      </c>
      <c r="E27" s="28">
        <v>8</v>
      </c>
      <c r="F27" s="8"/>
      <c r="G27" s="8"/>
      <c r="H27" s="8"/>
      <c r="I27" s="8"/>
      <c r="J27" s="8"/>
      <c r="K27" s="8">
        <f t="shared" si="0"/>
        <v>8</v>
      </c>
      <c r="L27" s="209"/>
      <c r="M27" s="23"/>
      <c r="N27"/>
      <c r="O27"/>
    </row>
    <row r="28" spans="1:15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  <c r="O28"/>
    </row>
    <row r="29" spans="1:15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  <c r="O29"/>
    </row>
    <row r="30" spans="1:15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  <c r="O30"/>
    </row>
    <row r="31" spans="1:15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  <c r="O31"/>
    </row>
    <row r="32" spans="1:15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6" ht="18" customHeight="1" thickBot="1">
      <c r="A33" s="30" t="s">
        <v>51</v>
      </c>
      <c r="B33" s="25">
        <v>9</v>
      </c>
      <c r="C33" s="25"/>
      <c r="D33" s="9">
        <f>B33+C33</f>
        <v>9</v>
      </c>
      <c r="E33" s="28">
        <v>3</v>
      </c>
      <c r="F33" s="8"/>
      <c r="G33" s="8"/>
      <c r="H33" s="8"/>
      <c r="I33" s="8"/>
      <c r="J33" s="8">
        <v>3</v>
      </c>
      <c r="K33" s="8">
        <f t="shared" ref="K33:K41" si="2">SUM(E33:J33)</f>
        <v>6</v>
      </c>
      <c r="L33" s="198"/>
      <c r="M33" s="23"/>
      <c r="N33"/>
      <c r="O33"/>
    </row>
    <row r="34" spans="1:16" ht="18" customHeight="1" thickBot="1">
      <c r="A34" s="30" t="s">
        <v>52</v>
      </c>
      <c r="B34" s="25">
        <v>22</v>
      </c>
      <c r="C34" s="25"/>
      <c r="D34" s="9">
        <f t="shared" ref="D34:D41" si="3">B34+C34</f>
        <v>22</v>
      </c>
      <c r="E34" s="28">
        <v>22</v>
      </c>
      <c r="F34" s="8"/>
      <c r="G34" s="8"/>
      <c r="H34" s="8"/>
      <c r="I34" s="8"/>
      <c r="J34" s="8"/>
      <c r="K34" s="8">
        <f t="shared" si="2"/>
        <v>22</v>
      </c>
      <c r="L34" s="209"/>
      <c r="M34" s="23"/>
      <c r="N34"/>
      <c r="O34"/>
    </row>
    <row r="35" spans="1:16" ht="18" customHeight="1" thickBot="1">
      <c r="A35" s="30" t="s">
        <v>53</v>
      </c>
      <c r="B35" s="25">
        <v>6</v>
      </c>
      <c r="C35" s="25"/>
      <c r="D35" s="9">
        <f t="shared" si="3"/>
        <v>6</v>
      </c>
      <c r="E35" s="28">
        <v>6</v>
      </c>
      <c r="F35" s="8"/>
      <c r="G35" s="8"/>
      <c r="H35" s="8"/>
      <c r="I35" s="8"/>
      <c r="J35" s="8"/>
      <c r="K35" s="8">
        <f t="shared" si="2"/>
        <v>6</v>
      </c>
      <c r="L35" s="209"/>
      <c r="M35" s="23"/>
      <c r="N35"/>
      <c r="O35"/>
    </row>
    <row r="36" spans="1:16" ht="18" customHeight="1" thickBot="1">
      <c r="A36" s="30" t="s">
        <v>54</v>
      </c>
      <c r="B36" s="25">
        <v>8</v>
      </c>
      <c r="C36" s="25"/>
      <c r="D36" s="9">
        <f t="shared" si="3"/>
        <v>8</v>
      </c>
      <c r="E36" s="28">
        <v>6</v>
      </c>
      <c r="F36" s="8"/>
      <c r="G36" s="8"/>
      <c r="H36" s="8"/>
      <c r="I36" s="8"/>
      <c r="J36" s="8">
        <v>2</v>
      </c>
      <c r="K36" s="8">
        <f t="shared" si="2"/>
        <v>8</v>
      </c>
      <c r="L36" s="209"/>
      <c r="M36" s="23"/>
      <c r="N36"/>
      <c r="O36"/>
    </row>
    <row r="37" spans="1:16" ht="18" customHeight="1" thickBot="1">
      <c r="A37" s="30" t="s">
        <v>55</v>
      </c>
      <c r="B37" s="25">
        <v>8</v>
      </c>
      <c r="C37" s="25"/>
      <c r="D37" s="9">
        <f t="shared" si="3"/>
        <v>8</v>
      </c>
      <c r="E37" s="28">
        <v>1</v>
      </c>
      <c r="F37" s="8"/>
      <c r="G37" s="8"/>
      <c r="H37" s="8"/>
      <c r="I37" s="8"/>
      <c r="J37" s="8">
        <v>7</v>
      </c>
      <c r="K37" s="8">
        <f t="shared" si="2"/>
        <v>8</v>
      </c>
      <c r="L37" s="209"/>
      <c r="M37" s="23"/>
      <c r="N37"/>
      <c r="O37"/>
    </row>
    <row r="38" spans="1:16" ht="18" customHeight="1" thickBot="1">
      <c r="A38" s="30" t="s">
        <v>124</v>
      </c>
      <c r="B38" s="25">
        <v>6</v>
      </c>
      <c r="C38" s="25"/>
      <c r="D38" s="9">
        <f t="shared" si="3"/>
        <v>6</v>
      </c>
      <c r="E38" s="28">
        <v>2</v>
      </c>
      <c r="F38" s="8"/>
      <c r="G38" s="8"/>
      <c r="H38" s="8"/>
      <c r="I38" s="8"/>
      <c r="J38" s="8">
        <v>4</v>
      </c>
      <c r="K38" s="8">
        <f t="shared" si="2"/>
        <v>6</v>
      </c>
      <c r="L38" s="209"/>
      <c r="M38" s="23"/>
      <c r="N38"/>
      <c r="O38"/>
    </row>
    <row r="39" spans="1:16" ht="18" customHeight="1" thickBot="1">
      <c r="A39" s="30" t="s">
        <v>57</v>
      </c>
      <c r="B39" s="25">
        <v>6</v>
      </c>
      <c r="C39" s="25"/>
      <c r="D39" s="9">
        <f t="shared" si="3"/>
        <v>6</v>
      </c>
      <c r="E39" s="28">
        <v>2</v>
      </c>
      <c r="F39" s="8"/>
      <c r="G39" s="8"/>
      <c r="H39" s="8"/>
      <c r="I39" s="8"/>
      <c r="J39" s="8">
        <v>4</v>
      </c>
      <c r="K39" s="8">
        <f t="shared" si="2"/>
        <v>6</v>
      </c>
      <c r="L39" s="209"/>
      <c r="M39" s="23"/>
      <c r="N39"/>
      <c r="O39"/>
    </row>
    <row r="40" spans="1:16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  <c r="O40"/>
    </row>
    <row r="41" spans="1:16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  <c r="O41"/>
    </row>
    <row r="42" spans="1:16" ht="18" customHeight="1" thickBot="1">
      <c r="A42" s="30" t="s">
        <v>19</v>
      </c>
      <c r="B42" s="25"/>
      <c r="C42" s="25"/>
      <c r="D42" s="9">
        <f>SUM(D33:D41)</f>
        <v>65</v>
      </c>
      <c r="E42" s="28"/>
      <c r="F42" s="8"/>
      <c r="G42" s="8"/>
      <c r="H42" s="8"/>
      <c r="I42" s="8"/>
      <c r="J42" s="8"/>
      <c r="K42" s="9">
        <f>SUM(K33:K41)</f>
        <v>62</v>
      </c>
      <c r="L42" s="29"/>
      <c r="M42" s="23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  <c r="O44"/>
    </row>
    <row r="45" spans="1:16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7"/>
      <c r="P45" s="18"/>
    </row>
    <row r="46" spans="1:16" ht="18" customHeight="1" thickBot="1">
      <c r="A46" s="31" t="s">
        <v>58</v>
      </c>
      <c r="B46" s="22"/>
      <c r="C46" s="25">
        <v>8</v>
      </c>
      <c r="D46" s="25"/>
      <c r="E46" s="9">
        <f t="shared" ref="E46:E58" si="4">SUM(B46:D46)</f>
        <v>8</v>
      </c>
      <c r="F46" s="28">
        <v>8</v>
      </c>
      <c r="G46" s="8"/>
      <c r="H46" s="8"/>
      <c r="I46" s="8"/>
      <c r="J46" s="8"/>
      <c r="K46" s="8"/>
      <c r="L46" s="8">
        <f t="shared" ref="L46:L58" si="5">SUM(F46:K46)</f>
        <v>8</v>
      </c>
      <c r="M46" s="208"/>
      <c r="N46"/>
      <c r="O46"/>
    </row>
    <row r="47" spans="1:16" ht="18" customHeight="1" thickBot="1">
      <c r="A47" s="31" t="s">
        <v>59</v>
      </c>
      <c r="B47" s="22"/>
      <c r="C47" s="25">
        <v>7</v>
      </c>
      <c r="D47" s="25"/>
      <c r="E47" s="9">
        <f t="shared" si="4"/>
        <v>7</v>
      </c>
      <c r="F47" s="28">
        <v>7</v>
      </c>
      <c r="G47" s="8"/>
      <c r="H47" s="8"/>
      <c r="I47" s="8"/>
      <c r="J47" s="8"/>
      <c r="K47" s="8"/>
      <c r="L47" s="8">
        <f t="shared" si="5"/>
        <v>7</v>
      </c>
      <c r="M47" s="209"/>
      <c r="N47"/>
      <c r="O47"/>
    </row>
    <row r="48" spans="1:16" ht="18" customHeight="1" thickBot="1">
      <c r="A48" s="31" t="s">
        <v>60</v>
      </c>
      <c r="B48" s="22"/>
      <c r="C48" s="25">
        <v>7</v>
      </c>
      <c r="D48" s="25"/>
      <c r="E48" s="9">
        <f t="shared" si="4"/>
        <v>7</v>
      </c>
      <c r="F48" s="28">
        <v>7</v>
      </c>
      <c r="G48" s="8"/>
      <c r="H48" s="8"/>
      <c r="I48" s="8"/>
      <c r="J48" s="8"/>
      <c r="K48" s="8"/>
      <c r="L48" s="8">
        <f t="shared" si="5"/>
        <v>7</v>
      </c>
      <c r="M48" s="209"/>
      <c r="N48"/>
      <c r="O48"/>
    </row>
    <row r="49" spans="1:15" ht="18" customHeight="1" thickBot="1">
      <c r="A49" s="31" t="s">
        <v>61</v>
      </c>
      <c r="B49" s="22">
        <v>8</v>
      </c>
      <c r="C49" s="25"/>
      <c r="D49" s="25"/>
      <c r="E49" s="9">
        <f t="shared" si="4"/>
        <v>8</v>
      </c>
      <c r="F49" s="28"/>
      <c r="G49" s="8"/>
      <c r="H49" s="8"/>
      <c r="I49" s="8"/>
      <c r="J49" s="8"/>
      <c r="K49" s="8"/>
      <c r="L49" s="8">
        <f t="shared" si="5"/>
        <v>0</v>
      </c>
      <c r="M49" s="209"/>
      <c r="N49"/>
      <c r="O49"/>
    </row>
    <row r="50" spans="1:15" ht="18" customHeight="1" thickBot="1">
      <c r="A50" s="31" t="s">
        <v>62</v>
      </c>
      <c r="B50" s="22">
        <v>12</v>
      </c>
      <c r="C50" s="25"/>
      <c r="D50" s="25"/>
      <c r="E50" s="9">
        <f t="shared" si="4"/>
        <v>12</v>
      </c>
      <c r="F50" s="28"/>
      <c r="G50" s="8"/>
      <c r="H50" s="8"/>
      <c r="I50" s="8"/>
      <c r="J50" s="8"/>
      <c r="K50" s="8"/>
      <c r="L50" s="8">
        <f t="shared" si="5"/>
        <v>0</v>
      </c>
      <c r="M50" s="209"/>
      <c r="N50"/>
      <c r="O50"/>
    </row>
    <row r="51" spans="1:15" ht="18" customHeight="1" thickBot="1">
      <c r="A51" s="31" t="s">
        <v>63</v>
      </c>
      <c r="B51" s="22">
        <v>12</v>
      </c>
      <c r="C51" s="25"/>
      <c r="D51" s="25"/>
      <c r="E51" s="9">
        <f t="shared" si="4"/>
        <v>12</v>
      </c>
      <c r="F51" s="28"/>
      <c r="G51" s="8"/>
      <c r="H51" s="8"/>
      <c r="I51" s="8"/>
      <c r="J51" s="8"/>
      <c r="K51" s="8"/>
      <c r="L51" s="8">
        <f t="shared" si="5"/>
        <v>0</v>
      </c>
      <c r="M51" s="209"/>
      <c r="N51"/>
      <c r="O51"/>
    </row>
    <row r="52" spans="1:15" ht="18" customHeight="1" thickBot="1">
      <c r="A52" s="31" t="s">
        <v>64</v>
      </c>
      <c r="B52" s="22">
        <v>16</v>
      </c>
      <c r="C52" s="25"/>
      <c r="D52" s="25"/>
      <c r="E52" s="9">
        <f t="shared" si="4"/>
        <v>16</v>
      </c>
      <c r="F52" s="28"/>
      <c r="G52" s="8"/>
      <c r="H52" s="8"/>
      <c r="I52" s="8"/>
      <c r="J52" s="8"/>
      <c r="K52" s="8"/>
      <c r="L52" s="8">
        <f t="shared" si="5"/>
        <v>0</v>
      </c>
      <c r="M52" s="209"/>
      <c r="N52"/>
      <c r="O52"/>
    </row>
    <row r="53" spans="1:15" ht="18" customHeight="1" thickBot="1">
      <c r="A53" s="31" t="s">
        <v>65</v>
      </c>
      <c r="B53" s="22">
        <v>17</v>
      </c>
      <c r="C53" s="25"/>
      <c r="D53" s="25"/>
      <c r="E53" s="9">
        <f t="shared" si="4"/>
        <v>17</v>
      </c>
      <c r="F53" s="28"/>
      <c r="G53" s="8"/>
      <c r="H53" s="8"/>
      <c r="I53" s="8"/>
      <c r="J53" s="8"/>
      <c r="K53" s="8"/>
      <c r="L53" s="8">
        <f t="shared" si="5"/>
        <v>0</v>
      </c>
      <c r="M53" s="209"/>
      <c r="N53"/>
      <c r="O53"/>
    </row>
    <row r="54" spans="1:15" ht="18" customHeight="1" thickBot="1">
      <c r="A54" s="31" t="s">
        <v>66</v>
      </c>
      <c r="B54" s="22">
        <v>11</v>
      </c>
      <c r="C54" s="25"/>
      <c r="D54" s="25"/>
      <c r="E54" s="9">
        <f t="shared" si="4"/>
        <v>11</v>
      </c>
      <c r="F54" s="28">
        <v>7</v>
      </c>
      <c r="G54" s="8"/>
      <c r="H54" s="8"/>
      <c r="I54" s="8"/>
      <c r="J54" s="8"/>
      <c r="K54" s="8"/>
      <c r="L54" s="8">
        <f t="shared" si="5"/>
        <v>7</v>
      </c>
      <c r="M54" s="209"/>
      <c r="N54"/>
      <c r="O54"/>
    </row>
    <row r="55" spans="1:15" ht="18" customHeight="1" thickBot="1">
      <c r="A55" s="31" t="s">
        <v>67</v>
      </c>
      <c r="B55" s="22">
        <v>4</v>
      </c>
      <c r="C55" s="25">
        <v>10</v>
      </c>
      <c r="D55" s="25"/>
      <c r="E55" s="9">
        <f t="shared" si="4"/>
        <v>14</v>
      </c>
      <c r="F55" s="28">
        <v>7</v>
      </c>
      <c r="G55" s="8"/>
      <c r="H55" s="8"/>
      <c r="I55" s="8"/>
      <c r="J55" s="8"/>
      <c r="K55" s="8"/>
      <c r="L55" s="8">
        <f t="shared" si="5"/>
        <v>7</v>
      </c>
      <c r="M55" s="209"/>
      <c r="N55"/>
      <c r="O55"/>
    </row>
    <row r="56" spans="1:15" ht="18" customHeight="1" thickBot="1">
      <c r="A56" s="31" t="s">
        <v>68</v>
      </c>
      <c r="B56" s="22">
        <v>8</v>
      </c>
      <c r="C56" s="25">
        <v>10</v>
      </c>
      <c r="D56" s="25"/>
      <c r="E56" s="9">
        <f t="shared" si="4"/>
        <v>18</v>
      </c>
      <c r="F56" s="28">
        <v>10</v>
      </c>
      <c r="G56" s="8"/>
      <c r="H56" s="8"/>
      <c r="I56" s="8"/>
      <c r="J56" s="8"/>
      <c r="K56" s="8"/>
      <c r="L56" s="8">
        <f t="shared" si="5"/>
        <v>10</v>
      </c>
      <c r="M56" s="209"/>
      <c r="N56"/>
      <c r="O56"/>
    </row>
    <row r="57" spans="1:15" ht="18" customHeight="1" thickBot="1">
      <c r="A57" s="31" t="s">
        <v>69</v>
      </c>
      <c r="B57" s="22">
        <v>2</v>
      </c>
      <c r="C57" s="25">
        <v>10</v>
      </c>
      <c r="D57" s="25"/>
      <c r="E57" s="9">
        <f t="shared" si="4"/>
        <v>12</v>
      </c>
      <c r="F57" s="28">
        <v>2</v>
      </c>
      <c r="G57" s="8"/>
      <c r="H57" s="8"/>
      <c r="I57" s="8">
        <v>4</v>
      </c>
      <c r="J57" s="8"/>
      <c r="K57" s="8"/>
      <c r="L57" s="8">
        <f t="shared" si="5"/>
        <v>6</v>
      </c>
      <c r="M57" s="209"/>
      <c r="N57"/>
      <c r="O57"/>
    </row>
    <row r="58" spans="1:15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  <c r="O58"/>
    </row>
    <row r="59" spans="1:15" ht="17.25" thickBot="1">
      <c r="A59" s="32" t="s">
        <v>19</v>
      </c>
      <c r="B59" s="25"/>
      <c r="C59" s="25"/>
      <c r="D59" s="32"/>
      <c r="E59" s="33">
        <f>SUM(E46:E58)</f>
        <v>142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52</v>
      </c>
      <c r="M59" s="29"/>
      <c r="N59"/>
      <c r="O59"/>
    </row>
    <row r="60" spans="1:15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  <c r="O60"/>
    </row>
    <row r="61" spans="1:15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  <c r="O61"/>
    </row>
    <row r="62" spans="1:15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5" ht="17.25" thickBot="1">
      <c r="A63" s="30" t="s">
        <v>70</v>
      </c>
      <c r="B63" s="25">
        <v>3</v>
      </c>
      <c r="C63" s="25">
        <v>8</v>
      </c>
      <c r="D63" s="25"/>
      <c r="E63" s="25"/>
      <c r="F63" s="39">
        <f t="shared" ref="F63:F68" si="6">SUM(B63:E63)</f>
        <v>11</v>
      </c>
      <c r="G63" s="32">
        <v>8</v>
      </c>
      <c r="H63" s="25">
        <v>1</v>
      </c>
      <c r="I63" s="25"/>
      <c r="J63" s="25"/>
      <c r="K63" s="25"/>
      <c r="L63" s="39">
        <f>SUM(G63:K63)</f>
        <v>9</v>
      </c>
      <c r="M63" s="198"/>
      <c r="N63"/>
      <c r="O63"/>
    </row>
    <row r="64" spans="1:15" ht="17.25" thickBot="1">
      <c r="A64" s="30" t="s">
        <v>71</v>
      </c>
      <c r="B64" s="25">
        <v>5</v>
      </c>
      <c r="C64" s="25"/>
      <c r="D64" s="25"/>
      <c r="E64" s="25"/>
      <c r="F64" s="39">
        <f t="shared" si="6"/>
        <v>5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  <c r="N64"/>
      <c r="O64"/>
    </row>
    <row r="65" spans="1:15" ht="17.25" thickBot="1">
      <c r="A65" s="30" t="s">
        <v>72</v>
      </c>
      <c r="B65" s="25">
        <v>4</v>
      </c>
      <c r="C65" s="25"/>
      <c r="D65" s="25"/>
      <c r="E65" s="25"/>
      <c r="F65" s="39">
        <f t="shared" si="6"/>
        <v>4</v>
      </c>
      <c r="G65" s="32"/>
      <c r="H65" s="25"/>
      <c r="I65" s="25"/>
      <c r="J65" s="25"/>
      <c r="K65" s="25"/>
      <c r="L65" s="39">
        <f t="shared" si="7"/>
        <v>0</v>
      </c>
      <c r="M65" s="199"/>
      <c r="N65"/>
      <c r="O65"/>
    </row>
    <row r="66" spans="1:15" ht="17.25" thickBot="1">
      <c r="A66" s="30" t="s">
        <v>73</v>
      </c>
      <c r="B66" s="25">
        <v>6</v>
      </c>
      <c r="C66" s="25"/>
      <c r="D66" s="25"/>
      <c r="E66" s="25"/>
      <c r="F66" s="39">
        <f t="shared" si="6"/>
        <v>6</v>
      </c>
      <c r="G66" s="32"/>
      <c r="H66" s="25"/>
      <c r="I66" s="25"/>
      <c r="J66" s="25"/>
      <c r="K66" s="25"/>
      <c r="L66" s="39">
        <f t="shared" si="7"/>
        <v>0</v>
      </c>
      <c r="M66" s="199"/>
      <c r="N66"/>
      <c r="O66"/>
    </row>
    <row r="67" spans="1:15" ht="17.25" thickBot="1">
      <c r="A67" s="30" t="s">
        <v>74</v>
      </c>
      <c r="B67" s="25">
        <v>2</v>
      </c>
      <c r="C67" s="25">
        <v>8</v>
      </c>
      <c r="D67" s="25"/>
      <c r="E67" s="25"/>
      <c r="F67" s="39">
        <f t="shared" si="6"/>
        <v>10</v>
      </c>
      <c r="G67" s="32">
        <v>8</v>
      </c>
      <c r="H67" s="25"/>
      <c r="I67" s="25"/>
      <c r="J67" s="25"/>
      <c r="K67" s="25"/>
      <c r="L67" s="39">
        <f t="shared" si="7"/>
        <v>8</v>
      </c>
      <c r="M67" s="199"/>
      <c r="N67"/>
      <c r="O67"/>
    </row>
    <row r="68" spans="1:15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  <c r="O68"/>
    </row>
    <row r="69" spans="1:15" ht="17.25" thickBot="1">
      <c r="A69" s="31" t="s">
        <v>0</v>
      </c>
      <c r="B69" s="32"/>
      <c r="C69" s="25"/>
      <c r="D69" s="25"/>
      <c r="E69" s="25"/>
      <c r="F69" s="39">
        <f>SUM(F63:F68)</f>
        <v>36</v>
      </c>
      <c r="G69" s="32"/>
      <c r="H69" s="25"/>
      <c r="I69" s="25"/>
      <c r="J69" s="25"/>
      <c r="K69" s="25"/>
      <c r="L69" s="39">
        <f>SUM(L63:L68)</f>
        <v>17</v>
      </c>
      <c r="M69" s="25"/>
      <c r="N69"/>
      <c r="O69"/>
    </row>
    <row r="70" spans="1:15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5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  <c r="O71"/>
    </row>
    <row r="72" spans="1:15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5" ht="17.25" thickBot="1">
      <c r="A73" s="31" t="s">
        <v>23</v>
      </c>
      <c r="B73" s="43"/>
      <c r="C73" s="171">
        <v>11</v>
      </c>
      <c r="D73" s="43">
        <f>B73+C73</f>
        <v>11</v>
      </c>
      <c r="E73" s="171">
        <v>3</v>
      </c>
      <c r="F73" s="43"/>
      <c r="G73" s="171">
        <v>8</v>
      </c>
      <c r="H73" s="171"/>
      <c r="I73" s="171"/>
      <c r="J73" s="171">
        <f>SUM(E73:I73)</f>
        <v>11</v>
      </c>
      <c r="K73" s="208"/>
      <c r="L73" s="23"/>
      <c r="M73" s="23"/>
      <c r="N73"/>
      <c r="O73"/>
    </row>
    <row r="74" spans="1:15" ht="17.25" thickBot="1">
      <c r="A74" s="31" t="s">
        <v>24</v>
      </c>
      <c r="B74" s="43"/>
      <c r="C74" s="171"/>
      <c r="D74" s="43">
        <f t="shared" ref="D74:D79" si="8">B74+C74</f>
        <v>0</v>
      </c>
      <c r="E74" s="171"/>
      <c r="F74" s="43"/>
      <c r="G74" s="171"/>
      <c r="H74" s="171"/>
      <c r="I74" s="171"/>
      <c r="J74" s="171">
        <f t="shared" ref="J74:J79" si="9">SUM(E74:I74)</f>
        <v>0</v>
      </c>
      <c r="K74" s="209"/>
      <c r="L74" s="23"/>
      <c r="M74" s="23"/>
      <c r="N74"/>
      <c r="O74"/>
    </row>
    <row r="75" spans="1:15" ht="17.25" thickBot="1">
      <c r="A75" s="31" t="s">
        <v>25</v>
      </c>
      <c r="B75" s="43"/>
      <c r="C75" s="171">
        <v>3</v>
      </c>
      <c r="D75" s="43">
        <f t="shared" si="8"/>
        <v>3</v>
      </c>
      <c r="E75" s="171">
        <v>3</v>
      </c>
      <c r="F75" s="43"/>
      <c r="G75" s="171"/>
      <c r="H75" s="171"/>
      <c r="I75" s="171"/>
      <c r="J75" s="171">
        <f t="shared" si="9"/>
        <v>3</v>
      </c>
      <c r="K75" s="209"/>
      <c r="L75" s="23"/>
      <c r="M75" s="23"/>
      <c r="N75"/>
      <c r="O75"/>
    </row>
    <row r="76" spans="1:15" ht="17.25" thickBot="1">
      <c r="A76" s="31" t="s">
        <v>26</v>
      </c>
      <c r="B76" s="43"/>
      <c r="C76" s="171"/>
      <c r="D76" s="43">
        <f t="shared" si="8"/>
        <v>0</v>
      </c>
      <c r="E76" s="171"/>
      <c r="F76" s="43"/>
      <c r="G76" s="171"/>
      <c r="H76" s="171"/>
      <c r="I76" s="171"/>
      <c r="J76" s="171">
        <f t="shared" si="9"/>
        <v>0</v>
      </c>
      <c r="K76" s="209"/>
      <c r="L76" s="23"/>
      <c r="M76" s="23"/>
      <c r="N76"/>
      <c r="O76"/>
    </row>
    <row r="77" spans="1:15" ht="17.25" thickBot="1">
      <c r="A77" s="31" t="s">
        <v>27</v>
      </c>
      <c r="B77" s="43"/>
      <c r="C77" s="171"/>
      <c r="D77" s="43">
        <f t="shared" si="8"/>
        <v>0</v>
      </c>
      <c r="E77" s="171"/>
      <c r="F77" s="43"/>
      <c r="G77" s="171"/>
      <c r="H77" s="171"/>
      <c r="I77" s="171"/>
      <c r="J77" s="171">
        <f t="shared" si="9"/>
        <v>0</v>
      </c>
      <c r="K77" s="209"/>
      <c r="L77" s="23"/>
      <c r="M77" s="23"/>
      <c r="N77"/>
      <c r="O77"/>
    </row>
    <row r="78" spans="1:15" ht="17.25" thickBot="1">
      <c r="A78" s="31"/>
      <c r="B78" s="43"/>
      <c r="C78" s="171"/>
      <c r="D78" s="43">
        <f t="shared" si="8"/>
        <v>0</v>
      </c>
      <c r="E78" s="171"/>
      <c r="F78" s="43"/>
      <c r="G78" s="171"/>
      <c r="H78" s="171"/>
      <c r="I78" s="171"/>
      <c r="J78" s="171">
        <f t="shared" si="9"/>
        <v>0</v>
      </c>
      <c r="K78" s="209"/>
      <c r="L78" s="23"/>
      <c r="M78" s="23"/>
      <c r="N78"/>
      <c r="O78"/>
    </row>
    <row r="79" spans="1:15" ht="17.25" thickBot="1">
      <c r="A79" s="31"/>
      <c r="B79" s="43"/>
      <c r="C79" s="171"/>
      <c r="D79" s="43">
        <f t="shared" si="8"/>
        <v>0</v>
      </c>
      <c r="E79" s="171"/>
      <c r="F79" s="43"/>
      <c r="G79" s="171"/>
      <c r="H79" s="171"/>
      <c r="I79" s="171"/>
      <c r="J79" s="171">
        <f t="shared" si="9"/>
        <v>0</v>
      </c>
      <c r="K79" s="210"/>
      <c r="L79" s="23"/>
      <c r="M79" s="23"/>
      <c r="N79"/>
      <c r="O79"/>
    </row>
    <row r="80" spans="1:15" ht="17.25" thickBot="1">
      <c r="A80" s="31" t="s">
        <v>19</v>
      </c>
      <c r="B80" s="43"/>
      <c r="C80" s="171"/>
      <c r="D80" s="43">
        <f>SUM(D73:D79)</f>
        <v>14</v>
      </c>
      <c r="E80" s="171"/>
      <c r="F80" s="43"/>
      <c r="G80" s="171"/>
      <c r="H80" s="171"/>
      <c r="I80" s="171"/>
      <c r="J80" s="171">
        <f>SUM(J73:J79)</f>
        <v>14</v>
      </c>
      <c r="K80" s="29"/>
      <c r="L80" s="23"/>
      <c r="M80" s="23"/>
      <c r="N80"/>
      <c r="O80"/>
    </row>
    <row r="81" spans="1:15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5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  <c r="O82"/>
    </row>
    <row r="83" spans="1:15" s="5" customFormat="1" ht="27.75" customHeight="1" thickBot="1">
      <c r="A83" s="218"/>
      <c r="B83" s="6" t="s">
        <v>75</v>
      </c>
      <c r="C83" s="49" t="s">
        <v>99</v>
      </c>
      <c r="D83" s="173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5" ht="17.25" thickBot="1">
      <c r="A84" s="30" t="s">
        <v>28</v>
      </c>
      <c r="B84" s="45">
        <v>5</v>
      </c>
      <c r="C84" s="47" t="s">
        <v>100</v>
      </c>
      <c r="D84" s="172"/>
      <c r="E84" s="23"/>
      <c r="F84" s="195" t="s">
        <v>91</v>
      </c>
      <c r="G84" s="196"/>
      <c r="H84" s="197"/>
      <c r="I84" s="248" t="s">
        <v>234</v>
      </c>
      <c r="J84" s="249"/>
      <c r="K84" s="250"/>
      <c r="L84" s="23"/>
      <c r="M84" s="23"/>
      <c r="N84"/>
      <c r="O84"/>
    </row>
    <row r="85" spans="1:15" ht="17.25" thickBot="1">
      <c r="A85" s="30" t="s">
        <v>29</v>
      </c>
      <c r="B85" s="45">
        <v>2</v>
      </c>
      <c r="C85" s="47" t="s">
        <v>101</v>
      </c>
      <c r="D85" s="172"/>
      <c r="E85" s="23"/>
      <c r="F85" s="180" t="s">
        <v>95</v>
      </c>
      <c r="G85" s="181"/>
      <c r="H85" s="182"/>
      <c r="I85" s="248" t="s">
        <v>235</v>
      </c>
      <c r="J85" s="249"/>
      <c r="K85" s="250"/>
      <c r="L85" s="23"/>
      <c r="M85" s="23"/>
      <c r="N85"/>
      <c r="O85"/>
    </row>
    <row r="86" spans="1:15" ht="17.25" thickBot="1">
      <c r="A86" s="30" t="s">
        <v>69</v>
      </c>
      <c r="B86" s="45">
        <v>4</v>
      </c>
      <c r="C86" s="47" t="s">
        <v>100</v>
      </c>
      <c r="D86" s="172"/>
      <c r="E86" s="23"/>
      <c r="F86" s="180" t="s">
        <v>92</v>
      </c>
      <c r="G86" s="181"/>
      <c r="H86" s="182"/>
      <c r="I86" s="248" t="s">
        <v>236</v>
      </c>
      <c r="J86" s="249"/>
      <c r="K86" s="250"/>
      <c r="L86" s="23"/>
      <c r="M86" s="23"/>
      <c r="N86"/>
      <c r="O86"/>
    </row>
    <row r="87" spans="1:15" ht="17.25" thickBot="1">
      <c r="A87" s="30" t="s">
        <v>31</v>
      </c>
      <c r="B87" s="45"/>
      <c r="C87" s="47" t="s">
        <v>101</v>
      </c>
      <c r="D87" s="172"/>
      <c r="E87" s="23"/>
      <c r="F87" s="189" t="s">
        <v>93</v>
      </c>
      <c r="G87" s="190"/>
      <c r="H87" s="191"/>
      <c r="I87" s="180"/>
      <c r="J87" s="181"/>
      <c r="K87" s="182"/>
      <c r="L87" s="23"/>
      <c r="M87" s="23"/>
      <c r="N87"/>
      <c r="O87"/>
    </row>
    <row r="88" spans="1:15" ht="17.25" thickBot="1">
      <c r="A88" s="30" t="s">
        <v>32</v>
      </c>
      <c r="B88" s="45"/>
      <c r="C88" s="47" t="s">
        <v>100</v>
      </c>
      <c r="D88" s="172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  <c r="O88"/>
    </row>
    <row r="89" spans="1:15" ht="17.25" thickBot="1">
      <c r="A89" s="30" t="s">
        <v>76</v>
      </c>
      <c r="B89" s="45">
        <v>2</v>
      </c>
      <c r="C89" s="47" t="s">
        <v>154</v>
      </c>
      <c r="D89" s="172"/>
      <c r="E89" s="23"/>
      <c r="F89" s="195" t="s">
        <v>94</v>
      </c>
      <c r="G89" s="196"/>
      <c r="H89" s="197"/>
      <c r="I89" s="180"/>
      <c r="J89" s="181"/>
      <c r="K89" s="182"/>
      <c r="L89" s="23"/>
      <c r="M89" s="23"/>
      <c r="N89"/>
      <c r="O89"/>
    </row>
    <row r="90" spans="1:15" ht="17.25" thickBot="1">
      <c r="A90" s="30" t="s">
        <v>40</v>
      </c>
      <c r="B90" s="45">
        <v>1</v>
      </c>
      <c r="C90" s="47" t="s">
        <v>100</v>
      </c>
      <c r="D90" s="172"/>
      <c r="E90" s="23"/>
      <c r="F90" s="183"/>
      <c r="G90" s="184"/>
      <c r="H90" s="185"/>
      <c r="I90" s="183"/>
      <c r="J90" s="184"/>
      <c r="K90" s="185"/>
      <c r="L90" s="23"/>
      <c r="M90" s="23"/>
      <c r="N90"/>
      <c r="O90"/>
    </row>
    <row r="91" spans="1:15" ht="17.25" thickBot="1">
      <c r="A91" s="30" t="s">
        <v>77</v>
      </c>
      <c r="B91" s="45"/>
      <c r="C91" s="47" t="s">
        <v>100</v>
      </c>
      <c r="D91" s="172"/>
      <c r="E91" s="23"/>
      <c r="F91" s="23"/>
      <c r="G91" s="23"/>
      <c r="H91" s="23"/>
      <c r="I91" s="23"/>
      <c r="J91" s="23"/>
      <c r="K91" s="23"/>
      <c r="L91" s="23"/>
      <c r="M91" s="23"/>
      <c r="N91"/>
      <c r="O91"/>
    </row>
    <row r="92" spans="1:15" ht="17.25" thickBot="1">
      <c r="A92" s="30" t="s">
        <v>60</v>
      </c>
      <c r="B92" s="45"/>
      <c r="C92" s="47" t="s">
        <v>100</v>
      </c>
      <c r="D92" s="172"/>
      <c r="E92" s="23"/>
      <c r="F92" s="23"/>
      <c r="G92" s="23"/>
      <c r="H92" s="23"/>
      <c r="I92" s="23"/>
      <c r="J92" s="23"/>
      <c r="K92" s="23"/>
      <c r="L92" s="23"/>
      <c r="M92" s="23"/>
      <c r="N92"/>
      <c r="O92"/>
    </row>
    <row r="93" spans="1:15" ht="17.25" thickBot="1">
      <c r="A93" s="30" t="s">
        <v>103</v>
      </c>
      <c r="B93" s="45">
        <v>2</v>
      </c>
      <c r="C93" s="47" t="s">
        <v>101</v>
      </c>
      <c r="D93" s="172"/>
      <c r="E93" s="23"/>
      <c r="F93" s="23"/>
      <c r="G93" s="23"/>
      <c r="H93" s="23"/>
      <c r="I93" s="23"/>
      <c r="J93" s="23"/>
      <c r="K93" s="23"/>
      <c r="L93" s="23"/>
      <c r="M93" s="23"/>
      <c r="N93"/>
      <c r="O93"/>
    </row>
    <row r="94" spans="1:15" ht="17.25" thickBot="1">
      <c r="A94" s="30"/>
      <c r="B94" s="45"/>
      <c r="C94" s="172"/>
      <c r="D94" s="172"/>
      <c r="E94" s="23"/>
      <c r="F94" s="23"/>
      <c r="G94" s="23"/>
      <c r="H94" s="23"/>
      <c r="I94" s="23"/>
      <c r="J94" s="23"/>
      <c r="K94" s="23"/>
      <c r="L94" s="23"/>
      <c r="M94" s="23"/>
      <c r="N94"/>
      <c r="O94"/>
    </row>
    <row r="95" spans="1:15" ht="17.25" thickBot="1">
      <c r="A95" s="30" t="s">
        <v>19</v>
      </c>
      <c r="B95" s="45">
        <f>SUM(B84:B94)</f>
        <v>16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  <c r="O95"/>
    </row>
    <row r="97" spans="2:3">
      <c r="B97" s="188"/>
      <c r="C97" s="188"/>
    </row>
  </sheetData>
  <mergeCells count="47">
    <mergeCell ref="A1:L2"/>
    <mergeCell ref="A3:B3"/>
    <mergeCell ref="I3:I4"/>
    <mergeCell ref="A5:A6"/>
    <mergeCell ref="B5:D5"/>
    <mergeCell ref="E5:L5"/>
    <mergeCell ref="A61:A62"/>
    <mergeCell ref="B61:F61"/>
    <mergeCell ref="G61:M61"/>
    <mergeCell ref="L7:L28"/>
    <mergeCell ref="A30:L30"/>
    <mergeCell ref="A31:A32"/>
    <mergeCell ref="B31:D31"/>
    <mergeCell ref="E31:L31"/>
    <mergeCell ref="L33:L41"/>
    <mergeCell ref="A43:M43"/>
    <mergeCell ref="A44:A45"/>
    <mergeCell ref="B44:E44"/>
    <mergeCell ref="F44:M44"/>
    <mergeCell ref="M46:M58"/>
    <mergeCell ref="F86:H86"/>
    <mergeCell ref="I86:K86"/>
    <mergeCell ref="M63:M68"/>
    <mergeCell ref="A71:A72"/>
    <mergeCell ref="B71:D71"/>
    <mergeCell ref="E71:K71"/>
    <mergeCell ref="K73:K79"/>
    <mergeCell ref="A82:A83"/>
    <mergeCell ref="B82:D82"/>
    <mergeCell ref="F82:H82"/>
    <mergeCell ref="I82:K82"/>
    <mergeCell ref="F83:H83"/>
    <mergeCell ref="I83:K83"/>
    <mergeCell ref="F84:H84"/>
    <mergeCell ref="I84:K84"/>
    <mergeCell ref="F85:H85"/>
    <mergeCell ref="I85:K85"/>
    <mergeCell ref="F90:H90"/>
    <mergeCell ref="I90:K90"/>
    <mergeCell ref="C95:D95"/>
    <mergeCell ref="B97:C97"/>
    <mergeCell ref="F87:H87"/>
    <mergeCell ref="I87:K87"/>
    <mergeCell ref="F88:H88"/>
    <mergeCell ref="I88:K88"/>
    <mergeCell ref="F89:H89"/>
    <mergeCell ref="I89:K89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7"/>
  <sheetViews>
    <sheetView tabSelected="1" zoomScale="115" zoomScaleNormal="115" workbookViewId="0">
      <selection activeCell="E7" sqref="E7"/>
    </sheetView>
  </sheetViews>
  <sheetFormatPr defaultRowHeight="16.5"/>
  <cols>
    <col min="1" max="1" width="26.875" style="176" customWidth="1"/>
    <col min="2" max="2" width="6.625" style="3" customWidth="1"/>
    <col min="3" max="5" width="6.625" style="179" customWidth="1"/>
    <col min="6" max="6" width="7.625" style="3" customWidth="1"/>
    <col min="7" max="7" width="7.75" style="179" customWidth="1"/>
    <col min="8" max="9" width="6.625" style="179" customWidth="1"/>
    <col min="10" max="10" width="9.625" style="179" customWidth="1"/>
    <col min="11" max="11" width="11.5" style="179" customWidth="1"/>
    <col min="12" max="12" width="9.625" style="179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33" t="s">
        <v>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16"/>
      <c r="N1" s="16"/>
      <c r="O1" s="15"/>
    </row>
    <row r="2" spans="1:15" ht="17.25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/>
      <c r="N2"/>
    </row>
    <row r="3" spans="1:15" ht="33.75" customHeight="1">
      <c r="A3" s="240" t="s">
        <v>237</v>
      </c>
      <c r="B3" s="240"/>
      <c r="C3" s="4"/>
      <c r="D3" s="4"/>
      <c r="E3" s="4"/>
      <c r="F3" s="12"/>
      <c r="G3" s="4"/>
      <c r="H3" s="4"/>
      <c r="I3" s="234" t="s">
        <v>16</v>
      </c>
      <c r="J3" s="14" t="s">
        <v>15</v>
      </c>
      <c r="K3" s="14" t="s">
        <v>14</v>
      </c>
      <c r="L3" s="13" t="s">
        <v>13</v>
      </c>
      <c r="M3"/>
      <c r="N3"/>
    </row>
    <row r="4" spans="1:15" ht="33.75" customHeight="1" thickBot="1">
      <c r="B4" s="12"/>
      <c r="C4" s="4"/>
      <c r="D4" s="4"/>
      <c r="E4" s="4"/>
      <c r="F4" s="12"/>
      <c r="G4" s="4"/>
      <c r="H4" s="4"/>
      <c r="I4" s="235"/>
      <c r="J4" s="11"/>
      <c r="K4" s="11"/>
      <c r="L4" s="10"/>
      <c r="M4" s="17"/>
      <c r="N4" s="19"/>
      <c r="O4" s="20"/>
    </row>
    <row r="5" spans="1:15" ht="23.25" customHeight="1" thickBot="1">
      <c r="A5" s="236" t="s">
        <v>82</v>
      </c>
      <c r="B5" s="202" t="s">
        <v>8</v>
      </c>
      <c r="C5" s="203"/>
      <c r="D5" s="204"/>
      <c r="E5" s="202" t="s">
        <v>12</v>
      </c>
      <c r="F5" s="214"/>
      <c r="G5" s="214"/>
      <c r="H5" s="214"/>
      <c r="I5" s="214"/>
      <c r="J5" s="214"/>
      <c r="K5" s="214"/>
      <c r="L5" s="217"/>
      <c r="M5" s="23"/>
      <c r="N5"/>
    </row>
    <row r="6" spans="1:15" s="5" customFormat="1" ht="27.75" customHeight="1" thickBot="1">
      <c r="A6" s="237"/>
      <c r="B6" s="6" t="s">
        <v>11</v>
      </c>
      <c r="C6" s="6" t="s">
        <v>10</v>
      </c>
      <c r="D6" s="7" t="s">
        <v>0</v>
      </c>
      <c r="E6" s="24" t="s">
        <v>9</v>
      </c>
      <c r="F6" s="6" t="s">
        <v>4</v>
      </c>
      <c r="G6" s="6" t="s">
        <v>1</v>
      </c>
      <c r="H6" s="6" t="s">
        <v>17</v>
      </c>
      <c r="I6" s="6" t="s">
        <v>3</v>
      </c>
      <c r="J6" s="6" t="s">
        <v>18</v>
      </c>
      <c r="K6" s="6" t="s">
        <v>0</v>
      </c>
      <c r="L6" s="25" t="s">
        <v>6</v>
      </c>
      <c r="M6" s="26"/>
    </row>
    <row r="7" spans="1:15" ht="18" customHeight="1" thickBot="1">
      <c r="A7" s="27" t="s">
        <v>81</v>
      </c>
      <c r="B7" s="25">
        <v>18</v>
      </c>
      <c r="C7" s="25">
        <v>9</v>
      </c>
      <c r="D7" s="9">
        <f>B7+C7</f>
        <v>27</v>
      </c>
      <c r="E7" s="28">
        <v>25</v>
      </c>
      <c r="F7" s="51"/>
      <c r="G7" s="8"/>
      <c r="H7" s="8"/>
      <c r="I7" s="8"/>
      <c r="J7" s="8"/>
      <c r="K7" s="8">
        <f t="shared" ref="K7:K28" si="0">SUM(E7:J7)</f>
        <v>25</v>
      </c>
      <c r="L7" s="208"/>
      <c r="M7" s="23"/>
      <c r="N7"/>
    </row>
    <row r="8" spans="1:15" ht="18" customHeight="1" thickBot="1">
      <c r="A8" s="27" t="s">
        <v>33</v>
      </c>
      <c r="B8" s="25">
        <v>14</v>
      </c>
      <c r="C8" s="25">
        <v>9</v>
      </c>
      <c r="D8" s="9">
        <f t="shared" ref="D8:D28" si="1">B8+C8</f>
        <v>23</v>
      </c>
      <c r="E8" s="28">
        <v>23</v>
      </c>
      <c r="F8" s="51"/>
      <c r="G8" s="8"/>
      <c r="H8" s="8"/>
      <c r="I8" s="8"/>
      <c r="J8" s="8">
        <v>2</v>
      </c>
      <c r="K8" s="8">
        <f t="shared" si="0"/>
        <v>25</v>
      </c>
      <c r="L8" s="209"/>
      <c r="M8" s="23"/>
      <c r="N8"/>
    </row>
    <row r="9" spans="1:15" ht="18" customHeight="1" thickBot="1">
      <c r="A9" s="27" t="s">
        <v>34</v>
      </c>
      <c r="B9" s="25">
        <v>16</v>
      </c>
      <c r="C9" s="25">
        <v>8</v>
      </c>
      <c r="D9" s="9">
        <f t="shared" si="1"/>
        <v>24</v>
      </c>
      <c r="E9" s="28">
        <v>9</v>
      </c>
      <c r="F9" s="51"/>
      <c r="G9" s="8"/>
      <c r="H9" s="8">
        <v>8</v>
      </c>
      <c r="I9" s="8"/>
      <c r="J9" s="8"/>
      <c r="K9" s="8">
        <f t="shared" si="0"/>
        <v>17</v>
      </c>
      <c r="L9" s="209"/>
      <c r="M9" s="23"/>
      <c r="N9"/>
    </row>
    <row r="10" spans="1:15" ht="18" customHeight="1" thickBot="1">
      <c r="A10" s="27" t="s">
        <v>35</v>
      </c>
      <c r="B10" s="25">
        <v>9</v>
      </c>
      <c r="C10" s="25"/>
      <c r="D10" s="9">
        <f t="shared" si="1"/>
        <v>9</v>
      </c>
      <c r="E10" s="28">
        <v>5</v>
      </c>
      <c r="F10" s="51"/>
      <c r="G10" s="8"/>
      <c r="H10" s="8"/>
      <c r="I10" s="8"/>
      <c r="J10" s="8">
        <v>4</v>
      </c>
      <c r="K10" s="8">
        <f t="shared" si="0"/>
        <v>9</v>
      </c>
      <c r="L10" s="209"/>
      <c r="M10" s="23"/>
      <c r="N10"/>
    </row>
    <row r="11" spans="1:15" ht="18" customHeight="1" thickBot="1">
      <c r="A11" s="27" t="s">
        <v>36</v>
      </c>
      <c r="B11" s="25">
        <v>5</v>
      </c>
      <c r="C11" s="25"/>
      <c r="D11" s="9">
        <f t="shared" si="1"/>
        <v>5</v>
      </c>
      <c r="E11" s="28">
        <v>5</v>
      </c>
      <c r="F11" s="51"/>
      <c r="G11" s="8"/>
      <c r="H11" s="8"/>
      <c r="I11" s="8"/>
      <c r="J11" s="8"/>
      <c r="K11" s="8">
        <f t="shared" si="0"/>
        <v>5</v>
      </c>
      <c r="L11" s="209"/>
      <c r="M11" s="23"/>
      <c r="N11"/>
    </row>
    <row r="12" spans="1:15" ht="18" customHeight="1" thickBot="1">
      <c r="A12" s="27" t="s">
        <v>37</v>
      </c>
      <c r="B12" s="25">
        <v>5</v>
      </c>
      <c r="C12" s="25"/>
      <c r="D12" s="9">
        <f t="shared" si="1"/>
        <v>5</v>
      </c>
      <c r="E12" s="28">
        <v>2</v>
      </c>
      <c r="F12" s="51"/>
      <c r="G12" s="8"/>
      <c r="H12" s="8"/>
      <c r="I12" s="8"/>
      <c r="J12" s="8"/>
      <c r="K12" s="8">
        <f t="shared" si="0"/>
        <v>2</v>
      </c>
      <c r="L12" s="209"/>
      <c r="M12" s="23"/>
      <c r="N12"/>
    </row>
    <row r="13" spans="1:15" ht="18" customHeight="1" thickBot="1">
      <c r="A13" s="27" t="s">
        <v>38</v>
      </c>
      <c r="B13" s="25">
        <v>5</v>
      </c>
      <c r="C13" s="25"/>
      <c r="D13" s="9">
        <f t="shared" si="1"/>
        <v>5</v>
      </c>
      <c r="E13" s="28">
        <v>2</v>
      </c>
      <c r="F13" s="51"/>
      <c r="G13" s="8"/>
      <c r="H13" s="8"/>
      <c r="I13" s="8"/>
      <c r="J13" s="8"/>
      <c r="K13" s="8">
        <f t="shared" si="0"/>
        <v>2</v>
      </c>
      <c r="L13" s="209"/>
      <c r="M13" s="23"/>
      <c r="N13"/>
    </row>
    <row r="14" spans="1:15" ht="18" customHeight="1" thickBot="1">
      <c r="A14" s="27" t="s">
        <v>39</v>
      </c>
      <c r="B14" s="25">
        <v>6</v>
      </c>
      <c r="C14" s="25"/>
      <c r="D14" s="9">
        <f t="shared" si="1"/>
        <v>6</v>
      </c>
      <c r="E14" s="28">
        <v>3</v>
      </c>
      <c r="F14" s="51"/>
      <c r="G14" s="8"/>
      <c r="H14" s="8"/>
      <c r="I14" s="8"/>
      <c r="J14" s="8">
        <v>3</v>
      </c>
      <c r="K14" s="8">
        <f t="shared" si="0"/>
        <v>6</v>
      </c>
      <c r="L14" s="209"/>
      <c r="M14" s="23"/>
      <c r="N14"/>
    </row>
    <row r="15" spans="1:15" ht="18" customHeight="1" thickBot="1">
      <c r="A15" s="27" t="s">
        <v>40</v>
      </c>
      <c r="B15" s="25">
        <v>3</v>
      </c>
      <c r="C15" s="25"/>
      <c r="D15" s="9">
        <f t="shared" si="1"/>
        <v>3</v>
      </c>
      <c r="E15" s="28">
        <v>3</v>
      </c>
      <c r="F15" s="51"/>
      <c r="G15" s="8"/>
      <c r="H15" s="8"/>
      <c r="I15" s="8"/>
      <c r="J15" s="8"/>
      <c r="K15" s="8">
        <f t="shared" si="0"/>
        <v>3</v>
      </c>
      <c r="L15" s="209"/>
      <c r="M15" s="23"/>
      <c r="N15"/>
    </row>
    <row r="16" spans="1:15" ht="18" customHeight="1" thickBot="1">
      <c r="A16" s="27" t="s">
        <v>41</v>
      </c>
      <c r="B16" s="25">
        <v>5</v>
      </c>
      <c r="C16" s="25"/>
      <c r="D16" s="9">
        <f t="shared" si="1"/>
        <v>5</v>
      </c>
      <c r="E16" s="28">
        <v>1</v>
      </c>
      <c r="F16" s="51"/>
      <c r="G16" s="8"/>
      <c r="H16" s="8"/>
      <c r="I16" s="8"/>
      <c r="J16" s="8">
        <v>4</v>
      </c>
      <c r="K16" s="8">
        <f t="shared" si="0"/>
        <v>5</v>
      </c>
      <c r="L16" s="209"/>
      <c r="M16" s="23"/>
      <c r="N16"/>
    </row>
    <row r="17" spans="1:14" ht="18" customHeight="1" thickBot="1">
      <c r="A17" s="27" t="s">
        <v>42</v>
      </c>
      <c r="B17" s="25">
        <v>6</v>
      </c>
      <c r="C17" s="25"/>
      <c r="D17" s="9">
        <f t="shared" si="1"/>
        <v>6</v>
      </c>
      <c r="E17" s="46">
        <v>5</v>
      </c>
      <c r="F17" s="8">
        <v>0.5</v>
      </c>
      <c r="G17" s="8"/>
      <c r="H17" s="8"/>
      <c r="I17" s="8"/>
      <c r="J17" s="8"/>
      <c r="K17" s="8">
        <f t="shared" si="0"/>
        <v>5.5</v>
      </c>
      <c r="L17" s="209"/>
      <c r="M17" s="23"/>
      <c r="N17"/>
    </row>
    <row r="18" spans="1:14" ht="18" customHeight="1" thickBot="1">
      <c r="A18" s="27" t="s">
        <v>98</v>
      </c>
      <c r="B18" s="25"/>
      <c r="C18" s="25"/>
      <c r="D18" s="9">
        <f t="shared" si="1"/>
        <v>0</v>
      </c>
      <c r="E18" s="28"/>
      <c r="F18" s="8"/>
      <c r="G18" s="8"/>
      <c r="H18" s="8"/>
      <c r="I18" s="8"/>
      <c r="J18" s="8"/>
      <c r="K18" s="8">
        <f t="shared" si="0"/>
        <v>0</v>
      </c>
      <c r="L18" s="209"/>
      <c r="M18" s="23"/>
      <c r="N18"/>
    </row>
    <row r="19" spans="1:14" ht="18" customHeight="1" thickBot="1">
      <c r="A19" s="27" t="s">
        <v>43</v>
      </c>
      <c r="B19" s="25">
        <v>6</v>
      </c>
      <c r="C19" s="25"/>
      <c r="D19" s="9">
        <f t="shared" si="1"/>
        <v>6</v>
      </c>
      <c r="E19" s="28">
        <v>5</v>
      </c>
      <c r="F19" s="8">
        <v>1</v>
      </c>
      <c r="G19" s="8"/>
      <c r="H19" s="8"/>
      <c r="I19" s="8"/>
      <c r="J19" s="8"/>
      <c r="K19" s="8">
        <f t="shared" si="0"/>
        <v>6</v>
      </c>
      <c r="L19" s="209"/>
      <c r="M19" s="23"/>
      <c r="N19"/>
    </row>
    <row r="20" spans="1:14" ht="18" customHeight="1" thickBot="1">
      <c r="A20" s="27" t="s">
        <v>44</v>
      </c>
      <c r="B20" s="25">
        <v>18</v>
      </c>
      <c r="C20" s="25">
        <v>12</v>
      </c>
      <c r="D20" s="9">
        <f t="shared" si="1"/>
        <v>30</v>
      </c>
      <c r="E20" s="28">
        <v>11</v>
      </c>
      <c r="F20" s="8"/>
      <c r="G20" s="8"/>
      <c r="H20" s="8"/>
      <c r="I20" s="8"/>
      <c r="J20" s="8">
        <v>19</v>
      </c>
      <c r="K20" s="8">
        <f t="shared" si="0"/>
        <v>30</v>
      </c>
      <c r="L20" s="209"/>
      <c r="M20" s="23"/>
      <c r="N20"/>
    </row>
    <row r="21" spans="1:14" ht="18" customHeight="1" thickBot="1">
      <c r="A21" s="27" t="s">
        <v>45</v>
      </c>
      <c r="B21" s="25">
        <v>6</v>
      </c>
      <c r="C21" s="25"/>
      <c r="D21" s="9">
        <f t="shared" si="1"/>
        <v>6</v>
      </c>
      <c r="E21" s="28">
        <v>4</v>
      </c>
      <c r="F21" s="8"/>
      <c r="G21" s="8"/>
      <c r="H21" s="8"/>
      <c r="I21" s="8"/>
      <c r="J21" s="8">
        <v>2</v>
      </c>
      <c r="K21" s="8">
        <f t="shared" si="0"/>
        <v>6</v>
      </c>
      <c r="L21" s="209"/>
      <c r="M21" s="23"/>
      <c r="N21"/>
    </row>
    <row r="22" spans="1:14" ht="18" customHeight="1" thickBot="1">
      <c r="A22" s="27" t="s">
        <v>46</v>
      </c>
      <c r="B22" s="25">
        <v>5</v>
      </c>
      <c r="C22" s="25"/>
      <c r="D22" s="9">
        <f t="shared" si="1"/>
        <v>5</v>
      </c>
      <c r="E22" s="28">
        <v>5</v>
      </c>
      <c r="F22" s="8"/>
      <c r="G22" s="8"/>
      <c r="H22" s="8"/>
      <c r="I22" s="8"/>
      <c r="J22" s="8"/>
      <c r="K22" s="8">
        <f t="shared" si="0"/>
        <v>5</v>
      </c>
      <c r="L22" s="209"/>
      <c r="M22" s="23"/>
      <c r="N22"/>
    </row>
    <row r="23" spans="1:14" ht="18" customHeight="1" thickBot="1">
      <c r="A23" s="27" t="s">
        <v>47</v>
      </c>
      <c r="B23" s="25">
        <v>25</v>
      </c>
      <c r="C23" s="25">
        <v>10</v>
      </c>
      <c r="D23" s="9">
        <f t="shared" si="1"/>
        <v>35</v>
      </c>
      <c r="E23" s="28">
        <v>24</v>
      </c>
      <c r="F23" s="8"/>
      <c r="G23" s="8"/>
      <c r="H23" s="8"/>
      <c r="I23" s="8"/>
      <c r="J23" s="8">
        <v>11</v>
      </c>
      <c r="K23" s="8">
        <f t="shared" si="0"/>
        <v>35</v>
      </c>
      <c r="L23" s="209"/>
      <c r="M23" s="23"/>
      <c r="N23"/>
    </row>
    <row r="24" spans="1:14" ht="18" customHeight="1" thickBot="1">
      <c r="A24" s="27" t="s">
        <v>48</v>
      </c>
      <c r="B24" s="25">
        <v>2</v>
      </c>
      <c r="C24" s="25"/>
      <c r="D24" s="9">
        <f t="shared" si="1"/>
        <v>2</v>
      </c>
      <c r="E24" s="28">
        <v>1</v>
      </c>
      <c r="F24" s="8"/>
      <c r="G24" s="8"/>
      <c r="H24" s="8"/>
      <c r="I24" s="8"/>
      <c r="J24" s="8">
        <v>1</v>
      </c>
      <c r="K24" s="8">
        <f t="shared" si="0"/>
        <v>2</v>
      </c>
      <c r="L24" s="209"/>
      <c r="M24" s="23"/>
      <c r="N24"/>
    </row>
    <row r="25" spans="1:14" ht="18" customHeight="1" thickBot="1">
      <c r="A25" s="27" t="s">
        <v>49</v>
      </c>
      <c r="B25" s="25">
        <v>2</v>
      </c>
      <c r="C25" s="25"/>
      <c r="D25" s="9">
        <f t="shared" si="1"/>
        <v>2</v>
      </c>
      <c r="E25" s="28">
        <v>1</v>
      </c>
      <c r="F25" s="8"/>
      <c r="G25" s="8"/>
      <c r="H25" s="8"/>
      <c r="I25" s="8"/>
      <c r="J25" s="8">
        <v>1</v>
      </c>
      <c r="K25" s="8">
        <f t="shared" si="0"/>
        <v>2</v>
      </c>
      <c r="L25" s="209"/>
      <c r="M25" s="23"/>
      <c r="N25"/>
    </row>
    <row r="26" spans="1:14" ht="18" customHeight="1" thickBot="1">
      <c r="A26" s="27" t="s">
        <v>50</v>
      </c>
      <c r="B26" s="25">
        <v>7</v>
      </c>
      <c r="C26" s="25"/>
      <c r="D26" s="9">
        <f t="shared" si="1"/>
        <v>7</v>
      </c>
      <c r="E26" s="28">
        <v>5</v>
      </c>
      <c r="F26" s="8"/>
      <c r="G26" s="8"/>
      <c r="H26" s="8"/>
      <c r="I26" s="8"/>
      <c r="J26" s="8">
        <v>2</v>
      </c>
      <c r="K26" s="8">
        <f t="shared" si="0"/>
        <v>7</v>
      </c>
      <c r="L26" s="209"/>
      <c r="M26" s="23"/>
      <c r="N26"/>
    </row>
    <row r="27" spans="1:14" ht="18" customHeight="1" thickBot="1">
      <c r="A27" s="27" t="s">
        <v>177</v>
      </c>
      <c r="B27" s="25">
        <v>7</v>
      </c>
      <c r="C27" s="25"/>
      <c r="D27" s="9">
        <f t="shared" si="1"/>
        <v>7</v>
      </c>
      <c r="E27" s="28">
        <v>7</v>
      </c>
      <c r="F27" s="8"/>
      <c r="G27" s="8"/>
      <c r="H27" s="8"/>
      <c r="I27" s="8"/>
      <c r="J27" s="8"/>
      <c r="K27" s="8">
        <f t="shared" si="0"/>
        <v>7</v>
      </c>
      <c r="L27" s="209"/>
      <c r="M27" s="23"/>
      <c r="N27"/>
    </row>
    <row r="28" spans="1:14" ht="18" customHeight="1" thickBot="1">
      <c r="A28" s="27"/>
      <c r="B28" s="25"/>
      <c r="C28" s="25"/>
      <c r="D28" s="9">
        <f t="shared" si="1"/>
        <v>0</v>
      </c>
      <c r="E28" s="28"/>
      <c r="F28" s="8"/>
      <c r="G28" s="8"/>
      <c r="H28" s="8"/>
      <c r="I28" s="8"/>
      <c r="J28" s="8"/>
      <c r="K28" s="8">
        <f t="shared" si="0"/>
        <v>0</v>
      </c>
      <c r="L28" s="210"/>
      <c r="M28" s="23"/>
      <c r="N28"/>
    </row>
    <row r="29" spans="1:14" ht="18" customHeight="1" thickBot="1">
      <c r="A29" s="27" t="s">
        <v>19</v>
      </c>
      <c r="B29" s="25"/>
      <c r="C29" s="25"/>
      <c r="D29" s="9"/>
      <c r="E29" s="28"/>
      <c r="F29" s="8"/>
      <c r="G29" s="8"/>
      <c r="H29" s="8"/>
      <c r="I29" s="8"/>
      <c r="J29" s="8"/>
      <c r="K29" s="8"/>
      <c r="L29" s="29"/>
      <c r="M29" s="23"/>
      <c r="N29"/>
    </row>
    <row r="30" spans="1:14" ht="18" customHeight="1" thickBot="1">
      <c r="A30" s="238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87"/>
      <c r="M30" s="23"/>
      <c r="N30"/>
    </row>
    <row r="31" spans="1:14" ht="23.25" customHeight="1" thickBot="1">
      <c r="A31" s="236" t="s">
        <v>83</v>
      </c>
      <c r="B31" s="202" t="s">
        <v>8</v>
      </c>
      <c r="C31" s="203"/>
      <c r="D31" s="203"/>
      <c r="E31" s="239" t="s">
        <v>12</v>
      </c>
      <c r="F31" s="203"/>
      <c r="G31" s="203"/>
      <c r="H31" s="203"/>
      <c r="I31" s="203"/>
      <c r="J31" s="203"/>
      <c r="K31" s="203"/>
      <c r="L31" s="204"/>
      <c r="M31" s="23"/>
      <c r="N31"/>
    </row>
    <row r="32" spans="1:14" s="5" customFormat="1" ht="27.75" customHeight="1" thickBot="1">
      <c r="A32" s="237"/>
      <c r="B32" s="6" t="s">
        <v>11</v>
      </c>
      <c r="C32" s="6" t="s">
        <v>10</v>
      </c>
      <c r="D32" s="7" t="s">
        <v>0</v>
      </c>
      <c r="E32" s="24" t="s">
        <v>9</v>
      </c>
      <c r="F32" s="6" t="s">
        <v>4</v>
      </c>
      <c r="G32" s="6" t="s">
        <v>1</v>
      </c>
      <c r="H32" s="6" t="s">
        <v>17</v>
      </c>
      <c r="I32" s="6" t="s">
        <v>3</v>
      </c>
      <c r="J32" s="6" t="s">
        <v>18</v>
      </c>
      <c r="K32" s="6" t="s">
        <v>0</v>
      </c>
      <c r="L32" s="25" t="s">
        <v>6</v>
      </c>
      <c r="M32" s="26"/>
    </row>
    <row r="33" spans="1:15" ht="18" customHeight="1" thickBot="1">
      <c r="A33" s="30" t="s">
        <v>51</v>
      </c>
      <c r="B33" s="25">
        <v>9</v>
      </c>
      <c r="C33" s="25"/>
      <c r="D33" s="9">
        <f>B33+C33</f>
        <v>9</v>
      </c>
      <c r="E33" s="28">
        <v>5</v>
      </c>
      <c r="F33" s="8"/>
      <c r="G33" s="8"/>
      <c r="H33" s="8"/>
      <c r="I33" s="8"/>
      <c r="J33" s="8"/>
      <c r="K33" s="8">
        <f t="shared" ref="K33:K41" si="2">SUM(E33:J33)</f>
        <v>5</v>
      </c>
      <c r="L33" s="198"/>
      <c r="M33" s="23"/>
      <c r="N33"/>
    </row>
    <row r="34" spans="1:15" ht="18" customHeight="1" thickBot="1">
      <c r="A34" s="30" t="s">
        <v>52</v>
      </c>
      <c r="B34" s="25">
        <v>36</v>
      </c>
      <c r="C34" s="25">
        <v>17</v>
      </c>
      <c r="D34" s="9">
        <f t="shared" ref="D34:D41" si="3">B34+C34</f>
        <v>53</v>
      </c>
      <c r="E34" s="28">
        <v>51</v>
      </c>
      <c r="F34" s="8">
        <v>2</v>
      </c>
      <c r="G34" s="8"/>
      <c r="H34" s="8"/>
      <c r="I34" s="8"/>
      <c r="J34" s="8"/>
      <c r="K34" s="8">
        <f t="shared" si="2"/>
        <v>53</v>
      </c>
      <c r="L34" s="209"/>
      <c r="M34" s="23"/>
      <c r="N34"/>
    </row>
    <row r="35" spans="1:15" ht="18" customHeight="1" thickBot="1">
      <c r="A35" s="30" t="s">
        <v>53</v>
      </c>
      <c r="B35" s="25">
        <v>5</v>
      </c>
      <c r="C35" s="25"/>
      <c r="D35" s="9">
        <f t="shared" si="3"/>
        <v>5</v>
      </c>
      <c r="E35" s="28">
        <v>3</v>
      </c>
      <c r="F35" s="8">
        <v>1</v>
      </c>
      <c r="G35" s="8"/>
      <c r="H35" s="8"/>
      <c r="I35" s="8"/>
      <c r="J35" s="8">
        <v>1</v>
      </c>
      <c r="K35" s="8">
        <f t="shared" si="2"/>
        <v>5</v>
      </c>
      <c r="L35" s="209"/>
      <c r="M35" s="23"/>
      <c r="N35"/>
    </row>
    <row r="36" spans="1:15" ht="18" customHeight="1" thickBot="1">
      <c r="A36" s="30" t="s">
        <v>54</v>
      </c>
      <c r="B36" s="25">
        <v>5</v>
      </c>
      <c r="C36" s="25"/>
      <c r="D36" s="9">
        <f t="shared" si="3"/>
        <v>5</v>
      </c>
      <c r="E36" s="28">
        <v>2</v>
      </c>
      <c r="F36" s="8">
        <v>1</v>
      </c>
      <c r="G36" s="8"/>
      <c r="H36" s="8"/>
      <c r="I36" s="8"/>
      <c r="J36" s="8">
        <v>2</v>
      </c>
      <c r="K36" s="8">
        <f t="shared" si="2"/>
        <v>5</v>
      </c>
      <c r="L36" s="209"/>
      <c r="M36" s="23"/>
      <c r="N36"/>
    </row>
    <row r="37" spans="1:15" ht="18" customHeight="1" thickBot="1">
      <c r="A37" s="30" t="s">
        <v>55</v>
      </c>
      <c r="B37" s="25">
        <v>7</v>
      </c>
      <c r="C37" s="25"/>
      <c r="D37" s="9">
        <f t="shared" si="3"/>
        <v>7</v>
      </c>
      <c r="E37" s="28">
        <v>3</v>
      </c>
      <c r="F37" s="8"/>
      <c r="G37" s="8"/>
      <c r="H37" s="8"/>
      <c r="I37" s="8"/>
      <c r="J37" s="8">
        <v>4</v>
      </c>
      <c r="K37" s="8">
        <f t="shared" si="2"/>
        <v>7</v>
      </c>
      <c r="L37" s="209"/>
      <c r="M37" s="23"/>
      <c r="N37"/>
    </row>
    <row r="38" spans="1:15" ht="18" customHeight="1" thickBot="1">
      <c r="A38" s="30" t="s">
        <v>124</v>
      </c>
      <c r="B38" s="25">
        <v>3</v>
      </c>
      <c r="C38" s="25"/>
      <c r="D38" s="9">
        <f t="shared" si="3"/>
        <v>3</v>
      </c>
      <c r="E38" s="28">
        <v>3</v>
      </c>
      <c r="F38" s="8"/>
      <c r="G38" s="8"/>
      <c r="H38" s="8"/>
      <c r="I38" s="8"/>
      <c r="J38" s="8"/>
      <c r="K38" s="8">
        <f t="shared" si="2"/>
        <v>3</v>
      </c>
      <c r="L38" s="209"/>
      <c r="M38" s="23"/>
      <c r="N38"/>
    </row>
    <row r="39" spans="1:15" ht="18" customHeight="1" thickBot="1">
      <c r="A39" s="30" t="s">
        <v>57</v>
      </c>
      <c r="B39" s="25">
        <v>1</v>
      </c>
      <c r="C39" s="25"/>
      <c r="D39" s="9">
        <f t="shared" si="3"/>
        <v>1</v>
      </c>
      <c r="E39" s="28">
        <v>1</v>
      </c>
      <c r="F39" s="8"/>
      <c r="G39" s="8"/>
      <c r="H39" s="8"/>
      <c r="I39" s="8"/>
      <c r="J39" s="8"/>
      <c r="K39" s="8">
        <f t="shared" si="2"/>
        <v>1</v>
      </c>
      <c r="L39" s="209"/>
      <c r="M39" s="23"/>
      <c r="N39"/>
    </row>
    <row r="40" spans="1:15" ht="18" customHeight="1" thickBot="1">
      <c r="A40" s="30"/>
      <c r="B40" s="25"/>
      <c r="C40" s="25"/>
      <c r="D40" s="9">
        <f t="shared" si="3"/>
        <v>0</v>
      </c>
      <c r="E40" s="28"/>
      <c r="F40" s="8"/>
      <c r="G40" s="8"/>
      <c r="H40" s="8"/>
      <c r="I40" s="8"/>
      <c r="J40" s="8"/>
      <c r="K40" s="8">
        <f t="shared" si="2"/>
        <v>0</v>
      </c>
      <c r="L40" s="209"/>
      <c r="M40" s="23"/>
      <c r="N40"/>
    </row>
    <row r="41" spans="1:15" ht="18" customHeight="1" thickBot="1">
      <c r="A41" s="30"/>
      <c r="B41" s="25"/>
      <c r="C41" s="25"/>
      <c r="D41" s="9">
        <f t="shared" si="3"/>
        <v>0</v>
      </c>
      <c r="E41" s="28"/>
      <c r="F41" s="8"/>
      <c r="G41" s="8"/>
      <c r="H41" s="8"/>
      <c r="I41" s="8"/>
      <c r="J41" s="8"/>
      <c r="K41" s="8">
        <f t="shared" si="2"/>
        <v>0</v>
      </c>
      <c r="L41" s="210"/>
      <c r="M41" s="23"/>
      <c r="N41"/>
    </row>
    <row r="42" spans="1:15" ht="18" customHeight="1" thickBot="1">
      <c r="A42" s="30" t="s">
        <v>19</v>
      </c>
      <c r="B42" s="25"/>
      <c r="C42" s="25"/>
      <c r="D42" s="9">
        <f>SUM(D33:D41)</f>
        <v>83</v>
      </c>
      <c r="E42" s="28"/>
      <c r="F42" s="8"/>
      <c r="G42" s="8"/>
      <c r="H42" s="8"/>
      <c r="I42" s="8"/>
      <c r="J42" s="8"/>
      <c r="K42" s="9">
        <f>SUM(K33:K41)</f>
        <v>79</v>
      </c>
      <c r="L42" s="29"/>
      <c r="M42" s="23"/>
      <c r="N42"/>
    </row>
    <row r="43" spans="1:15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</row>
    <row r="44" spans="1:15" ht="23.25" customHeight="1" thickBot="1">
      <c r="A44" s="211" t="s">
        <v>84</v>
      </c>
      <c r="B44" s="205" t="s">
        <v>8</v>
      </c>
      <c r="C44" s="205"/>
      <c r="D44" s="205"/>
      <c r="E44" s="205"/>
      <c r="F44" s="212" t="s">
        <v>12</v>
      </c>
      <c r="G44" s="213"/>
      <c r="H44" s="213"/>
      <c r="I44" s="213"/>
      <c r="J44" s="213"/>
      <c r="K44" s="213"/>
      <c r="L44" s="213"/>
      <c r="M44" s="187"/>
      <c r="N44"/>
    </row>
    <row r="45" spans="1:15" s="5" customFormat="1" ht="27.75" customHeight="1" thickBot="1">
      <c r="A45" s="201"/>
      <c r="B45" s="31" t="s">
        <v>5</v>
      </c>
      <c r="C45" s="6" t="s">
        <v>11</v>
      </c>
      <c r="D45" s="6" t="s">
        <v>10</v>
      </c>
      <c r="E45" s="7" t="s">
        <v>0</v>
      </c>
      <c r="F45" s="24" t="s">
        <v>9</v>
      </c>
      <c r="G45" s="6" t="s">
        <v>4</v>
      </c>
      <c r="H45" s="6" t="s">
        <v>1</v>
      </c>
      <c r="I45" s="6" t="s">
        <v>17</v>
      </c>
      <c r="J45" s="6" t="s">
        <v>3</v>
      </c>
      <c r="K45" s="6" t="s">
        <v>18</v>
      </c>
      <c r="L45" s="6" t="s">
        <v>0</v>
      </c>
      <c r="M45" s="25" t="s">
        <v>6</v>
      </c>
      <c r="N45" s="17"/>
      <c r="O45" s="18"/>
    </row>
    <row r="46" spans="1:15" ht="18" customHeight="1" thickBot="1">
      <c r="A46" s="31" t="s">
        <v>58</v>
      </c>
      <c r="B46" s="22"/>
      <c r="C46" s="25">
        <v>8</v>
      </c>
      <c r="D46" s="25"/>
      <c r="E46" s="9">
        <f t="shared" ref="E46:E58" si="4">SUM(B46:D46)</f>
        <v>8</v>
      </c>
      <c r="F46" s="28">
        <v>8</v>
      </c>
      <c r="G46" s="8"/>
      <c r="H46" s="8"/>
      <c r="I46" s="8"/>
      <c r="J46" s="8"/>
      <c r="K46" s="8"/>
      <c r="L46" s="8">
        <f t="shared" ref="L46:L58" si="5">SUM(F46:K46)</f>
        <v>8</v>
      </c>
      <c r="M46" s="208"/>
      <c r="N46"/>
    </row>
    <row r="47" spans="1:15" ht="18" customHeight="1" thickBot="1">
      <c r="A47" s="31" t="s">
        <v>59</v>
      </c>
      <c r="B47" s="22"/>
      <c r="C47" s="25">
        <v>8</v>
      </c>
      <c r="D47" s="25"/>
      <c r="E47" s="9">
        <f t="shared" si="4"/>
        <v>8</v>
      </c>
      <c r="F47" s="28">
        <v>8</v>
      </c>
      <c r="G47" s="8"/>
      <c r="H47" s="8"/>
      <c r="I47" s="8"/>
      <c r="J47" s="8"/>
      <c r="K47" s="8"/>
      <c r="L47" s="8">
        <f t="shared" si="5"/>
        <v>8</v>
      </c>
      <c r="M47" s="209"/>
      <c r="N47"/>
    </row>
    <row r="48" spans="1:15" ht="18" customHeight="1" thickBot="1">
      <c r="A48" s="31" t="s">
        <v>60</v>
      </c>
      <c r="B48" s="22"/>
      <c r="C48" s="25">
        <v>3</v>
      </c>
      <c r="D48" s="25"/>
      <c r="E48" s="9">
        <f t="shared" si="4"/>
        <v>3</v>
      </c>
      <c r="F48" s="28">
        <v>3</v>
      </c>
      <c r="G48" s="8"/>
      <c r="H48" s="8"/>
      <c r="I48" s="8"/>
      <c r="J48" s="8"/>
      <c r="K48" s="8"/>
      <c r="L48" s="8">
        <f t="shared" si="5"/>
        <v>3</v>
      </c>
      <c r="M48" s="209"/>
      <c r="N48"/>
    </row>
    <row r="49" spans="1:14" ht="18" customHeight="1" thickBot="1">
      <c r="A49" s="31" t="s">
        <v>61</v>
      </c>
      <c r="B49" s="22">
        <v>8</v>
      </c>
      <c r="C49" s="25"/>
      <c r="D49" s="25"/>
      <c r="E49" s="9">
        <f t="shared" si="4"/>
        <v>8</v>
      </c>
      <c r="F49" s="28">
        <v>2</v>
      </c>
      <c r="G49" s="8"/>
      <c r="H49" s="8"/>
      <c r="I49" s="8"/>
      <c r="J49" s="8"/>
      <c r="K49" s="8"/>
      <c r="L49" s="8">
        <f t="shared" si="5"/>
        <v>2</v>
      </c>
      <c r="M49" s="209"/>
      <c r="N49"/>
    </row>
    <row r="50" spans="1:14" ht="18" customHeight="1" thickBot="1">
      <c r="A50" s="31" t="s">
        <v>62</v>
      </c>
      <c r="B50" s="22">
        <v>12</v>
      </c>
      <c r="C50" s="25"/>
      <c r="D50" s="25"/>
      <c r="E50" s="9">
        <f t="shared" si="4"/>
        <v>12</v>
      </c>
      <c r="F50" s="28">
        <v>3</v>
      </c>
      <c r="G50" s="8"/>
      <c r="H50" s="8"/>
      <c r="I50" s="8"/>
      <c r="J50" s="8"/>
      <c r="K50" s="8"/>
      <c r="L50" s="8">
        <f t="shared" si="5"/>
        <v>3</v>
      </c>
      <c r="M50" s="209"/>
      <c r="N50"/>
    </row>
    <row r="51" spans="1:14" ht="18" customHeight="1" thickBot="1">
      <c r="A51" s="31" t="s">
        <v>63</v>
      </c>
      <c r="B51" s="22">
        <v>12</v>
      </c>
      <c r="C51" s="25"/>
      <c r="D51" s="25"/>
      <c r="E51" s="9">
        <f t="shared" si="4"/>
        <v>12</v>
      </c>
      <c r="F51" s="28">
        <v>3</v>
      </c>
      <c r="G51" s="8"/>
      <c r="H51" s="8"/>
      <c r="I51" s="8"/>
      <c r="J51" s="8"/>
      <c r="K51" s="8"/>
      <c r="L51" s="8">
        <f t="shared" si="5"/>
        <v>3</v>
      </c>
      <c r="M51" s="209"/>
      <c r="N51"/>
    </row>
    <row r="52" spans="1:14" ht="18" customHeight="1" thickBot="1">
      <c r="A52" s="31" t="s">
        <v>64</v>
      </c>
      <c r="B52" s="22">
        <v>16</v>
      </c>
      <c r="C52" s="25"/>
      <c r="D52" s="25"/>
      <c r="E52" s="9">
        <f t="shared" si="4"/>
        <v>16</v>
      </c>
      <c r="F52" s="28">
        <v>2</v>
      </c>
      <c r="G52" s="8"/>
      <c r="H52" s="8"/>
      <c r="I52" s="8"/>
      <c r="J52" s="8"/>
      <c r="K52" s="8"/>
      <c r="L52" s="8">
        <f t="shared" si="5"/>
        <v>2</v>
      </c>
      <c r="M52" s="209"/>
      <c r="N52"/>
    </row>
    <row r="53" spans="1:14" ht="18" customHeight="1" thickBot="1">
      <c r="A53" s="31" t="s">
        <v>65</v>
      </c>
      <c r="B53" s="22">
        <v>17</v>
      </c>
      <c r="C53" s="25"/>
      <c r="D53" s="25"/>
      <c r="E53" s="9">
        <f t="shared" si="4"/>
        <v>17</v>
      </c>
      <c r="F53" s="28">
        <v>3</v>
      </c>
      <c r="G53" s="8"/>
      <c r="H53" s="8"/>
      <c r="I53" s="8"/>
      <c r="J53" s="8"/>
      <c r="K53" s="8"/>
      <c r="L53" s="8">
        <f t="shared" si="5"/>
        <v>3</v>
      </c>
      <c r="M53" s="209"/>
      <c r="N53"/>
    </row>
    <row r="54" spans="1:14" ht="18" customHeight="1" thickBot="1">
      <c r="A54" s="31" t="s">
        <v>66</v>
      </c>
      <c r="B54" s="22">
        <v>4</v>
      </c>
      <c r="C54" s="25"/>
      <c r="D54" s="25"/>
      <c r="E54" s="9">
        <f t="shared" si="4"/>
        <v>4</v>
      </c>
      <c r="F54" s="28"/>
      <c r="G54" s="8"/>
      <c r="H54" s="8"/>
      <c r="I54" s="8"/>
      <c r="J54" s="8"/>
      <c r="K54" s="8"/>
      <c r="L54" s="8">
        <f t="shared" si="5"/>
        <v>0</v>
      </c>
      <c r="M54" s="209"/>
      <c r="N54"/>
    </row>
    <row r="55" spans="1:14" ht="18" customHeight="1" thickBot="1">
      <c r="A55" s="31" t="s">
        <v>67</v>
      </c>
      <c r="B55" s="22">
        <v>7</v>
      </c>
      <c r="C55" s="25"/>
      <c r="D55" s="25"/>
      <c r="E55" s="9">
        <f t="shared" si="4"/>
        <v>7</v>
      </c>
      <c r="F55" s="28">
        <v>1</v>
      </c>
      <c r="G55" s="8"/>
      <c r="H55" s="8"/>
      <c r="I55" s="8"/>
      <c r="J55" s="8"/>
      <c r="K55" s="8"/>
      <c r="L55" s="8">
        <f t="shared" si="5"/>
        <v>1</v>
      </c>
      <c r="M55" s="209"/>
      <c r="N55"/>
    </row>
    <row r="56" spans="1:14" ht="18" customHeight="1" thickBot="1">
      <c r="A56" s="31" t="s">
        <v>68</v>
      </c>
      <c r="B56" s="22">
        <v>8</v>
      </c>
      <c r="C56" s="25"/>
      <c r="D56" s="25"/>
      <c r="E56" s="9">
        <f t="shared" si="4"/>
        <v>8</v>
      </c>
      <c r="F56" s="28">
        <v>4</v>
      </c>
      <c r="G56" s="8"/>
      <c r="H56" s="8"/>
      <c r="I56" s="8"/>
      <c r="J56" s="8"/>
      <c r="K56" s="8"/>
      <c r="L56" s="8">
        <f t="shared" si="5"/>
        <v>4</v>
      </c>
      <c r="M56" s="209"/>
      <c r="N56"/>
    </row>
    <row r="57" spans="1:14" ht="18" customHeight="1" thickBot="1">
      <c r="A57" s="31" t="s">
        <v>69</v>
      </c>
      <c r="B57" s="22">
        <v>10</v>
      </c>
      <c r="C57" s="25"/>
      <c r="D57" s="25"/>
      <c r="E57" s="9">
        <f t="shared" si="4"/>
        <v>10</v>
      </c>
      <c r="F57" s="28"/>
      <c r="G57" s="8"/>
      <c r="H57" s="8"/>
      <c r="I57" s="8"/>
      <c r="J57" s="8"/>
      <c r="K57" s="8"/>
      <c r="L57" s="8">
        <f t="shared" si="5"/>
        <v>0</v>
      </c>
      <c r="M57" s="209"/>
      <c r="N57"/>
    </row>
    <row r="58" spans="1:14" ht="18" customHeight="1" thickBot="1">
      <c r="A58" s="31"/>
      <c r="B58" s="22"/>
      <c r="C58" s="25"/>
      <c r="D58" s="25"/>
      <c r="E58" s="9">
        <f t="shared" si="4"/>
        <v>0</v>
      </c>
      <c r="F58" s="28"/>
      <c r="G58" s="8"/>
      <c r="H58" s="8"/>
      <c r="I58" s="8"/>
      <c r="J58" s="8"/>
      <c r="K58" s="8"/>
      <c r="L58" s="8">
        <f t="shared" si="5"/>
        <v>0</v>
      </c>
      <c r="M58" s="210"/>
      <c r="N58"/>
    </row>
    <row r="59" spans="1:14" ht="17.25" thickBot="1">
      <c r="A59" s="32" t="s">
        <v>19</v>
      </c>
      <c r="B59" s="25"/>
      <c r="C59" s="25"/>
      <c r="D59" s="32"/>
      <c r="E59" s="33">
        <f>SUM(E46:E58)</f>
        <v>113</v>
      </c>
      <c r="F59" s="25"/>
      <c r="G59" s="25"/>
      <c r="H59" s="25"/>
      <c r="I59" s="33">
        <f>SUM(I20:I42)</f>
        <v>0</v>
      </c>
      <c r="J59" s="33"/>
      <c r="K59" s="34"/>
      <c r="L59" s="35">
        <f>SUM(L46:L58)</f>
        <v>37</v>
      </c>
      <c r="M59" s="29"/>
      <c r="N59"/>
    </row>
    <row r="60" spans="1:14" ht="17.25" thickBot="1">
      <c r="A60" s="36"/>
      <c r="B60" s="37"/>
      <c r="C60" s="37"/>
      <c r="D60" s="38"/>
      <c r="E60" s="37"/>
      <c r="F60" s="37"/>
      <c r="G60" s="37"/>
      <c r="H60" s="37"/>
      <c r="I60" s="37"/>
      <c r="J60" s="37"/>
      <c r="K60" s="23"/>
      <c r="L60" s="23"/>
      <c r="M60" s="23"/>
      <c r="N60"/>
    </row>
    <row r="61" spans="1:14" ht="23.25" customHeight="1" thickBot="1">
      <c r="A61" s="211" t="s">
        <v>85</v>
      </c>
      <c r="B61" s="202" t="s">
        <v>8</v>
      </c>
      <c r="C61" s="214"/>
      <c r="D61" s="214"/>
      <c r="E61" s="214"/>
      <c r="F61" s="214"/>
      <c r="G61" s="215" t="s">
        <v>7</v>
      </c>
      <c r="H61" s="216"/>
      <c r="I61" s="216"/>
      <c r="J61" s="216"/>
      <c r="K61" s="214"/>
      <c r="L61" s="214"/>
      <c r="M61" s="217"/>
      <c r="N61"/>
    </row>
    <row r="62" spans="1:14" s="5" customFormat="1" ht="27.75" customHeight="1" thickBot="1">
      <c r="A62" s="201"/>
      <c r="B62" s="32" t="s">
        <v>5</v>
      </c>
      <c r="C62" s="6" t="s">
        <v>21</v>
      </c>
      <c r="D62" s="6" t="s">
        <v>2</v>
      </c>
      <c r="E62" s="6" t="s">
        <v>3</v>
      </c>
      <c r="F62" s="7" t="s">
        <v>0</v>
      </c>
      <c r="G62" s="24" t="s">
        <v>21</v>
      </c>
      <c r="H62" s="6" t="s">
        <v>2</v>
      </c>
      <c r="I62" s="6" t="s">
        <v>22</v>
      </c>
      <c r="J62" s="6" t="s">
        <v>1</v>
      </c>
      <c r="K62" s="6" t="s">
        <v>20</v>
      </c>
      <c r="L62" s="6" t="s">
        <v>19</v>
      </c>
      <c r="M62" s="6" t="s">
        <v>6</v>
      </c>
    </row>
    <row r="63" spans="1:14" ht="17.25" thickBot="1">
      <c r="A63" s="30" t="s">
        <v>70</v>
      </c>
      <c r="B63" s="25">
        <v>2</v>
      </c>
      <c r="C63" s="25">
        <v>8</v>
      </c>
      <c r="D63" s="25"/>
      <c r="E63" s="25"/>
      <c r="F63" s="39">
        <f t="shared" ref="F63:F68" si="6">SUM(B63:E63)</f>
        <v>10</v>
      </c>
      <c r="G63" s="32"/>
      <c r="H63" s="25">
        <v>1</v>
      </c>
      <c r="I63" s="25"/>
      <c r="J63" s="25"/>
      <c r="K63" s="25"/>
      <c r="L63" s="39">
        <f>SUM(G63:K63)</f>
        <v>1</v>
      </c>
      <c r="M63" s="198"/>
      <c r="N63"/>
    </row>
    <row r="64" spans="1:14" ht="17.25" thickBot="1">
      <c r="A64" s="30" t="s">
        <v>71</v>
      </c>
      <c r="B64" s="25">
        <v>5</v>
      </c>
      <c r="C64" s="25"/>
      <c r="D64" s="25"/>
      <c r="E64" s="25"/>
      <c r="F64" s="39">
        <f t="shared" si="6"/>
        <v>5</v>
      </c>
      <c r="G64" s="32"/>
      <c r="H64" s="25"/>
      <c r="I64" s="25"/>
      <c r="J64" s="25"/>
      <c r="K64" s="25"/>
      <c r="L64" s="39">
        <f t="shared" ref="L64:L68" si="7">SUM(G64:K64)</f>
        <v>0</v>
      </c>
      <c r="M64" s="199"/>
      <c r="N64"/>
    </row>
    <row r="65" spans="1:14" ht="17.25" thickBot="1">
      <c r="A65" s="30" t="s">
        <v>72</v>
      </c>
      <c r="B65" s="25">
        <v>4</v>
      </c>
      <c r="C65" s="25">
        <v>8</v>
      </c>
      <c r="D65" s="25"/>
      <c r="E65" s="25"/>
      <c r="F65" s="39">
        <f t="shared" si="6"/>
        <v>12</v>
      </c>
      <c r="G65" s="32"/>
      <c r="H65" s="25"/>
      <c r="I65" s="25">
        <v>3</v>
      </c>
      <c r="J65" s="25"/>
      <c r="K65" s="25"/>
      <c r="L65" s="39">
        <f t="shared" si="7"/>
        <v>3</v>
      </c>
      <c r="M65" s="199"/>
      <c r="N65"/>
    </row>
    <row r="66" spans="1:14" ht="17.25" thickBot="1">
      <c r="A66" s="30" t="s">
        <v>73</v>
      </c>
      <c r="B66" s="25">
        <v>6</v>
      </c>
      <c r="C66" s="25"/>
      <c r="D66" s="25"/>
      <c r="E66" s="25"/>
      <c r="F66" s="39">
        <f t="shared" si="6"/>
        <v>6</v>
      </c>
      <c r="G66" s="32"/>
      <c r="H66" s="25"/>
      <c r="I66" s="25"/>
      <c r="J66" s="25"/>
      <c r="K66" s="25"/>
      <c r="L66" s="39">
        <f t="shared" si="7"/>
        <v>0</v>
      </c>
      <c r="M66" s="199"/>
      <c r="N66"/>
    </row>
    <row r="67" spans="1:14" ht="17.25" thickBot="1">
      <c r="A67" s="30" t="s">
        <v>74</v>
      </c>
      <c r="B67" s="25">
        <v>2</v>
      </c>
      <c r="C67" s="25">
        <v>8</v>
      </c>
      <c r="D67" s="25"/>
      <c r="E67" s="25"/>
      <c r="F67" s="39">
        <f t="shared" si="6"/>
        <v>10</v>
      </c>
      <c r="G67" s="32"/>
      <c r="H67" s="25"/>
      <c r="I67" s="25"/>
      <c r="J67" s="25"/>
      <c r="K67" s="25"/>
      <c r="L67" s="39">
        <f t="shared" si="7"/>
        <v>0</v>
      </c>
      <c r="M67" s="199"/>
      <c r="N67"/>
    </row>
    <row r="68" spans="1:14" ht="17.25" thickBot="1">
      <c r="A68" s="30"/>
      <c r="B68" s="25"/>
      <c r="C68" s="25"/>
      <c r="D68" s="25"/>
      <c r="E68" s="25"/>
      <c r="F68" s="39">
        <f t="shared" si="6"/>
        <v>0</v>
      </c>
      <c r="G68" s="32"/>
      <c r="H68" s="25"/>
      <c r="I68" s="25"/>
      <c r="J68" s="25"/>
      <c r="K68" s="25"/>
      <c r="L68" s="39">
        <f t="shared" si="7"/>
        <v>0</v>
      </c>
      <c r="M68" s="200"/>
      <c r="N68"/>
    </row>
    <row r="69" spans="1:14" ht="17.25" thickBot="1">
      <c r="A69" s="31" t="s">
        <v>0</v>
      </c>
      <c r="B69" s="32"/>
      <c r="C69" s="25"/>
      <c r="D69" s="25"/>
      <c r="E69" s="25"/>
      <c r="F69" s="39">
        <f>SUM(F63:F68)</f>
        <v>43</v>
      </c>
      <c r="G69" s="32"/>
      <c r="H69" s="25"/>
      <c r="I69" s="25"/>
      <c r="J69" s="25"/>
      <c r="K69" s="25"/>
      <c r="L69" s="39">
        <f>SUM(L63:L68)</f>
        <v>4</v>
      </c>
      <c r="M69" s="25"/>
      <c r="N69"/>
    </row>
    <row r="70" spans="1:14" ht="17.25" thickBot="1">
      <c r="A70" s="40"/>
      <c r="B70" s="38"/>
      <c r="C70" s="37"/>
      <c r="D70" s="37"/>
      <c r="E70" s="37"/>
      <c r="F70" s="41"/>
      <c r="G70" s="37"/>
      <c r="H70" s="37"/>
      <c r="I70" s="37"/>
      <c r="J70" s="42"/>
      <c r="K70" s="42"/>
      <c r="L70" s="37"/>
      <c r="M70" s="23"/>
    </row>
    <row r="71" spans="1:14" ht="23.25" customHeight="1" thickBot="1">
      <c r="A71" s="201" t="s">
        <v>79</v>
      </c>
      <c r="B71" s="202" t="s">
        <v>8</v>
      </c>
      <c r="C71" s="203"/>
      <c r="D71" s="204"/>
      <c r="E71" s="205" t="s">
        <v>12</v>
      </c>
      <c r="F71" s="206"/>
      <c r="G71" s="206"/>
      <c r="H71" s="206"/>
      <c r="I71" s="206"/>
      <c r="J71" s="206"/>
      <c r="K71" s="207"/>
      <c r="L71" s="23"/>
      <c r="M71" s="23"/>
      <c r="N71"/>
    </row>
    <row r="72" spans="1:14" s="5" customFormat="1" ht="27.75" customHeight="1" thickBot="1">
      <c r="A72" s="201"/>
      <c r="B72" s="6" t="s">
        <v>5</v>
      </c>
      <c r="C72" s="6" t="s">
        <v>11</v>
      </c>
      <c r="D72" s="7" t="s">
        <v>0</v>
      </c>
      <c r="E72" s="24" t="s">
        <v>9</v>
      </c>
      <c r="F72" s="6" t="s">
        <v>4</v>
      </c>
      <c r="G72" s="6" t="s">
        <v>1</v>
      </c>
      <c r="H72" s="6" t="s">
        <v>22</v>
      </c>
      <c r="I72" s="6" t="s">
        <v>3</v>
      </c>
      <c r="J72" s="6" t="s">
        <v>0</v>
      </c>
      <c r="K72" s="6" t="s">
        <v>6</v>
      </c>
      <c r="L72" s="26"/>
      <c r="M72" s="26"/>
    </row>
    <row r="73" spans="1:14" ht="17.25" thickBot="1">
      <c r="A73" s="31" t="s">
        <v>23</v>
      </c>
      <c r="B73" s="43"/>
      <c r="C73" s="177">
        <v>9</v>
      </c>
      <c r="D73" s="43">
        <f>B73+C73</f>
        <v>9</v>
      </c>
      <c r="E73" s="177">
        <v>2</v>
      </c>
      <c r="F73" s="43"/>
      <c r="G73" s="177">
        <v>7</v>
      </c>
      <c r="H73" s="177"/>
      <c r="I73" s="177"/>
      <c r="J73" s="177">
        <f>SUM(E73:I73)</f>
        <v>9</v>
      </c>
      <c r="K73" s="208"/>
      <c r="L73" s="23"/>
      <c r="M73" s="23"/>
      <c r="N73"/>
    </row>
    <row r="74" spans="1:14" ht="17.25" thickBot="1">
      <c r="A74" s="31" t="s">
        <v>24</v>
      </c>
      <c r="B74" s="43"/>
      <c r="C74" s="177"/>
      <c r="D74" s="43">
        <f t="shared" ref="D74:D79" si="8">B74+C74</f>
        <v>0</v>
      </c>
      <c r="E74" s="177"/>
      <c r="F74" s="43"/>
      <c r="G74" s="177"/>
      <c r="H74" s="177"/>
      <c r="I74" s="177"/>
      <c r="J74" s="177">
        <f t="shared" ref="J74:J79" si="9">SUM(E74:I74)</f>
        <v>0</v>
      </c>
      <c r="K74" s="209"/>
      <c r="L74" s="23"/>
      <c r="M74" s="23"/>
      <c r="N74"/>
    </row>
    <row r="75" spans="1:14" ht="17.25" thickBot="1">
      <c r="A75" s="31" t="s">
        <v>25</v>
      </c>
      <c r="B75" s="43"/>
      <c r="C75" s="177">
        <v>1</v>
      </c>
      <c r="D75" s="43">
        <f t="shared" si="8"/>
        <v>1</v>
      </c>
      <c r="E75" s="177">
        <v>1</v>
      </c>
      <c r="F75" s="43"/>
      <c r="G75" s="177"/>
      <c r="H75" s="177"/>
      <c r="I75" s="177"/>
      <c r="J75" s="177">
        <f t="shared" si="9"/>
        <v>1</v>
      </c>
      <c r="K75" s="209"/>
      <c r="L75" s="23"/>
      <c r="M75" s="23"/>
      <c r="N75"/>
    </row>
    <row r="76" spans="1:14" ht="17.25" thickBot="1">
      <c r="A76" s="31" t="s">
        <v>26</v>
      </c>
      <c r="B76" s="43"/>
      <c r="C76" s="177">
        <v>1</v>
      </c>
      <c r="D76" s="43">
        <f t="shared" si="8"/>
        <v>1</v>
      </c>
      <c r="E76" s="177">
        <v>1</v>
      </c>
      <c r="F76" s="43"/>
      <c r="G76" s="177"/>
      <c r="H76" s="177"/>
      <c r="I76" s="177"/>
      <c r="J76" s="177">
        <f t="shared" si="9"/>
        <v>1</v>
      </c>
      <c r="K76" s="209"/>
      <c r="L76" s="23"/>
      <c r="M76" s="23"/>
      <c r="N76"/>
    </row>
    <row r="77" spans="1:14" ht="17.25" thickBot="1">
      <c r="A77" s="31" t="s">
        <v>27</v>
      </c>
      <c r="B77" s="43"/>
      <c r="C77" s="177"/>
      <c r="D77" s="43">
        <f t="shared" si="8"/>
        <v>0</v>
      </c>
      <c r="E77" s="177"/>
      <c r="F77" s="43"/>
      <c r="G77" s="177"/>
      <c r="H77" s="177"/>
      <c r="I77" s="177"/>
      <c r="J77" s="177">
        <f t="shared" si="9"/>
        <v>0</v>
      </c>
      <c r="K77" s="209"/>
      <c r="L77" s="23"/>
      <c r="M77" s="23"/>
      <c r="N77"/>
    </row>
    <row r="78" spans="1:14" ht="17.25" thickBot="1">
      <c r="A78" s="31"/>
      <c r="B78" s="43"/>
      <c r="C78" s="177"/>
      <c r="D78" s="43">
        <f t="shared" si="8"/>
        <v>0</v>
      </c>
      <c r="E78" s="177"/>
      <c r="F78" s="43"/>
      <c r="G78" s="177"/>
      <c r="H78" s="177"/>
      <c r="I78" s="177"/>
      <c r="J78" s="177">
        <f t="shared" si="9"/>
        <v>0</v>
      </c>
      <c r="K78" s="209"/>
      <c r="L78" s="23"/>
      <c r="M78" s="23"/>
      <c r="N78"/>
    </row>
    <row r="79" spans="1:14" ht="17.25" thickBot="1">
      <c r="A79" s="31"/>
      <c r="B79" s="43"/>
      <c r="C79" s="177"/>
      <c r="D79" s="43">
        <f t="shared" si="8"/>
        <v>0</v>
      </c>
      <c r="E79" s="177"/>
      <c r="F79" s="43"/>
      <c r="G79" s="177"/>
      <c r="H79" s="177"/>
      <c r="I79" s="177"/>
      <c r="J79" s="177">
        <f t="shared" si="9"/>
        <v>0</v>
      </c>
      <c r="K79" s="210"/>
      <c r="L79" s="23"/>
      <c r="M79" s="23"/>
      <c r="N79"/>
    </row>
    <row r="80" spans="1:14" ht="17.25" thickBot="1">
      <c r="A80" s="31" t="s">
        <v>19</v>
      </c>
      <c r="B80" s="43"/>
      <c r="C80" s="177"/>
      <c r="D80" s="43">
        <f>SUM(D73:D79)</f>
        <v>11</v>
      </c>
      <c r="E80" s="177"/>
      <c r="F80" s="43"/>
      <c r="G80" s="177"/>
      <c r="H80" s="177"/>
      <c r="I80" s="177"/>
      <c r="J80" s="177">
        <f>SUM(J73:J79)</f>
        <v>11</v>
      </c>
      <c r="K80" s="29"/>
      <c r="L80" s="23"/>
      <c r="M80" s="23"/>
      <c r="N80"/>
    </row>
    <row r="81" spans="1:14" ht="17.25" thickBot="1">
      <c r="A81" s="40"/>
      <c r="B81" s="38"/>
      <c r="C81" s="37"/>
      <c r="D81" s="37"/>
      <c r="E81" s="37"/>
      <c r="F81" s="38"/>
      <c r="G81" s="37"/>
      <c r="H81" s="37"/>
      <c r="I81" s="37"/>
      <c r="J81" s="37"/>
      <c r="K81" s="37"/>
      <c r="L81" s="37"/>
      <c r="M81" s="23"/>
    </row>
    <row r="82" spans="1:14" ht="23.25" customHeight="1" thickBot="1">
      <c r="A82" s="218" t="s">
        <v>80</v>
      </c>
      <c r="B82" s="202" t="s">
        <v>8</v>
      </c>
      <c r="C82" s="213"/>
      <c r="D82" s="187"/>
      <c r="E82" s="23"/>
      <c r="F82" s="219" t="s">
        <v>87</v>
      </c>
      <c r="G82" s="220"/>
      <c r="H82" s="221"/>
      <c r="I82" s="222" t="s">
        <v>90</v>
      </c>
      <c r="J82" s="223"/>
      <c r="K82" s="224"/>
      <c r="L82" s="23"/>
      <c r="M82" s="23"/>
      <c r="N82"/>
    </row>
    <row r="83" spans="1:14" s="5" customFormat="1" ht="27.75" customHeight="1" thickBot="1">
      <c r="A83" s="218"/>
      <c r="B83" s="6" t="s">
        <v>75</v>
      </c>
      <c r="C83" s="49" t="s">
        <v>99</v>
      </c>
      <c r="D83" s="175" t="s">
        <v>6</v>
      </c>
      <c r="E83" s="26"/>
      <c r="F83" s="225" t="s">
        <v>88</v>
      </c>
      <c r="G83" s="226"/>
      <c r="H83" s="227"/>
      <c r="I83" s="228"/>
      <c r="J83" s="229"/>
      <c r="K83" s="230"/>
      <c r="L83" s="26"/>
      <c r="M83" s="26"/>
    </row>
    <row r="84" spans="1:14" ht="17.25" thickBot="1">
      <c r="A84" s="30" t="s">
        <v>28</v>
      </c>
      <c r="B84" s="45"/>
      <c r="C84" s="47" t="s">
        <v>100</v>
      </c>
      <c r="D84" s="178"/>
      <c r="E84" s="23"/>
      <c r="F84" s="195" t="s">
        <v>91</v>
      </c>
      <c r="G84" s="196"/>
      <c r="H84" s="197"/>
      <c r="I84" s="248" t="s">
        <v>239</v>
      </c>
      <c r="J84" s="249"/>
      <c r="K84" s="250"/>
      <c r="L84" s="23"/>
      <c r="M84" s="23"/>
      <c r="N84"/>
    </row>
    <row r="85" spans="1:14" ht="17.25" thickBot="1">
      <c r="A85" s="30" t="s">
        <v>29</v>
      </c>
      <c r="B85" s="45"/>
      <c r="C85" s="47" t="s">
        <v>101</v>
      </c>
      <c r="D85" s="178"/>
      <c r="E85" s="23"/>
      <c r="F85" s="180" t="s">
        <v>95</v>
      </c>
      <c r="G85" s="181"/>
      <c r="H85" s="182"/>
      <c r="I85" s="248" t="s">
        <v>240</v>
      </c>
      <c r="J85" s="249"/>
      <c r="K85" s="250"/>
      <c r="L85" s="23"/>
      <c r="M85" s="23"/>
      <c r="N85"/>
    </row>
    <row r="86" spans="1:14" ht="17.25" thickBot="1">
      <c r="A86" s="30" t="s">
        <v>30</v>
      </c>
      <c r="B86" s="45"/>
      <c r="C86" s="47" t="s">
        <v>100</v>
      </c>
      <c r="D86" s="178"/>
      <c r="E86" s="23"/>
      <c r="F86" s="180" t="s">
        <v>94</v>
      </c>
      <c r="G86" s="181"/>
      <c r="H86" s="182"/>
      <c r="I86" s="248" t="s">
        <v>241</v>
      </c>
      <c r="J86" s="249"/>
      <c r="K86" s="250"/>
      <c r="L86" s="23"/>
      <c r="M86" s="23"/>
      <c r="N86"/>
    </row>
    <row r="87" spans="1:14" ht="17.25" thickBot="1">
      <c r="A87" s="30" t="s">
        <v>31</v>
      </c>
      <c r="B87" s="45"/>
      <c r="C87" s="47" t="s">
        <v>101</v>
      </c>
      <c r="D87" s="178"/>
      <c r="E87" s="23"/>
      <c r="F87" s="189" t="s">
        <v>93</v>
      </c>
      <c r="G87" s="190"/>
      <c r="H87" s="191"/>
      <c r="I87" s="180"/>
      <c r="J87" s="181"/>
      <c r="K87" s="182"/>
      <c r="L87" s="23"/>
      <c r="M87" s="23"/>
      <c r="N87"/>
    </row>
    <row r="88" spans="1:14" ht="17.25" thickBot="1">
      <c r="A88" s="30" t="s">
        <v>32</v>
      </c>
      <c r="B88" s="45"/>
      <c r="C88" s="47" t="s">
        <v>100</v>
      </c>
      <c r="D88" s="178"/>
      <c r="E88" s="23"/>
      <c r="F88" s="192" t="s">
        <v>89</v>
      </c>
      <c r="G88" s="193"/>
      <c r="H88" s="194"/>
      <c r="I88" s="180"/>
      <c r="J88" s="181"/>
      <c r="K88" s="182"/>
      <c r="L88" s="23"/>
      <c r="M88" s="23"/>
      <c r="N88"/>
    </row>
    <row r="89" spans="1:14" ht="17.25" thickBot="1">
      <c r="A89" s="30" t="s">
        <v>76</v>
      </c>
      <c r="B89" s="45">
        <v>1</v>
      </c>
      <c r="C89" s="47" t="s">
        <v>154</v>
      </c>
      <c r="D89" s="178"/>
      <c r="E89" s="23"/>
      <c r="F89" s="195" t="s">
        <v>92</v>
      </c>
      <c r="G89" s="196"/>
      <c r="H89" s="197"/>
      <c r="I89" s="180"/>
      <c r="J89" s="181"/>
      <c r="K89" s="182"/>
      <c r="L89" s="23"/>
      <c r="M89" s="23"/>
      <c r="N89"/>
    </row>
    <row r="90" spans="1:14" ht="17.25" thickBot="1">
      <c r="A90" s="30" t="s">
        <v>238</v>
      </c>
      <c r="B90" s="45">
        <v>3</v>
      </c>
      <c r="C90" s="47" t="s">
        <v>2</v>
      </c>
      <c r="D90" s="178"/>
      <c r="E90" s="23"/>
      <c r="F90" s="183"/>
      <c r="G90" s="184"/>
      <c r="H90" s="185"/>
      <c r="I90" s="183"/>
      <c r="J90" s="184"/>
      <c r="K90" s="185"/>
      <c r="L90" s="23"/>
      <c r="M90" s="23"/>
      <c r="N90"/>
    </row>
    <row r="91" spans="1:14" ht="17.25" thickBot="1">
      <c r="A91" s="30" t="s">
        <v>77</v>
      </c>
      <c r="B91" s="45"/>
      <c r="C91" s="47" t="s">
        <v>100</v>
      </c>
      <c r="D91" s="178"/>
      <c r="E91" s="23"/>
      <c r="F91" s="23"/>
      <c r="G91" s="23"/>
      <c r="H91" s="23"/>
      <c r="I91" s="23"/>
      <c r="J91" s="23"/>
      <c r="K91" s="23"/>
      <c r="L91" s="23"/>
      <c r="M91" s="23"/>
      <c r="N91"/>
    </row>
    <row r="92" spans="1:14" ht="17.25" thickBot="1">
      <c r="A92" s="30" t="s">
        <v>60</v>
      </c>
      <c r="B92" s="45"/>
      <c r="C92" s="47" t="s">
        <v>100</v>
      </c>
      <c r="D92" s="178"/>
      <c r="E92" s="23"/>
      <c r="F92" s="23"/>
      <c r="G92" s="23"/>
      <c r="H92" s="23"/>
      <c r="I92" s="23"/>
      <c r="J92" s="23"/>
      <c r="K92" s="23"/>
      <c r="L92" s="23"/>
      <c r="M92" s="23"/>
      <c r="N92"/>
    </row>
    <row r="93" spans="1:14" ht="17.25" thickBot="1">
      <c r="A93" s="30" t="s">
        <v>103</v>
      </c>
      <c r="B93" s="45"/>
      <c r="C93" s="47" t="s">
        <v>100</v>
      </c>
      <c r="D93" s="178"/>
      <c r="E93" s="23"/>
      <c r="F93" s="23"/>
      <c r="G93" s="23"/>
      <c r="H93" s="23"/>
      <c r="I93" s="23"/>
      <c r="J93" s="23"/>
      <c r="K93" s="23"/>
      <c r="L93" s="23"/>
      <c r="M93" s="23"/>
      <c r="N93"/>
    </row>
    <row r="94" spans="1:14" ht="17.25" thickBot="1">
      <c r="A94" s="30"/>
      <c r="B94" s="45"/>
      <c r="C94" s="178"/>
      <c r="D94" s="178"/>
      <c r="E94" s="23"/>
      <c r="F94" s="23"/>
      <c r="G94" s="23"/>
      <c r="H94" s="23"/>
      <c r="I94" s="23"/>
      <c r="J94" s="23"/>
      <c r="K94" s="23"/>
      <c r="L94" s="23"/>
      <c r="M94" s="23"/>
      <c r="N94"/>
    </row>
    <row r="95" spans="1:14" ht="17.25" thickBot="1">
      <c r="A95" s="30" t="s">
        <v>19</v>
      </c>
      <c r="B95" s="45">
        <f>SUM(B84:B94)</f>
        <v>4</v>
      </c>
      <c r="C95" s="186"/>
      <c r="D95" s="187"/>
      <c r="E95" s="23"/>
      <c r="F95" s="23"/>
      <c r="G95" s="23"/>
      <c r="H95" s="23"/>
      <c r="I95" s="23"/>
      <c r="J95" s="23"/>
      <c r="K95" s="23"/>
      <c r="L95" s="23"/>
      <c r="M95" s="23"/>
      <c r="N95"/>
    </row>
    <row r="97" spans="2:3">
      <c r="B97" s="188"/>
      <c r="C97" s="188"/>
    </row>
  </sheetData>
  <mergeCells count="47">
    <mergeCell ref="F90:H90"/>
    <mergeCell ref="I90:K90"/>
    <mergeCell ref="C95:D95"/>
    <mergeCell ref="B97:C97"/>
    <mergeCell ref="F87:H87"/>
    <mergeCell ref="I87:K87"/>
    <mergeCell ref="F88:H88"/>
    <mergeCell ref="I88:K88"/>
    <mergeCell ref="F89:H89"/>
    <mergeCell ref="I89:K89"/>
    <mergeCell ref="I83:K83"/>
    <mergeCell ref="F84:H84"/>
    <mergeCell ref="I84:K84"/>
    <mergeCell ref="F85:H85"/>
    <mergeCell ref="I85:K85"/>
    <mergeCell ref="F86:H86"/>
    <mergeCell ref="I86:K86"/>
    <mergeCell ref="M63:M68"/>
    <mergeCell ref="A71:A72"/>
    <mergeCell ref="B71:D71"/>
    <mergeCell ref="E71:K71"/>
    <mergeCell ref="K73:K79"/>
    <mergeCell ref="A82:A83"/>
    <mergeCell ref="B82:D82"/>
    <mergeCell ref="F82:H82"/>
    <mergeCell ref="I82:K82"/>
    <mergeCell ref="F83:H83"/>
    <mergeCell ref="A43:M43"/>
    <mergeCell ref="A44:A45"/>
    <mergeCell ref="B44:E44"/>
    <mergeCell ref="F44:M44"/>
    <mergeCell ref="M46:M58"/>
    <mergeCell ref="A61:A62"/>
    <mergeCell ref="B61:F61"/>
    <mergeCell ref="G61:M61"/>
    <mergeCell ref="L7:L28"/>
    <mergeCell ref="A30:L30"/>
    <mergeCell ref="A31:A32"/>
    <mergeCell ref="B31:D31"/>
    <mergeCell ref="E31:L31"/>
    <mergeCell ref="L33:L41"/>
    <mergeCell ref="A1:L2"/>
    <mergeCell ref="A3:B3"/>
    <mergeCell ref="I3:I4"/>
    <mergeCell ref="A5:A6"/>
    <mergeCell ref="B5:D5"/>
    <mergeCell ref="E5:L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31</vt:i4>
      </vt:variant>
      <vt:variant>
        <vt:lpstr>이름이 지정된 범위</vt:lpstr>
      </vt:variant>
      <vt:variant>
        <vt:i4>31</vt:i4>
      </vt:variant>
    </vt:vector>
  </HeadingPairs>
  <TitlesOfParts>
    <vt:vector size="62" baseType="lpstr">
      <vt:lpstr>원본</vt:lpstr>
      <vt:lpstr>4월1일</vt:lpstr>
      <vt:lpstr>4월2일</vt:lpstr>
      <vt:lpstr>4월3일</vt:lpstr>
      <vt:lpstr>4월4일</vt:lpstr>
      <vt:lpstr>4월5일</vt:lpstr>
      <vt:lpstr>4월6일</vt:lpstr>
      <vt:lpstr>4월7일</vt:lpstr>
      <vt:lpstr>4월8일</vt:lpstr>
      <vt:lpstr>4월9일</vt:lpstr>
      <vt:lpstr>4월10일</vt:lpstr>
      <vt:lpstr>4월11일</vt:lpstr>
      <vt:lpstr>4월12일</vt:lpstr>
      <vt:lpstr>4월13일</vt:lpstr>
      <vt:lpstr>4월14일</vt:lpstr>
      <vt:lpstr>4월15일</vt:lpstr>
      <vt:lpstr>4월16일</vt:lpstr>
      <vt:lpstr>4월17일</vt:lpstr>
      <vt:lpstr>4월18일</vt:lpstr>
      <vt:lpstr>4월19일</vt:lpstr>
      <vt:lpstr>4월20일</vt:lpstr>
      <vt:lpstr>4월21일</vt:lpstr>
      <vt:lpstr>4월22일</vt:lpstr>
      <vt:lpstr>4월23일</vt:lpstr>
      <vt:lpstr>4월24일</vt:lpstr>
      <vt:lpstr>4월25일</vt:lpstr>
      <vt:lpstr>4월26일</vt:lpstr>
      <vt:lpstr>4월27일</vt:lpstr>
      <vt:lpstr>4월28일</vt:lpstr>
      <vt:lpstr>4월29일</vt:lpstr>
      <vt:lpstr>4월30일</vt:lpstr>
      <vt:lpstr>'4월10일'!Print_Area</vt:lpstr>
      <vt:lpstr>'4월11일'!Print_Area</vt:lpstr>
      <vt:lpstr>'4월12일'!Print_Area</vt:lpstr>
      <vt:lpstr>'4월13일'!Print_Area</vt:lpstr>
      <vt:lpstr>'4월14일'!Print_Area</vt:lpstr>
      <vt:lpstr>'4월15일'!Print_Area</vt:lpstr>
      <vt:lpstr>'4월16일'!Print_Area</vt:lpstr>
      <vt:lpstr>'4월17일'!Print_Area</vt:lpstr>
      <vt:lpstr>'4월18일'!Print_Area</vt:lpstr>
      <vt:lpstr>'4월19일'!Print_Area</vt:lpstr>
      <vt:lpstr>'4월1일'!Print_Area</vt:lpstr>
      <vt:lpstr>'4월20일'!Print_Area</vt:lpstr>
      <vt:lpstr>'4월21일'!Print_Area</vt:lpstr>
      <vt:lpstr>'4월22일'!Print_Area</vt:lpstr>
      <vt:lpstr>'4월23일'!Print_Area</vt:lpstr>
      <vt:lpstr>'4월24일'!Print_Area</vt:lpstr>
      <vt:lpstr>'4월25일'!Print_Area</vt:lpstr>
      <vt:lpstr>'4월26일'!Print_Area</vt:lpstr>
      <vt:lpstr>'4월27일'!Print_Area</vt:lpstr>
      <vt:lpstr>'4월28일'!Print_Area</vt:lpstr>
      <vt:lpstr>'4월29일'!Print_Area</vt:lpstr>
      <vt:lpstr>'4월2일'!Print_Area</vt:lpstr>
      <vt:lpstr>'4월30일'!Print_Area</vt:lpstr>
      <vt:lpstr>'4월3일'!Print_Area</vt:lpstr>
      <vt:lpstr>'4월4일'!Print_Area</vt:lpstr>
      <vt:lpstr>'4월5일'!Print_Area</vt:lpstr>
      <vt:lpstr>'4월6일'!Print_Area</vt:lpstr>
      <vt:lpstr>'4월7일'!Print_Area</vt:lpstr>
      <vt:lpstr>'4월8일'!Print_Area</vt:lpstr>
      <vt:lpstr>'4월9일'!Print_Area</vt:lpstr>
      <vt:lpstr>원본!Print_Area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cp:lastPrinted>2013-04-21T23:59:14Z</cp:lastPrinted>
  <dcterms:created xsi:type="dcterms:W3CDTF">2013-04-01T06:52:14Z</dcterms:created>
  <dcterms:modified xsi:type="dcterms:W3CDTF">2013-05-01T09:59:44Z</dcterms:modified>
</cp:coreProperties>
</file>